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filterPrivacy="1" defaultThemeVersion="124226"/>
  <xr:revisionPtr revIDLastSave="0" documentId="13_ncr:1_{2C39BE6E-F9BF-4837-9B17-D549F1DA310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Flächen D-L-S 7 Geb.7" sheetId="3" r:id="rId1"/>
  </sheets>
  <definedNames>
    <definedName name="_xlnm._FilterDatabase" localSheetId="0" hidden="1">'Flächen D-L-S 7 Geb.7'!$A$1:$M$78</definedName>
    <definedName name="_xlnm.Print_Area" localSheetId="0">'Flächen D-L-S 7 Geb.7'!$A$1:$R$87</definedName>
    <definedName name="_xlnm.Print_Titles" localSheetId="0">'Flächen D-L-S 7 Geb.7'!$1:$1</definedName>
  </definedNames>
  <calcPr calcId="191029"/>
  <pivotCaches>
    <pivotCache cacheId="0" r:id="rId2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R27" i="3" l="1"/>
  <c r="E81" i="3" l="1"/>
</calcChain>
</file>

<file path=xl/sharedStrings.xml><?xml version="1.0" encoding="utf-8"?>
<sst xmlns="http://schemas.openxmlformats.org/spreadsheetml/2006/main" count="585" uniqueCount="98">
  <si>
    <t>Etage</t>
  </si>
  <si>
    <t>Bodenart</t>
  </si>
  <si>
    <t>Nutzungsart</t>
  </si>
  <si>
    <t>EG</t>
  </si>
  <si>
    <t>Fliesen</t>
  </si>
  <si>
    <t>Büro</t>
  </si>
  <si>
    <t>Dusche Herren</t>
  </si>
  <si>
    <t>WC Damen</t>
  </si>
  <si>
    <t>Lager</t>
  </si>
  <si>
    <t>KG</t>
  </si>
  <si>
    <t>Waschr. Herren</t>
  </si>
  <si>
    <t>Waschr. Damen</t>
  </si>
  <si>
    <t>WC Herren</t>
  </si>
  <si>
    <t>Textil</t>
  </si>
  <si>
    <t>1.OG</t>
  </si>
  <si>
    <t>2.OG</t>
  </si>
  <si>
    <t>Gebäude</t>
  </si>
  <si>
    <t>Raum-Nr.</t>
  </si>
  <si>
    <t>015</t>
  </si>
  <si>
    <t>02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</si>
  <si>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</si>
  <si>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</si>
  <si>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</si>
  <si>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</si>
  <si>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</si>
  <si>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</si>
  <si>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</si>
  <si>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</si>
  <si>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</si>
  <si>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5 x Woche</t>
  </si>
  <si>
    <t>1 x Monat</t>
  </si>
  <si>
    <t>2 x Woche</t>
  </si>
  <si>
    <t>1 x Woche</t>
  </si>
  <si>
    <t>2 x Monat</t>
  </si>
  <si>
    <t>m²</t>
  </si>
  <si>
    <t>Fläche nach Raumart</t>
  </si>
  <si>
    <t>WC</t>
  </si>
  <si>
    <t>Gesamt</t>
  </si>
  <si>
    <t>Gesamtfläche in m²</t>
  </si>
  <si>
    <t>3.OG</t>
  </si>
  <si>
    <t>Lack</t>
  </si>
  <si>
    <t>Tank</t>
  </si>
  <si>
    <t>KFZ</t>
  </si>
  <si>
    <t>GII</t>
  </si>
  <si>
    <t>Lino</t>
  </si>
  <si>
    <t>Estrich</t>
  </si>
  <si>
    <t>22a</t>
  </si>
  <si>
    <t>07a</t>
  </si>
  <si>
    <t>Flur</t>
  </si>
  <si>
    <t>Aufzug</t>
  </si>
  <si>
    <t>Treppe</t>
  </si>
  <si>
    <t>Putzmittel</t>
  </si>
  <si>
    <t>Flur (Eingang)</t>
  </si>
  <si>
    <t>Tauch (TEE)</t>
  </si>
  <si>
    <t>Kompressor (TEE)</t>
  </si>
  <si>
    <t>Büro (TEE)</t>
  </si>
  <si>
    <t>Werkstatt. (Waff.)</t>
  </si>
  <si>
    <t>Meßraum (Waff.)</t>
  </si>
  <si>
    <t>Lager (Waff.)</t>
  </si>
  <si>
    <t>Lehrmittel</t>
  </si>
  <si>
    <t>Mehrzweckraum</t>
  </si>
  <si>
    <t>Desinfektion (Waff.)</t>
  </si>
  <si>
    <t>Werkstatt/Büro</t>
  </si>
  <si>
    <t>FM-Werkstatt</t>
  </si>
  <si>
    <t>Meßraum FM</t>
  </si>
  <si>
    <t>Büro Haustechnik</t>
  </si>
  <si>
    <t>Büro SL</t>
  </si>
  <si>
    <t>Dusche</t>
  </si>
  <si>
    <t>Büro IUK</t>
  </si>
  <si>
    <t>Maschinenlager</t>
  </si>
  <si>
    <t>Werkstatt</t>
  </si>
  <si>
    <t>Waschr.</t>
  </si>
  <si>
    <t>Ausgabe</t>
  </si>
  <si>
    <t>Spindraum</t>
  </si>
  <si>
    <t>Lehrraum</t>
  </si>
  <si>
    <t>Sozi</t>
  </si>
  <si>
    <t>Büro ehem. Abt. 6</t>
  </si>
  <si>
    <t>Lager (BKLSt)</t>
  </si>
  <si>
    <t>Lager (EMR)</t>
  </si>
  <si>
    <t>3 x Woche</t>
  </si>
  <si>
    <t>14 (KG)</t>
  </si>
  <si>
    <t>Summe von m²</t>
  </si>
  <si>
    <t>Zeilenbeschriftungen</t>
  </si>
  <si>
    <t>Gesamtergebnis</t>
  </si>
  <si>
    <t>Flur / Flur Eingang</t>
  </si>
  <si>
    <t>Büro / Büro (TEE) / Büro Haustechnik / Büro IuK/ Büro SL</t>
  </si>
  <si>
    <t>Sozi / Spindraum</t>
  </si>
  <si>
    <t>Werkstatt Büro</t>
  </si>
  <si>
    <t>Lager / Lager (BKLSt) / Lager EMR / Lager (Waff.)</t>
  </si>
  <si>
    <t>Waschraum</t>
  </si>
  <si>
    <t>gemäß LB
Nr. 5.1 - 5.3</t>
  </si>
  <si>
    <t>gemäß LB
Nr. 5.4 u. 4.3</t>
  </si>
  <si>
    <t>gemäß LB
Nr. 4.1 - 4.2</t>
  </si>
  <si>
    <t>gemäß LB
Nr. 6.1</t>
  </si>
  <si>
    <t>gemäß LB
Nr. 6.2</t>
  </si>
  <si>
    <t>gemäß LB
Nr. 7.1 - 7.4</t>
  </si>
  <si>
    <t>gemäß LB
Nr. 7.5</t>
  </si>
  <si>
    <t xml:space="preserve">Büro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</si>
</sst>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_-* #,##0.00\ _€_-;\-* #,##0.00\ _€_-;_-* &quot;-&quot;??\ _€_-;_-@_-"/>
    <numFmt numFmtId="165" formatCode="_-* #,##0.00\ _D_M_-;\-* #,##0.00\ _D_M_-;_-* &quot;-&quot;??\ _D_M_-;_-@_-"/>
  </numFmts>
  <fonts count="9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name val="Times New Roman"/>
      <family val="1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6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8">
    <xf numFmtId="0" fontId="0" fillId="0" borderId="0"/>
    <xf numFmtId="0" fontId="1" fillId="0" borderId="0"/>
    <xf numFmtId="0" fontId="7" fillId="0" borderId="0"/>
    <xf numFmtId="165" fontId="7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44" fontId="4" fillId="0" borderId="0" applyFont="0" applyFill="0" applyBorder="0" applyAlignment="0" applyProtection="0"/>
  </cellStyleXfs>
  <cellXfs count="38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6" fillId="0" borderId="0" xfId="0" applyFont="1"/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16" fontId="5" fillId="2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2" xfId="0" applyFont="1" applyBorder="1"/>
    <xf numFmtId="0" fontId="5" fillId="0" borderId="0" xfId="0" applyFont="1" applyBorder="1"/>
    <xf numFmtId="0" fontId="0" fillId="0" borderId="0" xfId="0" applyFont="1"/>
    <xf numFmtId="0" fontId="0" fillId="4" borderId="1" xfId="0" applyFont="1" applyFill="1" applyBorder="1" applyAlignment="1">
      <alignment horizontal="center"/>
    </xf>
    <xf numFmtId="0" fontId="8" fillId="0" borderId="1" xfId="0" applyFont="1" applyBorder="1" applyAlignment="1">
      <alignment horizontal="center"/>
    </xf>
    <xf numFmtId="49" fontId="8" fillId="0" borderId="1" xfId="0" applyNumberFormat="1" applyFont="1" applyBorder="1" applyAlignment="1">
      <alignment horizontal="center"/>
    </xf>
    <xf numFmtId="0" fontId="8" fillId="0" borderId="1" xfId="0" applyFont="1" applyBorder="1"/>
    <xf numFmtId="0" fontId="8" fillId="0" borderId="1" xfId="0" applyFont="1" applyFill="1" applyBorder="1"/>
    <xf numFmtId="0" fontId="0" fillId="0" borderId="1" xfId="0" applyFont="1" applyFill="1" applyBorder="1"/>
    <xf numFmtId="0" fontId="0" fillId="0" borderId="1" xfId="0" applyFont="1" applyBorder="1"/>
    <xf numFmtId="0" fontId="0" fillId="0" borderId="0" xfId="0" applyFont="1" applyBorder="1"/>
    <xf numFmtId="0" fontId="8" fillId="0" borderId="1" xfId="0" applyFont="1" applyFill="1" applyBorder="1" applyAlignment="1">
      <alignment horizontal="center"/>
    </xf>
    <xf numFmtId="0" fontId="0" fillId="0" borderId="0" xfId="0" applyFont="1" applyAlignment="1">
      <alignment horizontal="center"/>
    </xf>
    <xf numFmtId="0" fontId="5" fillId="2" borderId="1" xfId="0" applyFont="1" applyFill="1" applyBorder="1" applyAlignment="1">
      <alignment horizontal="left" vertical="center"/>
    </xf>
    <xf numFmtId="4" fontId="5" fillId="2" borderId="1" xfId="0" applyNumberFormat="1" applyFont="1" applyFill="1" applyBorder="1" applyAlignment="1">
      <alignment horizontal="right" vertical="center" wrapText="1"/>
    </xf>
    <xf numFmtId="4" fontId="8" fillId="0" borderId="1" xfId="0" applyNumberFormat="1" applyFont="1" applyBorder="1" applyAlignment="1">
      <alignment horizontal="right"/>
    </xf>
    <xf numFmtId="4" fontId="8" fillId="0" borderId="1" xfId="0" applyNumberFormat="1" applyFont="1" applyFill="1" applyBorder="1" applyAlignment="1">
      <alignment horizontal="right"/>
    </xf>
    <xf numFmtId="4" fontId="0" fillId="0" borderId="0" xfId="0" applyNumberFormat="1" applyFont="1" applyAlignment="1">
      <alignment horizontal="right"/>
    </xf>
    <xf numFmtId="4" fontId="3" fillId="0" borderId="1" xfId="0" applyNumberFormat="1" applyFont="1" applyBorder="1" applyAlignment="1">
      <alignment horizontal="right" vertical="center"/>
    </xf>
    <xf numFmtId="4" fontId="2" fillId="0" borderId="0" xfId="0" applyNumberFormat="1" applyFont="1" applyAlignment="1">
      <alignment horizontal="right"/>
    </xf>
    <xf numFmtId="4" fontId="5" fillId="2" borderId="1" xfId="0" applyNumberFormat="1" applyFont="1" applyFill="1" applyBorder="1" applyAlignment="1">
      <alignment horizontal="right" vertical="center"/>
    </xf>
    <xf numFmtId="4" fontId="0" fillId="0" borderId="1" xfId="0" applyNumberFormat="1" applyFont="1" applyBorder="1" applyAlignment="1">
      <alignment horizontal="right"/>
    </xf>
    <xf numFmtId="4" fontId="0" fillId="0" borderId="0" xfId="0" applyNumberFormat="1" applyFont="1" applyBorder="1" applyAlignment="1">
      <alignment horizontal="right"/>
    </xf>
    <xf numFmtId="0" fontId="8" fillId="3" borderId="1" xfId="0" applyFont="1" applyFill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0" xfId="0" applyFont="1" applyAlignment="1">
      <alignment horizontal="center" vertical="center"/>
    </xf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</cellXfs>
  <cellStyles count="8">
    <cellStyle name="Komma 2" xfId="3" xr:uid="{00000000-0005-0000-0000-000000000000}"/>
    <cellStyle name="Komma 3" xfId="6" xr:uid="{00000000-0005-0000-0000-000001000000}"/>
    <cellStyle name="Standard" xfId="0" builtinId="0"/>
    <cellStyle name="Standard 2" xfId="2" xr:uid="{00000000-0005-0000-0000-000003000000}"/>
    <cellStyle name="Standard 3" xfId="5" xr:uid="{00000000-0005-0000-0000-000004000000}"/>
    <cellStyle name="Standard 4" xfId="1" xr:uid="{00000000-0005-0000-0000-000005000000}"/>
    <cellStyle name="Währung 2" xfId="7" xr:uid="{00000000-0005-0000-0000-000006000000}"/>
    <cellStyle name="Währung 3" xfId="4" xr:uid="{00000000-0005-0000-0000-000007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utor" refreshedDate="44750.586424537039" createdVersion="6" refreshedVersion="6" minRefreshableVersion="3" recordCount="77" xr:uid="{00000000-000A-0000-FFFF-FFFF04000000}">
  <cacheSource type="worksheet">
    <worksheetSource ref="A1:M78" sheet="Flächen D-L-S 7 Geb.7"/>
  </cacheSource>
  <cacheFields count="13">
    <cacheField name="Gebäude" numFmtId="0">
      <sharedItems containsSemiMixedTypes="0" containsString="0" containsNumber="1" containsInteger="1" minValue="7" maxValue="7"/>
    </cacheField>
    <cacheField name="Etage" numFmtId="0">
      <sharedItems/>
    </cacheField>
    <cacheField name="Raum-Nr." numFmtId="0">
      <sharedItems containsMixedTypes="1" containsNumber="1" containsInteger="1" minValue="10" maxValue="303"/>
    </cacheField>
    <cacheField name="Bodenart" numFmtId="0">
      <sharedItems/>
    </cacheField>
    <cacheField name="m²" numFmtId="4">
      <sharedItems containsSemiMixedTypes="0" containsString="0" containsNumber="1" minValue="1.5" maxValue="132.53"/>
    </cacheField>
    <cacheField name="Nutzungsart" numFmtId="0">
      <sharedItems count="42">
        <s v="Flur"/>
        <s v="Lager (EMR)"/>
        <s v="Aufzug"/>
        <s v="WC Herren"/>
        <s v="Waschr. Herren"/>
        <s v="Treppe"/>
        <s v="Putzmittel"/>
        <s v="Lager (BKLSt)"/>
        <s v="Lager"/>
        <s v="WC Damen"/>
        <s v="Waschr. Damen"/>
        <s v="Flur (Eingang)"/>
        <s v="Tauch (TEE)"/>
        <s v="Kompressor (TEE)"/>
        <s v="Büro (TEE)"/>
        <s v="Werkstatt. (Waff.)"/>
        <s v="Meßraum (Waff.)"/>
        <s v="Lager (Waff.)"/>
        <s v="Lehrmittel"/>
        <s v="Mehrzweckraum"/>
        <s v="Desinfektion (Waff.)"/>
        <s v="Werkstatt/Büro"/>
        <s v="FM-Werkstatt"/>
        <s v="Meßraum FM"/>
        <s v="Büro"/>
        <s v="Büro Haustechnik"/>
        <s v="Büro SL"/>
        <s v="Dusche"/>
        <s v="Büro ehem. Abt. 6"/>
        <s v="Büro IUK"/>
        <s v="Maschinenlager"/>
        <s v="Werkstatt"/>
        <s v="WC"/>
        <s v="Waschr."/>
        <s v="Ausgabe"/>
        <s v="Spindraum"/>
        <s v="Lehrraum"/>
        <s v="Sozi"/>
        <s v="Dusche Herren"/>
        <s v="Gerätelager (TEE)" u="1"/>
        <s v="Beschussraum" u="1"/>
        <s v="Trainingswohnung" u="1"/>
      </sharedItems>
    </cacheField>
    <cacheField name="Nr. 5.1 - 5.3" numFmtId="0">
      <sharedItems containsBlank="1" count="5">
        <s v="5 x Woche"/>
        <s v="1 x Woche"/>
        <s v="2 x Woche"/>
        <s v="3 x Woche"/>
        <m u="1"/>
      </sharedItems>
    </cacheField>
    <cacheField name="Nr. 5.4 u. 4.3" numFmtId="0">
      <sharedItems containsNonDate="0" containsString="0" containsBlank="1"/>
    </cacheField>
    <cacheField name="Nr. 4.1 - 4.2" numFmtId="0">
      <sharedItems containsBlank="1"/>
    </cacheField>
    <cacheField name="Nr. 6.1" numFmtId="0">
      <sharedItems containsBlank="1"/>
    </cacheField>
    <cacheField name="Nr. 6.2" numFmtId="0">
      <sharedItems/>
    </cacheField>
    <cacheField name="Nr. 7.1 - 7.4" numFmtId="0">
      <sharedItems containsNonDate="0" containsString="0" containsBlank="1"/>
    </cacheField>
    <cacheField name="Nr. 7.5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7">
  <r>
    <n v="7"/>
    <s v="KG"/>
    <s v="02"/>
    <s v="Lino"/>
    <n v="68"/>
    <x v="0"/>
    <x v="0"/>
    <m/>
    <m/>
    <s v="1 x Woche"/>
    <s v="1 x Monat"/>
    <m/>
    <m/>
  </r>
  <r>
    <n v="7"/>
    <s v="KG"/>
    <n v="13"/>
    <s v="Lino"/>
    <n v="29"/>
    <x v="1"/>
    <x v="1"/>
    <m/>
    <m/>
    <m/>
    <s v="1 x Monat"/>
    <m/>
    <m/>
  </r>
  <r>
    <n v="7"/>
    <s v="KG"/>
    <n v="14"/>
    <s v="Lino"/>
    <n v="44"/>
    <x v="0"/>
    <x v="0"/>
    <m/>
    <m/>
    <s v="1 x Woche"/>
    <s v="1 x Monat"/>
    <m/>
    <m/>
  </r>
  <r>
    <n v="7"/>
    <s v="KG"/>
    <n v="15"/>
    <s v="Lino"/>
    <n v="12"/>
    <x v="2"/>
    <x v="0"/>
    <m/>
    <m/>
    <s v="1 x Woche"/>
    <s v="1 x Monat"/>
    <m/>
    <m/>
  </r>
  <r>
    <n v="7"/>
    <s v="KG"/>
    <n v="16"/>
    <s v="Fliesen"/>
    <n v="8.6"/>
    <x v="3"/>
    <x v="0"/>
    <m/>
    <m/>
    <s v="1 x Woche"/>
    <s v="1 x Monat"/>
    <m/>
    <m/>
  </r>
  <r>
    <n v="7"/>
    <s v="KG"/>
    <n v="17"/>
    <s v="Fliesen"/>
    <n v="5.4"/>
    <x v="4"/>
    <x v="0"/>
    <m/>
    <m/>
    <s v="1 x Woche"/>
    <s v="1 x Monat"/>
    <m/>
    <m/>
  </r>
  <r>
    <n v="7"/>
    <s v="KG"/>
    <n v="18"/>
    <s v="Fliesen"/>
    <n v="37"/>
    <x v="5"/>
    <x v="0"/>
    <m/>
    <m/>
    <s v="1 x Woche"/>
    <s v="1 x Monat"/>
    <m/>
    <m/>
  </r>
  <r>
    <n v="7"/>
    <s v="KG"/>
    <n v="20"/>
    <s v="Lino"/>
    <n v="6.5"/>
    <x v="6"/>
    <x v="1"/>
    <m/>
    <m/>
    <s v="1 x Woche"/>
    <s v="1 x Monat"/>
    <m/>
    <m/>
  </r>
  <r>
    <n v="7"/>
    <s v="KG"/>
    <n v="24"/>
    <s v="Lino"/>
    <n v="63"/>
    <x v="7"/>
    <x v="1"/>
    <m/>
    <m/>
    <m/>
    <s v="1 x Monat"/>
    <m/>
    <m/>
  </r>
  <r>
    <n v="7"/>
    <s v="KG"/>
    <n v="25"/>
    <s v="Estrich"/>
    <n v="46.5"/>
    <x v="8"/>
    <x v="1"/>
    <m/>
    <m/>
    <m/>
    <s v="1 x Monat"/>
    <m/>
    <m/>
  </r>
  <r>
    <n v="7"/>
    <s v="EG"/>
    <n v="10"/>
    <s v="Fliesen"/>
    <n v="50.18"/>
    <x v="5"/>
    <x v="0"/>
    <m/>
    <m/>
    <s v="1 x Woche"/>
    <s v="1 x Monat"/>
    <m/>
    <m/>
  </r>
  <r>
    <n v="7"/>
    <s v="EG"/>
    <n v="12"/>
    <s v="Fliesen"/>
    <n v="8.6"/>
    <x v="9"/>
    <x v="0"/>
    <m/>
    <m/>
    <s v="1 x Woche"/>
    <s v="1 x Monat"/>
    <m/>
    <m/>
  </r>
  <r>
    <n v="7"/>
    <s v="EG"/>
    <n v="13"/>
    <s v="Fliesen"/>
    <n v="5.4"/>
    <x v="10"/>
    <x v="0"/>
    <m/>
    <m/>
    <s v="1 x Woche"/>
    <s v="1 x Monat"/>
    <m/>
    <m/>
  </r>
  <r>
    <n v="7"/>
    <s v="EG"/>
    <n v="14"/>
    <s v="Lino"/>
    <n v="6.5"/>
    <x v="6"/>
    <x v="1"/>
    <m/>
    <m/>
    <s v="1 x Woche"/>
    <s v="1 x Monat"/>
    <m/>
    <m/>
  </r>
  <r>
    <n v="7"/>
    <s v="EG"/>
    <n v="21"/>
    <s v="Lino"/>
    <n v="46.7"/>
    <x v="11"/>
    <x v="0"/>
    <m/>
    <m/>
    <s v="1 x Woche"/>
    <s v="1 x Monat"/>
    <m/>
    <m/>
  </r>
  <r>
    <n v="7"/>
    <s v="EG"/>
    <n v="22"/>
    <s v="Fliesen"/>
    <n v="30"/>
    <x v="12"/>
    <x v="1"/>
    <m/>
    <m/>
    <s v="1 x Woche"/>
    <s v="1 x Monat"/>
    <m/>
    <m/>
  </r>
  <r>
    <n v="7"/>
    <s v="EG"/>
    <s v="22a"/>
    <s v="Fliesen"/>
    <n v="8.5500000000000007"/>
    <x v="13"/>
    <x v="2"/>
    <m/>
    <m/>
    <s v="1 x Woche"/>
    <s v="1 x Monat"/>
    <m/>
    <m/>
  </r>
  <r>
    <n v="7"/>
    <s v="EG"/>
    <n v="24"/>
    <s v="Lino"/>
    <n v="18"/>
    <x v="14"/>
    <x v="0"/>
    <m/>
    <m/>
    <s v="1 x Woche"/>
    <s v="1 x Monat"/>
    <m/>
    <m/>
  </r>
  <r>
    <n v="7"/>
    <s v="EG"/>
    <n v="26"/>
    <s v="Lino"/>
    <n v="40.5"/>
    <x v="0"/>
    <x v="0"/>
    <m/>
    <m/>
    <s v="1 x Woche"/>
    <s v="1 x Monat"/>
    <m/>
    <m/>
  </r>
  <r>
    <n v="7"/>
    <s v="EG"/>
    <n v="28"/>
    <s v="Fliesen"/>
    <n v="10.6"/>
    <x v="3"/>
    <x v="0"/>
    <m/>
    <m/>
    <s v="1 x Woche"/>
    <s v="1 x Monat"/>
    <m/>
    <m/>
  </r>
  <r>
    <n v="7"/>
    <s v="EG"/>
    <n v="29"/>
    <s v="Fliesen"/>
    <n v="4.5"/>
    <x v="4"/>
    <x v="0"/>
    <m/>
    <m/>
    <s v="1 x Woche"/>
    <s v="1 x Monat"/>
    <m/>
    <m/>
  </r>
  <r>
    <n v="7"/>
    <s v="1.OG"/>
    <n v="101"/>
    <s v="Estrich"/>
    <n v="132.53"/>
    <x v="15"/>
    <x v="1"/>
    <m/>
    <m/>
    <s v="1 x Woche"/>
    <s v="1 x Monat"/>
    <m/>
    <m/>
  </r>
  <r>
    <n v="7"/>
    <s v="1.OG"/>
    <n v="102"/>
    <s v="Lino"/>
    <n v="23.9"/>
    <x v="16"/>
    <x v="1"/>
    <m/>
    <m/>
    <s v="1 x Woche"/>
    <s v="1 x Monat"/>
    <m/>
    <m/>
  </r>
  <r>
    <n v="7"/>
    <s v="1.OG"/>
    <n v="103"/>
    <s v="Lino"/>
    <n v="29.24"/>
    <x v="17"/>
    <x v="1"/>
    <m/>
    <m/>
    <s v="1 x Woche"/>
    <s v="1 x Monat"/>
    <m/>
    <m/>
  </r>
  <r>
    <n v="7"/>
    <s v="1.OG"/>
    <n v="104"/>
    <s v="Lino"/>
    <n v="17.670000000000002"/>
    <x v="18"/>
    <x v="2"/>
    <m/>
    <m/>
    <s v="1 x Woche"/>
    <s v="1 x Monat"/>
    <m/>
    <m/>
  </r>
  <r>
    <n v="7"/>
    <s v="1.OG"/>
    <n v="105"/>
    <s v="Textil"/>
    <n v="45.44"/>
    <x v="19"/>
    <x v="3"/>
    <m/>
    <m/>
    <s v="1 x Woche"/>
    <s v="1 x Monat"/>
    <m/>
    <m/>
  </r>
  <r>
    <n v="7"/>
    <s v="1.OG"/>
    <n v="106"/>
    <s v="Fliesen"/>
    <n v="5.38"/>
    <x v="4"/>
    <x v="0"/>
    <m/>
    <m/>
    <s v="1 x Woche"/>
    <s v="1 x Monat"/>
    <m/>
    <m/>
  </r>
  <r>
    <n v="7"/>
    <s v="1.OG"/>
    <n v="107"/>
    <s v="Fliesen"/>
    <n v="8.5299999999999994"/>
    <x v="3"/>
    <x v="0"/>
    <m/>
    <m/>
    <s v="1 x Woche"/>
    <s v="1 x Monat"/>
    <m/>
    <m/>
  </r>
  <r>
    <n v="7"/>
    <s v="1.OG"/>
    <n v="109"/>
    <s v="Fliesen"/>
    <n v="49.65"/>
    <x v="5"/>
    <x v="0"/>
    <m/>
    <m/>
    <s v="1 x Woche"/>
    <s v="1 x Monat"/>
    <m/>
    <m/>
  </r>
  <r>
    <n v="7"/>
    <s v="1.OG"/>
    <n v="110"/>
    <s v="Lino"/>
    <n v="5.5"/>
    <x v="6"/>
    <x v="1"/>
    <m/>
    <m/>
    <s v="1 x Woche"/>
    <s v="1 x Monat"/>
    <m/>
    <m/>
  </r>
  <r>
    <n v="7"/>
    <s v="1.OG"/>
    <n v="114"/>
    <s v="Fliesen"/>
    <n v="17.670000000000002"/>
    <x v="20"/>
    <x v="1"/>
    <m/>
    <m/>
    <s v="1 x Woche"/>
    <s v="1 x Monat"/>
    <m/>
    <m/>
  </r>
  <r>
    <n v="7"/>
    <s v="1.OG"/>
    <n v="115"/>
    <s v="Lino"/>
    <n v="28.86"/>
    <x v="17"/>
    <x v="1"/>
    <m/>
    <m/>
    <m/>
    <s v="1 x Monat"/>
    <m/>
    <m/>
  </r>
  <r>
    <n v="7"/>
    <s v="1.OG"/>
    <n v="116"/>
    <s v="Lino"/>
    <n v="25"/>
    <x v="0"/>
    <x v="0"/>
    <m/>
    <m/>
    <s v="1 x Woche"/>
    <s v="1 x Monat"/>
    <m/>
    <m/>
  </r>
  <r>
    <n v="7"/>
    <s v="1.OG"/>
    <n v="117"/>
    <s v="Lino"/>
    <n v="12"/>
    <x v="21"/>
    <x v="0"/>
    <m/>
    <m/>
    <s v="1 x Woche"/>
    <s v="1 x Monat"/>
    <m/>
    <m/>
  </r>
  <r>
    <n v="7"/>
    <s v="1.OG"/>
    <n v="119"/>
    <s v="Lino"/>
    <n v="27.51"/>
    <x v="17"/>
    <x v="1"/>
    <m/>
    <m/>
    <m/>
    <s v="1 x Monat"/>
    <m/>
    <m/>
  </r>
  <r>
    <n v="7"/>
    <s v="2.OG"/>
    <n v="201"/>
    <s v="Lino"/>
    <n v="52"/>
    <x v="22"/>
    <x v="1"/>
    <m/>
    <m/>
    <s v="1 x Woche"/>
    <s v="1 x Monat"/>
    <m/>
    <m/>
  </r>
  <r>
    <n v="7"/>
    <s v="2.OG"/>
    <n v="202"/>
    <s v="Lino"/>
    <n v="12.28"/>
    <x v="22"/>
    <x v="1"/>
    <m/>
    <m/>
    <s v="1 x Woche"/>
    <s v="1 x Monat"/>
    <m/>
    <m/>
  </r>
  <r>
    <n v="7"/>
    <s v="2.OG"/>
    <n v="203"/>
    <s v="Lino"/>
    <n v="12"/>
    <x v="23"/>
    <x v="1"/>
    <m/>
    <m/>
    <s v="1 x Woche"/>
    <s v="1 x Monat"/>
    <m/>
    <m/>
  </r>
  <r>
    <n v="7"/>
    <s v="2.OG"/>
    <n v="204"/>
    <s v="Lino"/>
    <n v="17.670000000000002"/>
    <x v="24"/>
    <x v="0"/>
    <m/>
    <m/>
    <s v="1 x Woche"/>
    <s v="1 x Monat"/>
    <m/>
    <m/>
  </r>
  <r>
    <n v="7"/>
    <s v="2.OG"/>
    <n v="205"/>
    <s v="Lino"/>
    <n v="29.21"/>
    <x v="25"/>
    <x v="0"/>
    <m/>
    <m/>
    <s v="1 x Woche"/>
    <s v="1 x Monat"/>
    <m/>
    <m/>
  </r>
  <r>
    <n v="7"/>
    <s v="2.OG"/>
    <n v="206"/>
    <s v="Lino"/>
    <n v="17.670000000000002"/>
    <x v="26"/>
    <x v="0"/>
    <m/>
    <m/>
    <s v="1 x Woche"/>
    <s v="1 x Monat"/>
    <m/>
    <m/>
  </r>
  <r>
    <n v="7"/>
    <s v="2.OG"/>
    <n v="207"/>
    <s v="Lino"/>
    <n v="29.29"/>
    <x v="26"/>
    <x v="0"/>
    <m/>
    <m/>
    <s v="1 x Woche"/>
    <s v="1 x Monat"/>
    <m/>
    <m/>
  </r>
  <r>
    <n v="7"/>
    <s v="2.OG"/>
    <n v="208"/>
    <s v="Lino"/>
    <n v="11.31"/>
    <x v="26"/>
    <x v="0"/>
    <m/>
    <m/>
    <s v="1 x Woche"/>
    <s v="1 x Monat"/>
    <m/>
    <m/>
  </r>
  <r>
    <n v="7"/>
    <s v="2.OG"/>
    <n v="209"/>
    <s v="Fliesen"/>
    <n v="11"/>
    <x v="3"/>
    <x v="0"/>
    <m/>
    <m/>
    <s v="1 x Woche"/>
    <s v="1 x Monat"/>
    <m/>
    <m/>
  </r>
  <r>
    <n v="7"/>
    <s v="2.OG"/>
    <n v="210"/>
    <s v="Fliesen"/>
    <n v="10"/>
    <x v="4"/>
    <x v="0"/>
    <m/>
    <m/>
    <s v="1 x Woche"/>
    <s v="1 x Monat"/>
    <m/>
    <m/>
  </r>
  <r>
    <n v="7"/>
    <s v="2.OG"/>
    <n v="212"/>
    <s v="Fliesen"/>
    <n v="36.97"/>
    <x v="5"/>
    <x v="0"/>
    <m/>
    <m/>
    <s v="1 x Woche"/>
    <s v="1 x Monat"/>
    <m/>
    <m/>
  </r>
  <r>
    <n v="7"/>
    <s v="2.OG"/>
    <n v="213"/>
    <s v="Lino"/>
    <n v="6.47"/>
    <x v="27"/>
    <x v="0"/>
    <m/>
    <m/>
    <s v="1 x Woche"/>
    <s v="1 x Monat"/>
    <m/>
    <m/>
  </r>
  <r>
    <n v="7"/>
    <s v="2.OG"/>
    <n v="217"/>
    <s v="Lino"/>
    <n v="67.72"/>
    <x v="0"/>
    <x v="0"/>
    <m/>
    <m/>
    <s v="1 x Woche"/>
    <s v="1 x Monat"/>
    <m/>
    <m/>
  </r>
  <r>
    <n v="7"/>
    <s v="2.OG"/>
    <n v="218"/>
    <s v="Lino"/>
    <n v="17.670000000000002"/>
    <x v="28"/>
    <x v="0"/>
    <m/>
    <m/>
    <s v="1 x Woche"/>
    <s v="1 x Monat"/>
    <m/>
    <m/>
  </r>
  <r>
    <n v="7"/>
    <s v="2.OG"/>
    <n v="219"/>
    <s v="Lino"/>
    <n v="28.86"/>
    <x v="29"/>
    <x v="0"/>
    <m/>
    <m/>
    <s v="1 x Woche"/>
    <s v="1 x Monat"/>
    <m/>
    <m/>
  </r>
  <r>
    <n v="7"/>
    <s v="2.OG"/>
    <n v="220"/>
    <s v="Lino"/>
    <n v="17.670000000000002"/>
    <x v="29"/>
    <x v="0"/>
    <m/>
    <m/>
    <s v="1 x Woche"/>
    <s v="1 x Monat"/>
    <m/>
    <m/>
  </r>
  <r>
    <n v="7"/>
    <s v="2.OG"/>
    <n v="221"/>
    <s v="Lino"/>
    <n v="29.21"/>
    <x v="30"/>
    <x v="1"/>
    <m/>
    <m/>
    <s v="1 x Woche"/>
    <s v="1 x Monat"/>
    <m/>
    <m/>
  </r>
  <r>
    <n v="7"/>
    <s v="2.OG"/>
    <n v="222"/>
    <s v="Lino"/>
    <n v="36.93"/>
    <x v="31"/>
    <x v="0"/>
    <m/>
    <m/>
    <s v="1 x Woche"/>
    <s v="1 x Monat"/>
    <m/>
    <m/>
  </r>
  <r>
    <n v="7"/>
    <s v="3.OG"/>
    <n v="303"/>
    <s v="Fliesen"/>
    <n v="10"/>
    <x v="5"/>
    <x v="0"/>
    <m/>
    <m/>
    <s v="1 x Woche"/>
    <s v="1 x Monat"/>
    <m/>
    <m/>
  </r>
  <r>
    <n v="7"/>
    <s v="Lack"/>
    <s v="07"/>
    <s v="Fliesen"/>
    <n v="2.5"/>
    <x v="32"/>
    <x v="0"/>
    <m/>
    <m/>
    <s v="1 x Woche"/>
    <s v="1 x Monat"/>
    <m/>
    <m/>
  </r>
  <r>
    <n v="7"/>
    <s v="Lack"/>
    <s v="07a"/>
    <s v="Fliesen"/>
    <n v="1.5"/>
    <x v="33"/>
    <x v="0"/>
    <m/>
    <m/>
    <s v="1 x Woche"/>
    <s v="1 x Monat"/>
    <m/>
    <m/>
  </r>
  <r>
    <n v="7"/>
    <s v="Tank"/>
    <s v="08"/>
    <s v="Estrich"/>
    <n v="12"/>
    <x v="24"/>
    <x v="0"/>
    <m/>
    <m/>
    <s v="1 x Woche"/>
    <s v="1 x Monat"/>
    <m/>
    <m/>
  </r>
  <r>
    <n v="7"/>
    <s v="KFZ"/>
    <s v="05"/>
    <s v="Fliesen"/>
    <n v="16"/>
    <x v="5"/>
    <x v="0"/>
    <m/>
    <m/>
    <s v="1 x Woche"/>
    <s v="1 x Monat"/>
    <m/>
    <m/>
  </r>
  <r>
    <n v="7"/>
    <s v="KFZ"/>
    <s v="06"/>
    <s v="Estrich"/>
    <n v="21"/>
    <x v="0"/>
    <x v="0"/>
    <m/>
    <m/>
    <s v="1 x Woche"/>
    <s v="1 x Monat"/>
    <m/>
    <m/>
  </r>
  <r>
    <n v="7"/>
    <s v="KFZ"/>
    <s v="07"/>
    <s v="Lino"/>
    <n v="18"/>
    <x v="24"/>
    <x v="2"/>
    <m/>
    <s v="2 x Woche"/>
    <s v="1 x Woche"/>
    <s v="2 x Monat"/>
    <m/>
    <m/>
  </r>
  <r>
    <n v="7"/>
    <s v="KFZ"/>
    <s v="09"/>
    <s v="Lino"/>
    <n v="25"/>
    <x v="24"/>
    <x v="2"/>
    <m/>
    <s v="2 x Woche"/>
    <s v="1 x Woche"/>
    <s v="2 x Monat"/>
    <m/>
    <m/>
  </r>
  <r>
    <n v="7"/>
    <s v="KFZ"/>
    <s v="10"/>
    <s v="Estrich"/>
    <n v="120"/>
    <x v="8"/>
    <x v="1"/>
    <m/>
    <m/>
    <m/>
    <s v="1 x Monat"/>
    <m/>
    <m/>
  </r>
  <r>
    <n v="7"/>
    <s v="KFZ"/>
    <s v="11"/>
    <s v="Fliesen"/>
    <n v="3"/>
    <x v="3"/>
    <x v="0"/>
    <m/>
    <m/>
    <s v="1 x Woche"/>
    <s v="1 x Monat"/>
    <m/>
    <m/>
  </r>
  <r>
    <n v="7"/>
    <s v="KFZ"/>
    <s v="12"/>
    <s v="Fliesen"/>
    <n v="2"/>
    <x v="4"/>
    <x v="0"/>
    <m/>
    <m/>
    <s v="1 x Woche"/>
    <s v="1 x Monat"/>
    <m/>
    <m/>
  </r>
  <r>
    <n v="7"/>
    <s v="KFZ"/>
    <s v="13"/>
    <s v="Lino"/>
    <n v="12"/>
    <x v="34"/>
    <x v="0"/>
    <m/>
    <m/>
    <s v="1 x Woche"/>
    <s v="1 x Monat"/>
    <m/>
    <m/>
  </r>
  <r>
    <n v="7"/>
    <s v="KFZ"/>
    <s v="14 (KG)"/>
    <s v="Lino"/>
    <n v="9"/>
    <x v="2"/>
    <x v="0"/>
    <m/>
    <m/>
    <s v="1 x Woche"/>
    <s v="1 x Monat"/>
    <m/>
    <m/>
  </r>
  <r>
    <n v="7"/>
    <s v="KFZ"/>
    <n v="101"/>
    <s v="Lino"/>
    <n v="20.2"/>
    <x v="35"/>
    <x v="0"/>
    <m/>
    <m/>
    <s v="1 x Woche"/>
    <s v="1 x Monat"/>
    <m/>
    <m/>
  </r>
  <r>
    <n v="7"/>
    <s v="KFZ"/>
    <n v="102"/>
    <s v="Textil"/>
    <n v="49.7"/>
    <x v="36"/>
    <x v="0"/>
    <m/>
    <m/>
    <s v="1 x Woche"/>
    <s v="1 x Monat"/>
    <m/>
    <m/>
  </r>
  <r>
    <n v="7"/>
    <s v="KFZ"/>
    <n v="103"/>
    <s v="Fliesen"/>
    <n v="54"/>
    <x v="5"/>
    <x v="0"/>
    <m/>
    <m/>
    <s v="1 x Woche"/>
    <s v="1 x Monat"/>
    <m/>
    <m/>
  </r>
  <r>
    <n v="7"/>
    <s v="KFZ"/>
    <n v="104"/>
    <s v="Lino"/>
    <n v="29.6"/>
    <x v="37"/>
    <x v="0"/>
    <m/>
    <m/>
    <s v="1 x Woche"/>
    <s v="1 x Monat"/>
    <m/>
    <m/>
  </r>
  <r>
    <n v="7"/>
    <s v="KFZ"/>
    <n v="109"/>
    <s v="Estrich"/>
    <n v="4.7"/>
    <x v="9"/>
    <x v="0"/>
    <m/>
    <m/>
    <s v="1 x Woche"/>
    <s v="1 x Monat"/>
    <m/>
    <m/>
  </r>
  <r>
    <n v="7"/>
    <s v="KFZ"/>
    <n v="110"/>
    <s v="Fliesen"/>
    <n v="1.8"/>
    <x v="10"/>
    <x v="0"/>
    <m/>
    <m/>
    <s v="1 x Woche"/>
    <s v="1 x Monat"/>
    <m/>
    <m/>
  </r>
  <r>
    <n v="7"/>
    <s v="KFZ"/>
    <n v="111"/>
    <s v="Fliesen"/>
    <n v="4.7"/>
    <x v="4"/>
    <x v="0"/>
    <m/>
    <m/>
    <s v="1 x Woche"/>
    <s v="1 x Monat"/>
    <m/>
    <m/>
  </r>
  <r>
    <n v="7"/>
    <s v="KFZ"/>
    <n v="112"/>
    <s v="Fliesen"/>
    <n v="3.8"/>
    <x v="3"/>
    <x v="0"/>
    <m/>
    <m/>
    <s v="1 x Woche"/>
    <s v="1 x Monat"/>
    <m/>
    <m/>
  </r>
  <r>
    <n v="7"/>
    <s v="KFZ"/>
    <n v="113"/>
    <s v="Fliesen"/>
    <n v="18"/>
    <x v="38"/>
    <x v="0"/>
    <m/>
    <m/>
    <s v="1 x Woche"/>
    <s v="1 x Monat"/>
    <m/>
    <m/>
  </r>
  <r>
    <n v="7"/>
    <s v="KFZ"/>
    <n v="115"/>
    <s v="Estrich"/>
    <n v="110"/>
    <x v="8"/>
    <x v="1"/>
    <m/>
    <m/>
    <m/>
    <s v="1 x Monat"/>
    <m/>
    <m/>
  </r>
  <r>
    <n v="7"/>
    <s v="GII"/>
    <s v="015"/>
    <s v="Estrich"/>
    <n v="20"/>
    <x v="5"/>
    <x v="0"/>
    <m/>
    <m/>
    <s v="1 x Woche"/>
    <s v="1 x Monat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PivotTable1" cacheId="0" applyNumberFormats="0" applyBorderFormats="0" applyFontFormats="0" applyPatternFormats="0" applyAlignmentFormats="0" applyWidthHeightFormats="1" dataCaption="Werte" updatedVersion="6" minRefreshableVersion="3" useAutoFormatting="1" itemPrintTitles="1" createdVersion="6" indent="0" outline="1" outlineData="1" multipleFieldFilters="0">
  <location ref="V1:W46" firstHeaderRow="1" firstDataRow="1" firstDataCol="1"/>
  <pivotFields count="13">
    <pivotField showAll="0"/>
    <pivotField showAll="0"/>
    <pivotField showAll="0"/>
    <pivotField showAll="0"/>
    <pivotField dataField="1" numFmtId="4" showAll="0"/>
    <pivotField axis="axisRow" showAll="0" sortType="ascending">
      <items count="43">
        <item x="2"/>
        <item x="34"/>
        <item m="1" x="40"/>
        <item x="24"/>
        <item x="14"/>
        <item x="28"/>
        <item x="25"/>
        <item x="29"/>
        <item x="26"/>
        <item x="20"/>
        <item x="27"/>
        <item x="38"/>
        <item x="0"/>
        <item x="11"/>
        <item x="22"/>
        <item m="1" x="39"/>
        <item x="13"/>
        <item x="8"/>
        <item x="7"/>
        <item x="1"/>
        <item x="17"/>
        <item x="18"/>
        <item x="36"/>
        <item x="30"/>
        <item x="19"/>
        <item x="16"/>
        <item x="23"/>
        <item x="6"/>
        <item x="37"/>
        <item x="35"/>
        <item x="12"/>
        <item m="1" x="41"/>
        <item x="5"/>
        <item x="33"/>
        <item x="10"/>
        <item x="4"/>
        <item x="32"/>
        <item x="9"/>
        <item x="3"/>
        <item x="31"/>
        <item x="15"/>
        <item x="21"/>
        <item t="default"/>
      </items>
    </pivotField>
    <pivotField axis="axisRow" showAll="0" sortType="descending">
      <items count="6">
        <item m="1" x="4"/>
        <item x="0"/>
        <item x="3"/>
        <item x="2"/>
        <item x="1"/>
        <item t="default"/>
      </items>
    </pivotField>
    <pivotField showAll="0"/>
    <pivotField showAll="0"/>
    <pivotField showAll="0"/>
    <pivotField showAll="0"/>
    <pivotField showAll="0"/>
    <pivotField showAll="0"/>
  </pivotFields>
  <rowFields count="2">
    <field x="6"/>
    <field x="5"/>
  </rowFields>
  <rowItems count="45">
    <i>
      <x v="1"/>
    </i>
    <i r="1">
      <x/>
    </i>
    <i r="1">
      <x v="1"/>
    </i>
    <i r="1">
      <x v="3"/>
    </i>
    <i r="1">
      <x v="4"/>
    </i>
    <i r="1">
      <x v="5"/>
    </i>
    <i r="1">
      <x v="6"/>
    </i>
    <i r="1">
      <x v="7"/>
    </i>
    <i r="1">
      <x v="8"/>
    </i>
    <i r="1">
      <x v="10"/>
    </i>
    <i r="1">
      <x v="11"/>
    </i>
    <i r="1">
      <x v="12"/>
    </i>
    <i r="1">
      <x v="13"/>
    </i>
    <i r="1">
      <x v="22"/>
    </i>
    <i r="1">
      <x v="28"/>
    </i>
    <i r="1">
      <x v="29"/>
    </i>
    <i r="1">
      <x v="32"/>
    </i>
    <i r="1">
      <x v="33"/>
    </i>
    <i r="1">
      <x v="34"/>
    </i>
    <i r="1">
      <x v="35"/>
    </i>
    <i r="1">
      <x v="36"/>
    </i>
    <i r="1">
      <x v="37"/>
    </i>
    <i r="1">
      <x v="38"/>
    </i>
    <i r="1">
      <x v="39"/>
    </i>
    <i r="1">
      <x v="41"/>
    </i>
    <i>
      <x v="2"/>
    </i>
    <i r="1">
      <x v="24"/>
    </i>
    <i>
      <x v="3"/>
    </i>
    <i r="1">
      <x v="3"/>
    </i>
    <i r="1">
      <x v="16"/>
    </i>
    <i r="1">
      <x v="21"/>
    </i>
    <i>
      <x v="4"/>
    </i>
    <i r="1">
      <x v="9"/>
    </i>
    <i r="1">
      <x v="14"/>
    </i>
    <i r="1">
      <x v="17"/>
    </i>
    <i r="1">
      <x v="18"/>
    </i>
    <i r="1">
      <x v="19"/>
    </i>
    <i r="1">
      <x v="20"/>
    </i>
    <i r="1">
      <x v="23"/>
    </i>
    <i r="1">
      <x v="25"/>
    </i>
    <i r="1">
      <x v="26"/>
    </i>
    <i r="1">
      <x v="27"/>
    </i>
    <i r="1">
      <x v="30"/>
    </i>
    <i r="1">
      <x v="40"/>
    </i>
    <i t="grand">
      <x/>
    </i>
  </rowItems>
  <colItems count="1">
    <i/>
  </colItems>
  <dataFields count="1">
    <dataField name="Summe von m²" fld="4" baseField="0" baseItem="0"/>
  </dataField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47"/>
  <sheetViews>
    <sheetView tabSelected="1" zoomScaleNormal="100" workbookViewId="0">
      <pane ySplit="1" topLeftCell="A67" activePane="bottomLeft" state="frozen"/>
      <selection pane="bottomLeft" activeCell="G10" sqref="G10"/>
    </sheetView>
  </sheetViews>
  <sheetFormatPr baseColWidth="10" defaultColWidth="8.88671875" defaultRowHeight="15.6" x14ac:dyDescent="0.3"/>
  <cols>
    <col min="1" max="1" width="11.44140625" style="2" bestFit="1" customWidth="1"/>
    <col min="2" max="2" width="7.5546875" style="2" bestFit="1" customWidth="1"/>
    <col min="3" max="3" width="12.109375" style="2" bestFit="1" customWidth="1"/>
    <col min="4" max="4" width="19.5546875" style="1" bestFit="1" customWidth="1"/>
    <col min="5" max="5" width="9.33203125" style="27" bestFit="1" customWidth="1"/>
    <col min="6" max="6" width="20.6640625" style="2" customWidth="1"/>
    <col min="7" max="7" width="14.44140625" style="2" bestFit="1" customWidth="1"/>
    <col min="8" max="8" width="16.5546875" style="2" customWidth="1"/>
    <col min="9" max="9" width="14.44140625" style="2" bestFit="1" customWidth="1"/>
    <col min="10" max="11" width="11.44140625" style="2" bestFit="1" customWidth="1"/>
    <col min="12" max="12" width="13.33203125" style="2" bestFit="1" customWidth="1"/>
    <col min="13" max="13" width="11.44140625" style="2" bestFit="1" customWidth="1"/>
    <col min="15" max="15" width="8.88671875" style="1"/>
    <col min="16" max="16" width="64.88671875" style="1" bestFit="1" customWidth="1"/>
    <col min="17" max="17" width="14.5546875" style="1" bestFit="1" customWidth="1"/>
    <col min="18" max="18" width="9.33203125" style="27" customWidth="1"/>
    <col min="19" max="21" width="8.88671875" style="1"/>
    <col min="22" max="22" width="23" style="1" hidden="1" customWidth="1"/>
    <col min="23" max="23" width="14.33203125" style="1" hidden="1" customWidth="1"/>
    <col min="24" max="24" width="8.88671875" style="1" customWidth="1"/>
    <col min="25" max="16384" width="8.88671875" style="1"/>
  </cols>
  <sheetData>
    <row r="1" spans="1:24" s="3" customFormat="1" ht="38.25" customHeight="1" x14ac:dyDescent="0.35">
      <c r="A1" s="4" t="s">
        <v>16</v>
      </c>
      <c r="B1" s="4" t="s">
        <v>0</v>
      </c>
      <c r="C1" s="4" t="s">
        <v>17</v>
      </c>
      <c r="D1" s="21" t="s">
        <v>1</v>
      </c>
      <c r="E1" s="22" t="s">
        <v>34</v>
      </c>
      <c r="F1" s="5" t="s">
        <v>2</v>
      </c>
      <c r="G1" s="5" t="s">
        <v>90</v>
      </c>
      <c r="H1" s="5" t="s">
        <v>91</v>
      </c>
      <c r="I1" s="5" t="s">
        <v>92</v>
      </c>
      <c r="J1" s="5" t="s">
        <v>93</v>
      </c>
      <c r="K1" s="5" t="s">
        <v>94</v>
      </c>
      <c r="L1" s="5" t="s">
        <v>95</v>
      </c>
      <c r="M1" s="6" t="s">
        <v>96</v>
      </c>
      <c r="N1" s="8"/>
      <c r="O1" s="9"/>
      <c r="P1" s="4" t="s">
        <v>35</v>
      </c>
      <c r="Q1" s="5" t="s">
        <v>90</v>
      </c>
      <c r="R1" s="28" t="s">
        <v>34</v>
      </c>
      <c r="V1" s="35" t="s">
        <v>82</v>
      </c>
      <c r="W1" t="s">
        <v>81</v>
      </c>
      <c r="X1"/>
    </row>
    <row r="2" spans="1:24" s="10" customFormat="1" ht="14.4" x14ac:dyDescent="0.3">
      <c r="A2" s="11">
        <v>7</v>
      </c>
      <c r="B2" s="12" t="s">
        <v>9</v>
      </c>
      <c r="C2" s="13" t="s">
        <v>19</v>
      </c>
      <c r="D2" s="14" t="s">
        <v>44</v>
      </c>
      <c r="E2" s="23">
        <v>68</v>
      </c>
      <c r="F2" s="31" t="s">
        <v>48</v>
      </c>
      <c r="G2" s="12" t="s">
        <v>29</v>
      </c>
      <c r="H2" s="12"/>
      <c r="I2" s="12"/>
      <c r="J2" s="19" t="s">
        <v>32</v>
      </c>
      <c r="K2" s="12" t="s">
        <v>30</v>
      </c>
      <c r="L2" s="12"/>
      <c r="M2" s="12"/>
      <c r="P2" s="16" t="s">
        <v>49</v>
      </c>
      <c r="Q2" s="17" t="s">
        <v>29</v>
      </c>
      <c r="R2" s="29">
        <v>21</v>
      </c>
      <c r="V2" s="36" t="s">
        <v>29</v>
      </c>
      <c r="W2" s="34">
        <v>1093.9800000000002</v>
      </c>
      <c r="X2"/>
    </row>
    <row r="3" spans="1:24" s="10" customFormat="1" ht="14.4" x14ac:dyDescent="0.3">
      <c r="A3" s="11">
        <v>7</v>
      </c>
      <c r="B3" s="12" t="s">
        <v>9</v>
      </c>
      <c r="C3" s="13">
        <v>13</v>
      </c>
      <c r="D3" s="14" t="s">
        <v>44</v>
      </c>
      <c r="E3" s="23">
        <v>29</v>
      </c>
      <c r="F3" s="12" t="s">
        <v>78</v>
      </c>
      <c r="G3" s="12" t="s">
        <v>32</v>
      </c>
      <c r="H3" s="12"/>
      <c r="I3" s="12"/>
      <c r="J3" s="12"/>
      <c r="K3" s="12" t="s">
        <v>30</v>
      </c>
      <c r="L3" s="12"/>
      <c r="M3" s="12"/>
      <c r="P3" s="16" t="s">
        <v>72</v>
      </c>
      <c r="Q3" s="17" t="s">
        <v>29</v>
      </c>
      <c r="R3" s="29">
        <v>12</v>
      </c>
      <c r="V3" s="37" t="s">
        <v>49</v>
      </c>
      <c r="W3" s="34">
        <v>21</v>
      </c>
      <c r="X3"/>
    </row>
    <row r="4" spans="1:24" s="10" customFormat="1" ht="14.4" x14ac:dyDescent="0.3">
      <c r="A4" s="11">
        <v>7</v>
      </c>
      <c r="B4" s="12" t="s">
        <v>9</v>
      </c>
      <c r="C4" s="13">
        <v>14</v>
      </c>
      <c r="D4" s="14" t="s">
        <v>44</v>
      </c>
      <c r="E4" s="23">
        <v>44</v>
      </c>
      <c r="F4" s="12" t="s">
        <v>48</v>
      </c>
      <c r="G4" s="12" t="s">
        <v>29</v>
      </c>
      <c r="H4" s="12"/>
      <c r="I4" s="12"/>
      <c r="J4" s="19" t="s">
        <v>32</v>
      </c>
      <c r="K4" s="12" t="s">
        <v>30</v>
      </c>
      <c r="L4" s="12"/>
      <c r="M4" s="12"/>
      <c r="P4" s="16" t="s">
        <v>85</v>
      </c>
      <c r="Q4" s="17" t="s">
        <v>29</v>
      </c>
      <c r="R4" s="29">
        <v>199.35</v>
      </c>
      <c r="V4" s="37" t="s">
        <v>72</v>
      </c>
      <c r="W4" s="34">
        <v>12</v>
      </c>
      <c r="X4"/>
    </row>
    <row r="5" spans="1:24" s="10" customFormat="1" ht="14.4" x14ac:dyDescent="0.3">
      <c r="A5" s="11">
        <v>7</v>
      </c>
      <c r="B5" s="12" t="s">
        <v>9</v>
      </c>
      <c r="C5" s="13">
        <v>15</v>
      </c>
      <c r="D5" s="14" t="s">
        <v>44</v>
      </c>
      <c r="E5" s="23">
        <v>12</v>
      </c>
      <c r="F5" s="12" t="s">
        <v>49</v>
      </c>
      <c r="G5" s="12" t="s">
        <v>29</v>
      </c>
      <c r="H5" s="12"/>
      <c r="I5" s="12"/>
      <c r="J5" s="12" t="s">
        <v>32</v>
      </c>
      <c r="K5" s="12" t="s">
        <v>30</v>
      </c>
      <c r="L5" s="12"/>
      <c r="M5" s="12"/>
      <c r="P5" s="16" t="s">
        <v>6</v>
      </c>
      <c r="Q5" s="17" t="s">
        <v>29</v>
      </c>
      <c r="R5" s="29">
        <v>24.47</v>
      </c>
      <c r="V5" s="37" t="s">
        <v>5</v>
      </c>
      <c r="W5" s="34">
        <v>29.67</v>
      </c>
      <c r="X5"/>
    </row>
    <row r="6" spans="1:24" s="10" customFormat="1" ht="14.4" x14ac:dyDescent="0.3">
      <c r="A6" s="11">
        <v>7</v>
      </c>
      <c r="B6" s="12" t="s">
        <v>9</v>
      </c>
      <c r="C6" s="13">
        <v>16</v>
      </c>
      <c r="D6" s="14" t="s">
        <v>4</v>
      </c>
      <c r="E6" s="23">
        <v>8.6</v>
      </c>
      <c r="F6" s="12" t="s">
        <v>12</v>
      </c>
      <c r="G6" s="12" t="s">
        <v>29</v>
      </c>
      <c r="H6" s="12"/>
      <c r="I6" s="12"/>
      <c r="J6" s="12" t="s">
        <v>32</v>
      </c>
      <c r="K6" s="12" t="s">
        <v>30</v>
      </c>
      <c r="L6" s="12"/>
      <c r="M6" s="12"/>
      <c r="P6" s="16" t="s">
        <v>84</v>
      </c>
      <c r="Q6" s="17" t="s">
        <v>29</v>
      </c>
      <c r="R6" s="29">
        <v>312.92</v>
      </c>
      <c r="V6" s="37" t="s">
        <v>55</v>
      </c>
      <c r="W6" s="34">
        <v>18</v>
      </c>
      <c r="X6"/>
    </row>
    <row r="7" spans="1:24" s="10" customFormat="1" ht="14.4" x14ac:dyDescent="0.3">
      <c r="A7" s="11">
        <v>7</v>
      </c>
      <c r="B7" s="12" t="s">
        <v>9</v>
      </c>
      <c r="C7" s="13">
        <v>17</v>
      </c>
      <c r="D7" s="14" t="s">
        <v>4</v>
      </c>
      <c r="E7" s="23">
        <v>5.4</v>
      </c>
      <c r="F7" s="12" t="s">
        <v>10</v>
      </c>
      <c r="G7" s="12" t="s">
        <v>29</v>
      </c>
      <c r="H7" s="12"/>
      <c r="I7" s="12"/>
      <c r="J7" s="12" t="s">
        <v>32</v>
      </c>
      <c r="K7" s="12" t="s">
        <v>30</v>
      </c>
      <c r="L7" s="12"/>
      <c r="M7" s="12"/>
      <c r="P7" s="16" t="s">
        <v>74</v>
      </c>
      <c r="Q7" s="17" t="s">
        <v>29</v>
      </c>
      <c r="R7" s="29">
        <v>49.7</v>
      </c>
      <c r="V7" s="37" t="s">
        <v>76</v>
      </c>
      <c r="W7" s="34">
        <v>17.670000000000002</v>
      </c>
      <c r="X7"/>
    </row>
    <row r="8" spans="1:24" s="10" customFormat="1" ht="14.4" x14ac:dyDescent="0.3">
      <c r="A8" s="11">
        <v>7</v>
      </c>
      <c r="B8" s="12" t="s">
        <v>9</v>
      </c>
      <c r="C8" s="13">
        <v>18</v>
      </c>
      <c r="D8" s="14" t="s">
        <v>4</v>
      </c>
      <c r="E8" s="23">
        <v>37</v>
      </c>
      <c r="F8" s="12" t="s">
        <v>50</v>
      </c>
      <c r="G8" s="12" t="s">
        <v>29</v>
      </c>
      <c r="H8" s="12"/>
      <c r="I8" s="12"/>
      <c r="J8" s="12" t="s">
        <v>32</v>
      </c>
      <c r="K8" s="12" t="s">
        <v>30</v>
      </c>
      <c r="L8" s="12"/>
      <c r="M8" s="12"/>
      <c r="P8" s="16" t="s">
        <v>86</v>
      </c>
      <c r="Q8" s="17" t="s">
        <v>29</v>
      </c>
      <c r="R8" s="29">
        <v>49.8</v>
      </c>
      <c r="V8" s="37" t="s">
        <v>65</v>
      </c>
      <c r="W8" s="34">
        <v>29.21</v>
      </c>
      <c r="X8"/>
    </row>
    <row r="9" spans="1:24" s="10" customFormat="1" ht="14.4" x14ac:dyDescent="0.3">
      <c r="A9" s="11">
        <v>7</v>
      </c>
      <c r="B9" s="12" t="s">
        <v>9</v>
      </c>
      <c r="C9" s="13">
        <v>20</v>
      </c>
      <c r="D9" s="14" t="s">
        <v>44</v>
      </c>
      <c r="E9" s="23">
        <v>6.5</v>
      </c>
      <c r="F9" s="12" t="s">
        <v>51</v>
      </c>
      <c r="G9" s="12" t="s">
        <v>32</v>
      </c>
      <c r="H9" s="12"/>
      <c r="I9" s="12"/>
      <c r="J9" s="19" t="s">
        <v>32</v>
      </c>
      <c r="K9" s="12" t="s">
        <v>30</v>
      </c>
      <c r="L9" s="12"/>
      <c r="M9" s="12"/>
      <c r="P9" s="16" t="s">
        <v>50</v>
      </c>
      <c r="Q9" s="17" t="s">
        <v>29</v>
      </c>
      <c r="R9" s="29">
        <v>273.8</v>
      </c>
      <c r="V9" s="37" t="s">
        <v>68</v>
      </c>
      <c r="W9" s="34">
        <v>46.53</v>
      </c>
      <c r="X9"/>
    </row>
    <row r="10" spans="1:24" s="10" customFormat="1" ht="14.4" x14ac:dyDescent="0.3">
      <c r="A10" s="11">
        <v>7</v>
      </c>
      <c r="B10" s="12" t="s">
        <v>9</v>
      </c>
      <c r="C10" s="13">
        <v>24</v>
      </c>
      <c r="D10" s="14" t="s">
        <v>44</v>
      </c>
      <c r="E10" s="23">
        <v>63</v>
      </c>
      <c r="F10" s="12" t="s">
        <v>77</v>
      </c>
      <c r="G10" s="12" t="s">
        <v>32</v>
      </c>
      <c r="H10" s="12"/>
      <c r="I10" s="12"/>
      <c r="J10" s="12"/>
      <c r="K10" s="12" t="s">
        <v>30</v>
      </c>
      <c r="L10" s="12"/>
      <c r="M10" s="12"/>
      <c r="P10" s="16" t="s">
        <v>89</v>
      </c>
      <c r="Q10" s="17" t="s">
        <v>29</v>
      </c>
      <c r="R10" s="29">
        <v>40.68</v>
      </c>
      <c r="V10" s="37" t="s">
        <v>66</v>
      </c>
      <c r="W10" s="34">
        <v>58.27</v>
      </c>
      <c r="X10"/>
    </row>
    <row r="11" spans="1:24" s="10" customFormat="1" ht="14.4" x14ac:dyDescent="0.3">
      <c r="A11" s="11">
        <v>7</v>
      </c>
      <c r="B11" s="12" t="s">
        <v>9</v>
      </c>
      <c r="C11" s="13">
        <v>25</v>
      </c>
      <c r="D11" s="14" t="s">
        <v>45</v>
      </c>
      <c r="E11" s="23">
        <v>46.5</v>
      </c>
      <c r="F11" s="12" t="s">
        <v>8</v>
      </c>
      <c r="G11" s="12" t="s">
        <v>32</v>
      </c>
      <c r="H11" s="12"/>
      <c r="I11" s="12"/>
      <c r="J11" s="19"/>
      <c r="K11" s="12" t="s">
        <v>30</v>
      </c>
      <c r="L11" s="12"/>
      <c r="M11" s="12"/>
      <c r="P11" s="16" t="s">
        <v>36</v>
      </c>
      <c r="Q11" s="17" t="s">
        <v>29</v>
      </c>
      <c r="R11" s="29">
        <v>61.33</v>
      </c>
      <c r="V11" s="37" t="s">
        <v>67</v>
      </c>
      <c r="W11" s="34">
        <v>6.47</v>
      </c>
      <c r="X11"/>
    </row>
    <row r="12" spans="1:24" s="10" customFormat="1" ht="14.4" x14ac:dyDescent="0.3">
      <c r="A12" s="11">
        <v>7</v>
      </c>
      <c r="B12" s="12" t="s">
        <v>3</v>
      </c>
      <c r="C12" s="13">
        <v>10</v>
      </c>
      <c r="D12" s="14" t="s">
        <v>4</v>
      </c>
      <c r="E12" s="23">
        <v>50.18</v>
      </c>
      <c r="F12" s="12" t="s">
        <v>50</v>
      </c>
      <c r="G12" s="12" t="s">
        <v>29</v>
      </c>
      <c r="H12" s="12"/>
      <c r="I12" s="12"/>
      <c r="J12" s="12" t="s">
        <v>32</v>
      </c>
      <c r="K12" s="12" t="s">
        <v>30</v>
      </c>
      <c r="L12" s="12"/>
      <c r="M12" s="12"/>
      <c r="P12" s="16" t="s">
        <v>70</v>
      </c>
      <c r="Q12" s="17" t="s">
        <v>29</v>
      </c>
      <c r="R12" s="29">
        <v>36.93</v>
      </c>
      <c r="V12" s="37" t="s">
        <v>6</v>
      </c>
      <c r="W12" s="34">
        <v>18</v>
      </c>
      <c r="X12"/>
    </row>
    <row r="13" spans="1:24" s="10" customFormat="1" ht="14.4" x14ac:dyDescent="0.3">
      <c r="A13" s="11">
        <v>7</v>
      </c>
      <c r="B13" s="12" t="s">
        <v>3</v>
      </c>
      <c r="C13" s="13">
        <v>12</v>
      </c>
      <c r="D13" s="14" t="s">
        <v>4</v>
      </c>
      <c r="E13" s="23">
        <v>8.6</v>
      </c>
      <c r="F13" s="12" t="s">
        <v>7</v>
      </c>
      <c r="G13" s="12" t="s">
        <v>29</v>
      </c>
      <c r="H13" s="12"/>
      <c r="I13" s="12"/>
      <c r="J13" s="12" t="s">
        <v>32</v>
      </c>
      <c r="K13" s="12" t="s">
        <v>30</v>
      </c>
      <c r="L13" s="12"/>
      <c r="M13" s="12"/>
      <c r="P13" s="16" t="s">
        <v>87</v>
      </c>
      <c r="Q13" s="17" t="s">
        <v>29</v>
      </c>
      <c r="R13" s="29">
        <v>12</v>
      </c>
      <c r="V13" s="37" t="s">
        <v>48</v>
      </c>
      <c r="W13" s="34">
        <v>266.22000000000003</v>
      </c>
      <c r="X13"/>
    </row>
    <row r="14" spans="1:24" s="10" customFormat="1" ht="14.4" x14ac:dyDescent="0.3">
      <c r="A14" s="11">
        <v>7</v>
      </c>
      <c r="B14" s="12" t="s">
        <v>3</v>
      </c>
      <c r="C14" s="13">
        <v>13</v>
      </c>
      <c r="D14" s="14" t="s">
        <v>4</v>
      </c>
      <c r="E14" s="23">
        <v>5.4</v>
      </c>
      <c r="F14" s="12" t="s">
        <v>11</v>
      </c>
      <c r="G14" s="12" t="s">
        <v>29</v>
      </c>
      <c r="H14" s="12"/>
      <c r="I14" s="12"/>
      <c r="J14" s="12" t="s">
        <v>32</v>
      </c>
      <c r="K14" s="12" t="s">
        <v>30</v>
      </c>
      <c r="L14" s="12"/>
      <c r="M14" s="12"/>
      <c r="P14" s="16" t="s">
        <v>60</v>
      </c>
      <c r="Q14" s="17" t="s">
        <v>79</v>
      </c>
      <c r="R14" s="29">
        <v>45.44</v>
      </c>
      <c r="V14" s="37" t="s">
        <v>52</v>
      </c>
      <c r="W14" s="34">
        <v>46.7</v>
      </c>
      <c r="X14"/>
    </row>
    <row r="15" spans="1:24" s="10" customFormat="1" ht="14.4" x14ac:dyDescent="0.3">
      <c r="A15" s="11">
        <v>7</v>
      </c>
      <c r="B15" s="12" t="s">
        <v>3</v>
      </c>
      <c r="C15" s="13">
        <v>14</v>
      </c>
      <c r="D15" s="14" t="s">
        <v>44</v>
      </c>
      <c r="E15" s="23">
        <v>6.5</v>
      </c>
      <c r="F15" s="12" t="s">
        <v>51</v>
      </c>
      <c r="G15" s="12" t="s">
        <v>32</v>
      </c>
      <c r="H15" s="12"/>
      <c r="I15" s="12"/>
      <c r="J15" s="19" t="s">
        <v>32</v>
      </c>
      <c r="K15" s="12" t="s">
        <v>30</v>
      </c>
      <c r="L15" s="12"/>
      <c r="M15" s="12"/>
      <c r="P15" s="16" t="s">
        <v>5</v>
      </c>
      <c r="Q15" s="17" t="s">
        <v>31</v>
      </c>
      <c r="R15" s="29">
        <v>43</v>
      </c>
      <c r="V15" s="37" t="s">
        <v>74</v>
      </c>
      <c r="W15" s="34">
        <v>49.7</v>
      </c>
      <c r="X15"/>
    </row>
    <row r="16" spans="1:24" s="10" customFormat="1" ht="14.4" x14ac:dyDescent="0.3">
      <c r="A16" s="11">
        <v>7</v>
      </c>
      <c r="B16" s="12" t="s">
        <v>3</v>
      </c>
      <c r="C16" s="13">
        <v>21</v>
      </c>
      <c r="D16" s="14" t="s">
        <v>44</v>
      </c>
      <c r="E16" s="23">
        <v>46.7</v>
      </c>
      <c r="F16" s="12" t="s">
        <v>52</v>
      </c>
      <c r="G16" s="12" t="s">
        <v>29</v>
      </c>
      <c r="H16" s="12"/>
      <c r="I16" s="12"/>
      <c r="J16" s="19" t="s">
        <v>32</v>
      </c>
      <c r="K16" s="12" t="s">
        <v>30</v>
      </c>
      <c r="L16" s="12"/>
      <c r="M16" s="12"/>
      <c r="P16" s="16" t="s">
        <v>54</v>
      </c>
      <c r="Q16" s="17" t="s">
        <v>31</v>
      </c>
      <c r="R16" s="29">
        <v>8.5500000000000007</v>
      </c>
      <c r="V16" s="37" t="s">
        <v>75</v>
      </c>
      <c r="W16" s="34">
        <v>29.6</v>
      </c>
      <c r="X16"/>
    </row>
    <row r="17" spans="1:24" s="10" customFormat="1" ht="14.4" x14ac:dyDescent="0.3">
      <c r="A17" s="11">
        <v>7</v>
      </c>
      <c r="B17" s="12" t="s">
        <v>3</v>
      </c>
      <c r="C17" s="13">
        <v>22</v>
      </c>
      <c r="D17" s="14" t="s">
        <v>4</v>
      </c>
      <c r="E17" s="23">
        <v>30</v>
      </c>
      <c r="F17" s="12" t="s">
        <v>53</v>
      </c>
      <c r="G17" s="12" t="s">
        <v>32</v>
      </c>
      <c r="H17" s="12"/>
      <c r="I17" s="12"/>
      <c r="J17" s="19" t="s">
        <v>32</v>
      </c>
      <c r="K17" s="12" t="s">
        <v>30</v>
      </c>
      <c r="L17" s="12"/>
      <c r="M17" s="12"/>
      <c r="P17" s="16" t="s">
        <v>59</v>
      </c>
      <c r="Q17" s="17" t="s">
        <v>31</v>
      </c>
      <c r="R17" s="29">
        <v>17.670000000000002</v>
      </c>
      <c r="V17" s="37" t="s">
        <v>73</v>
      </c>
      <c r="W17" s="34">
        <v>20.2</v>
      </c>
      <c r="X17"/>
    </row>
    <row r="18" spans="1:24" s="10" customFormat="1" ht="14.4" x14ac:dyDescent="0.3">
      <c r="A18" s="11">
        <v>7</v>
      </c>
      <c r="B18" s="12" t="s">
        <v>3</v>
      </c>
      <c r="C18" s="13" t="s">
        <v>46</v>
      </c>
      <c r="D18" s="14" t="s">
        <v>4</v>
      </c>
      <c r="E18" s="23">
        <v>8.5500000000000007</v>
      </c>
      <c r="F18" s="12" t="s">
        <v>54</v>
      </c>
      <c r="G18" s="12" t="s">
        <v>31</v>
      </c>
      <c r="H18" s="12"/>
      <c r="I18" s="12"/>
      <c r="J18" s="19" t="s">
        <v>32</v>
      </c>
      <c r="K18" s="12" t="s">
        <v>30</v>
      </c>
      <c r="L18" s="12"/>
      <c r="M18" s="12"/>
      <c r="P18" s="16" t="s">
        <v>61</v>
      </c>
      <c r="Q18" s="17" t="s">
        <v>32</v>
      </c>
      <c r="R18" s="29">
        <v>17.670000000000002</v>
      </c>
      <c r="V18" s="37" t="s">
        <v>50</v>
      </c>
      <c r="W18" s="34">
        <v>273.8</v>
      </c>
      <c r="X18"/>
    </row>
    <row r="19" spans="1:24" s="10" customFormat="1" ht="14.4" x14ac:dyDescent="0.3">
      <c r="A19" s="11">
        <v>7</v>
      </c>
      <c r="B19" s="12" t="s">
        <v>3</v>
      </c>
      <c r="C19" s="13">
        <v>24</v>
      </c>
      <c r="D19" s="14" t="s">
        <v>44</v>
      </c>
      <c r="E19" s="23">
        <v>18</v>
      </c>
      <c r="F19" s="12" t="s">
        <v>55</v>
      </c>
      <c r="G19" s="12" t="s">
        <v>29</v>
      </c>
      <c r="H19" s="12"/>
      <c r="I19" s="12"/>
      <c r="J19" s="19" t="s">
        <v>32</v>
      </c>
      <c r="K19" s="12" t="s">
        <v>30</v>
      </c>
      <c r="L19" s="12"/>
      <c r="M19" s="12"/>
      <c r="P19" s="16" t="s">
        <v>63</v>
      </c>
      <c r="Q19" s="17" t="s">
        <v>32</v>
      </c>
      <c r="R19" s="29">
        <v>64.28</v>
      </c>
      <c r="V19" s="37" t="s">
        <v>71</v>
      </c>
      <c r="W19" s="34">
        <v>1.5</v>
      </c>
    </row>
    <row r="20" spans="1:24" s="10" customFormat="1" ht="14.4" x14ac:dyDescent="0.3">
      <c r="A20" s="11">
        <v>7</v>
      </c>
      <c r="B20" s="12" t="s">
        <v>3</v>
      </c>
      <c r="C20" s="12">
        <v>26</v>
      </c>
      <c r="D20" s="14" t="s">
        <v>44</v>
      </c>
      <c r="E20" s="23">
        <v>40.5</v>
      </c>
      <c r="F20" s="12" t="s">
        <v>48</v>
      </c>
      <c r="G20" s="12" t="s">
        <v>29</v>
      </c>
      <c r="H20" s="12"/>
      <c r="I20" s="12"/>
      <c r="J20" s="19" t="s">
        <v>32</v>
      </c>
      <c r="K20" s="12" t="s">
        <v>30</v>
      </c>
      <c r="L20" s="12"/>
      <c r="M20" s="12"/>
      <c r="P20" s="16" t="s">
        <v>88</v>
      </c>
      <c r="Q20" s="17" t="s">
        <v>32</v>
      </c>
      <c r="R20" s="29">
        <v>454.11</v>
      </c>
      <c r="V20" s="37" t="s">
        <v>11</v>
      </c>
      <c r="W20" s="34">
        <v>7.2</v>
      </c>
    </row>
    <row r="21" spans="1:24" s="10" customFormat="1" ht="14.4" x14ac:dyDescent="0.3">
      <c r="A21" s="11">
        <v>7</v>
      </c>
      <c r="B21" s="12" t="s">
        <v>3</v>
      </c>
      <c r="C21" s="12">
        <v>28</v>
      </c>
      <c r="D21" s="14" t="s">
        <v>4</v>
      </c>
      <c r="E21" s="23">
        <v>10.6</v>
      </c>
      <c r="F21" s="12" t="s">
        <v>12</v>
      </c>
      <c r="G21" s="12" t="s">
        <v>29</v>
      </c>
      <c r="H21" s="12"/>
      <c r="I21" s="12"/>
      <c r="J21" s="19" t="s">
        <v>32</v>
      </c>
      <c r="K21" s="12" t="s">
        <v>30</v>
      </c>
      <c r="L21" s="12"/>
      <c r="M21" s="12"/>
      <c r="P21" s="16" t="s">
        <v>69</v>
      </c>
      <c r="Q21" s="17" t="s">
        <v>32</v>
      </c>
      <c r="R21" s="29">
        <v>29.21</v>
      </c>
      <c r="V21" s="37" t="s">
        <v>10</v>
      </c>
      <c r="W21" s="34">
        <v>31.98</v>
      </c>
    </row>
    <row r="22" spans="1:24" s="10" customFormat="1" ht="14.4" x14ac:dyDescent="0.3">
      <c r="A22" s="11">
        <v>7</v>
      </c>
      <c r="B22" s="12" t="s">
        <v>3</v>
      </c>
      <c r="C22" s="12">
        <v>29</v>
      </c>
      <c r="D22" s="14" t="s">
        <v>4</v>
      </c>
      <c r="E22" s="23">
        <v>4.5</v>
      </c>
      <c r="F22" s="12" t="s">
        <v>10</v>
      </c>
      <c r="G22" s="12" t="s">
        <v>29</v>
      </c>
      <c r="H22" s="12"/>
      <c r="I22" s="12"/>
      <c r="J22" s="19" t="s">
        <v>32</v>
      </c>
      <c r="K22" s="12" t="s">
        <v>30</v>
      </c>
      <c r="L22" s="12"/>
      <c r="M22" s="12"/>
      <c r="P22" s="16" t="s">
        <v>57</v>
      </c>
      <c r="Q22" s="17" t="s">
        <v>32</v>
      </c>
      <c r="R22" s="29">
        <v>35.9</v>
      </c>
      <c r="V22" s="37" t="s">
        <v>36</v>
      </c>
      <c r="W22" s="34">
        <v>2.5</v>
      </c>
    </row>
    <row r="23" spans="1:24" s="10" customFormat="1" ht="14.4" x14ac:dyDescent="0.3">
      <c r="A23" s="11">
        <v>7</v>
      </c>
      <c r="B23" s="12" t="s">
        <v>14</v>
      </c>
      <c r="C23" s="12">
        <v>101</v>
      </c>
      <c r="D23" s="14" t="s">
        <v>45</v>
      </c>
      <c r="E23" s="23">
        <v>132.53</v>
      </c>
      <c r="F23" s="12" t="s">
        <v>56</v>
      </c>
      <c r="G23" s="12" t="s">
        <v>32</v>
      </c>
      <c r="H23" s="12"/>
      <c r="I23" s="12"/>
      <c r="J23" s="19" t="s">
        <v>32</v>
      </c>
      <c r="K23" s="12" t="s">
        <v>30</v>
      </c>
      <c r="L23" s="12"/>
      <c r="M23" s="12"/>
      <c r="P23" s="17" t="s">
        <v>51</v>
      </c>
      <c r="Q23" s="17" t="s">
        <v>32</v>
      </c>
      <c r="R23" s="29">
        <v>18.5</v>
      </c>
      <c r="V23" s="37" t="s">
        <v>7</v>
      </c>
      <c r="W23" s="34">
        <v>13.3</v>
      </c>
    </row>
    <row r="24" spans="1:24" s="10" customFormat="1" ht="14.4" x14ac:dyDescent="0.3">
      <c r="A24" s="11">
        <v>7</v>
      </c>
      <c r="B24" s="12" t="s">
        <v>14</v>
      </c>
      <c r="C24" s="12">
        <v>102</v>
      </c>
      <c r="D24" s="14" t="s">
        <v>44</v>
      </c>
      <c r="E24" s="23">
        <v>23.9</v>
      </c>
      <c r="F24" s="12" t="s">
        <v>57</v>
      </c>
      <c r="G24" s="12" t="s">
        <v>32</v>
      </c>
      <c r="H24" s="12"/>
      <c r="I24" s="12"/>
      <c r="J24" s="19" t="s">
        <v>32</v>
      </c>
      <c r="K24" s="12" t="s">
        <v>30</v>
      </c>
      <c r="L24" s="12"/>
      <c r="M24" s="12"/>
      <c r="P24" s="17" t="s">
        <v>53</v>
      </c>
      <c r="Q24" s="17" t="s">
        <v>32</v>
      </c>
      <c r="R24" s="29">
        <v>30</v>
      </c>
      <c r="V24" s="37" t="s">
        <v>12</v>
      </c>
      <c r="W24" s="34">
        <v>45.529999999999994</v>
      </c>
    </row>
    <row r="25" spans="1:24" s="10" customFormat="1" ht="14.4" x14ac:dyDescent="0.3">
      <c r="A25" s="11">
        <v>7</v>
      </c>
      <c r="B25" s="12" t="s">
        <v>14</v>
      </c>
      <c r="C25" s="12">
        <v>103</v>
      </c>
      <c r="D25" s="14" t="s">
        <v>44</v>
      </c>
      <c r="E25" s="23">
        <v>29.24</v>
      </c>
      <c r="F25" s="12" t="s">
        <v>58</v>
      </c>
      <c r="G25" s="12" t="s">
        <v>32</v>
      </c>
      <c r="H25" s="12"/>
      <c r="I25" s="12"/>
      <c r="J25" s="19" t="s">
        <v>32</v>
      </c>
      <c r="K25" s="12" t="s">
        <v>30</v>
      </c>
      <c r="L25" s="12"/>
      <c r="M25" s="12"/>
      <c r="P25" s="17" t="s">
        <v>56</v>
      </c>
      <c r="Q25" s="17" t="s">
        <v>32</v>
      </c>
      <c r="R25" s="29">
        <v>132.53</v>
      </c>
      <c r="V25" s="37" t="s">
        <v>70</v>
      </c>
      <c r="W25" s="34">
        <v>36.93</v>
      </c>
    </row>
    <row r="26" spans="1:24" s="10" customFormat="1" ht="14.4" x14ac:dyDescent="0.3">
      <c r="A26" s="11">
        <v>7</v>
      </c>
      <c r="B26" s="12" t="s">
        <v>14</v>
      </c>
      <c r="C26" s="12">
        <v>104</v>
      </c>
      <c r="D26" s="14" t="s">
        <v>44</v>
      </c>
      <c r="E26" s="23">
        <v>17.670000000000002</v>
      </c>
      <c r="F26" s="12" t="s">
        <v>59</v>
      </c>
      <c r="G26" s="12" t="s">
        <v>31</v>
      </c>
      <c r="H26" s="12"/>
      <c r="I26" s="12"/>
      <c r="J26" s="19" t="s">
        <v>32</v>
      </c>
      <c r="K26" s="12" t="s">
        <v>30</v>
      </c>
      <c r="L26" s="12"/>
      <c r="M26" s="12"/>
      <c r="P26" s="18"/>
      <c r="Q26" s="18"/>
      <c r="R26" s="30"/>
      <c r="V26" s="37" t="s">
        <v>62</v>
      </c>
      <c r="W26" s="34">
        <v>12</v>
      </c>
    </row>
    <row r="27" spans="1:24" s="10" customFormat="1" ht="14.4" x14ac:dyDescent="0.3">
      <c r="A27" s="11">
        <v>7</v>
      </c>
      <c r="B27" s="12" t="s">
        <v>14</v>
      </c>
      <c r="C27" s="12">
        <v>105</v>
      </c>
      <c r="D27" s="14" t="s">
        <v>13</v>
      </c>
      <c r="E27" s="23">
        <v>45.44</v>
      </c>
      <c r="F27" s="12" t="s">
        <v>60</v>
      </c>
      <c r="G27" s="12" t="s">
        <v>79</v>
      </c>
      <c r="H27" s="12"/>
      <c r="I27" s="12"/>
      <c r="J27" s="19" t="s">
        <v>32</v>
      </c>
      <c r="K27" s="12" t="s">
        <v>30</v>
      </c>
      <c r="L27" s="12"/>
      <c r="M27" s="12"/>
      <c r="P27" s="18"/>
      <c r="Q27" s="17" t="s">
        <v>37</v>
      </c>
      <c r="R27" s="29">
        <f>SUM(R2:R26)</f>
        <v>1990.8400000000004</v>
      </c>
      <c r="V27" s="36" t="s">
        <v>79</v>
      </c>
      <c r="W27" s="34">
        <v>45.44</v>
      </c>
    </row>
    <row r="28" spans="1:24" s="10" customFormat="1" ht="14.4" x14ac:dyDescent="0.3">
      <c r="A28" s="11">
        <v>7</v>
      </c>
      <c r="B28" s="12" t="s">
        <v>14</v>
      </c>
      <c r="C28" s="12">
        <v>106</v>
      </c>
      <c r="D28" s="14" t="s">
        <v>4</v>
      </c>
      <c r="E28" s="23">
        <v>5.38</v>
      </c>
      <c r="F28" s="12" t="s">
        <v>10</v>
      </c>
      <c r="G28" s="12" t="s">
        <v>29</v>
      </c>
      <c r="H28" s="12"/>
      <c r="I28" s="12"/>
      <c r="J28" s="19" t="s">
        <v>32</v>
      </c>
      <c r="K28" s="12" t="s">
        <v>30</v>
      </c>
      <c r="L28" s="12"/>
      <c r="M28" s="12"/>
      <c r="P28" s="18"/>
      <c r="Q28" s="18"/>
      <c r="R28" s="30"/>
      <c r="V28" s="37" t="s">
        <v>60</v>
      </c>
      <c r="W28" s="34">
        <v>45.44</v>
      </c>
    </row>
    <row r="29" spans="1:24" s="10" customFormat="1" ht="14.4" x14ac:dyDescent="0.3">
      <c r="A29" s="11">
        <v>7</v>
      </c>
      <c r="B29" s="12" t="s">
        <v>14</v>
      </c>
      <c r="C29" s="12">
        <v>107</v>
      </c>
      <c r="D29" s="14" t="s">
        <v>4</v>
      </c>
      <c r="E29" s="23">
        <v>8.5299999999999994</v>
      </c>
      <c r="F29" s="12" t="s">
        <v>12</v>
      </c>
      <c r="G29" s="12" t="s">
        <v>29</v>
      </c>
      <c r="H29" s="12"/>
      <c r="I29" s="12"/>
      <c r="J29" s="19" t="s">
        <v>32</v>
      </c>
      <c r="K29" s="12" t="s">
        <v>30</v>
      </c>
      <c r="L29" s="12"/>
      <c r="M29" s="12"/>
      <c r="P29" s="18"/>
      <c r="Q29" s="18"/>
      <c r="R29" s="30"/>
      <c r="V29" s="36" t="s">
        <v>31</v>
      </c>
      <c r="W29" s="34">
        <v>69.22</v>
      </c>
    </row>
    <row r="30" spans="1:24" s="10" customFormat="1" ht="14.4" x14ac:dyDescent="0.3">
      <c r="A30" s="11">
        <v>7</v>
      </c>
      <c r="B30" s="12" t="s">
        <v>14</v>
      </c>
      <c r="C30" s="12">
        <v>109</v>
      </c>
      <c r="D30" s="14" t="s">
        <v>4</v>
      </c>
      <c r="E30" s="23">
        <v>49.65</v>
      </c>
      <c r="F30" s="12" t="s">
        <v>50</v>
      </c>
      <c r="G30" s="12" t="s">
        <v>29</v>
      </c>
      <c r="H30" s="12"/>
      <c r="I30" s="12"/>
      <c r="J30" s="12" t="s">
        <v>32</v>
      </c>
      <c r="K30" s="12" t="s">
        <v>30</v>
      </c>
      <c r="L30" s="12"/>
      <c r="M30" s="12"/>
      <c r="P30" s="18"/>
      <c r="Q30" s="18"/>
      <c r="R30" s="30"/>
      <c r="V30" s="37" t="s">
        <v>5</v>
      </c>
      <c r="W30" s="34">
        <v>43</v>
      </c>
    </row>
    <row r="31" spans="1:24" s="10" customFormat="1" ht="14.4" x14ac:dyDescent="0.3">
      <c r="A31" s="11">
        <v>7</v>
      </c>
      <c r="B31" s="12" t="s">
        <v>14</v>
      </c>
      <c r="C31" s="12">
        <v>110</v>
      </c>
      <c r="D31" s="14" t="s">
        <v>44</v>
      </c>
      <c r="E31" s="23">
        <v>5.5</v>
      </c>
      <c r="F31" s="12" t="s">
        <v>51</v>
      </c>
      <c r="G31" s="12" t="s">
        <v>32</v>
      </c>
      <c r="H31" s="12"/>
      <c r="I31" s="12"/>
      <c r="J31" s="19" t="s">
        <v>32</v>
      </c>
      <c r="K31" s="12" t="s">
        <v>30</v>
      </c>
      <c r="L31" s="12"/>
      <c r="M31" s="12"/>
      <c r="P31" s="18"/>
      <c r="Q31" s="18"/>
      <c r="R31" s="30"/>
      <c r="V31" s="37" t="s">
        <v>54</v>
      </c>
      <c r="W31" s="34">
        <v>8.5500000000000007</v>
      </c>
    </row>
    <row r="32" spans="1:24" s="10" customFormat="1" ht="14.4" x14ac:dyDescent="0.3">
      <c r="A32" s="11">
        <v>7</v>
      </c>
      <c r="B32" s="12" t="s">
        <v>14</v>
      </c>
      <c r="C32" s="12">
        <v>114</v>
      </c>
      <c r="D32" s="14" t="s">
        <v>4</v>
      </c>
      <c r="E32" s="23">
        <v>17.670000000000002</v>
      </c>
      <c r="F32" s="12" t="s">
        <v>61</v>
      </c>
      <c r="G32" s="12" t="s">
        <v>32</v>
      </c>
      <c r="H32" s="12"/>
      <c r="I32" s="12"/>
      <c r="J32" s="19" t="s">
        <v>32</v>
      </c>
      <c r="K32" s="12" t="s">
        <v>30</v>
      </c>
      <c r="L32" s="12"/>
      <c r="M32" s="12"/>
      <c r="P32" s="18"/>
      <c r="Q32" s="18"/>
      <c r="R32" s="30"/>
      <c r="V32" s="37" t="s">
        <v>59</v>
      </c>
      <c r="W32" s="34">
        <v>17.670000000000002</v>
      </c>
    </row>
    <row r="33" spans="1:23" s="10" customFormat="1" ht="14.4" x14ac:dyDescent="0.3">
      <c r="A33" s="11">
        <v>7</v>
      </c>
      <c r="B33" s="12" t="s">
        <v>14</v>
      </c>
      <c r="C33" s="12">
        <v>115</v>
      </c>
      <c r="D33" s="14" t="s">
        <v>44</v>
      </c>
      <c r="E33" s="23">
        <v>28.86</v>
      </c>
      <c r="F33" s="12" t="s">
        <v>58</v>
      </c>
      <c r="G33" s="12" t="s">
        <v>32</v>
      </c>
      <c r="H33" s="12"/>
      <c r="I33" s="12"/>
      <c r="J33" s="19"/>
      <c r="K33" s="12" t="s">
        <v>30</v>
      </c>
      <c r="L33" s="12"/>
      <c r="M33" s="12"/>
      <c r="P33" s="18"/>
      <c r="Q33" s="18"/>
      <c r="R33" s="30"/>
      <c r="V33" s="36" t="s">
        <v>32</v>
      </c>
      <c r="W33" s="34">
        <v>782.19999999999993</v>
      </c>
    </row>
    <row r="34" spans="1:23" s="10" customFormat="1" ht="14.4" x14ac:dyDescent="0.3">
      <c r="A34" s="11">
        <v>7</v>
      </c>
      <c r="B34" s="12" t="s">
        <v>14</v>
      </c>
      <c r="C34" s="12">
        <v>116</v>
      </c>
      <c r="D34" s="14" t="s">
        <v>44</v>
      </c>
      <c r="E34" s="23">
        <v>25</v>
      </c>
      <c r="F34" s="12" t="s">
        <v>48</v>
      </c>
      <c r="G34" s="12" t="s">
        <v>29</v>
      </c>
      <c r="H34" s="12"/>
      <c r="I34" s="12"/>
      <c r="J34" s="19" t="s">
        <v>32</v>
      </c>
      <c r="K34" s="12" t="s">
        <v>30</v>
      </c>
      <c r="L34" s="12"/>
      <c r="M34" s="12"/>
      <c r="P34" s="18"/>
      <c r="Q34" s="18"/>
      <c r="R34" s="30"/>
      <c r="V34" s="37" t="s">
        <v>61</v>
      </c>
      <c r="W34" s="34">
        <v>17.670000000000002</v>
      </c>
    </row>
    <row r="35" spans="1:23" s="10" customFormat="1" ht="14.4" x14ac:dyDescent="0.3">
      <c r="A35" s="11">
        <v>7</v>
      </c>
      <c r="B35" s="12" t="s">
        <v>14</v>
      </c>
      <c r="C35" s="12">
        <v>117</v>
      </c>
      <c r="D35" s="14" t="s">
        <v>44</v>
      </c>
      <c r="E35" s="23">
        <v>12</v>
      </c>
      <c r="F35" s="12" t="s">
        <v>62</v>
      </c>
      <c r="G35" s="12" t="s">
        <v>29</v>
      </c>
      <c r="H35" s="12"/>
      <c r="I35" s="12"/>
      <c r="J35" s="19" t="s">
        <v>32</v>
      </c>
      <c r="K35" s="12" t="s">
        <v>30</v>
      </c>
      <c r="L35" s="12"/>
      <c r="M35" s="12"/>
      <c r="P35" s="18"/>
      <c r="Q35" s="18"/>
      <c r="R35" s="30"/>
      <c r="V35" s="37" t="s">
        <v>63</v>
      </c>
      <c r="W35" s="34">
        <v>64.28</v>
      </c>
    </row>
    <row r="36" spans="1:23" s="10" customFormat="1" ht="14.4" x14ac:dyDescent="0.3">
      <c r="A36" s="11">
        <v>7</v>
      </c>
      <c r="B36" s="12" t="s">
        <v>14</v>
      </c>
      <c r="C36" s="12">
        <v>119</v>
      </c>
      <c r="D36" s="14" t="s">
        <v>44</v>
      </c>
      <c r="E36" s="23">
        <v>27.51</v>
      </c>
      <c r="F36" s="12" t="s">
        <v>58</v>
      </c>
      <c r="G36" s="12" t="s">
        <v>32</v>
      </c>
      <c r="H36" s="12"/>
      <c r="I36" s="12"/>
      <c r="J36" s="12"/>
      <c r="K36" s="12" t="s">
        <v>30</v>
      </c>
      <c r="L36" s="12"/>
      <c r="M36" s="12"/>
      <c r="R36" s="25"/>
      <c r="V36" s="37" t="s">
        <v>8</v>
      </c>
      <c r="W36" s="34">
        <v>276.5</v>
      </c>
    </row>
    <row r="37" spans="1:23" s="10" customFormat="1" ht="14.4" x14ac:dyDescent="0.3">
      <c r="A37" s="11">
        <v>7</v>
      </c>
      <c r="B37" s="12" t="s">
        <v>15</v>
      </c>
      <c r="C37" s="12">
        <v>201</v>
      </c>
      <c r="D37" s="14" t="s">
        <v>44</v>
      </c>
      <c r="E37" s="23">
        <v>52</v>
      </c>
      <c r="F37" s="12" t="s">
        <v>63</v>
      </c>
      <c r="G37" s="12" t="s">
        <v>32</v>
      </c>
      <c r="H37" s="12"/>
      <c r="I37" s="12"/>
      <c r="J37" s="19" t="s">
        <v>32</v>
      </c>
      <c r="K37" s="12" t="s">
        <v>30</v>
      </c>
      <c r="L37" s="12"/>
      <c r="M37" s="12"/>
      <c r="R37" s="25"/>
      <c r="V37" s="37" t="s">
        <v>77</v>
      </c>
      <c r="W37" s="34">
        <v>63</v>
      </c>
    </row>
    <row r="38" spans="1:23" s="10" customFormat="1" ht="14.4" x14ac:dyDescent="0.3">
      <c r="A38" s="11">
        <v>7</v>
      </c>
      <c r="B38" s="12" t="s">
        <v>15</v>
      </c>
      <c r="C38" s="12">
        <v>202</v>
      </c>
      <c r="D38" s="14" t="s">
        <v>44</v>
      </c>
      <c r="E38" s="23">
        <v>12.28</v>
      </c>
      <c r="F38" s="12" t="s">
        <v>63</v>
      </c>
      <c r="G38" s="12" t="s">
        <v>32</v>
      </c>
      <c r="H38" s="12"/>
      <c r="I38" s="12"/>
      <c r="J38" s="19" t="s">
        <v>32</v>
      </c>
      <c r="K38" s="12" t="s">
        <v>30</v>
      </c>
      <c r="L38" s="12"/>
      <c r="M38" s="12"/>
      <c r="R38" s="25"/>
      <c r="V38" s="37" t="s">
        <v>78</v>
      </c>
      <c r="W38" s="34">
        <v>29</v>
      </c>
    </row>
    <row r="39" spans="1:23" s="10" customFormat="1" ht="14.4" x14ac:dyDescent="0.3">
      <c r="A39" s="11">
        <v>7</v>
      </c>
      <c r="B39" s="12" t="s">
        <v>15</v>
      </c>
      <c r="C39" s="12">
        <v>203</v>
      </c>
      <c r="D39" s="14" t="s">
        <v>44</v>
      </c>
      <c r="E39" s="23">
        <v>12</v>
      </c>
      <c r="F39" s="12" t="s">
        <v>64</v>
      </c>
      <c r="G39" s="12" t="s">
        <v>32</v>
      </c>
      <c r="H39" s="12"/>
      <c r="I39" s="12"/>
      <c r="J39" s="19" t="s">
        <v>32</v>
      </c>
      <c r="K39" s="12" t="s">
        <v>30</v>
      </c>
      <c r="L39" s="12"/>
      <c r="M39" s="12"/>
      <c r="R39" s="25"/>
      <c r="V39" s="37" t="s">
        <v>58</v>
      </c>
      <c r="W39" s="34">
        <v>85.61</v>
      </c>
    </row>
    <row r="40" spans="1:23" s="10" customFormat="1" ht="14.4" x14ac:dyDescent="0.3">
      <c r="A40" s="11">
        <v>7</v>
      </c>
      <c r="B40" s="12" t="s">
        <v>15</v>
      </c>
      <c r="C40" s="12">
        <v>204</v>
      </c>
      <c r="D40" s="14" t="s">
        <v>44</v>
      </c>
      <c r="E40" s="23">
        <v>17.670000000000002</v>
      </c>
      <c r="F40" s="12" t="s">
        <v>5</v>
      </c>
      <c r="G40" s="12" t="s">
        <v>29</v>
      </c>
      <c r="H40" s="12"/>
      <c r="I40" s="12"/>
      <c r="J40" s="19" t="s">
        <v>32</v>
      </c>
      <c r="K40" s="12" t="s">
        <v>30</v>
      </c>
      <c r="L40" s="12"/>
      <c r="M40" s="12"/>
      <c r="R40" s="25"/>
      <c r="V40" s="37" t="s">
        <v>69</v>
      </c>
      <c r="W40" s="34">
        <v>29.21</v>
      </c>
    </row>
    <row r="41" spans="1:23" s="10" customFormat="1" ht="14.4" x14ac:dyDescent="0.3">
      <c r="A41" s="11">
        <v>7</v>
      </c>
      <c r="B41" s="12" t="s">
        <v>15</v>
      </c>
      <c r="C41" s="12">
        <v>205</v>
      </c>
      <c r="D41" s="14" t="s">
        <v>44</v>
      </c>
      <c r="E41" s="23">
        <v>29.21</v>
      </c>
      <c r="F41" s="12" t="s">
        <v>65</v>
      </c>
      <c r="G41" s="12" t="s">
        <v>29</v>
      </c>
      <c r="H41" s="12"/>
      <c r="I41" s="12"/>
      <c r="J41" s="19" t="s">
        <v>32</v>
      </c>
      <c r="K41" s="12" t="s">
        <v>30</v>
      </c>
      <c r="L41" s="12"/>
      <c r="M41" s="12"/>
      <c r="R41" s="25"/>
      <c r="V41" s="37" t="s">
        <v>57</v>
      </c>
      <c r="W41" s="34">
        <v>23.9</v>
      </c>
    </row>
    <row r="42" spans="1:23" s="10" customFormat="1" ht="14.4" x14ac:dyDescent="0.3">
      <c r="A42" s="11">
        <v>7</v>
      </c>
      <c r="B42" s="12" t="s">
        <v>15</v>
      </c>
      <c r="C42" s="12">
        <v>206</v>
      </c>
      <c r="D42" s="14" t="s">
        <v>44</v>
      </c>
      <c r="E42" s="23">
        <v>17.670000000000002</v>
      </c>
      <c r="F42" s="12" t="s">
        <v>97</v>
      </c>
      <c r="G42" s="12" t="s">
        <v>29</v>
      </c>
      <c r="H42" s="12"/>
      <c r="I42" s="12"/>
      <c r="J42" s="19" t="s">
        <v>32</v>
      </c>
      <c r="K42" s="12" t="s">
        <v>30</v>
      </c>
      <c r="L42" s="12"/>
      <c r="M42" s="12"/>
      <c r="R42" s="25"/>
      <c r="V42" s="37" t="s">
        <v>64</v>
      </c>
      <c r="W42" s="34">
        <v>12</v>
      </c>
    </row>
    <row r="43" spans="1:23" s="10" customFormat="1" ht="14.4" x14ac:dyDescent="0.3">
      <c r="A43" s="11">
        <v>7</v>
      </c>
      <c r="B43" s="12" t="s">
        <v>15</v>
      </c>
      <c r="C43" s="12">
        <v>207</v>
      </c>
      <c r="D43" s="14" t="s">
        <v>44</v>
      </c>
      <c r="E43" s="23">
        <v>29.29</v>
      </c>
      <c r="F43" s="12" t="s">
        <v>97</v>
      </c>
      <c r="G43" s="12" t="s">
        <v>29</v>
      </c>
      <c r="H43" s="12"/>
      <c r="I43" s="12"/>
      <c r="J43" s="19" t="s">
        <v>32</v>
      </c>
      <c r="K43" s="12" t="s">
        <v>30</v>
      </c>
      <c r="L43" s="12"/>
      <c r="M43" s="12"/>
      <c r="R43" s="25"/>
      <c r="V43" s="37" t="s">
        <v>51</v>
      </c>
      <c r="W43" s="34">
        <v>18.5</v>
      </c>
    </row>
    <row r="44" spans="1:23" s="10" customFormat="1" ht="14.4" x14ac:dyDescent="0.3">
      <c r="A44" s="11">
        <v>7</v>
      </c>
      <c r="B44" s="12" t="s">
        <v>15</v>
      </c>
      <c r="C44" s="12">
        <v>208</v>
      </c>
      <c r="D44" s="14" t="s">
        <v>44</v>
      </c>
      <c r="E44" s="23">
        <v>11.31</v>
      </c>
      <c r="F44" s="12" t="s">
        <v>97</v>
      </c>
      <c r="G44" s="12" t="s">
        <v>29</v>
      </c>
      <c r="H44" s="12"/>
      <c r="I44" s="12"/>
      <c r="J44" s="19" t="s">
        <v>32</v>
      </c>
      <c r="K44" s="12" t="s">
        <v>30</v>
      </c>
      <c r="L44" s="12"/>
      <c r="M44" s="12"/>
      <c r="R44" s="25"/>
      <c r="V44" s="37" t="s">
        <v>53</v>
      </c>
      <c r="W44" s="34">
        <v>30</v>
      </c>
    </row>
    <row r="45" spans="1:23" s="10" customFormat="1" ht="14.4" x14ac:dyDescent="0.3">
      <c r="A45" s="11">
        <v>7</v>
      </c>
      <c r="B45" s="12" t="s">
        <v>15</v>
      </c>
      <c r="C45" s="12">
        <v>209</v>
      </c>
      <c r="D45" s="14" t="s">
        <v>4</v>
      </c>
      <c r="E45" s="23">
        <v>11</v>
      </c>
      <c r="F45" s="12" t="s">
        <v>12</v>
      </c>
      <c r="G45" s="12" t="s">
        <v>29</v>
      </c>
      <c r="H45" s="12"/>
      <c r="I45" s="12"/>
      <c r="J45" s="19" t="s">
        <v>32</v>
      </c>
      <c r="K45" s="12" t="s">
        <v>30</v>
      </c>
      <c r="L45" s="12"/>
      <c r="M45" s="12"/>
      <c r="R45" s="25"/>
      <c r="V45" s="37" t="s">
        <v>56</v>
      </c>
      <c r="W45" s="34">
        <v>132.53</v>
      </c>
    </row>
    <row r="46" spans="1:23" s="10" customFormat="1" ht="14.4" x14ac:dyDescent="0.3">
      <c r="A46" s="11">
        <v>7</v>
      </c>
      <c r="B46" s="12" t="s">
        <v>15</v>
      </c>
      <c r="C46" s="12">
        <v>210</v>
      </c>
      <c r="D46" s="14" t="s">
        <v>4</v>
      </c>
      <c r="E46" s="23">
        <v>10</v>
      </c>
      <c r="F46" s="12" t="s">
        <v>10</v>
      </c>
      <c r="G46" s="12" t="s">
        <v>29</v>
      </c>
      <c r="H46" s="12"/>
      <c r="I46" s="12"/>
      <c r="J46" s="19" t="s">
        <v>32</v>
      </c>
      <c r="K46" s="12" t="s">
        <v>30</v>
      </c>
      <c r="L46" s="12"/>
      <c r="M46" s="12"/>
      <c r="R46" s="25"/>
      <c r="V46" s="36" t="s">
        <v>83</v>
      </c>
      <c r="W46" s="34">
        <v>1990.8400000000004</v>
      </c>
    </row>
    <row r="47" spans="1:23" s="10" customFormat="1" ht="14.4" x14ac:dyDescent="0.3">
      <c r="A47" s="11">
        <v>7</v>
      </c>
      <c r="B47" s="12" t="s">
        <v>15</v>
      </c>
      <c r="C47" s="12">
        <v>212</v>
      </c>
      <c r="D47" s="14" t="s">
        <v>4</v>
      </c>
      <c r="E47" s="23">
        <v>36.97</v>
      </c>
      <c r="F47" s="12" t="s">
        <v>50</v>
      </c>
      <c r="G47" s="12" t="s">
        <v>29</v>
      </c>
      <c r="H47" s="12"/>
      <c r="I47" s="12"/>
      <c r="J47" s="19" t="s">
        <v>32</v>
      </c>
      <c r="K47" s="12" t="s">
        <v>30</v>
      </c>
      <c r="L47" s="12"/>
      <c r="M47" s="12"/>
      <c r="R47" s="25"/>
      <c r="V47"/>
      <c r="W47"/>
    </row>
    <row r="48" spans="1:23" s="10" customFormat="1" ht="14.4" x14ac:dyDescent="0.3">
      <c r="A48" s="11">
        <v>7</v>
      </c>
      <c r="B48" s="12" t="s">
        <v>15</v>
      </c>
      <c r="C48" s="12">
        <v>213</v>
      </c>
      <c r="D48" s="14" t="s">
        <v>44</v>
      </c>
      <c r="E48" s="23">
        <v>6.47</v>
      </c>
      <c r="F48" s="12" t="s">
        <v>67</v>
      </c>
      <c r="G48" s="12" t="s">
        <v>29</v>
      </c>
      <c r="H48" s="12"/>
      <c r="I48" s="12"/>
      <c r="J48" s="12" t="s">
        <v>32</v>
      </c>
      <c r="K48" s="12" t="s">
        <v>30</v>
      </c>
      <c r="L48" s="12"/>
      <c r="M48" s="12"/>
      <c r="R48" s="25"/>
      <c r="V48"/>
      <c r="W48"/>
    </row>
    <row r="49" spans="1:23" s="10" customFormat="1" ht="14.4" x14ac:dyDescent="0.3">
      <c r="A49" s="11">
        <v>7</v>
      </c>
      <c r="B49" s="12" t="s">
        <v>15</v>
      </c>
      <c r="C49" s="12">
        <v>217</v>
      </c>
      <c r="D49" s="14" t="s">
        <v>44</v>
      </c>
      <c r="E49" s="23">
        <v>67.72</v>
      </c>
      <c r="F49" s="12" t="s">
        <v>48</v>
      </c>
      <c r="G49" s="12" t="s">
        <v>29</v>
      </c>
      <c r="H49" s="12"/>
      <c r="I49" s="12"/>
      <c r="J49" s="19" t="s">
        <v>32</v>
      </c>
      <c r="K49" s="12" t="s">
        <v>30</v>
      </c>
      <c r="L49" s="12"/>
      <c r="M49" s="12"/>
      <c r="R49" s="25"/>
      <c r="V49"/>
      <c r="W49"/>
    </row>
    <row r="50" spans="1:23" s="10" customFormat="1" ht="14.4" x14ac:dyDescent="0.3">
      <c r="A50" s="11">
        <v>7</v>
      </c>
      <c r="B50" s="12" t="s">
        <v>15</v>
      </c>
      <c r="C50" s="12">
        <v>218</v>
      </c>
      <c r="D50" s="14" t="s">
        <v>44</v>
      </c>
      <c r="E50" s="23">
        <v>17.670000000000002</v>
      </c>
      <c r="F50" s="12" t="s">
        <v>76</v>
      </c>
      <c r="G50" s="12" t="s">
        <v>29</v>
      </c>
      <c r="H50" s="12"/>
      <c r="I50" s="12"/>
      <c r="J50" s="12" t="s">
        <v>32</v>
      </c>
      <c r="K50" s="12" t="s">
        <v>30</v>
      </c>
      <c r="L50" s="12"/>
      <c r="M50" s="12"/>
      <c r="R50" s="25"/>
      <c r="V50"/>
      <c r="W50"/>
    </row>
    <row r="51" spans="1:23" s="10" customFormat="1" ht="14.4" x14ac:dyDescent="0.3">
      <c r="A51" s="11">
        <v>7</v>
      </c>
      <c r="B51" s="12" t="s">
        <v>15</v>
      </c>
      <c r="C51" s="12">
        <v>219</v>
      </c>
      <c r="D51" s="14" t="s">
        <v>44</v>
      </c>
      <c r="E51" s="23">
        <v>28.86</v>
      </c>
      <c r="F51" s="12" t="s">
        <v>97</v>
      </c>
      <c r="G51" s="19" t="s">
        <v>29</v>
      </c>
      <c r="H51" s="19"/>
      <c r="I51" s="12"/>
      <c r="J51" s="12" t="s">
        <v>32</v>
      </c>
      <c r="K51" s="12" t="s">
        <v>30</v>
      </c>
      <c r="L51" s="12"/>
      <c r="M51" s="12"/>
      <c r="R51" s="25"/>
      <c r="V51"/>
      <c r="W51"/>
    </row>
    <row r="52" spans="1:23" s="10" customFormat="1" ht="14.4" x14ac:dyDescent="0.3">
      <c r="A52" s="11">
        <v>7</v>
      </c>
      <c r="B52" s="12" t="s">
        <v>15</v>
      </c>
      <c r="C52" s="12">
        <v>220</v>
      </c>
      <c r="D52" s="14" t="s">
        <v>44</v>
      </c>
      <c r="E52" s="23">
        <v>17.670000000000002</v>
      </c>
      <c r="F52" s="12" t="s">
        <v>97</v>
      </c>
      <c r="G52" s="12" t="s">
        <v>29</v>
      </c>
      <c r="H52" s="12"/>
      <c r="I52" s="12"/>
      <c r="J52" s="19" t="s">
        <v>32</v>
      </c>
      <c r="K52" s="12" t="s">
        <v>30</v>
      </c>
      <c r="L52" s="12"/>
      <c r="M52" s="12"/>
      <c r="R52" s="25"/>
      <c r="V52"/>
      <c r="W52"/>
    </row>
    <row r="53" spans="1:23" s="10" customFormat="1" ht="14.4" x14ac:dyDescent="0.3">
      <c r="A53" s="11">
        <v>7</v>
      </c>
      <c r="B53" s="12" t="s">
        <v>15</v>
      </c>
      <c r="C53" s="12">
        <v>221</v>
      </c>
      <c r="D53" s="14" t="s">
        <v>44</v>
      </c>
      <c r="E53" s="23">
        <v>29.21</v>
      </c>
      <c r="F53" s="12" t="s">
        <v>69</v>
      </c>
      <c r="G53" s="12" t="s">
        <v>32</v>
      </c>
      <c r="H53" s="12"/>
      <c r="I53" s="12"/>
      <c r="J53" s="19" t="s">
        <v>32</v>
      </c>
      <c r="K53" s="12" t="s">
        <v>30</v>
      </c>
      <c r="L53" s="12"/>
      <c r="M53" s="12"/>
      <c r="R53" s="25"/>
      <c r="V53"/>
      <c r="W53"/>
    </row>
    <row r="54" spans="1:23" s="10" customFormat="1" ht="14.4" x14ac:dyDescent="0.3">
      <c r="A54" s="11">
        <v>7</v>
      </c>
      <c r="B54" s="12" t="s">
        <v>15</v>
      </c>
      <c r="C54" s="12">
        <v>222</v>
      </c>
      <c r="D54" s="14" t="s">
        <v>44</v>
      </c>
      <c r="E54" s="23">
        <v>36.93</v>
      </c>
      <c r="F54" s="12" t="s">
        <v>70</v>
      </c>
      <c r="G54" s="12" t="s">
        <v>29</v>
      </c>
      <c r="H54" s="12"/>
      <c r="I54" s="12"/>
      <c r="J54" s="19" t="s">
        <v>32</v>
      </c>
      <c r="K54" s="12" t="s">
        <v>30</v>
      </c>
      <c r="L54" s="12"/>
      <c r="M54" s="12"/>
      <c r="R54" s="25"/>
      <c r="V54"/>
      <c r="W54"/>
    </row>
    <row r="55" spans="1:23" s="10" customFormat="1" ht="14.4" x14ac:dyDescent="0.3">
      <c r="A55" s="11">
        <v>7</v>
      </c>
      <c r="B55" s="12" t="s">
        <v>39</v>
      </c>
      <c r="C55" s="12">
        <v>303</v>
      </c>
      <c r="D55" s="14" t="s">
        <v>4</v>
      </c>
      <c r="E55" s="23">
        <v>10</v>
      </c>
      <c r="F55" s="12" t="s">
        <v>50</v>
      </c>
      <c r="G55" s="12" t="s">
        <v>29</v>
      </c>
      <c r="H55" s="12"/>
      <c r="I55" s="12"/>
      <c r="J55" s="19" t="s">
        <v>32</v>
      </c>
      <c r="K55" s="12" t="s">
        <v>30</v>
      </c>
      <c r="L55" s="12"/>
      <c r="M55" s="12"/>
      <c r="R55" s="25"/>
      <c r="V55"/>
      <c r="W55"/>
    </row>
    <row r="56" spans="1:23" s="10" customFormat="1" ht="14.4" x14ac:dyDescent="0.3">
      <c r="A56" s="11">
        <v>7</v>
      </c>
      <c r="B56" s="12" t="s">
        <v>40</v>
      </c>
      <c r="C56" s="12" t="s">
        <v>22</v>
      </c>
      <c r="D56" s="14" t="s">
        <v>4</v>
      </c>
      <c r="E56" s="23">
        <v>2.5</v>
      </c>
      <c r="F56" s="12" t="s">
        <v>36</v>
      </c>
      <c r="G56" s="12" t="s">
        <v>29</v>
      </c>
      <c r="H56" s="12"/>
      <c r="I56" s="12"/>
      <c r="J56" s="19" t="s">
        <v>32</v>
      </c>
      <c r="K56" s="12" t="s">
        <v>30</v>
      </c>
      <c r="L56" s="12"/>
      <c r="M56" s="12"/>
      <c r="R56" s="25"/>
      <c r="V56"/>
      <c r="W56"/>
    </row>
    <row r="57" spans="1:23" s="10" customFormat="1" ht="14.4" x14ac:dyDescent="0.3">
      <c r="A57" s="11">
        <v>7</v>
      </c>
      <c r="B57" s="12" t="s">
        <v>40</v>
      </c>
      <c r="C57" s="12" t="s">
        <v>47</v>
      </c>
      <c r="D57" s="14" t="s">
        <v>4</v>
      </c>
      <c r="E57" s="23">
        <v>1.5</v>
      </c>
      <c r="F57" s="12" t="s">
        <v>89</v>
      </c>
      <c r="G57" s="12" t="s">
        <v>29</v>
      </c>
      <c r="H57" s="12"/>
      <c r="I57" s="12"/>
      <c r="J57" s="19" t="s">
        <v>32</v>
      </c>
      <c r="K57" s="12" t="s">
        <v>30</v>
      </c>
      <c r="L57" s="12"/>
      <c r="M57" s="12"/>
      <c r="R57" s="25"/>
      <c r="V57"/>
      <c r="W57"/>
    </row>
    <row r="58" spans="1:23" s="10" customFormat="1" ht="14.4" x14ac:dyDescent="0.3">
      <c r="A58" s="11">
        <v>7</v>
      </c>
      <c r="B58" s="12" t="s">
        <v>41</v>
      </c>
      <c r="C58" s="12" t="s">
        <v>23</v>
      </c>
      <c r="D58" s="14" t="s">
        <v>45</v>
      </c>
      <c r="E58" s="23">
        <v>12</v>
      </c>
      <c r="F58" s="12" t="s">
        <v>5</v>
      </c>
      <c r="G58" s="12" t="s">
        <v>29</v>
      </c>
      <c r="H58" s="12"/>
      <c r="I58" s="12"/>
      <c r="J58" s="12" t="s">
        <v>32</v>
      </c>
      <c r="K58" s="12" t="s">
        <v>30</v>
      </c>
      <c r="L58" s="12"/>
      <c r="M58" s="12"/>
      <c r="R58" s="25"/>
      <c r="V58"/>
      <c r="W58"/>
    </row>
    <row r="59" spans="1:23" s="10" customFormat="1" ht="14.4" x14ac:dyDescent="0.3">
      <c r="A59" s="11">
        <v>7</v>
      </c>
      <c r="B59" s="12" t="s">
        <v>42</v>
      </c>
      <c r="C59" s="12" t="s">
        <v>20</v>
      </c>
      <c r="D59" s="14" t="s">
        <v>4</v>
      </c>
      <c r="E59" s="23">
        <v>16</v>
      </c>
      <c r="F59" s="12" t="s">
        <v>50</v>
      </c>
      <c r="G59" s="12" t="s">
        <v>29</v>
      </c>
      <c r="H59" s="12"/>
      <c r="I59" s="12"/>
      <c r="J59" s="19" t="s">
        <v>32</v>
      </c>
      <c r="K59" s="12" t="s">
        <v>30</v>
      </c>
      <c r="L59" s="12"/>
      <c r="M59" s="12"/>
      <c r="R59" s="25"/>
      <c r="V59"/>
      <c r="W59"/>
    </row>
    <row r="60" spans="1:23" s="10" customFormat="1" ht="14.4" x14ac:dyDescent="0.3">
      <c r="A60" s="11">
        <v>7</v>
      </c>
      <c r="B60" s="12" t="s">
        <v>42</v>
      </c>
      <c r="C60" s="12" t="s">
        <v>21</v>
      </c>
      <c r="D60" s="14" t="s">
        <v>45</v>
      </c>
      <c r="E60" s="23">
        <v>21</v>
      </c>
      <c r="F60" s="12" t="s">
        <v>48</v>
      </c>
      <c r="G60" s="12" t="s">
        <v>29</v>
      </c>
      <c r="H60" s="12"/>
      <c r="I60" s="12"/>
      <c r="J60" s="19" t="s">
        <v>32</v>
      </c>
      <c r="K60" s="12" t="s">
        <v>30</v>
      </c>
      <c r="L60" s="12"/>
      <c r="M60" s="12"/>
      <c r="R60" s="25"/>
      <c r="V60"/>
      <c r="W60"/>
    </row>
    <row r="61" spans="1:23" s="10" customFormat="1" ht="14.4" x14ac:dyDescent="0.3">
      <c r="A61" s="11">
        <v>7</v>
      </c>
      <c r="B61" s="12" t="s">
        <v>42</v>
      </c>
      <c r="C61" s="12" t="s">
        <v>22</v>
      </c>
      <c r="D61" s="14" t="s">
        <v>44</v>
      </c>
      <c r="E61" s="23">
        <v>18</v>
      </c>
      <c r="F61" s="12" t="s">
        <v>5</v>
      </c>
      <c r="G61" s="12" t="s">
        <v>31</v>
      </c>
      <c r="H61" s="12"/>
      <c r="I61" s="12" t="s">
        <v>31</v>
      </c>
      <c r="J61" s="12" t="s">
        <v>32</v>
      </c>
      <c r="K61" s="12" t="s">
        <v>33</v>
      </c>
      <c r="L61" s="12"/>
      <c r="M61" s="12"/>
      <c r="R61" s="25"/>
      <c r="V61"/>
      <c r="W61"/>
    </row>
    <row r="62" spans="1:23" s="10" customFormat="1" ht="14.4" x14ac:dyDescent="0.3">
      <c r="A62" s="11">
        <v>7</v>
      </c>
      <c r="B62" s="12" t="s">
        <v>42</v>
      </c>
      <c r="C62" s="12" t="s">
        <v>24</v>
      </c>
      <c r="D62" s="14" t="s">
        <v>44</v>
      </c>
      <c r="E62" s="23">
        <v>25</v>
      </c>
      <c r="F62" s="12" t="s">
        <v>5</v>
      </c>
      <c r="G62" s="12" t="s">
        <v>31</v>
      </c>
      <c r="H62" s="12"/>
      <c r="I62" s="12" t="s">
        <v>31</v>
      </c>
      <c r="J62" s="12" t="s">
        <v>32</v>
      </c>
      <c r="K62" s="12" t="s">
        <v>33</v>
      </c>
      <c r="L62" s="12"/>
      <c r="M62" s="12"/>
      <c r="R62" s="25"/>
      <c r="V62"/>
      <c r="W62"/>
    </row>
    <row r="63" spans="1:23" s="10" customFormat="1" ht="14.4" x14ac:dyDescent="0.3">
      <c r="A63" s="11">
        <v>7</v>
      </c>
      <c r="B63" s="12" t="s">
        <v>42</v>
      </c>
      <c r="C63" s="12" t="s">
        <v>25</v>
      </c>
      <c r="D63" s="14" t="s">
        <v>45</v>
      </c>
      <c r="E63" s="23">
        <v>120</v>
      </c>
      <c r="F63" s="12" t="s">
        <v>8</v>
      </c>
      <c r="G63" s="12" t="s">
        <v>32</v>
      </c>
      <c r="H63" s="12"/>
      <c r="I63" s="12"/>
      <c r="J63" s="19"/>
      <c r="K63" s="12" t="s">
        <v>30</v>
      </c>
      <c r="L63" s="12"/>
      <c r="M63" s="12"/>
      <c r="R63" s="25"/>
      <c r="V63"/>
      <c r="W63"/>
    </row>
    <row r="64" spans="1:23" s="10" customFormat="1" ht="14.4" x14ac:dyDescent="0.3">
      <c r="A64" s="11">
        <v>7</v>
      </c>
      <c r="B64" s="12" t="s">
        <v>42</v>
      </c>
      <c r="C64" s="12" t="s">
        <v>26</v>
      </c>
      <c r="D64" s="14" t="s">
        <v>4</v>
      </c>
      <c r="E64" s="23">
        <v>3</v>
      </c>
      <c r="F64" s="12" t="s">
        <v>12</v>
      </c>
      <c r="G64" s="12" t="s">
        <v>29</v>
      </c>
      <c r="H64" s="12"/>
      <c r="I64" s="12"/>
      <c r="J64" s="19" t="s">
        <v>32</v>
      </c>
      <c r="K64" s="12" t="s">
        <v>30</v>
      </c>
      <c r="L64" s="12"/>
      <c r="M64" s="12"/>
      <c r="R64" s="25"/>
      <c r="V64"/>
      <c r="W64"/>
    </row>
    <row r="65" spans="1:23" s="10" customFormat="1" ht="14.4" x14ac:dyDescent="0.3">
      <c r="A65" s="11">
        <v>7</v>
      </c>
      <c r="B65" s="12" t="s">
        <v>42</v>
      </c>
      <c r="C65" s="12" t="s">
        <v>27</v>
      </c>
      <c r="D65" s="14" t="s">
        <v>4</v>
      </c>
      <c r="E65" s="23">
        <v>2</v>
      </c>
      <c r="F65" s="12" t="s">
        <v>10</v>
      </c>
      <c r="G65" s="12" t="s">
        <v>29</v>
      </c>
      <c r="H65" s="12"/>
      <c r="I65" s="12"/>
      <c r="J65" s="19" t="s">
        <v>32</v>
      </c>
      <c r="K65" s="12" t="s">
        <v>30</v>
      </c>
      <c r="L65" s="12"/>
      <c r="M65" s="12"/>
      <c r="R65" s="25"/>
      <c r="V65"/>
      <c r="W65"/>
    </row>
    <row r="66" spans="1:23" s="10" customFormat="1" ht="14.4" x14ac:dyDescent="0.3">
      <c r="A66" s="11">
        <v>7</v>
      </c>
      <c r="B66" s="12" t="s">
        <v>42</v>
      </c>
      <c r="C66" s="12" t="s">
        <v>28</v>
      </c>
      <c r="D66" s="14" t="s">
        <v>44</v>
      </c>
      <c r="E66" s="23">
        <v>12</v>
      </c>
      <c r="F66" s="12" t="s">
        <v>72</v>
      </c>
      <c r="G66" s="12" t="s">
        <v>29</v>
      </c>
      <c r="H66" s="12"/>
      <c r="I66" s="12"/>
      <c r="J66" s="19" t="s">
        <v>32</v>
      </c>
      <c r="K66" s="12" t="s">
        <v>30</v>
      </c>
      <c r="L66" s="12"/>
      <c r="M66" s="12"/>
      <c r="R66" s="25"/>
      <c r="V66"/>
      <c r="W66"/>
    </row>
    <row r="67" spans="1:23" s="10" customFormat="1" ht="14.4" x14ac:dyDescent="0.3">
      <c r="A67" s="11">
        <v>7</v>
      </c>
      <c r="B67" s="12" t="s">
        <v>42</v>
      </c>
      <c r="C67" s="19" t="s">
        <v>80</v>
      </c>
      <c r="D67" s="15" t="s">
        <v>44</v>
      </c>
      <c r="E67" s="24">
        <v>9</v>
      </c>
      <c r="F67" s="12" t="s">
        <v>49</v>
      </c>
      <c r="G67" s="12" t="s">
        <v>29</v>
      </c>
      <c r="H67" s="12"/>
      <c r="I67" s="12"/>
      <c r="J67" s="12" t="s">
        <v>32</v>
      </c>
      <c r="K67" s="12" t="s">
        <v>30</v>
      </c>
      <c r="L67" s="12"/>
      <c r="M67" s="12"/>
      <c r="R67" s="25"/>
      <c r="V67"/>
      <c r="W67"/>
    </row>
    <row r="68" spans="1:23" s="10" customFormat="1" ht="14.4" x14ac:dyDescent="0.3">
      <c r="A68" s="11">
        <v>7</v>
      </c>
      <c r="B68" s="12" t="s">
        <v>42</v>
      </c>
      <c r="C68" s="19">
        <v>101</v>
      </c>
      <c r="D68" s="15" t="s">
        <v>44</v>
      </c>
      <c r="E68" s="24">
        <v>20.2</v>
      </c>
      <c r="F68" s="12" t="s">
        <v>73</v>
      </c>
      <c r="G68" s="12" t="s">
        <v>29</v>
      </c>
      <c r="H68" s="12"/>
      <c r="I68" s="12"/>
      <c r="J68" s="19" t="s">
        <v>32</v>
      </c>
      <c r="K68" s="12" t="s">
        <v>30</v>
      </c>
      <c r="L68" s="12"/>
      <c r="M68" s="12"/>
      <c r="R68" s="25"/>
      <c r="V68"/>
      <c r="W68"/>
    </row>
    <row r="69" spans="1:23" s="10" customFormat="1" ht="14.4" x14ac:dyDescent="0.3">
      <c r="A69" s="11">
        <v>7</v>
      </c>
      <c r="B69" s="12" t="s">
        <v>42</v>
      </c>
      <c r="C69" s="19">
        <v>102</v>
      </c>
      <c r="D69" s="15" t="s">
        <v>13</v>
      </c>
      <c r="E69" s="24">
        <v>49.7</v>
      </c>
      <c r="F69" s="12" t="s">
        <v>74</v>
      </c>
      <c r="G69" s="12" t="s">
        <v>29</v>
      </c>
      <c r="H69" s="12"/>
      <c r="I69" s="12"/>
      <c r="J69" s="19" t="s">
        <v>32</v>
      </c>
      <c r="K69" s="12" t="s">
        <v>30</v>
      </c>
      <c r="L69" s="12"/>
      <c r="M69" s="12"/>
      <c r="R69" s="25"/>
      <c r="V69"/>
      <c r="W69"/>
    </row>
    <row r="70" spans="1:23" s="10" customFormat="1" ht="14.4" x14ac:dyDescent="0.3">
      <c r="A70" s="11">
        <v>7</v>
      </c>
      <c r="B70" s="12" t="s">
        <v>42</v>
      </c>
      <c r="C70" s="19">
        <v>103</v>
      </c>
      <c r="D70" s="15" t="s">
        <v>4</v>
      </c>
      <c r="E70" s="24">
        <v>54</v>
      </c>
      <c r="F70" s="12" t="s">
        <v>50</v>
      </c>
      <c r="G70" s="12" t="s">
        <v>29</v>
      </c>
      <c r="H70" s="12"/>
      <c r="I70" s="12"/>
      <c r="J70" s="19" t="s">
        <v>32</v>
      </c>
      <c r="K70" s="12" t="s">
        <v>30</v>
      </c>
      <c r="L70" s="12"/>
      <c r="M70" s="12"/>
      <c r="R70" s="25"/>
      <c r="V70"/>
      <c r="W70"/>
    </row>
    <row r="71" spans="1:23" s="10" customFormat="1" ht="14.4" x14ac:dyDescent="0.3">
      <c r="A71" s="11">
        <v>7</v>
      </c>
      <c r="B71" s="12" t="s">
        <v>42</v>
      </c>
      <c r="C71" s="19">
        <v>104</v>
      </c>
      <c r="D71" s="15" t="s">
        <v>44</v>
      </c>
      <c r="E71" s="24">
        <v>29.6</v>
      </c>
      <c r="F71" s="12" t="s">
        <v>75</v>
      </c>
      <c r="G71" s="12" t="s">
        <v>29</v>
      </c>
      <c r="H71" s="12"/>
      <c r="I71" s="12"/>
      <c r="J71" s="19" t="s">
        <v>32</v>
      </c>
      <c r="K71" s="12" t="s">
        <v>30</v>
      </c>
      <c r="L71" s="12"/>
      <c r="M71" s="12"/>
      <c r="R71" s="25"/>
      <c r="V71"/>
      <c r="W71"/>
    </row>
    <row r="72" spans="1:23" s="10" customFormat="1" ht="14.4" x14ac:dyDescent="0.3">
      <c r="A72" s="11">
        <v>7</v>
      </c>
      <c r="B72" s="12" t="s">
        <v>42</v>
      </c>
      <c r="C72" s="19">
        <v>109</v>
      </c>
      <c r="D72" s="15" t="s">
        <v>45</v>
      </c>
      <c r="E72" s="24">
        <v>4.7</v>
      </c>
      <c r="F72" s="12" t="s">
        <v>7</v>
      </c>
      <c r="G72" s="12" t="s">
        <v>29</v>
      </c>
      <c r="H72" s="12"/>
      <c r="I72" s="12"/>
      <c r="J72" s="12" t="s">
        <v>32</v>
      </c>
      <c r="K72" s="12" t="s">
        <v>30</v>
      </c>
      <c r="L72" s="12"/>
      <c r="M72" s="12"/>
      <c r="R72" s="25"/>
      <c r="V72"/>
      <c r="W72"/>
    </row>
    <row r="73" spans="1:23" s="10" customFormat="1" ht="14.4" x14ac:dyDescent="0.3">
      <c r="A73" s="11">
        <v>7</v>
      </c>
      <c r="B73" s="12" t="s">
        <v>42</v>
      </c>
      <c r="C73" s="19">
        <v>110</v>
      </c>
      <c r="D73" s="15" t="s">
        <v>4</v>
      </c>
      <c r="E73" s="24">
        <v>1.8</v>
      </c>
      <c r="F73" s="12" t="s">
        <v>11</v>
      </c>
      <c r="G73" s="12" t="s">
        <v>29</v>
      </c>
      <c r="H73" s="12"/>
      <c r="I73" s="12"/>
      <c r="J73" s="12" t="s">
        <v>32</v>
      </c>
      <c r="K73" s="12" t="s">
        <v>30</v>
      </c>
      <c r="L73" s="12"/>
      <c r="M73" s="12"/>
      <c r="R73" s="25"/>
      <c r="V73"/>
      <c r="W73"/>
    </row>
    <row r="74" spans="1:23" s="10" customFormat="1" ht="14.4" x14ac:dyDescent="0.3">
      <c r="A74" s="11">
        <v>7</v>
      </c>
      <c r="B74" s="12" t="s">
        <v>42</v>
      </c>
      <c r="C74" s="19">
        <v>111</v>
      </c>
      <c r="D74" s="15" t="s">
        <v>4</v>
      </c>
      <c r="E74" s="24">
        <v>4.7</v>
      </c>
      <c r="F74" s="12" t="s">
        <v>10</v>
      </c>
      <c r="G74" s="12" t="s">
        <v>29</v>
      </c>
      <c r="H74" s="12"/>
      <c r="I74" s="12"/>
      <c r="J74" s="12" t="s">
        <v>32</v>
      </c>
      <c r="K74" s="12" t="s">
        <v>30</v>
      </c>
      <c r="L74" s="12"/>
      <c r="M74" s="12"/>
      <c r="R74" s="25"/>
      <c r="V74"/>
      <c r="W74"/>
    </row>
    <row r="75" spans="1:23" s="10" customFormat="1" ht="14.4" x14ac:dyDescent="0.3">
      <c r="A75" s="11">
        <v>7</v>
      </c>
      <c r="B75" s="12" t="s">
        <v>42</v>
      </c>
      <c r="C75" s="19">
        <v>112</v>
      </c>
      <c r="D75" s="15" t="s">
        <v>4</v>
      </c>
      <c r="E75" s="24">
        <v>3.8</v>
      </c>
      <c r="F75" s="12" t="s">
        <v>12</v>
      </c>
      <c r="G75" s="12" t="s">
        <v>29</v>
      </c>
      <c r="H75" s="12"/>
      <c r="I75" s="12"/>
      <c r="J75" s="12" t="s">
        <v>32</v>
      </c>
      <c r="K75" s="12" t="s">
        <v>30</v>
      </c>
      <c r="L75" s="12"/>
      <c r="M75" s="12"/>
      <c r="R75" s="25"/>
      <c r="V75"/>
      <c r="W75"/>
    </row>
    <row r="76" spans="1:23" s="10" customFormat="1" ht="14.4" x14ac:dyDescent="0.3">
      <c r="A76" s="11">
        <v>7</v>
      </c>
      <c r="B76" s="12" t="s">
        <v>42</v>
      </c>
      <c r="C76" s="19">
        <v>113</v>
      </c>
      <c r="D76" s="15" t="s">
        <v>4</v>
      </c>
      <c r="E76" s="24">
        <v>18</v>
      </c>
      <c r="F76" s="12" t="s">
        <v>6</v>
      </c>
      <c r="G76" s="12" t="s">
        <v>29</v>
      </c>
      <c r="H76" s="12"/>
      <c r="I76" s="12"/>
      <c r="J76" s="12" t="s">
        <v>32</v>
      </c>
      <c r="K76" s="12" t="s">
        <v>30</v>
      </c>
      <c r="L76" s="12"/>
      <c r="M76" s="12"/>
      <c r="R76" s="25"/>
      <c r="V76"/>
      <c r="W76"/>
    </row>
    <row r="77" spans="1:23" s="10" customFormat="1" ht="14.4" x14ac:dyDescent="0.3">
      <c r="A77" s="11">
        <v>7</v>
      </c>
      <c r="B77" s="12" t="s">
        <v>42</v>
      </c>
      <c r="C77" s="19">
        <v>115</v>
      </c>
      <c r="D77" s="15" t="s">
        <v>45</v>
      </c>
      <c r="E77" s="24">
        <v>110</v>
      </c>
      <c r="F77" s="12" t="s">
        <v>8</v>
      </c>
      <c r="G77" s="12" t="s">
        <v>32</v>
      </c>
      <c r="H77" s="12"/>
      <c r="I77" s="12"/>
      <c r="J77" s="12"/>
      <c r="K77" s="12" t="s">
        <v>30</v>
      </c>
      <c r="L77" s="12"/>
      <c r="M77" s="12"/>
      <c r="R77" s="25"/>
      <c r="V77"/>
      <c r="W77"/>
    </row>
    <row r="78" spans="1:23" s="10" customFormat="1" ht="14.4" x14ac:dyDescent="0.3">
      <c r="A78" s="11">
        <v>7</v>
      </c>
      <c r="B78" s="12" t="s">
        <v>43</v>
      </c>
      <c r="C78" s="19" t="s">
        <v>18</v>
      </c>
      <c r="D78" s="15" t="s">
        <v>45</v>
      </c>
      <c r="E78" s="24">
        <v>20</v>
      </c>
      <c r="F78" s="12" t="s">
        <v>50</v>
      </c>
      <c r="G78" s="12" t="s">
        <v>29</v>
      </c>
      <c r="H78" s="12"/>
      <c r="I78" s="12"/>
      <c r="J78" s="12" t="s">
        <v>32</v>
      </c>
      <c r="K78" s="12" t="s">
        <v>30</v>
      </c>
      <c r="L78" s="12"/>
      <c r="M78" s="12"/>
      <c r="R78" s="25"/>
      <c r="V78"/>
      <c r="W78"/>
    </row>
    <row r="79" spans="1:23" s="10" customFormat="1" ht="14.4" x14ac:dyDescent="0.3">
      <c r="A79" s="20"/>
      <c r="B79" s="20"/>
      <c r="C79" s="20"/>
      <c r="E79" s="25"/>
      <c r="F79" s="20"/>
      <c r="G79" s="20"/>
      <c r="H79" s="20"/>
      <c r="I79" s="20"/>
      <c r="J79" s="20"/>
      <c r="K79" s="20"/>
      <c r="L79" s="32"/>
      <c r="M79" s="32"/>
      <c r="R79" s="25"/>
      <c r="V79"/>
      <c r="W79"/>
    </row>
    <row r="80" spans="1:23" s="10" customFormat="1" ht="14.4" x14ac:dyDescent="0.3">
      <c r="A80" s="20"/>
      <c r="B80" s="20"/>
      <c r="C80" s="20"/>
      <c r="E80" s="25"/>
      <c r="F80" s="20"/>
      <c r="G80" s="20"/>
      <c r="H80" s="20"/>
      <c r="I80" s="20"/>
      <c r="J80" s="20"/>
      <c r="K80" s="20"/>
      <c r="L80" s="20"/>
      <c r="M80" s="20"/>
      <c r="R80" s="25"/>
      <c r="V80"/>
      <c r="W80"/>
    </row>
    <row r="81" spans="1:23" s="10" customFormat="1" x14ac:dyDescent="0.3">
      <c r="A81" s="20"/>
      <c r="B81" s="20"/>
      <c r="C81" s="20"/>
      <c r="D81" s="7" t="s">
        <v>38</v>
      </c>
      <c r="E81" s="26">
        <f>SUM(E2:E78)</f>
        <v>1990.8400000000001</v>
      </c>
      <c r="F81" s="33"/>
      <c r="G81" s="20"/>
      <c r="H81" s="20"/>
      <c r="I81" s="20"/>
      <c r="J81" s="20"/>
      <c r="K81" s="20"/>
      <c r="L81" s="20"/>
      <c r="M81" s="20"/>
      <c r="R81" s="25"/>
      <c r="V81"/>
      <c r="W81"/>
    </row>
    <row r="82" spans="1:23" s="10" customFormat="1" x14ac:dyDescent="0.3">
      <c r="A82" s="2"/>
      <c r="B82" s="2"/>
      <c r="C82" s="2"/>
      <c r="D82" s="1"/>
      <c r="E82" s="27"/>
      <c r="F82" s="2"/>
      <c r="G82" s="2"/>
      <c r="H82" s="2"/>
      <c r="I82" s="2"/>
      <c r="J82" s="2"/>
      <c r="K82" s="2"/>
      <c r="L82" s="2"/>
      <c r="M82" s="2"/>
      <c r="R82" s="25"/>
      <c r="V82"/>
      <c r="W82"/>
    </row>
    <row r="83" spans="1:23" s="10" customFormat="1" x14ac:dyDescent="0.3">
      <c r="A83" s="2"/>
      <c r="B83" s="2"/>
      <c r="C83" s="2"/>
      <c r="D83" s="1"/>
      <c r="E83" s="27"/>
      <c r="F83" s="2"/>
      <c r="G83" s="2"/>
      <c r="H83" s="2"/>
      <c r="I83" s="2"/>
      <c r="J83" s="2"/>
      <c r="K83" s="2"/>
      <c r="L83" s="2"/>
      <c r="M83" s="2"/>
      <c r="R83" s="25"/>
      <c r="V83"/>
      <c r="W83"/>
    </row>
    <row r="84" spans="1:23" s="10" customFormat="1" x14ac:dyDescent="0.3">
      <c r="A84" s="2"/>
      <c r="B84" s="2"/>
      <c r="C84" s="2"/>
      <c r="D84" s="1"/>
      <c r="E84" s="27"/>
      <c r="F84" s="2"/>
      <c r="G84" s="2"/>
      <c r="H84" s="2"/>
      <c r="I84" s="2"/>
      <c r="J84" s="2"/>
      <c r="K84" s="2"/>
      <c r="L84" s="2"/>
      <c r="M84" s="2"/>
      <c r="R84" s="25"/>
      <c r="V84"/>
      <c r="W84"/>
    </row>
    <row r="85" spans="1:23" s="10" customFormat="1" x14ac:dyDescent="0.3">
      <c r="A85" s="2"/>
      <c r="B85" s="2"/>
      <c r="C85" s="2"/>
      <c r="D85" s="1"/>
      <c r="E85" s="27"/>
      <c r="F85" s="2"/>
      <c r="G85" s="2"/>
      <c r="H85" s="2"/>
      <c r="I85" s="2"/>
      <c r="J85" s="2"/>
      <c r="K85" s="2"/>
      <c r="L85" s="2"/>
      <c r="M85" s="2"/>
      <c r="R85" s="25"/>
      <c r="V85"/>
      <c r="W85"/>
    </row>
    <row r="86" spans="1:23" s="10" customFormat="1" x14ac:dyDescent="0.3">
      <c r="A86" s="2"/>
      <c r="B86" s="2"/>
      <c r="C86" s="2"/>
      <c r="D86" s="1"/>
      <c r="E86" s="27"/>
      <c r="F86" s="2"/>
      <c r="G86" s="2"/>
      <c r="H86" s="2"/>
      <c r="I86" s="2"/>
      <c r="J86" s="2"/>
      <c r="K86" s="2"/>
      <c r="L86" s="2"/>
      <c r="M86" s="2"/>
      <c r="R86" s="25"/>
      <c r="V86"/>
      <c r="W86"/>
    </row>
    <row r="87" spans="1:23" s="10" customFormat="1" x14ac:dyDescent="0.3">
      <c r="A87" s="2"/>
      <c r="B87" s="2"/>
      <c r="C87" s="2"/>
      <c r="D87" s="1"/>
      <c r="E87" s="27"/>
      <c r="F87" s="2"/>
      <c r="G87" s="2"/>
      <c r="H87" s="2"/>
      <c r="I87" s="2"/>
      <c r="J87" s="2"/>
      <c r="K87" s="2"/>
      <c r="L87" s="2"/>
      <c r="M87" s="2"/>
      <c r="R87" s="25"/>
      <c r="V87"/>
      <c r="W87"/>
    </row>
    <row r="88" spans="1:23" x14ac:dyDescent="0.3">
      <c r="P88" s="10"/>
      <c r="Q88" s="10"/>
      <c r="R88" s="25"/>
    </row>
    <row r="89" spans="1:23" x14ac:dyDescent="0.3">
      <c r="P89" s="10"/>
      <c r="Q89" s="10"/>
      <c r="R89" s="25"/>
    </row>
    <row r="90" spans="1:23" x14ac:dyDescent="0.3">
      <c r="P90" s="10"/>
      <c r="Q90" s="10"/>
      <c r="R90" s="25"/>
    </row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</sheetData>
  <sheetProtection algorithmName="SHA-512" hashValue="F1uoeHi2kyrnVzUMD7AiHIMhF2hSiLWxVEMlUyR1TgfhV/b8xiGMhnyQFziYPq0tcIKc5rldT0KV7rUlZeZXmg==" saltValue="2rF4mWnwgdDWQXWSgNNQsw==" spinCount="100000" sheet="1" objects="1" scenarios="1"/>
  <sortState xmlns:xlrd2="http://schemas.microsoft.com/office/spreadsheetml/2017/richdata2" ref="P2:R14">
    <sortCondition ref="P2"/>
  </sortState>
  <pageMargins left="0.70866141732283472" right="0.70866141732283472" top="0.74803149606299213" bottom="0.74803149606299213" header="0.31496062992125984" footer="0.31496062992125984"/>
  <pageSetup paperSize="8" scale="68" fitToHeight="0" orientation="landscape" r:id="rId2"/>
  <headerFooter>
    <oddFooter>&amp;L&amp;F / 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2</vt:i4>
      </vt:variant>
    </vt:vector>
  </HeadingPairs>
  <TitlesOfParts>
    <vt:vector size="3" baseType="lpstr">
      <vt:lpstr>Flächen D-L-S 7 Geb.7</vt:lpstr>
      <vt:lpstr>'Flächen D-L-S 7 Geb.7'!Druckbereich</vt:lpstr>
      <vt:lpstr>'Flächen D-L-S 7 Geb.7'!Drucktitel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2026-08-26T13:53:44Z</dcterms:modified>
</cp:coreProperties>
</file>