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Zentrale Beschaffung\01 Verfahren\Ingenieurbauwerke_Prüfung\2026_HP\Vergabeunterlagen\"/>
    </mc:Choice>
  </mc:AlternateContent>
  <xr:revisionPtr revIDLastSave="0" documentId="13_ncr:1_{27522ACE-A61A-4CD7-AF06-E90A6EADDA4E}" xr6:coauthVersionLast="47" xr6:coauthVersionMax="47" xr10:uidLastSave="{00000000-0000-0000-0000-000000000000}"/>
  <bookViews>
    <workbookView xWindow="-120" yWindow="-120" windowWidth="29040" windowHeight="15840" xr2:uid="{00000000-000D-0000-FFFF-FFFF00000000}"/>
  </bookViews>
  <sheets>
    <sheet name="Los 1 No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W22" i="1" l="1"/>
  <c r="AU22" i="1"/>
</calcChain>
</file>

<file path=xl/sharedStrings.xml><?xml version="1.0" encoding="utf-8"?>
<sst xmlns="http://schemas.openxmlformats.org/spreadsheetml/2006/main" count="157" uniqueCount="90">
  <si>
    <t>Eigentümer</t>
  </si>
  <si>
    <t>Baulastträger</t>
  </si>
  <si>
    <t>ADENAU (FA)</t>
  </si>
  <si>
    <t>Brücke</t>
  </si>
  <si>
    <t>Uneingeschränkte Befahrung möglich</t>
  </si>
  <si>
    <t>LF</t>
  </si>
  <si>
    <t>AHRWEILER (FA)</t>
  </si>
  <si>
    <t>lfd. Nr.</t>
  </si>
  <si>
    <t>Transportgebiet-Nr.</t>
  </si>
  <si>
    <t>Wege-Nr.</t>
  </si>
  <si>
    <t>Eigenschaft</t>
  </si>
  <si>
    <t>Objektart</t>
  </si>
  <si>
    <t>Forstamt</t>
  </si>
  <si>
    <t>Zustandsnote</t>
  </si>
  <si>
    <t>Notenbereich nach RI-EBW-PRÜF</t>
  </si>
  <si>
    <t>Erklärung der Note
nach RI-EBW-PRÜF</t>
  </si>
  <si>
    <t xml:space="preserve">Bewuchs (Kraut, Strauch) </t>
  </si>
  <si>
    <t>Geschwemmsel/Anlandungen</t>
  </si>
  <si>
    <t>Unterspülungen / Kolke / Auswaschungen</t>
  </si>
  <si>
    <t>Natursteinausbrüche / Schäden an Natursteinen</t>
  </si>
  <si>
    <t>Betonabplatzungen / Betonausbrüche</t>
  </si>
  <si>
    <t>Betonmängel oder Ausmagerungen</t>
  </si>
  <si>
    <t>Betonhohllagen / Hohlstellen</t>
  </si>
  <si>
    <t>Schäden an Beschichtungen / Oberflächenschutzsystemen</t>
  </si>
  <si>
    <t>Aussinterungen</t>
  </si>
  <si>
    <t>Risse im Beton</t>
  </si>
  <si>
    <t>Durchfeuchtungen</t>
  </si>
  <si>
    <t>Korrosion / Verrostung</t>
  </si>
  <si>
    <t>Freiliegende Bewehrung</t>
  </si>
  <si>
    <t>Schäden an Fugen</t>
  </si>
  <si>
    <t>Beschädigte / morsche Holzbalken</t>
  </si>
  <si>
    <t>Fehlendes Geländer / fehlende Absturzsicherung</t>
  </si>
  <si>
    <t>Geländer nicht dem Standard entsprechend</t>
  </si>
  <si>
    <t>Geländerschäden</t>
  </si>
  <si>
    <t>Anzahl Querholme nicht dem Standard entsprechend</t>
  </si>
  <si>
    <t>Schäden am Fahrbahnbelag</t>
  </si>
  <si>
    <r>
      <t xml:space="preserve">Art des Bauwerks </t>
    </r>
    <r>
      <rPr>
        <sz val="11"/>
        <color rgb="FF0070C0"/>
        <rFont val="Calibri"/>
        <family val="2"/>
        <scheme val="minor"/>
      </rPr>
      <t>(Gewölbebrücke, etc.)</t>
    </r>
  </si>
  <si>
    <t>Empfehlungen (vom Bauingenieur mit Prüftext)</t>
  </si>
  <si>
    <t>Schadensgruppen (erstellt nach der jeweiligen Bauwerksprüfung)</t>
  </si>
  <si>
    <t>Benotung</t>
  </si>
  <si>
    <t>Objektbezogene Schadensanalyse notwendig           [ja / nein]</t>
  </si>
  <si>
    <t>Tonnage reduzieren               [ja / nein]</t>
  </si>
  <si>
    <t>Bauwerk sperren                    [ja / nein]</t>
  </si>
  <si>
    <t>Abstand vom Absturz zur Fahrbahn
 (bei fehlendem Geländer)     [&gt; 1 m /  &lt; 1 m]</t>
  </si>
  <si>
    <t>ökologisch durchgängig          [ja / nein]</t>
  </si>
  <si>
    <t>Bemerkung</t>
  </si>
  <si>
    <t>Damm</t>
  </si>
  <si>
    <t>LF = Landesforsten RLP</t>
  </si>
  <si>
    <t>POINT_Y neu</t>
  </si>
  <si>
    <t>POINT_X neu</t>
  </si>
  <si>
    <t>GPS-Daten</t>
  </si>
  <si>
    <t>Erstprüfung 2026</t>
  </si>
  <si>
    <t>141-Pumpstation</t>
  </si>
  <si>
    <t>141-Herschbach</t>
  </si>
  <si>
    <t>Maschinenweg</t>
  </si>
  <si>
    <t>BOPPARD (FA)</t>
  </si>
  <si>
    <t>DAUN (FA)</t>
  </si>
  <si>
    <t>Stützmauer</t>
  </si>
  <si>
    <t>GEROLSTEIN (FA)</t>
  </si>
  <si>
    <t>Gabionen-Stützmauer</t>
  </si>
  <si>
    <t>KOBLENZ (FA)</t>
  </si>
  <si>
    <t>Fangzaun</t>
  </si>
  <si>
    <t>LAHNSTEIN (FA)</t>
  </si>
  <si>
    <r>
      <t xml:space="preserve">In den Spalten mit der Überschrift </t>
    </r>
    <r>
      <rPr>
        <b/>
        <sz val="10"/>
        <color theme="1"/>
        <rFont val="Arial"/>
        <family val="2"/>
      </rPr>
      <t>"Schadensgruppen"</t>
    </r>
    <r>
      <rPr>
        <sz val="11"/>
        <color theme="1"/>
        <rFont val="Calibri"/>
        <family val="2"/>
        <scheme val="minor"/>
      </rPr>
      <t xml:space="preserve"> sollen die </t>
    </r>
    <r>
      <rPr>
        <b/>
        <sz val="10"/>
        <color theme="1"/>
        <rFont val="Arial"/>
        <family val="2"/>
      </rPr>
      <t>Höchst</t>
    </r>
    <r>
      <rPr>
        <sz val="11"/>
        <color theme="1"/>
        <rFont val="Calibri"/>
        <family val="2"/>
        <scheme val="minor"/>
      </rPr>
      <t xml:space="preserve">noten des jeweiligen Einzelschadens, der im Prüfbericht unter dem Abschnitt </t>
    </r>
    <r>
      <rPr>
        <b/>
        <sz val="10"/>
        <color theme="1"/>
        <rFont val="Arial"/>
        <family val="2"/>
      </rPr>
      <t>" Schadensbeschreibung"</t>
    </r>
    <r>
      <rPr>
        <sz val="11"/>
        <color theme="1"/>
        <rFont val="Calibri"/>
        <family val="2"/>
        <scheme val="minor"/>
      </rPr>
      <t xml:space="preserve"> aufgeführt ist, eingetragen werden. Der Einzelschaden wird bewertet nach den Kriterien "Standsicherheit" (S), "Verkehrssicherheit" (V) und "Dauerhaftigkeit" (D).
In der Tabelle sind typische Schadensgruppen aufgeführt. In den leeren Zellen können falls erforderlich, zusätzliche Schadensgruppen aufgenommen werden.
In die einzelnen Zeilen soll die </t>
    </r>
    <r>
      <rPr>
        <u/>
        <sz val="10"/>
        <color theme="1"/>
        <rFont val="Arial"/>
        <family val="2"/>
      </rPr>
      <t>höchste Note</t>
    </r>
    <r>
      <rPr>
        <sz val="11"/>
        <color theme="1"/>
        <rFont val="Calibri"/>
        <family val="2"/>
        <scheme val="minor"/>
      </rPr>
      <t xml:space="preserve"> aus der Bewertung nach S,V und D eingetragen werden. 
Die Farbe zeigt die Dringlichkeit der Schadensbeseitigung an:
1 = grün (langfristig)
2 = blau (mittelfristig)
3 = orange (kurzfristig)
4 = rot (umgehend)
Wurde an einem Bauwerk eine Schadensgruppe mehrmals festgestellt, z.B. mehrere Risse an verschiedenen Bauteilen  so soll in der Tabelle unter der Schadensgruppe "Risse" die </t>
    </r>
    <r>
      <rPr>
        <u/>
        <sz val="10"/>
        <color theme="1"/>
        <rFont val="Arial"/>
        <family val="2"/>
      </rPr>
      <t>höchste Note</t>
    </r>
    <r>
      <rPr>
        <sz val="11"/>
        <color theme="1"/>
        <rFont val="Calibri"/>
        <family val="2"/>
        <scheme val="minor"/>
      </rPr>
      <t xml:space="preserve"> die in dieser Schadensgruppe für den einzelnen Schaden vergeben wurde, eingetragen werden. Wurden z.B. zwei Risse festgestellt und der eine  mit der Note D=1 und der zweite  mit der Note D=2 bewertet, so ist die Note 2 in der Spalte der Schadensgruppe "Risse" einzutragen.
</t>
    </r>
  </si>
  <si>
    <t>Legende zur Schadensbeschreibung</t>
  </si>
  <si>
    <t>grün (langfristig)</t>
  </si>
  <si>
    <t>blau (mittelfristig)</t>
  </si>
  <si>
    <t>orange (kurzfristig)</t>
  </si>
  <si>
    <t>rot (umgehend)</t>
  </si>
  <si>
    <t>kostenschätzung Geländer</t>
  </si>
  <si>
    <t>Detailschäden / Maßnahmenempfehlungen aus den Prüfberichten</t>
  </si>
  <si>
    <t>Empfehlung zur Priorisierung von Instandsetzungen durch AN</t>
  </si>
  <si>
    <t>Kostenschätzung Instandsetzung Bauwerk ohne Geländer</t>
  </si>
  <si>
    <t>Dringlichkeit Instandsetzung Bauwerk</t>
  </si>
  <si>
    <t>Dringlichkeit Instandsetzung Geländer</t>
  </si>
  <si>
    <t>Summe:</t>
  </si>
  <si>
    <t>Kurzfristig</t>
  </si>
  <si>
    <t>innerhalb von 3 Jahren</t>
  </si>
  <si>
    <t>Mittelfristig</t>
  </si>
  <si>
    <t>innerhalb von 6 Jahren</t>
  </si>
  <si>
    <t>Langfristig</t>
  </si>
  <si>
    <t>innerhalb von 10 Jahren</t>
  </si>
  <si>
    <t>Nicht nötig</t>
  </si>
  <si>
    <t>Legende zur Priorisierung der Instandsetzung:</t>
  </si>
  <si>
    <t>Sperrung durch Bauingenieur des AN [Ja/Nein]</t>
  </si>
  <si>
    <t>Legende:</t>
  </si>
  <si>
    <t>Wiederholungsprüfung</t>
  </si>
  <si>
    <r>
      <t xml:space="preserve">Übersicht Bauwerksprüfung 2026 </t>
    </r>
    <r>
      <rPr>
        <b/>
        <u/>
        <sz val="14"/>
        <color theme="1"/>
        <rFont val="Arial"/>
        <family val="2"/>
      </rPr>
      <t xml:space="preserve">Los 1 Nord </t>
    </r>
    <r>
      <rPr>
        <u/>
        <sz val="14"/>
        <color theme="1"/>
        <rFont val="Arial"/>
        <family val="2"/>
      </rPr>
      <t xml:space="preserve">Staatswald Landesforsten Rheinland-Pfalz; </t>
    </r>
    <r>
      <rPr>
        <b/>
        <u/>
        <sz val="14"/>
        <color rgb="FF0070C0"/>
        <rFont val="Arial"/>
        <family val="2"/>
      </rPr>
      <t>Auszufüllen vom Prüfingenieur</t>
    </r>
  </si>
  <si>
    <t>Daun, Flur 11</t>
  </si>
  <si>
    <t>357/11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</si>
</sst>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b/>
      <sz val="11"/>
      <color theme="1"/>
      <name val="Calibri"/>
      <family val="2"/>
      <scheme val="minor"/>
    </font>
    <font>
      <b/>
      <sz val="14"/>
      <color rgb="FFFF0000"/>
      <name val="Arial"/>
      <family val="2"/>
    </font>
    <font>
      <sz val="14"/>
      <color theme="1"/>
      <name val="Arial"/>
      <family val="2"/>
    </font>
    <font>
      <b/>
      <sz val="10"/>
      <color rgb="FF0070C0"/>
      <name val="Arial"/>
      <family val="2"/>
    </font>
    <font>
      <b/>
      <sz val="11"/>
      <color rgb="FF0070C0"/>
      <name val="Calibri"/>
      <family val="2"/>
      <scheme val="minor"/>
    </font>
    <font>
      <sz val="11"/>
      <color rgb="FF0070C0"/>
      <name val="Calibri"/>
      <family val="2"/>
      <scheme val="minor"/>
    </font>
    <font>
      <b/>
      <sz val="14"/>
      <color rgb="FF0070C0"/>
      <name val="Arial"/>
      <family val="2"/>
    </font>
    <font>
      <u/>
      <sz val="14"/>
      <color theme="1"/>
      <name val="Arial"/>
      <family val="2"/>
    </font>
    <font>
      <b/>
      <u/>
      <sz val="14"/>
      <color rgb="FF0070C0"/>
      <name val="Arial"/>
      <family val="2"/>
    </font>
    <font>
      <b/>
      <sz val="11"/>
      <color rgb="FF0070C0"/>
      <name val="Arial"/>
      <family val="2"/>
    </font>
    <font>
      <sz val="11"/>
      <name val="Calibri"/>
      <family val="2"/>
      <scheme val="minor"/>
    </font>
    <font>
      <sz val="12"/>
      <name val="Arial"/>
      <family val="2"/>
    </font>
    <font>
      <sz val="11"/>
      <name val="Arial"/>
      <family val="2"/>
    </font>
    <font>
      <b/>
      <u/>
      <sz val="14"/>
      <color theme="1"/>
      <name val="Arial"/>
      <family val="2"/>
    </font>
    <font>
      <b/>
      <sz val="10"/>
      <color theme="1"/>
      <name val="Arial"/>
      <family val="2"/>
    </font>
    <font>
      <u/>
      <sz val="10"/>
      <color theme="1"/>
      <name val="Arial"/>
      <family val="2"/>
    </font>
    <font>
      <b/>
      <sz val="11"/>
      <name val="Calibri"/>
      <family val="2"/>
      <scheme val="minor"/>
    </font>
    <font>
      <b/>
      <sz val="12"/>
      <name val="Arial"/>
      <family val="2"/>
    </font>
    <font>
      <b/>
      <sz val="9"/>
      <color rgb="FF0070C0"/>
      <name val="Arial"/>
      <family val="2"/>
    </font>
    <font>
      <b/>
      <sz val="11"/>
      <color theme="1"/>
      <name val="Arial"/>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23">
    <xf numFmtId="0" fontId="0" fillId="0" borderId="0" xfId="0"/>
    <xf numFmtId="0" fontId="0" fillId="0" borderId="1" xfId="0" applyBorder="1"/>
    <xf numFmtId="0" fontId="0" fillId="0" borderId="2" xfId="0" applyBorder="1"/>
    <xf numFmtId="0" fontId="1" fillId="2" borderId="4" xfId="0" applyFont="1" applyFill="1" applyBorder="1" applyAlignment="1">
      <alignment horizontal="center" vertical="center"/>
    </xf>
    <xf numFmtId="0" fontId="1" fillId="2" borderId="3" xfId="0" applyFont="1" applyFill="1" applyBorder="1" applyAlignment="1">
      <alignment vertical="center"/>
    </xf>
    <xf numFmtId="0" fontId="1" fillId="2" borderId="6" xfId="0" applyFont="1" applyFill="1" applyBorder="1" applyAlignment="1">
      <alignment horizontal="center" vertical="center"/>
    </xf>
    <xf numFmtId="0" fontId="0" fillId="3" borderId="1" xfId="0" applyFill="1" applyBorder="1"/>
    <xf numFmtId="0" fontId="0" fillId="3" borderId="2" xfId="0" applyFill="1" applyBorder="1"/>
    <xf numFmtId="0" fontId="5" fillId="2" borderId="6" xfId="0" applyFont="1" applyFill="1" applyBorder="1" applyAlignment="1">
      <alignment horizontal="center" vertical="center" textRotation="90" wrapText="1"/>
    </xf>
    <xf numFmtId="0" fontId="4" fillId="2" borderId="3" xfId="0" applyFont="1" applyFill="1" applyBorder="1" applyAlignment="1">
      <alignment horizontal="left" textRotation="90" wrapText="1"/>
    </xf>
    <xf numFmtId="0" fontId="4" fillId="2" borderId="3" xfId="0" applyFont="1" applyFill="1" applyBorder="1" applyAlignment="1">
      <alignment horizontal="center" textRotation="90" wrapText="1"/>
    </xf>
    <xf numFmtId="0" fontId="5" fillId="2" borderId="9" xfId="0" applyFont="1" applyFill="1" applyBorder="1" applyAlignment="1">
      <alignment horizontal="center" vertical="center" wrapText="1"/>
    </xf>
    <xf numFmtId="0" fontId="4" fillId="2" borderId="13" xfId="0" applyFont="1" applyFill="1" applyBorder="1" applyAlignment="1">
      <alignment horizontal="center" textRotation="90" wrapText="1"/>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2" borderId="9" xfId="0" applyFont="1" applyFill="1" applyBorder="1" applyAlignment="1">
      <alignment horizontal="left" textRotation="90" wrapText="1"/>
    </xf>
    <xf numFmtId="0" fontId="4" fillId="2" borderId="3" xfId="0"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1" fillId="0" borderId="1" xfId="0" applyFont="1" applyBorder="1"/>
    <xf numFmtId="0" fontId="0" fillId="0" borderId="1" xfId="0" applyFill="1" applyBorder="1"/>
    <xf numFmtId="0" fontId="0" fillId="2" borderId="1" xfId="0" applyFill="1" applyBorder="1" applyAlignment="1">
      <alignment horizontal="center"/>
    </xf>
    <xf numFmtId="0" fontId="0" fillId="2" borderId="2" xfId="0" applyFill="1" applyBorder="1" applyAlignment="1">
      <alignment horizontal="center"/>
    </xf>
    <xf numFmtId="0" fontId="4" fillId="2" borderId="11" xfId="0" applyFont="1" applyFill="1" applyBorder="1" applyAlignment="1">
      <alignment horizontal="center" vertical="center" textRotation="90" wrapText="1"/>
    </xf>
    <xf numFmtId="0" fontId="0" fillId="0" borderId="1" xfId="0" applyFill="1" applyBorder="1" applyAlignment="1">
      <alignment horizontal="right"/>
    </xf>
    <xf numFmtId="2" fontId="0" fillId="0" borderId="2" xfId="0" applyNumberFormat="1" applyBorder="1"/>
    <xf numFmtId="2" fontId="0" fillId="0" borderId="1" xfId="0" applyNumberFormat="1" applyBorder="1"/>
    <xf numFmtId="2" fontId="11" fillId="0" borderId="1" xfId="0" applyNumberFormat="1" applyFont="1" applyFill="1" applyBorder="1"/>
    <xf numFmtId="0" fontId="1" fillId="2" borderId="4" xfId="0" applyFont="1" applyFill="1" applyBorder="1" applyAlignment="1">
      <alignment horizontal="center" vertical="center" wrapText="1"/>
    </xf>
    <xf numFmtId="0" fontId="0" fillId="5" borderId="1" xfId="0" applyFill="1" applyBorder="1"/>
    <xf numFmtId="0" fontId="0" fillId="0" borderId="0" xfId="0" applyAlignment="1">
      <alignment wrapText="1"/>
    </xf>
    <xf numFmtId="0" fontId="0" fillId="0" borderId="1" xfId="0" applyBorder="1" applyAlignment="1">
      <alignment wrapText="1"/>
    </xf>
    <xf numFmtId="0" fontId="0" fillId="0" borderId="0" xfId="0" applyAlignment="1">
      <alignment vertical="top" wrapText="1"/>
    </xf>
    <xf numFmtId="0" fontId="1" fillId="5" borderId="19" xfId="0" applyFont="1" applyFill="1" applyBorder="1" applyAlignment="1">
      <alignment horizontal="center"/>
    </xf>
    <xf numFmtId="0" fontId="0" fillId="5" borderId="0" xfId="0" applyFill="1"/>
    <xf numFmtId="0" fontId="0" fillId="5" borderId="20" xfId="0" applyFill="1" applyBorder="1"/>
    <xf numFmtId="0" fontId="1" fillId="7" borderId="19" xfId="0" applyFont="1" applyFill="1" applyBorder="1" applyAlignment="1">
      <alignment horizontal="center"/>
    </xf>
    <xf numFmtId="0" fontId="0" fillId="7" borderId="0" xfId="0" applyFill="1"/>
    <xf numFmtId="0" fontId="0" fillId="7" borderId="20" xfId="0" applyFill="1" applyBorder="1"/>
    <xf numFmtId="0" fontId="17" fillId="6" borderId="19" xfId="0" applyFont="1" applyFill="1" applyBorder="1" applyAlignment="1">
      <alignment horizontal="center"/>
    </xf>
    <xf numFmtId="0" fontId="0" fillId="6" borderId="0" xfId="0" applyFill="1"/>
    <xf numFmtId="0" fontId="0" fillId="6" borderId="20" xfId="0" applyFill="1" applyBorder="1"/>
    <xf numFmtId="0" fontId="1" fillId="8" borderId="21" xfId="0" applyFont="1" applyFill="1" applyBorder="1" applyAlignment="1">
      <alignment horizontal="center"/>
    </xf>
    <xf numFmtId="0" fontId="0" fillId="8" borderId="12" xfId="0" applyFill="1" applyBorder="1"/>
    <xf numFmtId="0" fontId="0" fillId="8" borderId="22" xfId="0" applyFill="1" applyBorder="1"/>
    <xf numFmtId="0" fontId="18" fillId="2" borderId="7" xfId="0" applyFont="1" applyFill="1" applyBorder="1" applyAlignment="1">
      <alignment horizontal="center" vertical="center" wrapText="1"/>
    </xf>
    <xf numFmtId="0" fontId="0" fillId="0" borderId="24" xfId="0" applyBorder="1"/>
    <xf numFmtId="0" fontId="0" fillId="3" borderId="24" xfId="0" applyFill="1" applyBorder="1"/>
    <xf numFmtId="0" fontId="17" fillId="8" borderId="16" xfId="0" applyFont="1" applyFill="1" applyBorder="1"/>
    <xf numFmtId="0" fontId="17" fillId="8" borderId="17" xfId="0" applyFont="1" applyFill="1" applyBorder="1"/>
    <xf numFmtId="0" fontId="1" fillId="8" borderId="18" xfId="0" applyFont="1" applyFill="1" applyBorder="1"/>
    <xf numFmtId="0" fontId="1" fillId="6" borderId="19" xfId="0" applyFont="1" applyFill="1" applyBorder="1"/>
    <xf numFmtId="0" fontId="1" fillId="6" borderId="0" xfId="0" applyFont="1" applyFill="1"/>
    <xf numFmtId="0" fontId="1" fillId="6" borderId="20" xfId="0" applyFont="1" applyFill="1" applyBorder="1"/>
    <xf numFmtId="0" fontId="1" fillId="4" borderId="19" xfId="0" applyFont="1" applyFill="1" applyBorder="1"/>
    <xf numFmtId="0" fontId="1" fillId="4" borderId="0" xfId="0" applyFont="1" applyFill="1"/>
    <xf numFmtId="0" fontId="1" fillId="4" borderId="20" xfId="0" applyFont="1" applyFill="1" applyBorder="1"/>
    <xf numFmtId="0" fontId="1" fillId="5" borderId="21" xfId="0" applyFont="1" applyFill="1" applyBorder="1"/>
    <xf numFmtId="0" fontId="1" fillId="5" borderId="12" xfId="0" applyFont="1" applyFill="1" applyBorder="1"/>
    <xf numFmtId="0" fontId="1" fillId="5" borderId="22" xfId="0" applyFont="1" applyFill="1" applyBorder="1"/>
    <xf numFmtId="0" fontId="1" fillId="3" borderId="23" xfId="0" applyFont="1" applyFill="1" applyBorder="1" applyAlignment="1">
      <alignment horizontal="right"/>
    </xf>
    <xf numFmtId="0" fontId="0" fillId="0" borderId="23" xfId="0" applyBorder="1"/>
    <xf numFmtId="0" fontId="1" fillId="0" borderId="23" xfId="0" applyFont="1" applyBorder="1" applyAlignment="1">
      <alignment horizontal="right"/>
    </xf>
    <xf numFmtId="0" fontId="0" fillId="3" borderId="15" xfId="0" applyFill="1" applyBorder="1"/>
    <xf numFmtId="0" fontId="0" fillId="3" borderId="26" xfId="0" applyFill="1" applyBorder="1"/>
    <xf numFmtId="0" fontId="0" fillId="3" borderId="27" xfId="0" applyFill="1" applyBorder="1"/>
    <xf numFmtId="0" fontId="0" fillId="0" borderId="25" xfId="0" applyBorder="1"/>
    <xf numFmtId="0" fontId="0" fillId="0" borderId="28" xfId="0" applyBorder="1"/>
    <xf numFmtId="0" fontId="0" fillId="0" borderId="29" xfId="0" applyBorder="1"/>
    <xf numFmtId="0" fontId="20" fillId="2" borderId="7" xfId="0" applyFont="1" applyFill="1" applyBorder="1"/>
    <xf numFmtId="0" fontId="21" fillId="6" borderId="7" xfId="0" applyFont="1" applyFill="1" applyBorder="1" applyAlignment="1">
      <alignment horizontal="center"/>
    </xf>
    <xf numFmtId="0" fontId="21" fillId="5" borderId="7" xfId="0" applyFont="1" applyFill="1" applyBorder="1" applyAlignment="1">
      <alignment horizontal="center"/>
    </xf>
    <xf numFmtId="0" fontId="8" fillId="9" borderId="8" xfId="0" applyFont="1" applyFill="1" applyBorder="1" applyAlignment="1"/>
    <xf numFmtId="0" fontId="3" fillId="9" borderId="0" xfId="0" applyFont="1" applyFill="1" applyBorder="1" applyAlignment="1"/>
    <xf numFmtId="0" fontId="0" fillId="9" borderId="0" xfId="0" applyFill="1"/>
    <xf numFmtId="0" fontId="13" fillId="9" borderId="0" xfId="0" applyFont="1" applyFill="1" applyBorder="1" applyAlignment="1"/>
    <xf numFmtId="0" fontId="2" fillId="9" borderId="0" xfId="0" applyFont="1" applyFill="1" applyBorder="1" applyAlignment="1"/>
    <xf numFmtId="0" fontId="2" fillId="9" borderId="12" xfId="0" applyFont="1" applyFill="1" applyBorder="1" applyAlignment="1"/>
    <xf numFmtId="0" fontId="7" fillId="9" borderId="0" xfId="0" applyFont="1" applyFill="1" applyBorder="1" applyAlignment="1"/>
    <xf numFmtId="164" fontId="0" fillId="0" borderId="1" xfId="0" applyNumberFormat="1" applyFill="1" applyBorder="1"/>
    <xf numFmtId="164" fontId="0" fillId="0" borderId="2" xfId="0" applyNumberFormat="1" applyFill="1" applyBorder="1"/>
    <xf numFmtId="0" fontId="0" fillId="0" borderId="1" xfId="0" applyFill="1" applyBorder="1" applyAlignment="1">
      <alignment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0" fillId="6" borderId="1" xfId="0" applyFill="1" applyBorder="1" applyAlignment="1"/>
    <xf numFmtId="0" fontId="0" fillId="5" borderId="2" xfId="0" applyFill="1" applyBorder="1" applyAlignment="1"/>
    <xf numFmtId="0" fontId="0" fillId="5" borderId="1" xfId="0" applyFill="1" applyBorder="1" applyAlignment="1"/>
    <xf numFmtId="2" fontId="0" fillId="0" borderId="1" xfId="0" applyNumberFormat="1" applyBorder="1" applyAlignment="1">
      <alignment vertical="center"/>
    </xf>
    <xf numFmtId="0" fontId="0" fillId="0" borderId="1" xfId="0" applyBorder="1"/>
    <xf numFmtId="2" fontId="0" fillId="0" borderId="1" xfId="0" applyNumberFormat="1" applyFill="1" applyBorder="1"/>
    <xf numFmtId="0" fontId="19" fillId="9" borderId="16" xfId="0" applyFont="1" applyFill="1" applyBorder="1" applyAlignment="1">
      <alignment horizontal="center" vertical="center" wrapText="1"/>
    </xf>
    <xf numFmtId="0" fontId="19" fillId="9" borderId="17"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2" xfId="0" applyBorder="1" applyAlignment="1">
      <alignment horizontal="left" vertical="top" wrapText="1"/>
    </xf>
    <xf numFmtId="0" fontId="0" fillId="0" borderId="22" xfId="0" applyBorder="1" applyAlignment="1">
      <alignment horizontal="left" vertical="top" wrapText="1"/>
    </xf>
    <xf numFmtId="0" fontId="1" fillId="0" borderId="21" xfId="0" applyFont="1" applyBorder="1" applyAlignment="1">
      <alignment horizontal="center" wrapText="1"/>
    </xf>
    <xf numFmtId="0" fontId="1" fillId="0" borderId="12" xfId="0" applyFont="1" applyBorder="1" applyAlignment="1">
      <alignment horizontal="center" wrapText="1"/>
    </xf>
    <xf numFmtId="0" fontId="1" fillId="0" borderId="22" xfId="0" applyFont="1" applyBorder="1" applyAlignment="1">
      <alignment horizontal="center" wrapText="1"/>
    </xf>
    <xf numFmtId="0" fontId="12" fillId="9" borderId="9" xfId="0" applyFont="1" applyFill="1" applyBorder="1" applyAlignment="1">
      <alignment horizontal="center"/>
    </xf>
    <xf numFmtId="0" fontId="12" fillId="9" borderId="11" xfId="0" applyFont="1" applyFill="1" applyBorder="1" applyAlignment="1">
      <alignment horizont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xf numFmtId="0" fontId="10" fillId="9" borderId="11" xfId="0" applyFont="1" applyFill="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6"/>
  <sheetViews>
    <sheetView tabSelected="1" zoomScale="90" zoomScaleNormal="90" workbookViewId="0">
      <pane xSplit="6" ySplit="3" topLeftCell="G4" activePane="bottomRight" state="frozen"/>
      <selection pane="topRight" activeCell="G1" sqref="G1"/>
      <selection pane="bottomLeft" activeCell="A4" sqref="A4"/>
      <selection pane="bottomRight" activeCell="E25" sqref="E25"/>
    </sheetView>
  </sheetViews>
  <sheetFormatPr baseColWidth="10" defaultRowHeight="15" x14ac:dyDescent="0.25"/>
  <cols>
    <col min="1" max="1" width="7.140625" bestFit="1" customWidth="1"/>
    <col min="2" max="2" width="24.140625" bestFit="1" customWidth="1"/>
    <col min="3" max="3" width="18.7109375" bestFit="1" customWidth="1"/>
    <col min="5" max="5" width="37.42578125" bestFit="1" customWidth="1"/>
    <col min="6" max="6" width="13" bestFit="1" customWidth="1"/>
    <col min="7" max="7" width="37.5703125" bestFit="1" customWidth="1"/>
    <col min="8" max="8" width="11" bestFit="1" customWidth="1"/>
    <col min="9" max="9" width="12.5703125" bestFit="1" customWidth="1"/>
    <col min="11" max="11" width="12.7109375" bestFit="1" customWidth="1"/>
    <col min="12" max="12" width="16.42578125" bestFit="1" customWidth="1"/>
    <col min="13" max="13" width="13" bestFit="1" customWidth="1"/>
    <col min="14" max="14" width="6.5703125" bestFit="1" customWidth="1"/>
    <col min="15" max="15" width="15" customWidth="1"/>
    <col min="16" max="35" width="5.7109375" customWidth="1"/>
    <col min="36" max="40" width="3.7109375" customWidth="1"/>
    <col min="41" max="45" width="10" customWidth="1"/>
    <col min="51" max="51" width="22.85546875" customWidth="1"/>
  </cols>
  <sheetData>
    <row r="1" spans="1:51" ht="18.75" thickBot="1" x14ac:dyDescent="0.3">
      <c r="A1" s="73" t="s">
        <v>87</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92" t="s">
        <v>71</v>
      </c>
      <c r="AU1" s="93"/>
      <c r="AV1" s="93"/>
      <c r="AW1" s="94"/>
    </row>
    <row r="2" spans="1:51" ht="18.75" thickBot="1" x14ac:dyDescent="0.3">
      <c r="A2" s="75"/>
      <c r="B2" s="76"/>
      <c r="C2" s="77"/>
      <c r="D2" s="77"/>
      <c r="E2" s="77"/>
      <c r="F2" s="77"/>
      <c r="G2" s="77"/>
      <c r="H2" s="113" t="s">
        <v>50</v>
      </c>
      <c r="I2" s="114"/>
      <c r="J2" s="77"/>
      <c r="K2" s="78"/>
      <c r="L2" s="79"/>
      <c r="M2" s="115" t="s">
        <v>39</v>
      </c>
      <c r="N2" s="116"/>
      <c r="O2" s="117"/>
      <c r="P2" s="115" t="s">
        <v>38</v>
      </c>
      <c r="Q2" s="116"/>
      <c r="R2" s="116"/>
      <c r="S2" s="116"/>
      <c r="T2" s="116"/>
      <c r="U2" s="116"/>
      <c r="V2" s="116"/>
      <c r="W2" s="116"/>
      <c r="X2" s="116"/>
      <c r="Y2" s="116"/>
      <c r="Z2" s="116"/>
      <c r="AA2" s="116"/>
      <c r="AB2" s="116"/>
      <c r="AC2" s="116"/>
      <c r="AD2" s="116"/>
      <c r="AE2" s="116"/>
      <c r="AF2" s="116"/>
      <c r="AG2" s="116"/>
      <c r="AH2" s="116"/>
      <c r="AI2" s="116"/>
      <c r="AJ2" s="116"/>
      <c r="AK2" s="116"/>
      <c r="AL2" s="116"/>
      <c r="AM2" s="116"/>
      <c r="AN2" s="117"/>
      <c r="AO2" s="118" t="s">
        <v>37</v>
      </c>
      <c r="AP2" s="119"/>
      <c r="AQ2" s="119"/>
      <c r="AR2" s="119"/>
      <c r="AS2" s="120"/>
      <c r="AT2" s="95"/>
      <c r="AU2" s="96"/>
      <c r="AV2" s="96"/>
      <c r="AW2" s="97"/>
    </row>
    <row r="3" spans="1:51" ht="150" customHeight="1" thickBot="1" x14ac:dyDescent="0.3">
      <c r="A3" s="4" t="s">
        <v>7</v>
      </c>
      <c r="B3" s="3" t="s">
        <v>12</v>
      </c>
      <c r="C3" s="3" t="s">
        <v>8</v>
      </c>
      <c r="D3" s="3" t="s">
        <v>9</v>
      </c>
      <c r="E3" s="3" t="s">
        <v>45</v>
      </c>
      <c r="F3" s="3" t="s">
        <v>11</v>
      </c>
      <c r="G3" s="3" t="s">
        <v>10</v>
      </c>
      <c r="H3" s="29" t="s">
        <v>49</v>
      </c>
      <c r="I3" s="29" t="s">
        <v>48</v>
      </c>
      <c r="J3" s="3" t="s">
        <v>0</v>
      </c>
      <c r="K3" s="5" t="s">
        <v>1</v>
      </c>
      <c r="L3" s="11" t="s">
        <v>36</v>
      </c>
      <c r="M3" s="13" t="s">
        <v>13</v>
      </c>
      <c r="N3" s="8" t="s">
        <v>14</v>
      </c>
      <c r="O3" s="14" t="s">
        <v>15</v>
      </c>
      <c r="P3" s="12" t="s">
        <v>16</v>
      </c>
      <c r="Q3" s="10" t="s">
        <v>17</v>
      </c>
      <c r="R3" s="10" t="s">
        <v>18</v>
      </c>
      <c r="S3" s="10" t="s">
        <v>19</v>
      </c>
      <c r="T3" s="10" t="s">
        <v>20</v>
      </c>
      <c r="U3" s="10" t="s">
        <v>21</v>
      </c>
      <c r="V3" s="10" t="s">
        <v>22</v>
      </c>
      <c r="W3" s="10" t="s">
        <v>23</v>
      </c>
      <c r="X3" s="10" t="s">
        <v>24</v>
      </c>
      <c r="Y3" s="10" t="s">
        <v>25</v>
      </c>
      <c r="Z3" s="10" t="s">
        <v>26</v>
      </c>
      <c r="AA3" s="10" t="s">
        <v>27</v>
      </c>
      <c r="AB3" s="10" t="s">
        <v>28</v>
      </c>
      <c r="AC3" s="10" t="s">
        <v>29</v>
      </c>
      <c r="AD3" s="10" t="s">
        <v>30</v>
      </c>
      <c r="AE3" s="10" t="s">
        <v>31</v>
      </c>
      <c r="AF3" s="10" t="s">
        <v>32</v>
      </c>
      <c r="AG3" s="10" t="s">
        <v>33</v>
      </c>
      <c r="AH3" s="10" t="s">
        <v>34</v>
      </c>
      <c r="AI3" s="10" t="s">
        <v>35</v>
      </c>
      <c r="AJ3" s="9"/>
      <c r="AK3" s="9"/>
      <c r="AL3" s="9"/>
      <c r="AM3" s="9"/>
      <c r="AN3" s="15"/>
      <c r="AO3" s="16" t="s">
        <v>41</v>
      </c>
      <c r="AP3" s="17" t="s">
        <v>42</v>
      </c>
      <c r="AQ3" s="18" t="s">
        <v>40</v>
      </c>
      <c r="AR3" s="19" t="s">
        <v>43</v>
      </c>
      <c r="AS3" s="24" t="s">
        <v>44</v>
      </c>
      <c r="AT3" s="19" t="s">
        <v>73</v>
      </c>
      <c r="AU3" s="19" t="s">
        <v>72</v>
      </c>
      <c r="AV3" s="19" t="s">
        <v>74</v>
      </c>
      <c r="AW3" s="19" t="s">
        <v>69</v>
      </c>
      <c r="AX3" s="19" t="s">
        <v>84</v>
      </c>
      <c r="AY3" s="46" t="s">
        <v>70</v>
      </c>
    </row>
    <row r="4" spans="1:51" x14ac:dyDescent="0.25">
      <c r="A4" s="22">
        <v>1</v>
      </c>
      <c r="B4" s="30" t="s">
        <v>2</v>
      </c>
      <c r="C4" s="1">
        <v>139</v>
      </c>
      <c r="D4" s="25">
        <v>82</v>
      </c>
      <c r="E4" s="20"/>
      <c r="F4" s="1" t="s">
        <v>3</v>
      </c>
      <c r="G4" s="21"/>
      <c r="H4" s="28">
        <v>351522.06</v>
      </c>
      <c r="I4" s="28">
        <v>5584085.0800000001</v>
      </c>
      <c r="J4" s="1" t="s">
        <v>5</v>
      </c>
      <c r="K4" s="1" t="s">
        <v>5</v>
      </c>
      <c r="L4" s="6"/>
      <c r="M4" s="1"/>
      <c r="N4" s="6"/>
      <c r="O4" s="1"/>
      <c r="P4" s="6"/>
      <c r="Q4" s="1"/>
      <c r="R4" s="6"/>
      <c r="S4" s="1"/>
      <c r="T4" s="6"/>
      <c r="U4" s="1"/>
      <c r="V4" s="6"/>
      <c r="W4" s="1"/>
      <c r="X4" s="6"/>
      <c r="Y4" s="1"/>
      <c r="Z4" s="6"/>
      <c r="AA4" s="1"/>
      <c r="AB4" s="6"/>
      <c r="AC4" s="1"/>
      <c r="AD4" s="6"/>
      <c r="AE4" s="1"/>
      <c r="AF4" s="6"/>
      <c r="AG4" s="1"/>
      <c r="AH4" s="6"/>
      <c r="AI4" s="1"/>
      <c r="AJ4" s="6"/>
      <c r="AK4" s="6"/>
      <c r="AL4" s="6"/>
      <c r="AM4" s="6"/>
      <c r="AN4" s="6"/>
      <c r="AO4" s="1"/>
      <c r="AP4" s="6"/>
      <c r="AQ4" s="1"/>
      <c r="AR4" s="6"/>
      <c r="AS4" s="67"/>
      <c r="AT4" s="64"/>
      <c r="AU4" s="2"/>
      <c r="AV4" s="7"/>
      <c r="AW4" s="2"/>
      <c r="AX4" s="7"/>
      <c r="AY4" s="2"/>
    </row>
    <row r="5" spans="1:51" x14ac:dyDescent="0.25">
      <c r="A5" s="23">
        <v>2</v>
      </c>
      <c r="B5" s="87" t="s">
        <v>2</v>
      </c>
      <c r="C5" s="2">
        <v>136</v>
      </c>
      <c r="D5" s="2">
        <v>50</v>
      </c>
      <c r="E5" s="2"/>
      <c r="F5" s="2" t="s">
        <v>3</v>
      </c>
      <c r="G5" s="2" t="s">
        <v>4</v>
      </c>
      <c r="H5" s="26">
        <v>342644.03269999998</v>
      </c>
      <c r="I5" s="26">
        <v>5587764.1560000004</v>
      </c>
      <c r="J5" s="2" t="s">
        <v>5</v>
      </c>
      <c r="K5" s="2" t="s">
        <v>5</v>
      </c>
      <c r="L5" s="7"/>
      <c r="M5" s="2"/>
      <c r="N5" s="7"/>
      <c r="O5" s="2"/>
      <c r="P5" s="7"/>
      <c r="Q5" s="2"/>
      <c r="R5" s="7"/>
      <c r="S5" s="2"/>
      <c r="T5" s="7"/>
      <c r="U5" s="2"/>
      <c r="V5" s="7"/>
      <c r="W5" s="2"/>
      <c r="X5" s="7"/>
      <c r="Y5" s="2"/>
      <c r="Z5" s="7"/>
      <c r="AA5" s="2"/>
      <c r="AB5" s="7"/>
      <c r="AC5" s="2"/>
      <c r="AD5" s="7"/>
      <c r="AE5" s="2"/>
      <c r="AF5" s="7"/>
      <c r="AG5" s="2"/>
      <c r="AH5" s="7"/>
      <c r="AI5" s="2"/>
      <c r="AJ5" s="7"/>
      <c r="AK5" s="7"/>
      <c r="AL5" s="7"/>
      <c r="AM5" s="7"/>
      <c r="AN5" s="7"/>
      <c r="AO5" s="2"/>
      <c r="AP5" s="7"/>
      <c r="AQ5" s="2"/>
      <c r="AR5" s="7"/>
      <c r="AS5" s="68"/>
      <c r="AT5" s="65"/>
      <c r="AU5" s="1"/>
      <c r="AV5" s="6"/>
      <c r="AW5" s="1"/>
      <c r="AX5" s="6"/>
      <c r="AY5" s="1"/>
    </row>
    <row r="6" spans="1:51" x14ac:dyDescent="0.25">
      <c r="A6" s="22">
        <v>3</v>
      </c>
      <c r="B6" s="88" t="s">
        <v>2</v>
      </c>
      <c r="C6" s="1">
        <v>136</v>
      </c>
      <c r="D6" s="1">
        <v>47</v>
      </c>
      <c r="E6" s="1"/>
      <c r="F6" s="1" t="s">
        <v>3</v>
      </c>
      <c r="G6" s="1" t="s">
        <v>4</v>
      </c>
      <c r="H6" s="27">
        <v>343251.68449999997</v>
      </c>
      <c r="I6" s="27">
        <v>5587780.4071000004</v>
      </c>
      <c r="J6" s="1" t="s">
        <v>5</v>
      </c>
      <c r="K6" s="1" t="s">
        <v>5</v>
      </c>
      <c r="L6" s="6"/>
      <c r="M6" s="1"/>
      <c r="N6" s="6"/>
      <c r="O6" s="1"/>
      <c r="P6" s="6"/>
      <c r="Q6" s="1"/>
      <c r="R6" s="6"/>
      <c r="S6" s="1"/>
      <c r="T6" s="6"/>
      <c r="U6" s="1"/>
      <c r="V6" s="6"/>
      <c r="W6" s="1"/>
      <c r="X6" s="6"/>
      <c r="Y6" s="1"/>
      <c r="Z6" s="6"/>
      <c r="AA6" s="1"/>
      <c r="AB6" s="6"/>
      <c r="AC6" s="1"/>
      <c r="AD6" s="6"/>
      <c r="AE6" s="1"/>
      <c r="AF6" s="6"/>
      <c r="AG6" s="1"/>
      <c r="AH6" s="6"/>
      <c r="AI6" s="1"/>
      <c r="AJ6" s="6"/>
      <c r="AK6" s="6"/>
      <c r="AL6" s="6"/>
      <c r="AM6" s="6"/>
      <c r="AN6" s="6"/>
      <c r="AO6" s="1"/>
      <c r="AP6" s="6"/>
      <c r="AQ6" s="1"/>
      <c r="AR6" s="6"/>
      <c r="AS6" s="69"/>
      <c r="AT6" s="65"/>
      <c r="AU6" s="1"/>
      <c r="AV6" s="6"/>
      <c r="AW6" s="1"/>
      <c r="AX6" s="6"/>
      <c r="AY6" s="1"/>
    </row>
    <row r="7" spans="1:51" x14ac:dyDescent="0.25">
      <c r="A7" s="22">
        <v>4</v>
      </c>
      <c r="B7" s="88" t="s">
        <v>2</v>
      </c>
      <c r="C7" s="1">
        <v>158</v>
      </c>
      <c r="D7" s="1">
        <v>2</v>
      </c>
      <c r="E7" s="1"/>
      <c r="F7" s="1" t="s">
        <v>3</v>
      </c>
      <c r="G7" s="1" t="s">
        <v>4</v>
      </c>
      <c r="H7" s="27">
        <v>345773.34149999998</v>
      </c>
      <c r="I7" s="27">
        <v>5588438.2665999997</v>
      </c>
      <c r="J7" s="1" t="s">
        <v>5</v>
      </c>
      <c r="K7" s="1" t="s">
        <v>5</v>
      </c>
      <c r="L7" s="6"/>
      <c r="M7" s="1"/>
      <c r="N7" s="6"/>
      <c r="O7" s="1"/>
      <c r="P7" s="6"/>
      <c r="Q7" s="1"/>
      <c r="R7" s="6"/>
      <c r="S7" s="1"/>
      <c r="T7" s="6"/>
      <c r="U7" s="1"/>
      <c r="V7" s="6"/>
      <c r="W7" s="1"/>
      <c r="X7" s="6"/>
      <c r="Y7" s="1"/>
      <c r="Z7" s="6"/>
      <c r="AA7" s="1"/>
      <c r="AB7" s="6"/>
      <c r="AC7" s="1"/>
      <c r="AD7" s="6"/>
      <c r="AE7" s="1"/>
      <c r="AF7" s="6"/>
      <c r="AG7" s="1"/>
      <c r="AH7" s="6"/>
      <c r="AI7" s="1"/>
      <c r="AJ7" s="6"/>
      <c r="AK7" s="6"/>
      <c r="AL7" s="6"/>
      <c r="AM7" s="6"/>
      <c r="AN7" s="6"/>
      <c r="AO7" s="1"/>
      <c r="AP7" s="6"/>
      <c r="AQ7" s="1"/>
      <c r="AR7" s="6"/>
      <c r="AS7" s="69"/>
      <c r="AT7" s="65"/>
      <c r="AU7" s="1"/>
      <c r="AV7" s="6"/>
      <c r="AW7" s="1"/>
      <c r="AX7" s="6"/>
      <c r="AY7" s="1"/>
    </row>
    <row r="8" spans="1:51" x14ac:dyDescent="0.25">
      <c r="A8" s="23">
        <v>5</v>
      </c>
      <c r="B8" s="88" t="s">
        <v>2</v>
      </c>
      <c r="C8" s="1">
        <v>136</v>
      </c>
      <c r="D8" s="1">
        <v>8</v>
      </c>
      <c r="E8" s="1"/>
      <c r="F8" s="1" t="s">
        <v>3</v>
      </c>
      <c r="G8" s="1" t="s">
        <v>4</v>
      </c>
      <c r="H8" s="27">
        <v>343288.0073</v>
      </c>
      <c r="I8" s="27">
        <v>5589742.5329</v>
      </c>
      <c r="J8" s="1" t="s">
        <v>5</v>
      </c>
      <c r="K8" s="1" t="s">
        <v>5</v>
      </c>
      <c r="L8" s="6"/>
      <c r="M8" s="1"/>
      <c r="N8" s="6"/>
      <c r="O8" s="1"/>
      <c r="P8" s="6"/>
      <c r="Q8" s="1"/>
      <c r="R8" s="6"/>
      <c r="S8" s="1"/>
      <c r="T8" s="6"/>
      <c r="U8" s="1"/>
      <c r="V8" s="6"/>
      <c r="W8" s="1"/>
      <c r="X8" s="6"/>
      <c r="Y8" s="1"/>
      <c r="Z8" s="6"/>
      <c r="AA8" s="1"/>
      <c r="AB8" s="6"/>
      <c r="AC8" s="1"/>
      <c r="AD8" s="6"/>
      <c r="AE8" s="1"/>
      <c r="AF8" s="6"/>
      <c r="AG8" s="1"/>
      <c r="AH8" s="6"/>
      <c r="AI8" s="1"/>
      <c r="AJ8" s="6"/>
      <c r="AK8" s="6"/>
      <c r="AL8" s="6"/>
      <c r="AM8" s="6"/>
      <c r="AN8" s="6"/>
      <c r="AO8" s="1"/>
      <c r="AP8" s="6"/>
      <c r="AQ8" s="1"/>
      <c r="AR8" s="6"/>
      <c r="AS8" s="69"/>
      <c r="AT8" s="65"/>
      <c r="AU8" s="1"/>
      <c r="AV8" s="6"/>
      <c r="AW8" s="1"/>
      <c r="AX8" s="6"/>
      <c r="AY8" s="1"/>
    </row>
    <row r="9" spans="1:51" x14ac:dyDescent="0.25">
      <c r="A9" s="22">
        <v>6</v>
      </c>
      <c r="B9" s="88" t="s">
        <v>2</v>
      </c>
      <c r="C9" s="1">
        <v>136</v>
      </c>
      <c r="D9" s="1">
        <v>96</v>
      </c>
      <c r="E9" s="1"/>
      <c r="F9" s="1" t="s">
        <v>3</v>
      </c>
      <c r="G9" s="1" t="s">
        <v>4</v>
      </c>
      <c r="H9" s="27">
        <v>342769.75780000002</v>
      </c>
      <c r="I9" s="27">
        <v>5589857.1823000005</v>
      </c>
      <c r="J9" s="1" t="s">
        <v>5</v>
      </c>
      <c r="K9" s="1" t="s">
        <v>5</v>
      </c>
      <c r="L9" s="6"/>
      <c r="M9" s="1"/>
      <c r="N9" s="6"/>
      <c r="O9" s="1"/>
      <c r="P9" s="6"/>
      <c r="Q9" s="1"/>
      <c r="R9" s="6"/>
      <c r="S9" s="1"/>
      <c r="T9" s="6"/>
      <c r="U9" s="1"/>
      <c r="V9" s="6"/>
      <c r="W9" s="1"/>
      <c r="X9" s="6"/>
      <c r="Y9" s="1"/>
      <c r="Z9" s="6"/>
      <c r="AA9" s="1"/>
      <c r="AB9" s="6"/>
      <c r="AC9" s="1"/>
      <c r="AD9" s="6"/>
      <c r="AE9" s="1"/>
      <c r="AF9" s="6"/>
      <c r="AG9" s="1"/>
      <c r="AH9" s="6"/>
      <c r="AI9" s="1"/>
      <c r="AJ9" s="6"/>
      <c r="AK9" s="6"/>
      <c r="AL9" s="6"/>
      <c r="AM9" s="6"/>
      <c r="AN9" s="6"/>
      <c r="AO9" s="1"/>
      <c r="AP9" s="6"/>
      <c r="AQ9" s="1"/>
      <c r="AR9" s="6"/>
      <c r="AS9" s="69"/>
      <c r="AT9" s="65"/>
      <c r="AU9" s="1"/>
      <c r="AV9" s="6"/>
      <c r="AW9" s="1"/>
      <c r="AX9" s="6"/>
      <c r="AY9" s="1"/>
    </row>
    <row r="10" spans="1:51" x14ac:dyDescent="0.25">
      <c r="A10" s="22">
        <v>7</v>
      </c>
      <c r="B10" s="88" t="s">
        <v>2</v>
      </c>
      <c r="C10" s="1">
        <v>136</v>
      </c>
      <c r="D10" s="1">
        <v>6</v>
      </c>
      <c r="E10" s="1"/>
      <c r="F10" s="1" t="s">
        <v>3</v>
      </c>
      <c r="G10" s="1" t="s">
        <v>4</v>
      </c>
      <c r="H10" s="27">
        <v>342474.3321</v>
      </c>
      <c r="I10" s="27">
        <v>5589939.0317000002</v>
      </c>
      <c r="J10" s="1" t="s">
        <v>5</v>
      </c>
      <c r="K10" s="1" t="s">
        <v>5</v>
      </c>
      <c r="L10" s="6"/>
      <c r="M10" s="1"/>
      <c r="N10" s="6"/>
      <c r="O10" s="1"/>
      <c r="P10" s="6"/>
      <c r="Q10" s="1"/>
      <c r="R10" s="6"/>
      <c r="S10" s="1"/>
      <c r="T10" s="6"/>
      <c r="U10" s="1"/>
      <c r="V10" s="6"/>
      <c r="W10" s="1"/>
      <c r="X10" s="6"/>
      <c r="Y10" s="1"/>
      <c r="Z10" s="6"/>
      <c r="AA10" s="1"/>
      <c r="AB10" s="6"/>
      <c r="AC10" s="1"/>
      <c r="AD10" s="6"/>
      <c r="AE10" s="1"/>
      <c r="AF10" s="6"/>
      <c r="AG10" s="1"/>
      <c r="AH10" s="6"/>
      <c r="AI10" s="1"/>
      <c r="AJ10" s="6"/>
      <c r="AK10" s="6"/>
      <c r="AL10" s="6"/>
      <c r="AM10" s="6"/>
      <c r="AN10" s="6"/>
      <c r="AO10" s="1"/>
      <c r="AP10" s="6"/>
      <c r="AQ10" s="1"/>
      <c r="AR10" s="6"/>
      <c r="AS10" s="69"/>
      <c r="AT10" s="65"/>
      <c r="AU10" s="1"/>
      <c r="AV10" s="6"/>
      <c r="AW10" s="1"/>
      <c r="AX10" s="6"/>
      <c r="AY10" s="1"/>
    </row>
    <row r="11" spans="1:51" x14ac:dyDescent="0.25">
      <c r="A11" s="23">
        <v>8</v>
      </c>
      <c r="B11" s="86" t="s">
        <v>2</v>
      </c>
      <c r="C11" s="1"/>
      <c r="D11" s="1"/>
      <c r="E11" s="1" t="s">
        <v>52</v>
      </c>
      <c r="F11" s="1" t="s">
        <v>3</v>
      </c>
      <c r="G11" s="1"/>
      <c r="H11" s="27">
        <v>358976.66</v>
      </c>
      <c r="I11" s="1">
        <v>5586140.1399999997</v>
      </c>
      <c r="J11" s="1" t="s">
        <v>5</v>
      </c>
      <c r="K11" s="1" t="s">
        <v>5</v>
      </c>
      <c r="L11" s="6"/>
      <c r="M11" s="1"/>
      <c r="N11" s="6"/>
      <c r="O11" s="1"/>
      <c r="P11" s="6"/>
      <c r="Q11" s="1"/>
      <c r="R11" s="6"/>
      <c r="S11" s="1"/>
      <c r="T11" s="6"/>
      <c r="U11" s="1"/>
      <c r="V11" s="6"/>
      <c r="W11" s="1"/>
      <c r="X11" s="6"/>
      <c r="Y11" s="1"/>
      <c r="Z11" s="6"/>
      <c r="AA11" s="1"/>
      <c r="AB11" s="6"/>
      <c r="AC11" s="1"/>
      <c r="AD11" s="6"/>
      <c r="AE11" s="1"/>
      <c r="AF11" s="6"/>
      <c r="AG11" s="1"/>
      <c r="AH11" s="6"/>
      <c r="AI11" s="1"/>
      <c r="AJ11" s="6"/>
      <c r="AK11" s="6"/>
      <c r="AL11" s="6"/>
      <c r="AM11" s="6"/>
      <c r="AN11" s="6"/>
      <c r="AO11" s="1"/>
      <c r="AP11" s="6"/>
      <c r="AQ11" s="1"/>
      <c r="AR11" s="6"/>
      <c r="AS11" s="69"/>
      <c r="AT11" s="65"/>
      <c r="AU11" s="1"/>
      <c r="AV11" s="6"/>
      <c r="AW11" s="1"/>
      <c r="AX11" s="6"/>
      <c r="AY11" s="1"/>
    </row>
    <row r="12" spans="1:51" x14ac:dyDescent="0.25">
      <c r="A12" s="22">
        <v>9</v>
      </c>
      <c r="B12" s="86" t="s">
        <v>2</v>
      </c>
      <c r="C12" s="1"/>
      <c r="D12" s="1"/>
      <c r="E12" s="1" t="s">
        <v>53</v>
      </c>
      <c r="F12" s="1" t="s">
        <v>3</v>
      </c>
      <c r="G12" s="1"/>
      <c r="H12" s="27">
        <v>359190.27</v>
      </c>
      <c r="I12" s="2">
        <v>5587636.1900000004</v>
      </c>
      <c r="J12" s="1" t="s">
        <v>5</v>
      </c>
      <c r="K12" s="1" t="s">
        <v>5</v>
      </c>
      <c r="L12" s="6"/>
      <c r="M12" s="1"/>
      <c r="N12" s="6"/>
      <c r="O12" s="1"/>
      <c r="P12" s="6"/>
      <c r="Q12" s="1"/>
      <c r="R12" s="6"/>
      <c r="S12" s="1"/>
      <c r="T12" s="6"/>
      <c r="U12" s="1"/>
      <c r="V12" s="6"/>
      <c r="W12" s="1"/>
      <c r="X12" s="6"/>
      <c r="Y12" s="1"/>
      <c r="Z12" s="6"/>
      <c r="AA12" s="1"/>
      <c r="AB12" s="6"/>
      <c r="AC12" s="1"/>
      <c r="AD12" s="6"/>
      <c r="AE12" s="1"/>
      <c r="AF12" s="6"/>
      <c r="AG12" s="1"/>
      <c r="AH12" s="6"/>
      <c r="AI12" s="1"/>
      <c r="AJ12" s="6"/>
      <c r="AK12" s="6"/>
      <c r="AL12" s="6"/>
      <c r="AM12" s="6"/>
      <c r="AN12" s="6"/>
      <c r="AO12" s="1"/>
      <c r="AP12" s="6"/>
      <c r="AQ12" s="1"/>
      <c r="AR12" s="6"/>
      <c r="AS12" s="69"/>
      <c r="AT12" s="65"/>
      <c r="AU12" s="1"/>
      <c r="AV12" s="6"/>
      <c r="AW12" s="1"/>
      <c r="AX12" s="6"/>
      <c r="AY12" s="1"/>
    </row>
    <row r="13" spans="1:51" x14ac:dyDescent="0.25">
      <c r="A13" s="22">
        <v>10</v>
      </c>
      <c r="B13" s="88" t="s">
        <v>6</v>
      </c>
      <c r="C13" s="1">
        <v>197</v>
      </c>
      <c r="D13" s="1">
        <v>97</v>
      </c>
      <c r="E13" s="1"/>
      <c r="F13" s="1" t="s">
        <v>3</v>
      </c>
      <c r="G13" s="1" t="s">
        <v>4</v>
      </c>
      <c r="H13" s="27">
        <v>364373.7058</v>
      </c>
      <c r="I13" s="26">
        <v>5579647.8630999997</v>
      </c>
      <c r="J13" s="1" t="s">
        <v>5</v>
      </c>
      <c r="K13" s="1" t="s">
        <v>5</v>
      </c>
      <c r="L13" s="6"/>
      <c r="M13" s="1"/>
      <c r="N13" s="6"/>
      <c r="O13" s="1"/>
      <c r="P13" s="6"/>
      <c r="Q13" s="1"/>
      <c r="R13" s="6"/>
      <c r="S13" s="1"/>
      <c r="T13" s="6"/>
      <c r="U13" s="1"/>
      <c r="V13" s="6"/>
      <c r="W13" s="1"/>
      <c r="X13" s="6"/>
      <c r="Y13" s="1"/>
      <c r="Z13" s="6"/>
      <c r="AA13" s="1"/>
      <c r="AB13" s="6"/>
      <c r="AC13" s="1"/>
      <c r="AD13" s="6"/>
      <c r="AE13" s="1"/>
      <c r="AF13" s="6"/>
      <c r="AG13" s="1"/>
      <c r="AH13" s="6"/>
      <c r="AI13" s="1"/>
      <c r="AJ13" s="6"/>
      <c r="AK13" s="6"/>
      <c r="AL13" s="6"/>
      <c r="AM13" s="6"/>
      <c r="AN13" s="6"/>
      <c r="AO13" s="1"/>
      <c r="AP13" s="6"/>
      <c r="AQ13" s="1"/>
      <c r="AR13" s="6"/>
      <c r="AS13" s="69"/>
      <c r="AT13" s="65"/>
      <c r="AU13" s="1"/>
      <c r="AV13" s="6"/>
      <c r="AW13" s="1"/>
      <c r="AX13" s="6"/>
      <c r="AY13" s="1"/>
    </row>
    <row r="14" spans="1:51" x14ac:dyDescent="0.25">
      <c r="A14" s="23">
        <v>11</v>
      </c>
      <c r="B14" s="86" t="s">
        <v>6</v>
      </c>
      <c r="C14" s="1">
        <v>101</v>
      </c>
      <c r="D14" s="1">
        <v>27</v>
      </c>
      <c r="E14" s="21"/>
      <c r="F14" s="1" t="s">
        <v>46</v>
      </c>
      <c r="G14" s="1"/>
      <c r="H14" s="27">
        <v>362853.03</v>
      </c>
      <c r="I14" s="26">
        <v>5600932.9900000002</v>
      </c>
      <c r="J14" s="1" t="s">
        <v>5</v>
      </c>
      <c r="K14" s="1" t="s">
        <v>5</v>
      </c>
      <c r="L14" s="6"/>
      <c r="M14" s="1"/>
      <c r="N14" s="6"/>
      <c r="O14" s="1"/>
      <c r="P14" s="6"/>
      <c r="Q14" s="1"/>
      <c r="R14" s="6"/>
      <c r="S14" s="1"/>
      <c r="T14" s="6"/>
      <c r="U14" s="1"/>
      <c r="V14" s="6"/>
      <c r="W14" s="1"/>
      <c r="X14" s="6"/>
      <c r="Y14" s="1"/>
      <c r="Z14" s="6"/>
      <c r="AA14" s="1"/>
      <c r="AB14" s="6"/>
      <c r="AC14" s="1"/>
      <c r="AD14" s="6"/>
      <c r="AE14" s="1"/>
      <c r="AF14" s="6"/>
      <c r="AG14" s="1"/>
      <c r="AH14" s="6"/>
      <c r="AI14" s="1"/>
      <c r="AJ14" s="6"/>
      <c r="AK14" s="6"/>
      <c r="AL14" s="6"/>
      <c r="AM14" s="6"/>
      <c r="AN14" s="6"/>
      <c r="AO14" s="1"/>
      <c r="AP14" s="6"/>
      <c r="AQ14" s="1"/>
      <c r="AR14" s="6"/>
      <c r="AS14" s="69"/>
      <c r="AT14" s="65"/>
      <c r="AU14" s="1"/>
      <c r="AV14" s="6"/>
      <c r="AW14" s="1"/>
      <c r="AX14" s="6"/>
      <c r="AY14" s="1"/>
    </row>
    <row r="15" spans="1:51" x14ac:dyDescent="0.25">
      <c r="A15" s="22">
        <v>12</v>
      </c>
      <c r="B15" s="86" t="s">
        <v>6</v>
      </c>
      <c r="C15" s="1">
        <v>260</v>
      </c>
      <c r="D15" s="1">
        <v>349</v>
      </c>
      <c r="E15" s="21"/>
      <c r="F15" s="1" t="s">
        <v>46</v>
      </c>
      <c r="G15" s="1"/>
      <c r="H15" s="80">
        <v>7.0069999999999997</v>
      </c>
      <c r="I15" s="81">
        <v>50.302</v>
      </c>
      <c r="J15" s="21" t="s">
        <v>5</v>
      </c>
      <c r="K15" s="21"/>
      <c r="L15" s="6"/>
      <c r="M15" s="1"/>
      <c r="N15" s="6"/>
      <c r="O15" s="1"/>
      <c r="P15" s="6"/>
      <c r="Q15" s="1"/>
      <c r="R15" s="6"/>
      <c r="S15" s="1"/>
      <c r="T15" s="6"/>
      <c r="U15" s="1"/>
      <c r="V15" s="6"/>
      <c r="W15" s="1"/>
      <c r="X15" s="6"/>
      <c r="Y15" s="1"/>
      <c r="Z15" s="6"/>
      <c r="AA15" s="1"/>
      <c r="AB15" s="6"/>
      <c r="AC15" s="1"/>
      <c r="AD15" s="6"/>
      <c r="AE15" s="1"/>
      <c r="AF15" s="6"/>
      <c r="AG15" s="1"/>
      <c r="AH15" s="6"/>
      <c r="AI15" s="1"/>
      <c r="AJ15" s="6"/>
      <c r="AK15" s="6"/>
      <c r="AL15" s="6"/>
      <c r="AM15" s="6"/>
      <c r="AN15" s="6"/>
      <c r="AO15" s="1"/>
      <c r="AP15" s="6"/>
      <c r="AQ15" s="1"/>
      <c r="AR15" s="6"/>
      <c r="AS15" s="69"/>
      <c r="AT15" s="65"/>
      <c r="AU15" s="1"/>
      <c r="AV15" s="6"/>
      <c r="AW15" s="1"/>
      <c r="AX15" s="6"/>
      <c r="AY15" s="1"/>
    </row>
    <row r="16" spans="1:51" x14ac:dyDescent="0.25">
      <c r="A16" s="22">
        <v>13</v>
      </c>
      <c r="B16" s="86" t="s">
        <v>55</v>
      </c>
      <c r="C16" s="1"/>
      <c r="D16" s="1"/>
      <c r="E16" s="21" t="s">
        <v>54</v>
      </c>
      <c r="F16" s="1" t="s">
        <v>3</v>
      </c>
      <c r="G16" s="90"/>
      <c r="H16" s="27">
        <v>405302</v>
      </c>
      <c r="I16" s="27">
        <v>5558103</v>
      </c>
      <c r="J16" s="21" t="s">
        <v>5</v>
      </c>
      <c r="K16" s="21" t="s">
        <v>5</v>
      </c>
      <c r="L16" s="6"/>
      <c r="M16" s="1"/>
      <c r="N16" s="6"/>
      <c r="O16" s="1"/>
      <c r="P16" s="6"/>
      <c r="Q16" s="1"/>
      <c r="R16" s="6"/>
      <c r="S16" s="1"/>
      <c r="T16" s="6"/>
      <c r="U16" s="1"/>
      <c r="V16" s="6"/>
      <c r="W16" s="1"/>
      <c r="X16" s="6"/>
      <c r="Y16" s="1"/>
      <c r="Z16" s="6"/>
      <c r="AA16" s="1"/>
      <c r="AB16" s="6"/>
      <c r="AC16" s="1"/>
      <c r="AD16" s="6"/>
      <c r="AE16" s="1"/>
      <c r="AF16" s="6"/>
      <c r="AG16" s="1"/>
      <c r="AH16" s="6"/>
      <c r="AI16" s="1"/>
      <c r="AJ16" s="6"/>
      <c r="AK16" s="6"/>
      <c r="AL16" s="6"/>
      <c r="AM16" s="6"/>
      <c r="AN16" s="6"/>
      <c r="AO16" s="1"/>
      <c r="AP16" s="6"/>
      <c r="AQ16" s="1"/>
      <c r="AR16" s="6"/>
      <c r="AS16" s="69"/>
      <c r="AT16" s="65"/>
      <c r="AU16" s="1"/>
      <c r="AV16" s="6"/>
      <c r="AW16" s="1"/>
      <c r="AX16" s="6"/>
      <c r="AY16" s="1"/>
    </row>
    <row r="17" spans="1:51" x14ac:dyDescent="0.25">
      <c r="A17" s="23">
        <v>14</v>
      </c>
      <c r="B17" s="86" t="s">
        <v>56</v>
      </c>
      <c r="C17" s="21" t="s">
        <v>88</v>
      </c>
      <c r="D17" s="21" t="s">
        <v>89</v>
      </c>
      <c r="E17" s="21" t="s">
        <v>54</v>
      </c>
      <c r="F17" s="21" t="s">
        <v>57</v>
      </c>
      <c r="G17" s="21"/>
      <c r="H17" s="91">
        <v>345367.12</v>
      </c>
      <c r="I17" s="91">
        <v>5561849.0099999998</v>
      </c>
      <c r="J17" s="21" t="s">
        <v>5</v>
      </c>
      <c r="K17" s="21" t="s">
        <v>5</v>
      </c>
      <c r="L17" s="6"/>
      <c r="M17" s="1"/>
      <c r="N17" s="6"/>
      <c r="O17" s="1"/>
      <c r="P17" s="6"/>
      <c r="Q17" s="1"/>
      <c r="R17" s="6"/>
      <c r="S17" s="1"/>
      <c r="T17" s="6"/>
      <c r="U17" s="1"/>
      <c r="V17" s="6"/>
      <c r="W17" s="1"/>
      <c r="X17" s="6"/>
      <c r="Y17" s="1"/>
      <c r="Z17" s="6"/>
      <c r="AA17" s="1"/>
      <c r="AB17" s="6"/>
      <c r="AC17" s="1"/>
      <c r="AD17" s="6"/>
      <c r="AE17" s="1"/>
      <c r="AF17" s="6"/>
      <c r="AG17" s="1"/>
      <c r="AH17" s="6"/>
      <c r="AI17" s="1"/>
      <c r="AJ17" s="6"/>
      <c r="AK17" s="6"/>
      <c r="AL17" s="6"/>
      <c r="AM17" s="6"/>
      <c r="AN17" s="6"/>
      <c r="AO17" s="1"/>
      <c r="AP17" s="6"/>
      <c r="AQ17" s="1"/>
      <c r="AR17" s="6"/>
      <c r="AS17" s="69"/>
      <c r="AT17" s="65"/>
      <c r="AU17" s="1"/>
      <c r="AV17" s="6"/>
      <c r="AW17" s="1"/>
      <c r="AX17" s="6"/>
      <c r="AY17" s="1"/>
    </row>
    <row r="18" spans="1:51" x14ac:dyDescent="0.25">
      <c r="A18" s="22">
        <v>15</v>
      </c>
      <c r="B18" s="86" t="s">
        <v>58</v>
      </c>
      <c r="C18" s="21">
        <v>324</v>
      </c>
      <c r="D18" s="21">
        <v>22</v>
      </c>
      <c r="E18" s="21" t="s">
        <v>59</v>
      </c>
      <c r="F18" s="21" t="s">
        <v>57</v>
      </c>
      <c r="G18" s="21"/>
      <c r="H18" s="91">
        <v>332259.25</v>
      </c>
      <c r="I18" s="91">
        <v>5562937.5899999999</v>
      </c>
      <c r="J18" s="21" t="s">
        <v>5</v>
      </c>
      <c r="K18" s="21" t="s">
        <v>5</v>
      </c>
      <c r="L18" s="6"/>
      <c r="M18" s="1"/>
      <c r="N18" s="6"/>
      <c r="O18" s="1"/>
      <c r="P18" s="6"/>
      <c r="Q18" s="1"/>
      <c r="R18" s="6"/>
      <c r="S18" s="1"/>
      <c r="T18" s="6"/>
      <c r="U18" s="1"/>
      <c r="V18" s="6"/>
      <c r="W18" s="1"/>
      <c r="X18" s="6"/>
      <c r="Y18" s="1"/>
      <c r="Z18" s="6"/>
      <c r="AA18" s="1"/>
      <c r="AB18" s="6"/>
      <c r="AC18" s="1"/>
      <c r="AD18" s="6"/>
      <c r="AE18" s="1"/>
      <c r="AF18" s="6"/>
      <c r="AG18" s="1"/>
      <c r="AH18" s="6"/>
      <c r="AI18" s="1"/>
      <c r="AJ18" s="6"/>
      <c r="AK18" s="6"/>
      <c r="AL18" s="6"/>
      <c r="AM18" s="6"/>
      <c r="AN18" s="6"/>
      <c r="AO18" s="1"/>
      <c r="AP18" s="6"/>
      <c r="AQ18" s="1"/>
      <c r="AR18" s="6"/>
      <c r="AS18" s="69"/>
      <c r="AT18" s="65"/>
      <c r="AU18" s="1"/>
      <c r="AV18" s="6"/>
      <c r="AW18" s="1"/>
      <c r="AX18" s="6"/>
      <c r="AY18" s="1"/>
    </row>
    <row r="19" spans="1:51" x14ac:dyDescent="0.25">
      <c r="A19" s="22">
        <v>16</v>
      </c>
      <c r="B19" s="86" t="s">
        <v>60</v>
      </c>
      <c r="C19" s="32"/>
      <c r="D19" s="32"/>
      <c r="E19" s="32"/>
      <c r="F19" s="32" t="s">
        <v>46</v>
      </c>
      <c r="G19" s="82"/>
      <c r="H19" s="90">
        <v>398106</v>
      </c>
      <c r="I19" s="90">
        <v>5587764</v>
      </c>
      <c r="J19" s="21" t="s">
        <v>5</v>
      </c>
      <c r="K19" s="21" t="s">
        <v>5</v>
      </c>
      <c r="L19" s="6"/>
      <c r="M19" s="1"/>
      <c r="N19" s="6"/>
      <c r="O19" s="1"/>
      <c r="P19" s="6"/>
      <c r="Q19" s="1"/>
      <c r="R19" s="6"/>
      <c r="S19" s="1"/>
      <c r="T19" s="6"/>
      <c r="U19" s="1"/>
      <c r="V19" s="6"/>
      <c r="W19" s="1"/>
      <c r="X19" s="6"/>
      <c r="Y19" s="1"/>
      <c r="Z19" s="6"/>
      <c r="AA19" s="1"/>
      <c r="AB19" s="6"/>
      <c r="AC19" s="1"/>
      <c r="AD19" s="6"/>
      <c r="AE19" s="1"/>
      <c r="AF19" s="6"/>
      <c r="AG19" s="1"/>
      <c r="AH19" s="6"/>
      <c r="AI19" s="1"/>
      <c r="AJ19" s="6"/>
      <c r="AK19" s="6"/>
      <c r="AL19" s="6"/>
      <c r="AM19" s="6"/>
      <c r="AN19" s="6"/>
      <c r="AO19" s="1"/>
      <c r="AP19" s="6"/>
      <c r="AQ19" s="1"/>
      <c r="AR19" s="6"/>
      <c r="AS19" s="69"/>
      <c r="AT19" s="65"/>
      <c r="AU19" s="1"/>
      <c r="AV19" s="6"/>
      <c r="AW19" s="1"/>
      <c r="AX19" s="6"/>
      <c r="AY19" s="1"/>
    </row>
    <row r="20" spans="1:51" x14ac:dyDescent="0.25">
      <c r="A20" s="23">
        <v>17</v>
      </c>
      <c r="B20" s="86" t="s">
        <v>60</v>
      </c>
      <c r="C20" s="32"/>
      <c r="D20" s="32"/>
      <c r="E20" s="32"/>
      <c r="F20" s="32" t="s">
        <v>61</v>
      </c>
      <c r="G20" s="32"/>
      <c r="H20" s="1">
        <v>389207</v>
      </c>
      <c r="I20" s="1">
        <v>5567708</v>
      </c>
      <c r="J20" s="21" t="s">
        <v>5</v>
      </c>
      <c r="K20" s="21" t="s">
        <v>5</v>
      </c>
      <c r="L20" s="6"/>
      <c r="M20" s="1"/>
      <c r="N20" s="6"/>
      <c r="O20" s="1"/>
      <c r="P20" s="6"/>
      <c r="Q20" s="1"/>
      <c r="R20" s="6"/>
      <c r="S20" s="1"/>
      <c r="T20" s="6"/>
      <c r="U20" s="1"/>
      <c r="V20" s="6"/>
      <c r="W20" s="1"/>
      <c r="X20" s="6"/>
      <c r="Y20" s="1"/>
      <c r="Z20" s="6"/>
      <c r="AA20" s="1"/>
      <c r="AB20" s="6"/>
      <c r="AC20" s="1"/>
      <c r="AD20" s="6"/>
      <c r="AE20" s="1"/>
      <c r="AF20" s="6"/>
      <c r="AG20" s="1"/>
      <c r="AH20" s="6"/>
      <c r="AI20" s="1"/>
      <c r="AJ20" s="6"/>
      <c r="AK20" s="6"/>
      <c r="AL20" s="6"/>
      <c r="AM20" s="6"/>
      <c r="AN20" s="6"/>
      <c r="AO20" s="1"/>
      <c r="AP20" s="6"/>
      <c r="AQ20" s="1"/>
      <c r="AR20" s="6"/>
      <c r="AS20" s="69"/>
      <c r="AT20" s="65"/>
      <c r="AU20" s="1"/>
      <c r="AV20" s="6"/>
      <c r="AW20" s="1"/>
      <c r="AX20" s="6"/>
      <c r="AY20" s="1"/>
    </row>
    <row r="21" spans="1:51" ht="15.75" thickBot="1" x14ac:dyDescent="0.3">
      <c r="A21" s="22">
        <v>18</v>
      </c>
      <c r="B21" s="86" t="s">
        <v>62</v>
      </c>
      <c r="C21" s="83">
        <v>308</v>
      </c>
      <c r="D21" s="83">
        <v>43</v>
      </c>
      <c r="E21" s="83"/>
      <c r="F21" s="83" t="s">
        <v>57</v>
      </c>
      <c r="G21" s="85"/>
      <c r="H21" s="89">
        <v>406116.45</v>
      </c>
      <c r="I21" s="89">
        <v>5566776.5800000001</v>
      </c>
      <c r="J21" s="84" t="s">
        <v>5</v>
      </c>
      <c r="K21" s="84" t="s">
        <v>5</v>
      </c>
      <c r="L21" s="6"/>
      <c r="M21" s="1"/>
      <c r="N21" s="6"/>
      <c r="O21" s="1"/>
      <c r="P21" s="6"/>
      <c r="Q21" s="1"/>
      <c r="R21" s="6"/>
      <c r="S21" s="1"/>
      <c r="T21" s="6"/>
      <c r="U21" s="1"/>
      <c r="V21" s="6"/>
      <c r="W21" s="1"/>
      <c r="X21" s="6"/>
      <c r="Y21" s="1"/>
      <c r="Z21" s="6"/>
      <c r="AA21" s="1"/>
      <c r="AB21" s="6"/>
      <c r="AC21" s="1"/>
      <c r="AD21" s="6"/>
      <c r="AE21" s="1"/>
      <c r="AF21" s="6"/>
      <c r="AG21" s="1"/>
      <c r="AH21" s="6"/>
      <c r="AI21" s="1"/>
      <c r="AJ21" s="6"/>
      <c r="AK21" s="6"/>
      <c r="AL21" s="6"/>
      <c r="AM21" s="6"/>
      <c r="AN21" s="6"/>
      <c r="AO21" s="1"/>
      <c r="AP21" s="6"/>
      <c r="AQ21" s="1"/>
      <c r="AR21" s="6"/>
      <c r="AS21" s="69"/>
      <c r="AT21" s="66"/>
      <c r="AU21" s="47"/>
      <c r="AV21" s="48"/>
      <c r="AW21" s="47"/>
      <c r="AX21" s="6"/>
      <c r="AY21" s="1"/>
    </row>
    <row r="22" spans="1:51" ht="15.75" thickBot="1" x14ac:dyDescent="0.3">
      <c r="B22" s="70" t="s">
        <v>85</v>
      </c>
      <c r="C22" s="31"/>
      <c r="D22" s="31"/>
      <c r="E22" s="31"/>
      <c r="F22" s="31"/>
      <c r="G22" s="31"/>
      <c r="J22" s="121" t="s">
        <v>47</v>
      </c>
      <c r="K22" s="122"/>
      <c r="AT22" s="61" t="s">
        <v>75</v>
      </c>
      <c r="AU22" s="62">
        <f>SUM(AU4:AU21)</f>
        <v>0</v>
      </c>
      <c r="AV22" s="63" t="s">
        <v>75</v>
      </c>
      <c r="AW22" s="62">
        <f>SUM(AW4:AW21)</f>
        <v>0</v>
      </c>
    </row>
    <row r="23" spans="1:51" ht="15.75" thickBot="1" x14ac:dyDescent="0.3">
      <c r="B23" s="71" t="s">
        <v>51</v>
      </c>
      <c r="AT23" s="98" t="s">
        <v>83</v>
      </c>
      <c r="AU23" s="99"/>
      <c r="AV23" s="99"/>
      <c r="AW23" s="99"/>
      <c r="AX23" s="100"/>
    </row>
    <row r="24" spans="1:51" ht="15.75" thickBot="1" x14ac:dyDescent="0.3">
      <c r="B24" s="72" t="s">
        <v>86</v>
      </c>
      <c r="N24" s="101" t="s">
        <v>63</v>
      </c>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3"/>
      <c r="AT24" s="49" t="s">
        <v>76</v>
      </c>
      <c r="AU24" s="50"/>
      <c r="AV24" s="50" t="s">
        <v>77</v>
      </c>
      <c r="AW24" s="50"/>
      <c r="AX24" s="51"/>
    </row>
    <row r="25" spans="1:51" x14ac:dyDescent="0.25">
      <c r="N25" s="104"/>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6"/>
      <c r="AT25" s="52" t="s">
        <v>78</v>
      </c>
      <c r="AU25" s="53"/>
      <c r="AV25" s="53" t="s">
        <v>79</v>
      </c>
      <c r="AW25" s="53"/>
      <c r="AX25" s="54"/>
    </row>
    <row r="26" spans="1:51" x14ac:dyDescent="0.25">
      <c r="N26" s="104"/>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6"/>
      <c r="AT26" s="55" t="s">
        <v>80</v>
      </c>
      <c r="AU26" s="56"/>
      <c r="AV26" s="56" t="s">
        <v>81</v>
      </c>
      <c r="AW26" s="56"/>
      <c r="AX26" s="57"/>
    </row>
    <row r="27" spans="1:51" ht="15.75" thickBot="1" x14ac:dyDescent="0.3">
      <c r="N27" s="104"/>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6"/>
      <c r="AT27" s="58" t="s">
        <v>82</v>
      </c>
      <c r="AU27" s="59"/>
      <c r="AV27" s="59"/>
      <c r="AW27" s="59"/>
      <c r="AX27" s="60"/>
    </row>
    <row r="28" spans="1:51" x14ac:dyDescent="0.25">
      <c r="N28" s="104"/>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6"/>
    </row>
    <row r="29" spans="1:51" x14ac:dyDescent="0.25">
      <c r="N29" s="104"/>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6"/>
    </row>
    <row r="30" spans="1:51" x14ac:dyDescent="0.25">
      <c r="N30" s="104"/>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6"/>
    </row>
    <row r="31" spans="1:51" x14ac:dyDescent="0.25">
      <c r="N31" s="104"/>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6"/>
    </row>
    <row r="32" spans="1:51" x14ac:dyDescent="0.25">
      <c r="N32" s="104"/>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6"/>
    </row>
    <row r="33" spans="14:40" x14ac:dyDescent="0.25">
      <c r="N33" s="104"/>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6"/>
    </row>
    <row r="34" spans="14:40" x14ac:dyDescent="0.25">
      <c r="N34" s="104"/>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6"/>
    </row>
    <row r="35" spans="14:40" x14ac:dyDescent="0.25">
      <c r="N35" s="104"/>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6"/>
    </row>
    <row r="36" spans="14:40" x14ac:dyDescent="0.25">
      <c r="N36" s="104"/>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6"/>
    </row>
    <row r="37" spans="14:40" x14ac:dyDescent="0.25">
      <c r="N37" s="104"/>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6"/>
    </row>
    <row r="38" spans="14:40" x14ac:dyDescent="0.25">
      <c r="N38" s="104"/>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6"/>
    </row>
    <row r="39" spans="14:40" x14ac:dyDescent="0.25">
      <c r="N39" s="104"/>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6"/>
    </row>
    <row r="40" spans="14:40" x14ac:dyDescent="0.25">
      <c r="N40" s="104"/>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6"/>
    </row>
    <row r="41" spans="14:40" ht="15.75" thickBot="1" x14ac:dyDescent="0.3">
      <c r="N41" s="107"/>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9"/>
    </row>
    <row r="42" spans="14:40" ht="15.75" thickBot="1" x14ac:dyDescent="0.3">
      <c r="N42" s="110" t="s">
        <v>64</v>
      </c>
      <c r="O42" s="111"/>
      <c r="P42" s="111"/>
      <c r="Q42" s="111"/>
      <c r="R42" s="111"/>
      <c r="S42" s="111"/>
      <c r="T42" s="111"/>
      <c r="U42" s="112"/>
      <c r="V42" s="33"/>
      <c r="W42" s="33"/>
      <c r="X42" s="33"/>
      <c r="Y42" s="33"/>
      <c r="Z42" s="33"/>
      <c r="AA42" s="33"/>
      <c r="AB42" s="33"/>
      <c r="AC42" s="33"/>
      <c r="AD42" s="33"/>
      <c r="AE42" s="33"/>
      <c r="AF42" s="33"/>
      <c r="AG42" s="33"/>
      <c r="AH42" s="33"/>
      <c r="AI42" s="33"/>
      <c r="AJ42" s="33"/>
      <c r="AK42" s="33"/>
      <c r="AL42" s="33"/>
      <c r="AM42" s="33"/>
      <c r="AN42" s="33"/>
    </row>
    <row r="43" spans="14:40" x14ac:dyDescent="0.25">
      <c r="N43" s="34">
        <v>1</v>
      </c>
      <c r="O43" s="35" t="s">
        <v>65</v>
      </c>
      <c r="P43" s="35"/>
      <c r="Q43" s="35"/>
      <c r="R43" s="35"/>
      <c r="S43" s="35"/>
      <c r="T43" s="35"/>
      <c r="U43" s="36"/>
      <c r="V43" s="33"/>
      <c r="W43" s="33"/>
      <c r="X43" s="33"/>
      <c r="Y43" s="33"/>
      <c r="Z43" s="33"/>
      <c r="AA43" s="33"/>
      <c r="AB43" s="33"/>
      <c r="AC43" s="33"/>
      <c r="AD43" s="33"/>
      <c r="AE43" s="33"/>
      <c r="AF43" s="33"/>
      <c r="AG43" s="33"/>
      <c r="AH43" s="33"/>
      <c r="AI43" s="33"/>
      <c r="AJ43" s="33"/>
      <c r="AK43" s="33"/>
      <c r="AL43" s="33"/>
      <c r="AM43" s="33"/>
      <c r="AN43" s="33"/>
    </row>
    <row r="44" spans="14:40" x14ac:dyDescent="0.25">
      <c r="N44" s="37">
        <v>2</v>
      </c>
      <c r="O44" s="38" t="s">
        <v>66</v>
      </c>
      <c r="P44" s="38"/>
      <c r="Q44" s="38"/>
      <c r="R44" s="38"/>
      <c r="S44" s="38"/>
      <c r="T44" s="38"/>
      <c r="U44" s="39"/>
    </row>
    <row r="45" spans="14:40" x14ac:dyDescent="0.25">
      <c r="N45" s="40">
        <v>3</v>
      </c>
      <c r="O45" s="41" t="s">
        <v>67</v>
      </c>
      <c r="P45" s="41"/>
      <c r="Q45" s="41"/>
      <c r="R45" s="41"/>
      <c r="S45" s="41"/>
      <c r="T45" s="41"/>
      <c r="U45" s="42"/>
    </row>
    <row r="46" spans="14:40" ht="15.75" thickBot="1" x14ac:dyDescent="0.3">
      <c r="N46" s="43">
        <v>4</v>
      </c>
      <c r="O46" s="44" t="s">
        <v>68</v>
      </c>
      <c r="P46" s="44"/>
      <c r="Q46" s="44"/>
      <c r="R46" s="44"/>
      <c r="S46" s="44"/>
      <c r="T46" s="44"/>
      <c r="U46" s="45"/>
    </row>
  </sheetData>
  <mergeCells count="9">
    <mergeCell ref="AT1:AW2"/>
    <mergeCell ref="AT23:AX23"/>
    <mergeCell ref="N24:AN41"/>
    <mergeCell ref="N42:U42"/>
    <mergeCell ref="H2:I2"/>
    <mergeCell ref="M2:O2"/>
    <mergeCell ref="AO2:AS2"/>
    <mergeCell ref="P2:AN2"/>
    <mergeCell ref="J22:K22"/>
  </mergeCells>
  <pageMargins left="0.7" right="0.7" top="0.78740157499999996" bottom="0.78740157499999996"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1 Nord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Bareiss, Joachim</dc:creator>
  <cp:lastModifiedBy>Bareiss, Joachim</cp:lastModifiedBy>
  <cp:lastPrinted>2020-06-30T13:19:29Z</cp:lastPrinted>
  <dcterms:created xsi:type="dcterms:W3CDTF">2020-06-04T10:50:40Z</dcterms:created>
  <dcterms:modified xsi:type="dcterms:W3CDTF">2026-07-31T21:19:56Z</dcterms:modified>
</cp:coreProperties>
</file>