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G:\Zentrale Beschaffung\01 Verfahren\Ingenieurbauwerke_Prüfung\2026_HP\Vergabeunterlagen\"/>
    </mc:Choice>
  </mc:AlternateContent>
  <xr:revisionPtr revIDLastSave="0" documentId="13_ncr:1_{93807EEC-7912-4472-8310-9397ED782BCD}" xr6:coauthVersionLast="47" xr6:coauthVersionMax="47" xr10:uidLastSave="{00000000-0000-0000-0000-000000000000}"/>
  <bookViews>
    <workbookView xWindow="28680" yWindow="-120" windowWidth="29040" windowHeight="15840" xr2:uid="{00000000-000D-0000-FFFF-FFFF00000000}"/>
  </bookViews>
  <sheets>
    <sheet name="Leistungsbeschreibung" sheetId="1" r:id="rId1"/>
  </sheets>
  <definedNames>
    <definedName name="_xlnm.Print_Area" localSheetId="0">Leistungsbeschreibung!$A$2:$H$38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6" i="1" l="1"/>
  <c r="H13" i="1"/>
  <c r="H14" i="1"/>
  <c r="H15" i="1"/>
  <c r="H12" i="1"/>
  <c r="G17" i="1" l="1"/>
  <c r="H18" i="1"/>
  <c r="G19" i="1" s="1"/>
  <c r="C6" i="1"/>
  <c r="C7" i="1"/>
</calcChain>
</file>

<file path=xl/sharedStrings.xml><?xml version="1.0" encoding="utf-8"?>
<sst xmlns="http://schemas.openxmlformats.org/spreadsheetml/2006/main" count="58" uniqueCount="51">
  <si>
    <t>Telefon:</t>
  </si>
  <si>
    <t>E-Mail:</t>
  </si>
  <si>
    <t>Einheit</t>
  </si>
  <si>
    <t>Rahmenvertrag</t>
  </si>
  <si>
    <t>Einzelvertrag</t>
  </si>
  <si>
    <t>Vergabenummer</t>
  </si>
  <si>
    <t>Los</t>
  </si>
  <si>
    <t>Art des Vertrages:</t>
  </si>
  <si>
    <t>Bitte klicken und Vertragsart auswählen</t>
  </si>
  <si>
    <t>1 Jahr</t>
  </si>
  <si>
    <t>2 Jahre</t>
  </si>
  <si>
    <t>3 Jahre</t>
  </si>
  <si>
    <t>bis</t>
  </si>
  <si>
    <t xml:space="preserve">Leistungsgegenstand </t>
  </si>
  <si>
    <t>Gesamtpreis [netto]</t>
  </si>
  <si>
    <t>Ʃ gesamt (netto)</t>
  </si>
  <si>
    <t>MwSt</t>
  </si>
  <si>
    <t>Ʃ gesamt (brutto)</t>
  </si>
  <si>
    <t>Name:</t>
  </si>
  <si>
    <t>Straße, Hausnummer:</t>
  </si>
  <si>
    <t>Postleitzahl:</t>
  </si>
  <si>
    <t>Ort, Datum</t>
  </si>
  <si>
    <t>Kontaktdaten des Bietenden</t>
  </si>
  <si>
    <t>Bitte füllen Sie bei Angebotsabgabe die gelb hinterlegten Felder aus!</t>
  </si>
  <si>
    <r>
      <t xml:space="preserve">Unterschrift
</t>
    </r>
    <r>
      <rPr>
        <sz val="10"/>
        <color theme="1"/>
        <rFont val="Arial"/>
        <family val="2"/>
      </rPr>
      <t>(nur bei postalischer Angebotsabgabe erforderlich)</t>
    </r>
  </si>
  <si>
    <t>Menge</t>
  </si>
  <si>
    <t>EURO/ Einheit [netto]*</t>
  </si>
  <si>
    <t xml:space="preserve">Durch Zuschlagserteilung wird Folgendes zum Vertragsbestandteil:
- die Vergabeunterlagen
- das Angebot inkl. der geforderten Nachweise / Erklärungen
- die allgemeinen Vertragsbedingungen nach VOL/B </t>
  </si>
  <si>
    <t>Dienststelle</t>
  </si>
  <si>
    <t>Auftaktgespräch und Abschlussgespräch an der Zentralstelle der Forstverwaltung (ZdF).
Fahrtkosten zur ZdF sind in den Einheitspreis einzukalkulieren.</t>
  </si>
  <si>
    <t xml:space="preserve">*Der Preis gilt inkl. aller Nebenkosten.
</t>
  </si>
  <si>
    <t>Ausführende/r leitende/r Ingenieur*in</t>
  </si>
  <si>
    <t>Ausführende/r Ingenieur*in</t>
  </si>
  <si>
    <t xml:space="preserve">Kilometerentschädigung </t>
  </si>
  <si>
    <t>Stunden</t>
  </si>
  <si>
    <t>Stück</t>
  </si>
  <si>
    <t>Zentralstelle der Forstverwaltung</t>
  </si>
  <si>
    <t>HP2026-610-01</t>
  </si>
  <si>
    <t>Nicht wertungsrelevante optionale Leistungen</t>
  </si>
  <si>
    <t>Durchführung der Bauwerksprüfung nach DIN 1076 an Brücken, Leistungsumfang gemäß Leistungsbeschreibung</t>
  </si>
  <si>
    <t>Durchführung der Bauwerksprüfung nach DIN 1076 an Stützbauwerken, Leistungsumfang gemäß Leistungsbeschreibung</t>
  </si>
  <si>
    <t>Durchführung einer Inaugenscheinnahme nach DIN 1076 von Dämmen, Leistungsumfang gemäß Leistungsbeschreibung</t>
  </si>
  <si>
    <t>Durchführung einer Inaugenscheinnahme nach DIN 1076 von Fangzäunen , Leistungsumfang gemäß Leistungsbeschreibung</t>
  </si>
  <si>
    <t>Inaugenscheinnahme eines nach DIN 1076 nicht prüfpflichtigen Bauwerkes, Leistungsumfang gemäß Leistungsbeschreibung</t>
  </si>
  <si>
    <t>Die nachfolgenden Leistungspositionen können erforderlich werden, wenn unvorhergesehene Anforderungen entstehen, die zur Leistungsausführung notwendig sind. Der Auftraggeber ist vor deren Durchführung über den Anfall und den voraussichtlichen Umfang zu informieren, sowie eine Genehmigung zur Durchführung dieser Arbeiten einzuholen.</t>
  </si>
  <si>
    <t>Tagespauschale für den Einsatz eines Brückenuntersichtgeräts</t>
  </si>
  <si>
    <t>€/ Tag</t>
  </si>
  <si>
    <t>€/ Stück</t>
  </si>
  <si>
    <t>€/ Stunde</t>
  </si>
  <si>
    <t>€/ km</t>
  </si>
  <si>
    <t>Angebotspreis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</si>
</sst>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x14ac:knownFonts="1">
    <font>
      <sz val="11"/>
      <color theme="1"/>
      <name val="Calibri"/>
      <family val="2"/>
      <scheme val="minor"/>
    </font>
    <font>
      <sz val="11"/>
      <color theme="1"/>
      <name val="Arial"/>
      <family val="2"/>
    </font>
    <font>
      <b/>
      <sz val="11"/>
      <color theme="1"/>
      <name val="Arial"/>
      <family val="2"/>
    </font>
    <font>
      <sz val="11"/>
      <name val="Arial"/>
      <family val="2"/>
    </font>
    <font>
      <sz val="11"/>
      <color theme="0"/>
      <name val="Arial"/>
      <family val="2"/>
    </font>
    <font>
      <sz val="11"/>
      <name val="Calibri"/>
      <family val="2"/>
      <scheme val="minor"/>
    </font>
    <font>
      <sz val="11"/>
      <color theme="1"/>
      <name val="Calibri"/>
      <family val="2"/>
      <scheme val="minor"/>
    </font>
    <font>
      <b/>
      <sz val="12"/>
      <color theme="1"/>
      <name val="Arial"/>
      <family val="2"/>
    </font>
    <font>
      <sz val="10"/>
      <color theme="1"/>
      <name val="Arial"/>
      <family val="2"/>
    </font>
    <font>
      <sz val="10"/>
      <name val="MS Sans Serif"/>
      <family val="2"/>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right style="thin">
        <color indexed="64"/>
      </right>
      <top/>
      <bottom style="thin">
        <color indexed="64"/>
      </bottom>
      <diagonal/>
    </border>
    <border>
      <left/>
      <right style="thin">
        <color indexed="64"/>
      </right>
      <top style="thin">
        <color auto="1"/>
      </top>
      <bottom/>
      <diagonal/>
    </border>
    <border>
      <left/>
      <right/>
      <top style="thin">
        <color auto="1"/>
      </top>
      <bottom/>
      <diagonal/>
    </border>
    <border>
      <left style="thin">
        <color indexed="64"/>
      </left>
      <right/>
      <top style="thin">
        <color indexed="64"/>
      </top>
      <bottom/>
      <diagonal/>
    </border>
    <border>
      <left/>
      <right style="thin">
        <color indexed="64"/>
      </right>
      <top/>
      <bottom/>
      <diagonal/>
    </border>
  </borders>
  <cellStyleXfs count="3">
    <xf numFmtId="0" fontId="0" fillId="0" borderId="0"/>
    <xf numFmtId="44" fontId="6" fillId="0" borderId="0" applyFont="0" applyFill="0" applyBorder="0" applyAlignment="0" applyProtection="0"/>
    <xf numFmtId="0" fontId="9" fillId="0" borderId="0"/>
  </cellStyleXfs>
  <cellXfs count="83">
    <xf numFmtId="0" fontId="0" fillId="0" borderId="0" xfId="0"/>
    <xf numFmtId="0" fontId="0" fillId="0" borderId="0" xfId="0" applyAlignment="1">
      <alignment vertical="center"/>
    </xf>
    <xf numFmtId="0" fontId="1" fillId="0" borderId="0" xfId="0" applyFont="1" applyFill="1" applyBorder="1"/>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0" fillId="0" borderId="0" xfId="0" applyFill="1" applyBorder="1" applyAlignment="1">
      <alignment vertical="center"/>
    </xf>
    <xf numFmtId="0" fontId="4" fillId="0" borderId="0" xfId="0" applyFont="1" applyFill="1" applyBorder="1" applyAlignment="1">
      <alignment vertical="center"/>
    </xf>
    <xf numFmtId="0" fontId="5" fillId="0" borderId="0" xfId="0" applyFont="1" applyAlignment="1">
      <alignment vertical="center"/>
    </xf>
    <xf numFmtId="0" fontId="4" fillId="0" borderId="0" xfId="0" applyFont="1" applyFill="1" applyBorder="1"/>
    <xf numFmtId="0" fontId="4" fillId="0" borderId="0" xfId="0" applyFont="1" applyFill="1" applyAlignment="1">
      <alignment vertical="center"/>
    </xf>
    <xf numFmtId="14" fontId="1" fillId="0" borderId="8" xfId="0" applyNumberFormat="1" applyFont="1" applyFill="1" applyBorder="1" applyAlignment="1">
      <alignment horizontal="center" vertical="center"/>
    </xf>
    <xf numFmtId="0" fontId="5" fillId="0" borderId="8" xfId="0" applyFont="1" applyBorder="1" applyAlignment="1">
      <alignment vertical="center"/>
    </xf>
    <xf numFmtId="0" fontId="3" fillId="0" borderId="9" xfId="0" applyFont="1" applyBorder="1" applyAlignment="1">
      <alignment vertical="center"/>
    </xf>
    <xf numFmtId="0" fontId="3" fillId="0" borderId="1" xfId="0" applyFont="1" applyBorder="1" applyAlignment="1">
      <alignment horizontal="left" vertical="center"/>
    </xf>
    <xf numFmtId="14" fontId="1" fillId="0" borderId="9" xfId="0" applyNumberFormat="1" applyFont="1" applyFill="1" applyBorder="1" applyAlignment="1" applyProtection="1">
      <alignment vertical="center"/>
      <protection locked="0"/>
    </xf>
    <xf numFmtId="14" fontId="1" fillId="0" borderId="7" xfId="0" applyNumberFormat="1" applyFont="1" applyFill="1" applyBorder="1" applyAlignment="1" applyProtection="1">
      <alignment vertical="center"/>
      <protection locked="0"/>
    </xf>
    <xf numFmtId="0" fontId="2" fillId="2" borderId="1" xfId="0" applyFont="1" applyFill="1" applyBorder="1" applyAlignment="1">
      <alignment horizontal="center" vertical="center" wrapText="1"/>
    </xf>
    <xf numFmtId="44" fontId="2" fillId="2"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44" fontId="1" fillId="3" borderId="1" xfId="1" applyFont="1" applyFill="1" applyBorder="1" applyAlignment="1" applyProtection="1">
      <alignment horizontal="center" vertical="center" wrapText="1"/>
      <protection locked="0"/>
    </xf>
    <xf numFmtId="44" fontId="3" fillId="0" borderId="1" xfId="1" applyFont="1" applyFill="1" applyBorder="1" applyAlignment="1">
      <alignment vertical="center"/>
    </xf>
    <xf numFmtId="0" fontId="1" fillId="0" borderId="0" xfId="0" applyNumberFormat="1" applyFont="1" applyFill="1" applyBorder="1" applyAlignment="1">
      <alignment vertical="center"/>
    </xf>
    <xf numFmtId="44" fontId="1" fillId="0" borderId="1" xfId="1" applyFont="1" applyBorder="1" applyAlignment="1">
      <alignment vertical="center"/>
    </xf>
    <xf numFmtId="0" fontId="0" fillId="0" borderId="0" xfId="0" applyFill="1" applyBorder="1"/>
    <xf numFmtId="0" fontId="2" fillId="2"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0" fontId="0" fillId="3" borderId="1" xfId="0" applyNumberForma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 fillId="0" borderId="1" xfId="0" applyFont="1" applyFill="1" applyBorder="1" applyAlignment="1">
      <alignment vertical="center" wrapText="1"/>
    </xf>
    <xf numFmtId="0" fontId="1" fillId="0" borderId="5" xfId="0" applyNumberFormat="1" applyFont="1" applyFill="1" applyBorder="1" applyAlignment="1">
      <alignment horizontal="center" vertical="center"/>
    </xf>
    <xf numFmtId="0" fontId="1" fillId="0" borderId="6" xfId="0" applyNumberFormat="1" applyFont="1" applyFill="1" applyBorder="1" applyAlignment="1">
      <alignment horizontal="center" vertical="center"/>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2" fillId="3" borderId="1" xfId="0" applyFont="1" applyFill="1" applyBorder="1" applyAlignment="1">
      <alignment horizontal="center" vertical="center"/>
    </xf>
    <xf numFmtId="0" fontId="1" fillId="0" borderId="1" xfId="0" applyFont="1" applyBorder="1" applyAlignment="1" applyProtection="1">
      <alignment horizontal="left" vertical="center"/>
      <protection locked="0"/>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2" fillId="2"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3" borderId="1" xfId="0" applyFont="1" applyFill="1" applyBorder="1" applyAlignment="1" applyProtection="1">
      <alignment vertical="center" wrapText="1"/>
      <protection locked="0"/>
    </xf>
    <xf numFmtId="0" fontId="8" fillId="0" borderId="8" xfId="0" applyNumberFormat="1" applyFont="1" applyFill="1" applyBorder="1" applyAlignment="1">
      <alignment horizontal="left" vertical="center" wrapText="1"/>
    </xf>
    <xf numFmtId="0" fontId="8" fillId="0" borderId="0" xfId="0" applyNumberFormat="1" applyFont="1" applyFill="1" applyBorder="1" applyAlignment="1">
      <alignment horizontal="left" vertical="center" wrapText="1"/>
    </xf>
    <xf numFmtId="164" fontId="3" fillId="0" borderId="1" xfId="1" applyNumberFormat="1" applyFont="1" applyFill="1" applyBorder="1" applyAlignment="1">
      <alignment horizontal="right" vertical="center"/>
    </xf>
    <xf numFmtId="44" fontId="3" fillId="0" borderId="1" xfId="1" applyFont="1" applyFill="1" applyBorder="1" applyAlignment="1">
      <alignment horizontal="right" vertical="center"/>
    </xf>
    <xf numFmtId="0" fontId="1" fillId="0" borderId="0" xfId="0" applyNumberFormat="1" applyFont="1" applyFill="1" applyBorder="1" applyAlignment="1">
      <alignment horizontal="center" vertical="center"/>
    </xf>
    <xf numFmtId="0" fontId="1" fillId="0" borderId="10"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2" xfId="0" applyNumberFormat="1" applyFont="1" applyFill="1" applyBorder="1" applyAlignment="1">
      <alignment vertical="center"/>
    </xf>
    <xf numFmtId="0" fontId="1" fillId="0" borderId="3" xfId="0" applyNumberFormat="1" applyFont="1" applyFill="1" applyBorder="1" applyAlignment="1">
      <alignment vertical="center"/>
    </xf>
    <xf numFmtId="0" fontId="1" fillId="0" borderId="4" xfId="0" applyNumberFormat="1" applyFont="1" applyFill="1" applyBorder="1" applyAlignment="1">
      <alignment vertical="center"/>
    </xf>
    <xf numFmtId="0" fontId="1" fillId="0" borderId="2" xfId="2" applyFont="1" applyFill="1" applyBorder="1" applyAlignment="1">
      <alignment vertical="top"/>
    </xf>
    <xf numFmtId="0" fontId="1" fillId="0" borderId="3" xfId="2" applyFont="1" applyFill="1" applyBorder="1" applyAlignment="1">
      <alignment vertical="top"/>
    </xf>
    <xf numFmtId="0" fontId="1" fillId="0" borderId="3" xfId="2" applyFont="1" applyFill="1" applyBorder="1" applyAlignment="1">
      <alignment horizontal="left" vertical="top" wrapText="1"/>
    </xf>
    <xf numFmtId="0" fontId="1" fillId="0" borderId="4" xfId="2" applyFont="1" applyFill="1" applyBorder="1" applyAlignment="1">
      <alignment horizontal="left" vertical="top" wrapText="1"/>
    </xf>
    <xf numFmtId="0" fontId="4" fillId="0" borderId="5"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2" fillId="3" borderId="2" xfId="0" applyFont="1" applyFill="1" applyBorder="1" applyAlignment="1" applyProtection="1">
      <alignment vertical="center"/>
      <protection locked="0"/>
    </xf>
    <xf numFmtId="0" fontId="2" fillId="3" borderId="3" xfId="0" applyFont="1" applyFill="1" applyBorder="1" applyAlignment="1" applyProtection="1">
      <alignment vertical="center"/>
      <protection locked="0"/>
    </xf>
    <xf numFmtId="0" fontId="2" fillId="3" borderId="4" xfId="0" applyFont="1" applyFill="1" applyBorder="1" applyAlignment="1" applyProtection="1">
      <alignment vertical="center"/>
      <protection locked="0"/>
    </xf>
    <xf numFmtId="0" fontId="7" fillId="2" borderId="1" xfId="0" applyFont="1" applyFill="1" applyBorder="1" applyAlignment="1">
      <alignment horizontal="center" vertical="center" wrapText="1"/>
    </xf>
  </cellXfs>
  <cellStyles count="3">
    <cellStyle name="Standard" xfId="0" builtinId="0"/>
    <cellStyle name="Standard_TABELLE" xfId="2" xr:uid="{00000000-0005-0000-0000-000001000000}"/>
    <cellStyle name="Währung" xfId="1" builtinId="4"/>
  </cellStyles>
  <dxfs count="10">
    <dxf>
      <font>
        <color theme="0"/>
      </font>
      <border>
        <left/>
        <right/>
        <top/>
        <bottom/>
        <vertical/>
        <horizontal/>
      </border>
    </dxf>
    <dxf>
      <border>
        <bottom style="thin">
          <color auto="1"/>
        </bottom>
        <vertical/>
        <horizontal/>
      </border>
    </dxf>
    <dxf>
      <font>
        <color theme="0"/>
      </font>
      <border>
        <left/>
        <right/>
        <top/>
        <bottom/>
        <vertical/>
        <horizontal/>
      </border>
    </dxf>
    <dxf>
      <fill>
        <patternFill patternType="none">
          <bgColor auto="1"/>
        </patternFill>
      </fill>
      <border>
        <left/>
        <right/>
        <top style="thin">
          <color auto="1"/>
        </top>
        <bottom/>
      </border>
    </dxf>
    <dxf>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dxf>
    <dxf>
      <border>
        <bottom style="thin">
          <color auto="1"/>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s>
  <tableStyles count="0" defaultTableStyle="TableStyleMedium2" defaultPivotStyle="PivotStyleLight16"/>
  <colors>
    <mruColors>
      <color rgb="FFF3C1B9"/>
      <color rgb="FFFFCCCC"/>
      <color rgb="FFF9D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39997558519241921"/>
    <pageSetUpPr fitToPage="1"/>
  </sheetPr>
  <dimension ref="A1:J38"/>
  <sheetViews>
    <sheetView tabSelected="1" view="pageLayout" topLeftCell="A3" zoomScale="85" zoomScaleNormal="85" zoomScaleSheetLayoutView="85" zoomScalePageLayoutView="85" workbookViewId="0">
      <selection activeCell="M12" sqref="M12"/>
    </sheetView>
  </sheetViews>
  <sheetFormatPr baseColWidth="10" defaultRowHeight="15" x14ac:dyDescent="0.25"/>
  <cols>
    <col min="1" max="1" width="5.7109375" customWidth="1"/>
    <col min="2" max="2" width="15.140625" customWidth="1"/>
    <col min="3" max="3" width="55" customWidth="1"/>
    <col min="4" max="4" width="18" customWidth="1"/>
    <col min="5" max="5" width="15.42578125" customWidth="1"/>
    <col min="6" max="6" width="14.7109375" customWidth="1"/>
    <col min="7" max="7" width="15.42578125" customWidth="1"/>
    <col min="8" max="8" width="17.140625" customWidth="1"/>
  </cols>
  <sheetData>
    <row r="1" spans="1:10" ht="25.5" customHeight="1" x14ac:dyDescent="0.25">
      <c r="A1" s="44" t="s">
        <v>28</v>
      </c>
      <c r="B1" s="44"/>
      <c r="C1" s="43" t="s">
        <v>36</v>
      </c>
      <c r="D1" s="43"/>
      <c r="E1" s="43"/>
      <c r="F1" s="43"/>
      <c r="G1" s="43"/>
      <c r="H1" s="43"/>
    </row>
    <row r="2" spans="1:10" ht="25.5" customHeight="1" x14ac:dyDescent="0.25">
      <c r="A2" s="44" t="s">
        <v>5</v>
      </c>
      <c r="B2" s="44"/>
      <c r="C2" s="43" t="s">
        <v>37</v>
      </c>
      <c r="D2" s="43"/>
      <c r="E2" s="43"/>
      <c r="F2" s="43"/>
      <c r="G2" s="43"/>
      <c r="H2" s="43"/>
    </row>
    <row r="3" spans="1:10" ht="25.5" customHeight="1" x14ac:dyDescent="0.25">
      <c r="A3" s="44" t="s">
        <v>6</v>
      </c>
      <c r="B3" s="44"/>
      <c r="C3" s="43">
        <v>1</v>
      </c>
      <c r="D3" s="43"/>
      <c r="E3" s="43"/>
      <c r="F3" s="43"/>
      <c r="G3" s="43"/>
      <c r="H3" s="43"/>
    </row>
    <row r="4" spans="1:10" x14ac:dyDescent="0.25">
      <c r="A4" s="2"/>
      <c r="B4" s="2"/>
      <c r="C4" s="2"/>
      <c r="D4" s="2"/>
      <c r="E4" s="2"/>
      <c r="F4" s="2"/>
      <c r="G4" s="4"/>
      <c r="H4" s="5"/>
    </row>
    <row r="5" spans="1:10" s="1" customFormat="1" ht="20.25" customHeight="1" x14ac:dyDescent="0.25">
      <c r="A5" s="45" t="s">
        <v>7</v>
      </c>
      <c r="B5" s="45"/>
      <c r="C5" s="46" t="s">
        <v>4</v>
      </c>
      <c r="D5" s="47"/>
      <c r="E5" s="48"/>
      <c r="F5" s="6"/>
      <c r="H5" s="10"/>
      <c r="I5" s="8"/>
      <c r="J5" s="8"/>
    </row>
    <row r="6" spans="1:10" s="8" customFormat="1" ht="20.25" customHeight="1" x14ac:dyDescent="0.25">
      <c r="A6" s="12" t="s">
        <v>8</v>
      </c>
      <c r="C6" s="49" t="str">
        <f>IF(C5=A6," ",IF(C5=A7,"Durchführungszeitraum","Vertragslaufzeit"))</f>
        <v>Durchführungszeitraum</v>
      </c>
      <c r="D6" s="50"/>
      <c r="E6" s="51"/>
      <c r="F6" s="17">
        <v>46293</v>
      </c>
      <c r="G6" s="13" t="s">
        <v>12</v>
      </c>
      <c r="H6" s="18">
        <v>46368</v>
      </c>
      <c r="I6" s="7"/>
      <c r="J6" s="6"/>
    </row>
    <row r="7" spans="1:10" s="1" customFormat="1" ht="20.25" customHeight="1" x14ac:dyDescent="0.25">
      <c r="A7" s="9" t="s">
        <v>4</v>
      </c>
      <c r="C7" s="49" t="str">
        <f>IF(C5=A6," ",IF(C5=A7," ","Anzahl optionaler Verlängerungsjahre"))</f>
        <v xml:space="preserve"> </v>
      </c>
      <c r="D7" s="50"/>
      <c r="E7" s="50"/>
      <c r="F7" s="16"/>
      <c r="G7" s="15"/>
      <c r="H7" s="14"/>
    </row>
    <row r="8" spans="1:10" x14ac:dyDescent="0.25">
      <c r="A8" s="9" t="s">
        <v>3</v>
      </c>
      <c r="B8" s="11" t="s">
        <v>9</v>
      </c>
      <c r="C8" s="11" t="s">
        <v>10</v>
      </c>
      <c r="D8" s="11" t="s">
        <v>11</v>
      </c>
      <c r="E8" s="11"/>
      <c r="F8" s="11"/>
      <c r="G8" s="11"/>
      <c r="H8" s="3"/>
    </row>
    <row r="9" spans="1:10" ht="26.25" customHeight="1" x14ac:dyDescent="0.25">
      <c r="A9" s="42" t="s">
        <v>23</v>
      </c>
      <c r="B9" s="42"/>
      <c r="C9" s="42"/>
      <c r="D9" s="42"/>
      <c r="E9" s="42"/>
      <c r="F9" s="42"/>
      <c r="G9" s="42"/>
      <c r="H9" s="42"/>
    </row>
    <row r="10" spans="1:10" x14ac:dyDescent="0.25">
      <c r="A10" s="76"/>
      <c r="B10" s="76"/>
      <c r="C10" s="76"/>
      <c r="D10" s="76"/>
      <c r="E10" s="76"/>
      <c r="F10" s="76"/>
      <c r="G10" s="76"/>
      <c r="H10" s="76"/>
    </row>
    <row r="11" spans="1:10" ht="47.25" customHeight="1" x14ac:dyDescent="0.25">
      <c r="A11" s="52" t="s">
        <v>13</v>
      </c>
      <c r="B11" s="52"/>
      <c r="C11" s="52"/>
      <c r="D11" s="52"/>
      <c r="E11" s="27" t="s">
        <v>25</v>
      </c>
      <c r="F11" s="19" t="s">
        <v>2</v>
      </c>
      <c r="G11" s="19" t="s">
        <v>26</v>
      </c>
      <c r="H11" s="20" t="s">
        <v>14</v>
      </c>
    </row>
    <row r="12" spans="1:10" ht="54" customHeight="1" x14ac:dyDescent="0.25">
      <c r="A12" s="33" t="s">
        <v>29</v>
      </c>
      <c r="B12" s="33"/>
      <c r="C12" s="33"/>
      <c r="D12" s="33"/>
      <c r="E12" s="21">
        <v>4</v>
      </c>
      <c r="F12" s="21" t="s">
        <v>34</v>
      </c>
      <c r="G12" s="22"/>
      <c r="H12" s="25">
        <f>E12*G12</f>
        <v>0</v>
      </c>
    </row>
    <row r="13" spans="1:10" ht="54" customHeight="1" x14ac:dyDescent="0.25">
      <c r="A13" s="33" t="s">
        <v>39</v>
      </c>
      <c r="B13" s="33"/>
      <c r="C13" s="33"/>
      <c r="D13" s="33"/>
      <c r="E13" s="21">
        <v>11</v>
      </c>
      <c r="F13" s="21" t="s">
        <v>35</v>
      </c>
      <c r="G13" s="22"/>
      <c r="H13" s="25">
        <f t="shared" ref="H13:H14" si="0">E13*G13</f>
        <v>0</v>
      </c>
    </row>
    <row r="14" spans="1:10" ht="54" customHeight="1" x14ac:dyDescent="0.25">
      <c r="A14" s="33" t="s">
        <v>40</v>
      </c>
      <c r="B14" s="33"/>
      <c r="C14" s="33"/>
      <c r="D14" s="33"/>
      <c r="E14" s="21">
        <v>3</v>
      </c>
      <c r="F14" s="21" t="s">
        <v>35</v>
      </c>
      <c r="G14" s="22"/>
      <c r="H14" s="25">
        <f t="shared" si="0"/>
        <v>0</v>
      </c>
    </row>
    <row r="15" spans="1:10" ht="54" customHeight="1" x14ac:dyDescent="0.25">
      <c r="A15" s="33" t="s">
        <v>41</v>
      </c>
      <c r="B15" s="33"/>
      <c r="C15" s="33"/>
      <c r="D15" s="33"/>
      <c r="E15" s="21">
        <v>3</v>
      </c>
      <c r="F15" s="21" t="s">
        <v>35</v>
      </c>
      <c r="G15" s="22"/>
      <c r="H15" s="25">
        <f>E15*G15</f>
        <v>0</v>
      </c>
    </row>
    <row r="16" spans="1:10" ht="54" customHeight="1" x14ac:dyDescent="0.25">
      <c r="A16" s="33" t="s">
        <v>42</v>
      </c>
      <c r="B16" s="33"/>
      <c r="C16" s="33"/>
      <c r="D16" s="33"/>
      <c r="E16" s="21">
        <v>1</v>
      </c>
      <c r="F16" s="21" t="s">
        <v>35</v>
      </c>
      <c r="G16" s="22"/>
      <c r="H16" s="25">
        <f>E16*G16</f>
        <v>0</v>
      </c>
    </row>
    <row r="17" spans="1:8" ht="27" customHeight="1" x14ac:dyDescent="0.25">
      <c r="A17" s="57" t="s">
        <v>30</v>
      </c>
      <c r="B17" s="57"/>
      <c r="C17" s="57"/>
      <c r="D17" s="57"/>
      <c r="E17" s="49" t="s">
        <v>15</v>
      </c>
      <c r="F17" s="51"/>
      <c r="G17" s="59">
        <f>SUM(H12:H16)</f>
        <v>0</v>
      </c>
      <c r="H17" s="59"/>
    </row>
    <row r="18" spans="1:8" ht="27" customHeight="1" x14ac:dyDescent="0.25">
      <c r="A18" s="58"/>
      <c r="B18" s="58"/>
      <c r="C18" s="58"/>
      <c r="D18" s="58"/>
      <c r="E18" s="49" t="s">
        <v>16</v>
      </c>
      <c r="F18" s="51"/>
      <c r="G18" s="31"/>
      <c r="H18" s="23">
        <f>G17*G18</f>
        <v>0</v>
      </c>
    </row>
    <row r="19" spans="1:8" ht="27" customHeight="1" x14ac:dyDescent="0.25">
      <c r="A19" s="24"/>
      <c r="B19" s="6"/>
      <c r="C19" s="6"/>
      <c r="D19" s="6"/>
      <c r="E19" s="49" t="s">
        <v>17</v>
      </c>
      <c r="F19" s="51"/>
      <c r="G19" s="59">
        <f>G17+H18</f>
        <v>0</v>
      </c>
      <c r="H19" s="60"/>
    </row>
    <row r="20" spans="1:8" ht="24" customHeight="1" x14ac:dyDescent="0.25">
      <c r="A20" s="61"/>
      <c r="B20" s="61"/>
      <c r="C20" s="61"/>
      <c r="D20" s="61"/>
      <c r="E20" s="61"/>
      <c r="F20" s="61"/>
      <c r="G20" s="61"/>
      <c r="H20" s="62"/>
    </row>
    <row r="21" spans="1:8" ht="33.75" customHeight="1" x14ac:dyDescent="0.25">
      <c r="A21" s="63" t="s">
        <v>38</v>
      </c>
      <c r="B21" s="64"/>
      <c r="C21" s="64"/>
      <c r="D21" s="64"/>
      <c r="E21" s="65"/>
      <c r="G21" s="28"/>
      <c r="H21" s="28"/>
    </row>
    <row r="22" spans="1:8" ht="75" customHeight="1" x14ac:dyDescent="0.25">
      <c r="A22" s="66" t="s">
        <v>44</v>
      </c>
      <c r="B22" s="67"/>
      <c r="C22" s="67"/>
      <c r="D22" s="67"/>
      <c r="E22" s="68"/>
      <c r="G22" s="28"/>
      <c r="H22" s="28"/>
    </row>
    <row r="23" spans="1:8" ht="33.75" customHeight="1" x14ac:dyDescent="0.25">
      <c r="A23" s="36" t="s">
        <v>13</v>
      </c>
      <c r="B23" s="37"/>
      <c r="C23" s="38"/>
      <c r="D23" s="29" t="s">
        <v>2</v>
      </c>
      <c r="E23" s="29" t="s">
        <v>50</v>
      </c>
      <c r="G23" s="28"/>
      <c r="H23" s="28"/>
    </row>
    <row r="24" spans="1:8" ht="36.75" customHeight="1" x14ac:dyDescent="0.25">
      <c r="A24" s="39" t="s">
        <v>45</v>
      </c>
      <c r="B24" s="40"/>
      <c r="C24" s="41"/>
      <c r="D24" s="21" t="s">
        <v>46</v>
      </c>
      <c r="E24" s="32"/>
      <c r="G24" s="28"/>
      <c r="H24" s="28"/>
    </row>
    <row r="25" spans="1:8" ht="36.75" customHeight="1" x14ac:dyDescent="0.25">
      <c r="A25" s="39" t="s">
        <v>43</v>
      </c>
      <c r="B25" s="40"/>
      <c r="C25" s="41"/>
      <c r="D25" s="21" t="s">
        <v>47</v>
      </c>
      <c r="E25" s="32"/>
      <c r="G25" s="28"/>
      <c r="H25" s="28"/>
    </row>
    <row r="26" spans="1:8" s="26" customFormat="1" ht="36.75" customHeight="1" x14ac:dyDescent="0.25">
      <c r="A26" s="69" t="s">
        <v>31</v>
      </c>
      <c r="B26" s="70"/>
      <c r="C26" s="71"/>
      <c r="D26" s="30" t="s">
        <v>48</v>
      </c>
      <c r="E26" s="32"/>
    </row>
    <row r="27" spans="1:8" s="26" customFormat="1" ht="36.75" customHeight="1" x14ac:dyDescent="0.25">
      <c r="A27" s="46" t="s">
        <v>32</v>
      </c>
      <c r="B27" s="47"/>
      <c r="C27" s="48"/>
      <c r="D27" s="30" t="s">
        <v>48</v>
      </c>
      <c r="E27" s="32"/>
    </row>
    <row r="28" spans="1:8" s="26" customFormat="1" ht="36.75" customHeight="1" x14ac:dyDescent="0.25">
      <c r="A28" s="69" t="s">
        <v>33</v>
      </c>
      <c r="B28" s="70"/>
      <c r="C28" s="71"/>
      <c r="D28" s="30" t="s">
        <v>49</v>
      </c>
      <c r="E28" s="32"/>
    </row>
    <row r="29" spans="1:8" ht="27.75" customHeight="1" x14ac:dyDescent="0.25">
      <c r="A29" s="34"/>
      <c r="B29" s="34"/>
      <c r="C29" s="34"/>
      <c r="D29" s="34"/>
      <c r="E29" s="34"/>
      <c r="F29" s="34"/>
      <c r="G29" s="34"/>
      <c r="H29" s="35"/>
    </row>
    <row r="30" spans="1:8" ht="33.75" customHeight="1" x14ac:dyDescent="0.25">
      <c r="A30" s="82" t="s">
        <v>22</v>
      </c>
      <c r="B30" s="82"/>
      <c r="C30" s="82"/>
      <c r="D30" s="82"/>
      <c r="E30" s="82"/>
      <c r="F30" s="82"/>
      <c r="G30" s="82"/>
      <c r="H30" s="82"/>
    </row>
    <row r="31" spans="1:8" ht="33.75" customHeight="1" x14ac:dyDescent="0.25">
      <c r="A31" s="53" t="s">
        <v>18</v>
      </c>
      <c r="B31" s="54"/>
      <c r="C31" s="55"/>
      <c r="D31" s="56"/>
      <c r="E31" s="56"/>
      <c r="F31" s="56"/>
      <c r="G31" s="56"/>
      <c r="H31" s="56"/>
    </row>
    <row r="32" spans="1:8" ht="33.75" customHeight="1" x14ac:dyDescent="0.25">
      <c r="A32" s="53" t="s">
        <v>19</v>
      </c>
      <c r="B32" s="54"/>
      <c r="C32" s="55"/>
      <c r="D32" s="56"/>
      <c r="E32" s="56"/>
      <c r="F32" s="56"/>
      <c r="G32" s="56"/>
      <c r="H32" s="56"/>
    </row>
    <row r="33" spans="1:8" ht="33.75" customHeight="1" x14ac:dyDescent="0.25">
      <c r="A33" s="53" t="s">
        <v>20</v>
      </c>
      <c r="B33" s="54"/>
      <c r="C33" s="55"/>
      <c r="D33" s="56"/>
      <c r="E33" s="56"/>
      <c r="F33" s="56"/>
      <c r="G33" s="56"/>
      <c r="H33" s="56"/>
    </row>
    <row r="34" spans="1:8" ht="33.75" customHeight="1" x14ac:dyDescent="0.25">
      <c r="A34" s="53" t="s">
        <v>1</v>
      </c>
      <c r="B34" s="54"/>
      <c r="C34" s="55"/>
      <c r="D34" s="56"/>
      <c r="E34" s="56"/>
      <c r="F34" s="56"/>
      <c r="G34" s="56"/>
      <c r="H34" s="56"/>
    </row>
    <row r="35" spans="1:8" ht="33.75" customHeight="1" x14ac:dyDescent="0.25">
      <c r="A35" s="53" t="s">
        <v>0</v>
      </c>
      <c r="B35" s="54"/>
      <c r="C35" s="55"/>
      <c r="D35" s="56"/>
      <c r="E35" s="56"/>
      <c r="F35" s="56"/>
      <c r="G35" s="56"/>
      <c r="H35" s="56"/>
    </row>
    <row r="36" spans="1:8" ht="97.5" customHeight="1" x14ac:dyDescent="0.25">
      <c r="A36" s="77" t="s">
        <v>27</v>
      </c>
      <c r="B36" s="78"/>
      <c r="C36" s="78"/>
      <c r="D36" s="78"/>
      <c r="E36" s="78"/>
      <c r="F36" s="78"/>
      <c r="G36" s="78"/>
      <c r="H36" s="78"/>
    </row>
    <row r="37" spans="1:8" ht="33.75" customHeight="1" x14ac:dyDescent="0.25">
      <c r="A37" s="79"/>
      <c r="B37" s="80"/>
      <c r="C37" s="80"/>
      <c r="D37" s="80"/>
      <c r="E37" s="80"/>
      <c r="F37" s="80"/>
      <c r="G37" s="80"/>
      <c r="H37" s="81"/>
    </row>
    <row r="38" spans="1:8" ht="33.75" customHeight="1" x14ac:dyDescent="0.25">
      <c r="A38" s="72" t="s">
        <v>21</v>
      </c>
      <c r="B38" s="73"/>
      <c r="C38" s="73"/>
      <c r="D38" s="73"/>
      <c r="E38" s="74" t="s">
        <v>24</v>
      </c>
      <c r="F38" s="74"/>
      <c r="G38" s="74"/>
      <c r="H38" s="75"/>
    </row>
  </sheetData>
  <sheetProtection sheet="1" objects="1" scenarios="1"/>
  <dataConsolidate/>
  <mergeCells count="50">
    <mergeCell ref="A1:B1"/>
    <mergeCell ref="C1:H1"/>
    <mergeCell ref="A38:D38"/>
    <mergeCell ref="E38:H38"/>
    <mergeCell ref="A33:C33"/>
    <mergeCell ref="D33:H33"/>
    <mergeCell ref="A34:C34"/>
    <mergeCell ref="D34:H34"/>
    <mergeCell ref="A35:C35"/>
    <mergeCell ref="D35:H35"/>
    <mergeCell ref="D32:H32"/>
    <mergeCell ref="A10:H10"/>
    <mergeCell ref="A36:H36"/>
    <mergeCell ref="A37:D37"/>
    <mergeCell ref="E37:H37"/>
    <mergeCell ref="A30:H30"/>
    <mergeCell ref="A11:D11"/>
    <mergeCell ref="A31:C31"/>
    <mergeCell ref="D31:H31"/>
    <mergeCell ref="A32:C32"/>
    <mergeCell ref="A17:D18"/>
    <mergeCell ref="E17:F17"/>
    <mergeCell ref="G17:H17"/>
    <mergeCell ref="E18:F18"/>
    <mergeCell ref="E19:F19"/>
    <mergeCell ref="G19:H19"/>
    <mergeCell ref="A20:H20"/>
    <mergeCell ref="A21:E21"/>
    <mergeCell ref="A22:E22"/>
    <mergeCell ref="A26:C26"/>
    <mergeCell ref="A27:C27"/>
    <mergeCell ref="A28:C28"/>
    <mergeCell ref="A9:H9"/>
    <mergeCell ref="C2:H2"/>
    <mergeCell ref="C3:H3"/>
    <mergeCell ref="A2:B2"/>
    <mergeCell ref="A3:B3"/>
    <mergeCell ref="A5:B5"/>
    <mergeCell ref="C5:E5"/>
    <mergeCell ref="C6:E6"/>
    <mergeCell ref="C7:E7"/>
    <mergeCell ref="A12:D12"/>
    <mergeCell ref="A15:D15"/>
    <mergeCell ref="A29:H29"/>
    <mergeCell ref="A23:C23"/>
    <mergeCell ref="A13:D13"/>
    <mergeCell ref="A14:D14"/>
    <mergeCell ref="A16:D16"/>
    <mergeCell ref="A25:C25"/>
    <mergeCell ref="A24:C24"/>
  </mergeCells>
  <conditionalFormatting sqref="C6:E6">
    <cfRule type="expression" dxfId="9" priority="26">
      <formula>$C$6=" "</formula>
    </cfRule>
  </conditionalFormatting>
  <conditionalFormatting sqref="C7:E7">
    <cfRule type="expression" dxfId="8" priority="50">
      <formula>OR($C$5="Einzelvertrag",$C$5="Bitte klicken und Vertragsart auswählen")</formula>
    </cfRule>
  </conditionalFormatting>
  <conditionalFormatting sqref="C6:H6">
    <cfRule type="expression" dxfId="7" priority="24">
      <formula>$C$6="Durchführungszeitraum"</formula>
    </cfRule>
  </conditionalFormatting>
  <conditionalFormatting sqref="F7">
    <cfRule type="expression" dxfId="6" priority="72">
      <formula>$C$5=#REF!</formula>
    </cfRule>
    <cfRule type="expression" dxfId="5" priority="73">
      <formula>$C$7=" "</formula>
    </cfRule>
    <cfRule type="expression" dxfId="4" priority="75">
      <formula>$C$5=#REF!</formula>
    </cfRule>
  </conditionalFormatting>
  <conditionalFormatting sqref="F7:G7">
    <cfRule type="expression" dxfId="3" priority="4">
      <formula>$C$5="Einzelvertrag"</formula>
    </cfRule>
  </conditionalFormatting>
  <conditionalFormatting sqref="F6:H6">
    <cfRule type="expression" dxfId="2" priority="25">
      <formula>$C$6=" "</formula>
    </cfRule>
  </conditionalFormatting>
  <conditionalFormatting sqref="H6">
    <cfRule type="expression" dxfId="1" priority="5">
      <formula>$C$6="Durchführungszeitraum"</formula>
    </cfRule>
    <cfRule type="expression" dxfId="0" priority="6">
      <formula>$C$6=" "</formula>
    </cfRule>
  </conditionalFormatting>
  <dataValidations disablePrompts="1" count="2">
    <dataValidation type="list" showInputMessage="1" showErrorMessage="1" sqref="F7" xr:uid="{00000000-0002-0000-0000-000000000000}">
      <formula1>$B$8:$D$8</formula1>
    </dataValidation>
    <dataValidation type="list" showInputMessage="1" showErrorMessage="1" sqref="C5:E5" xr:uid="{00000000-0002-0000-0000-000001000000}">
      <formula1>$A$6:$A$8</formula1>
    </dataValidation>
  </dataValidations>
  <pageMargins left="0.25" right="0.25" top="0.88480392156862742" bottom="1.0341911764705882" header="0.3" footer="0.3"/>
  <pageSetup paperSize="9" scale="64" fitToHeight="0" orientation="portrait" horizontalDpi="1200" verticalDpi="1200" r:id="rId1"/>
  <headerFooter>
    <oddHeader>&amp;C&amp;"Arial,Fett"&amp;12
Angebotsformblatt&amp;R&amp;G</oddHeader>
    <oddFooter>&amp;C&amp;P/&amp;N&amp;R&amp;G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Leistungsbeschreibung</vt:lpstr>
      <vt:lpstr>Leistungsbeschreibung!Druckbereich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Arhelger, Markus</dc:creator>
  <cp:lastModifiedBy>Arhelger, Markus</cp:lastModifiedBy>
  <cp:lastPrinted>2023-06-02T12:05:39Z</cp:lastPrinted>
  <dcterms:created xsi:type="dcterms:W3CDTF">2021-07-15T07:54:04Z</dcterms:created>
  <dcterms:modified xsi:type="dcterms:W3CDTF">2026-08-26T08:06:01Z</dcterms:modified>
</cp:coreProperties>
</file>