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/>
  <mc:AlternateContent xmlns:mc="http://schemas.openxmlformats.org/markup-compatibility/2006">
    <mc:Choice Requires="x15">
      <x15ac:absPath xmlns:x15ac="http://schemas.microsoft.com/office/spreadsheetml/2010/11/ac" url="L:\Aktenplan 2019\64 25_Walderschließung\64 252_Wegeneubau, Wegeausbau, Wegeunterhaltung\Wegepflege 2026\"/>
    </mc:Choice>
  </mc:AlternateContent>
  <xr:revisionPtr revIDLastSave="0" documentId="13_ncr:1_{F5927AF7-45EE-433A-9F0D-B83F5D7D4BBD}" xr6:coauthVersionLast="47" xr6:coauthVersionMax="47" xr10:uidLastSave="{00000000-0000-0000-0000-000000000000}"/>
  <bookViews>
    <workbookView xWindow="-110" yWindow="-110" windowWidth="19420" windowHeight="10560" tabRatio="814" xr2:uid="{00000000-000D-0000-FFFF-FFFF00000000}"/>
  </bookViews>
  <sheets>
    <sheet name="Angebotsformblatt" sheetId="1" r:id="rId1"/>
    <sheet name="Formeln" sheetId="31" state="hidden" r:id="rId2"/>
  </sheets>
  <definedNames>
    <definedName name="_xlnm.Print_Area" localSheetId="0">Angebotsformblatt!$A$1:$I$45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C7" i="1"/>
  <c r="I13" i="1"/>
  <c r="I14" i="1"/>
  <c r="I15" i="1" l="1"/>
  <c r="I16" i="1" l="1"/>
  <c r="H17" i="1" s="1"/>
  <c r="I18" i="1" l="1"/>
  <c r="H19" i="1" s="1"/>
</calcChain>
</file>

<file path=xl/sharedStrings.xml><?xml version="1.0" encoding="utf-8"?>
<sst xmlns="http://schemas.openxmlformats.org/spreadsheetml/2006/main" count="63" uniqueCount="58">
  <si>
    <t>Forstamt</t>
  </si>
  <si>
    <t xml:space="preserve">Pos. Nr. </t>
  </si>
  <si>
    <t>lfm</t>
  </si>
  <si>
    <t xml:space="preserve">Leistungsgegenstand </t>
  </si>
  <si>
    <t>Gesamtpreis [netto]</t>
  </si>
  <si>
    <t>Straße, Hausnummer:</t>
  </si>
  <si>
    <t>Postleitzahl:</t>
  </si>
  <si>
    <t>Ja</t>
  </si>
  <si>
    <t>Nein</t>
  </si>
  <si>
    <t>Ʃ gesamt (netto)</t>
  </si>
  <si>
    <t>Ʃ gesamt (brutto)</t>
  </si>
  <si>
    <t>Ort, Datum</t>
  </si>
  <si>
    <t>Bitte füllen Sie bei Angebotsabgabe die gelb hinterlegten Felder aus!</t>
  </si>
  <si>
    <t>Kontaktdaten des Bieters</t>
  </si>
  <si>
    <t>E-Mail:</t>
  </si>
  <si>
    <t>Telefon:</t>
  </si>
  <si>
    <t>m²</t>
  </si>
  <si>
    <t>Einheit</t>
  </si>
  <si>
    <r>
      <rPr>
        <b/>
        <sz val="11"/>
        <color theme="1"/>
        <rFont val="Arial"/>
        <family val="2"/>
      </rPr>
      <t>Unterschrift</t>
    </r>
    <r>
      <rPr>
        <sz val="11"/>
        <color theme="1"/>
        <rFont val="Arial"/>
        <family val="2"/>
      </rPr>
      <t xml:space="preserve"> (nur bei postalischer Angebotsabgabe)</t>
    </r>
  </si>
  <si>
    <t>Vergabenummer</t>
  </si>
  <si>
    <t>Menge*</t>
  </si>
  <si>
    <t xml:space="preserve">EURO/ Einheit [netto]** </t>
  </si>
  <si>
    <t>*Die Mengenangaben gelten bei einer Rahmenvereinbarung für ein Vertragsjahr.
**Der Preis gilt inkl. aller Nebenkosten.</t>
  </si>
  <si>
    <t>Flächenmulchen von Graswegen oder Wiesen</t>
  </si>
  <si>
    <t>EURO/Std.
[netto]</t>
  </si>
  <si>
    <t>für den Leistungsbereich:</t>
  </si>
  <si>
    <t>angebotene Technik (Maschine)</t>
  </si>
  <si>
    <t>Los</t>
  </si>
  <si>
    <t>Einseitiges Mulchen inkl. Sträucher und Äste bis ca. 5 cm Durchmesser (Graben und Bankett / Böschung)</t>
  </si>
  <si>
    <t>Einseitiges Mulchen inkl. stärkerer Sträucher und Äste bis ca. 15 cm Durchmesser (Graben und Bankett / Böschung)</t>
  </si>
  <si>
    <t>Personal-Stundensatz für Arbeiten mit der Motorsäge, sofern diese gemäß Leistungsbeschreibung durch den Auftragnehmer durchzuführen sind.</t>
  </si>
  <si>
    <t>Einseitiges Schneiden des Lichtraumprofils</t>
  </si>
  <si>
    <t>MwSt</t>
  </si>
  <si>
    <t>Name:</t>
  </si>
  <si>
    <t>%</t>
  </si>
  <si>
    <t>Die Stundensätze fließen nicht in die Angebotswertung ein.</t>
  </si>
  <si>
    <t>Der Durchschnittswert der Stundensätze fließt mit folgendem Anteil in die Angebotswertung ein:</t>
  </si>
  <si>
    <t>Stundensätze</t>
  </si>
  <si>
    <t>Personalstundensatz</t>
  </si>
  <si>
    <t>Maschinen Stundensätze</t>
  </si>
  <si>
    <t>Art des Vertrages:</t>
  </si>
  <si>
    <t>Bitte klicken und Vertragsart auswählen</t>
  </si>
  <si>
    <t>bis</t>
  </si>
  <si>
    <t>Einzelvertrag</t>
  </si>
  <si>
    <t>3 Jahre</t>
  </si>
  <si>
    <t>Rahmenvertrag</t>
  </si>
  <si>
    <t>1 Jahr</t>
  </si>
  <si>
    <t>2 Jahre</t>
  </si>
  <si>
    <t>Art der Leistung</t>
  </si>
  <si>
    <t>Lichtraumprofil schneiden und Mulchen</t>
  </si>
  <si>
    <t>Durch Zuschlagserteilung wird Folgendes zum Vertragsbestandteil:
- die leistungsbeschreibenden Unterlagen
- die Vertragsbedingungen in den Vergabeunterlagen
- das Angebot inkl. der geforderten Nachweise / Erklärungen
- die allgemeinen Geschäftsbedingungen von Landesforsten Rheinland-Pfalz in der aktuell gültigen Fassung
- die allgemeinen Vertragsbedingungen VOL / B in der aktuellen Fassung
- die PEFC und FSC-Standards</t>
  </si>
  <si>
    <t>Position 1 - Lichtraumprofil schneiden</t>
  </si>
  <si>
    <t>Position 2 - Mulchen</t>
  </si>
  <si>
    <t>Position 3 - Mulchen inkl. stärkerer Äste und Sträucher</t>
  </si>
  <si>
    <t>Position 4 - Flächenmulchen</t>
  </si>
  <si>
    <t>Kaiserslautern</t>
  </si>
  <si>
    <t>LM2026-01-024</t>
  </si>
  <si>
    <t>ab Zuschlag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</si>
</sst>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9"/>
      <color theme="1"/>
      <name val="Arial"/>
      <family val="2"/>
    </font>
    <font>
      <u/>
      <sz val="11"/>
      <color theme="1"/>
      <name val="Arial"/>
      <family val="2"/>
    </font>
    <font>
      <sz val="11"/>
      <name val="Calibri"/>
      <family val="2"/>
      <scheme val="minor"/>
    </font>
    <font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115">
    <xf numFmtId="0" fontId="0" fillId="0" borderId="0" xfId="0"/>
    <xf numFmtId="0" fontId="3" fillId="2" borderId="2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9" fontId="3" fillId="2" borderId="0" xfId="0" applyNumberFormat="1" applyFont="1" applyFill="1" applyAlignment="1" applyProtection="1">
      <alignment horizontal="center" vertical="center"/>
      <protection locked="0"/>
    </xf>
    <xf numFmtId="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left" vertical="center" wrapText="1"/>
      <protection locked="0"/>
    </xf>
    <xf numFmtId="0" fontId="3" fillId="2" borderId="3" xfId="0" applyNumberFormat="1" applyFont="1" applyFill="1" applyBorder="1" applyAlignment="1" applyProtection="1">
      <alignment horizontal="left" vertical="center" wrapText="1"/>
      <protection locked="0"/>
    </xf>
    <xf numFmtId="0" fontId="3" fillId="2" borderId="4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vertical="center" wrapText="1"/>
      <protection locked="0"/>
    </xf>
    <xf numFmtId="0" fontId="4" fillId="2" borderId="3" xfId="0" applyFont="1" applyFill="1" applyBorder="1" applyAlignment="1" applyProtection="1">
      <alignment vertical="center" wrapText="1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4" fillId="3" borderId="2" xfId="0" applyFont="1" applyFill="1" applyBorder="1" applyAlignment="1" applyProtection="1">
      <alignment vertical="center"/>
      <protection hidden="1"/>
    </xf>
    <xf numFmtId="0" fontId="4" fillId="3" borderId="4" xfId="0" applyFont="1" applyFill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alignment horizontal="left" vertical="center"/>
      <protection hidden="1"/>
    </xf>
    <xf numFmtId="0" fontId="3" fillId="0" borderId="0" xfId="0" applyFont="1" applyBorder="1" applyAlignment="1" applyProtection="1">
      <alignment vertical="center"/>
      <protection hidden="1"/>
    </xf>
    <xf numFmtId="44" fontId="0" fillId="0" borderId="0" xfId="2" applyFont="1" applyProtection="1">
      <protection hidden="1"/>
    </xf>
    <xf numFmtId="0" fontId="0" fillId="0" borderId="0" xfId="0" applyProtection="1">
      <protection hidden="1"/>
    </xf>
    <xf numFmtId="0" fontId="3" fillId="0" borderId="0" xfId="0" applyFont="1" applyFill="1" applyBorder="1" applyProtection="1"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4" fillId="3" borderId="1" xfId="0" applyFont="1" applyFill="1" applyBorder="1" applyAlignment="1" applyProtection="1">
      <alignment horizontal="left" vertical="center"/>
      <protection hidden="1"/>
    </xf>
    <xf numFmtId="0" fontId="3" fillId="0" borderId="2" xfId="0" applyFont="1" applyFill="1" applyBorder="1" applyAlignment="1" applyProtection="1">
      <alignment vertical="center"/>
      <protection hidden="1"/>
    </xf>
    <xf numFmtId="0" fontId="3" fillId="0" borderId="3" xfId="0" applyFont="1" applyFill="1" applyBorder="1" applyAlignment="1" applyProtection="1">
      <alignment vertical="center"/>
      <protection hidden="1"/>
    </xf>
    <xf numFmtId="0" fontId="3" fillId="0" borderId="4" xfId="0" applyFont="1" applyFill="1" applyBorder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0" fontId="9" fillId="0" borderId="0" xfId="0" applyFont="1" applyFill="1" applyAlignment="1" applyProtection="1">
      <alignment vertical="center"/>
      <protection hidden="1"/>
    </xf>
    <xf numFmtId="0" fontId="3" fillId="3" borderId="2" xfId="0" applyFont="1" applyFill="1" applyBorder="1" applyAlignment="1" applyProtection="1">
      <alignment vertical="center"/>
      <protection hidden="1"/>
    </xf>
    <xf numFmtId="0" fontId="3" fillId="3" borderId="3" xfId="0" applyFont="1" applyFill="1" applyBorder="1" applyAlignment="1" applyProtection="1">
      <alignment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14" fontId="3" fillId="0" borderId="14" xfId="0" applyNumberFormat="1" applyFont="1" applyFill="1" applyBorder="1" applyAlignment="1" applyProtection="1">
      <alignment vertical="center"/>
      <protection hidden="1"/>
    </xf>
    <xf numFmtId="14" fontId="3" fillId="0" borderId="9" xfId="0" applyNumberFormat="1" applyFont="1" applyFill="1" applyBorder="1" applyAlignment="1" applyProtection="1">
      <alignment horizontal="center" vertical="center"/>
      <protection hidden="1"/>
    </xf>
    <xf numFmtId="14" fontId="3" fillId="0" borderId="10" xfId="0" applyNumberFormat="1" applyFont="1" applyFill="1" applyBorder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horizontal="left" vertical="center"/>
      <protection hidden="1"/>
    </xf>
    <xf numFmtId="0" fontId="9" fillId="0" borderId="0" xfId="0" applyFont="1" applyFill="1" applyBorder="1" applyAlignment="1" applyProtection="1">
      <alignment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5" fillId="0" borderId="14" xfId="0" applyFont="1" applyBorder="1" applyAlignment="1" applyProtection="1">
      <alignment vertical="center"/>
      <protection hidden="1"/>
    </xf>
    <xf numFmtId="0" fontId="8" fillId="0" borderId="9" xfId="0" applyFont="1" applyBorder="1" applyAlignment="1" applyProtection="1">
      <alignment vertical="center"/>
      <protection hidden="1"/>
    </xf>
    <xf numFmtId="0" fontId="9" fillId="0" borderId="0" xfId="0" applyFont="1" applyFill="1" applyBorder="1" applyProtection="1">
      <protection hidden="1"/>
    </xf>
    <xf numFmtId="0" fontId="9" fillId="0" borderId="5" xfId="0" applyFont="1" applyFill="1" applyBorder="1" applyProtection="1">
      <protection hidden="1"/>
    </xf>
    <xf numFmtId="0" fontId="4" fillId="2" borderId="2" xfId="0" applyFont="1" applyFill="1" applyBorder="1" applyAlignment="1" applyProtection="1">
      <alignment horizontal="center" vertical="center"/>
      <protection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0" fillId="0" borderId="3" xfId="0" applyNumberFormat="1" applyBorder="1" applyAlignment="1" applyProtection="1">
      <alignment horizontal="center" vertical="center"/>
      <protection hidden="1"/>
    </xf>
    <xf numFmtId="0" fontId="4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44" fontId="4" fillId="3" borderId="1" xfId="2" applyFont="1" applyFill="1" applyBorder="1" applyAlignment="1" applyProtection="1">
      <alignment horizontal="center" vertical="center" wrapText="1"/>
      <protection hidden="1"/>
    </xf>
    <xf numFmtId="0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2" xfId="0" applyFont="1" applyFill="1" applyBorder="1" applyAlignment="1" applyProtection="1">
      <alignment vertical="center" wrapText="1"/>
      <protection hidden="1"/>
    </xf>
    <xf numFmtId="0" fontId="3" fillId="0" borderId="3" xfId="0" applyFont="1" applyFill="1" applyBorder="1" applyAlignment="1" applyProtection="1">
      <alignment vertical="center" wrapText="1"/>
      <protection hidden="1"/>
    </xf>
    <xf numFmtId="0" fontId="3" fillId="0" borderId="4" xfId="0" applyFont="1" applyFill="1" applyBorder="1" applyAlignment="1" applyProtection="1">
      <alignment vertical="center" wrapText="1"/>
      <protection hidden="1"/>
    </xf>
    <xf numFmtId="0" fontId="3" fillId="0" borderId="1" xfId="0" applyFont="1" applyFill="1" applyBorder="1" applyAlignment="1" applyProtection="1">
      <alignment vertical="center" wrapText="1"/>
      <protection hidden="1"/>
    </xf>
    <xf numFmtId="0" fontId="3" fillId="0" borderId="1" xfId="0" applyFont="1" applyFill="1" applyBorder="1" applyAlignment="1" applyProtection="1">
      <alignment horizontal="center" vertical="center" wrapText="1"/>
      <protection hidden="1"/>
    </xf>
    <xf numFmtId="164" fontId="3" fillId="0" borderId="1" xfId="0" applyNumberFormat="1" applyFont="1" applyFill="1" applyBorder="1" applyAlignment="1" applyProtection="1">
      <alignment vertical="center" wrapText="1"/>
      <protection hidden="1"/>
    </xf>
    <xf numFmtId="0" fontId="6" fillId="0" borderId="9" xfId="0" applyNumberFormat="1" applyFont="1" applyFill="1" applyBorder="1" applyAlignment="1" applyProtection="1">
      <alignment horizontal="left" vertical="center" wrapText="1"/>
      <protection hidden="1"/>
    </xf>
    <xf numFmtId="0" fontId="6" fillId="0" borderId="10" xfId="0" applyNumberFormat="1" applyFont="1" applyFill="1" applyBorder="1" applyAlignment="1" applyProtection="1">
      <alignment horizontal="left" vertical="center" wrapText="1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0" fontId="3" fillId="3" borderId="4" xfId="0" applyFont="1" applyFill="1" applyBorder="1" applyAlignment="1" applyProtection="1">
      <alignment horizontal="left" vertical="center"/>
      <protection hidden="1"/>
    </xf>
    <xf numFmtId="164" fontId="5" fillId="0" borderId="2" xfId="2" applyNumberFormat="1" applyFont="1" applyFill="1" applyBorder="1" applyAlignment="1" applyProtection="1">
      <alignment horizontal="right" vertical="center"/>
      <protection hidden="1"/>
    </xf>
    <xf numFmtId="44" fontId="5" fillId="0" borderId="4" xfId="2" applyFont="1" applyFill="1" applyBorder="1" applyAlignment="1" applyProtection="1">
      <alignment horizontal="right" vertical="center"/>
      <protection hidden="1"/>
    </xf>
    <xf numFmtId="0" fontId="6" fillId="0" borderId="0" xfId="0" applyNumberFormat="1" applyFont="1" applyFill="1" applyBorder="1" applyAlignment="1" applyProtection="1">
      <alignment horizontal="left" vertical="center" wrapText="1"/>
      <protection hidden="1"/>
    </xf>
    <xf numFmtId="0" fontId="6" fillId="0" borderId="13" xfId="0" applyNumberFormat="1" applyFont="1" applyFill="1" applyBorder="1" applyAlignment="1" applyProtection="1">
      <alignment horizontal="left" vertical="center" wrapText="1"/>
      <protection hidden="1"/>
    </xf>
    <xf numFmtId="44" fontId="5" fillId="0" borderId="2" xfId="2" applyFont="1" applyFill="1" applyBorder="1" applyAlignment="1" applyProtection="1">
      <alignment vertical="center"/>
      <protection hidden="1"/>
    </xf>
    <xf numFmtId="0" fontId="3" fillId="0" borderId="0" xfId="0" applyNumberFormat="1" applyFont="1" applyFill="1" applyBorder="1" applyAlignment="1" applyProtection="1">
      <alignment horizontal="left" vertical="center"/>
      <protection hidden="1"/>
    </xf>
    <xf numFmtId="0" fontId="3" fillId="0" borderId="13" xfId="0" applyNumberFormat="1" applyFont="1" applyFill="1" applyBorder="1" applyAlignment="1" applyProtection="1">
      <alignment horizontal="left" vertical="center"/>
      <protection hidden="1"/>
    </xf>
    <xf numFmtId="164" fontId="5" fillId="0" borderId="1" xfId="2" applyNumberFormat="1" applyFont="1" applyFill="1" applyBorder="1" applyAlignment="1" applyProtection="1">
      <alignment horizontal="right" vertical="center"/>
      <protection hidden="1"/>
    </xf>
    <xf numFmtId="44" fontId="5" fillId="0" borderId="1" xfId="2" applyFont="1" applyFill="1" applyBorder="1" applyAlignment="1" applyProtection="1">
      <alignment horizontal="right" vertical="center"/>
      <protection hidden="1"/>
    </xf>
    <xf numFmtId="0" fontId="3" fillId="0" borderId="0" xfId="0" applyNumberFormat="1" applyFont="1" applyFill="1" applyBorder="1" applyAlignment="1" applyProtection="1">
      <alignment horizontal="center" vertical="center"/>
      <protection hidden="1"/>
    </xf>
    <xf numFmtId="0" fontId="4" fillId="3" borderId="4" xfId="0" applyFont="1" applyFill="1" applyBorder="1" applyAlignment="1" applyProtection="1">
      <alignment vertical="center" wrapText="1"/>
      <protection hidden="1"/>
    </xf>
    <xf numFmtId="0" fontId="4" fillId="0" borderId="17" xfId="0" applyFont="1" applyFill="1" applyBorder="1" applyAlignment="1" applyProtection="1">
      <alignment vertical="center" wrapText="1"/>
      <protection hidden="1"/>
    </xf>
    <xf numFmtId="0" fontId="3" fillId="0" borderId="5" xfId="0" applyFont="1" applyFill="1" applyBorder="1" applyAlignment="1" applyProtection="1">
      <alignment horizontal="left" vertical="center" wrapText="1"/>
      <protection hidden="1"/>
    </xf>
    <xf numFmtId="0" fontId="3" fillId="0" borderId="17" xfId="0" applyFont="1" applyFill="1" applyBorder="1" applyAlignment="1" applyProtection="1">
      <alignment horizontal="right" vertical="center" wrapText="1"/>
      <protection hidden="1"/>
    </xf>
    <xf numFmtId="0" fontId="3" fillId="0" borderId="18" xfId="0" applyFont="1" applyFill="1" applyBorder="1" applyAlignment="1" applyProtection="1">
      <alignment vertical="center" wrapText="1"/>
      <protection hidden="1"/>
    </xf>
    <xf numFmtId="0" fontId="4" fillId="0" borderId="1" xfId="0" applyFont="1" applyFill="1" applyBorder="1" applyAlignment="1" applyProtection="1">
      <alignment vertical="center" wrapText="1"/>
      <protection hidden="1"/>
    </xf>
    <xf numFmtId="0" fontId="3" fillId="0" borderId="3" xfId="0" applyFont="1" applyFill="1" applyBorder="1" applyAlignment="1" applyProtection="1">
      <alignment horizontal="left" vertical="center" wrapText="1"/>
      <protection hidden="1"/>
    </xf>
    <xf numFmtId="0" fontId="4" fillId="0" borderId="3" xfId="0" applyFont="1" applyFill="1" applyBorder="1" applyAlignment="1" applyProtection="1">
      <alignment horizontal="left" vertical="center" wrapText="1"/>
      <protection hidden="1"/>
    </xf>
    <xf numFmtId="0" fontId="4" fillId="0" borderId="19" xfId="0" applyFont="1" applyFill="1" applyBorder="1" applyAlignment="1" applyProtection="1">
      <alignment horizontal="left" vertical="center" wrapText="1"/>
      <protection hidden="1"/>
    </xf>
    <xf numFmtId="0" fontId="7" fillId="3" borderId="2" xfId="0" applyFont="1" applyFill="1" applyBorder="1" applyAlignment="1" applyProtection="1">
      <alignment horizontal="center" vertical="center" wrapText="1"/>
      <protection hidden="1"/>
    </xf>
    <xf numFmtId="0" fontId="7" fillId="3" borderId="3" xfId="0" applyFont="1" applyFill="1" applyBorder="1" applyAlignment="1" applyProtection="1">
      <alignment horizontal="center" vertical="center" wrapText="1"/>
      <protection hidden="1"/>
    </xf>
    <xf numFmtId="0" fontId="3" fillId="0" borderId="2" xfId="0" applyFont="1" applyFill="1" applyBorder="1" applyAlignment="1" applyProtection="1">
      <alignment horizontal="left" vertical="center" wrapText="1"/>
      <protection hidden="1"/>
    </xf>
    <xf numFmtId="0" fontId="3" fillId="0" borderId="4" xfId="0" applyFont="1" applyFill="1" applyBorder="1" applyAlignment="1" applyProtection="1">
      <alignment horizontal="left" vertical="center" wrapText="1"/>
      <protection hidden="1"/>
    </xf>
    <xf numFmtId="4" fontId="3" fillId="2" borderId="1" xfId="0" applyNumberFormat="1" applyFont="1" applyFill="1" applyBorder="1" applyAlignment="1" applyProtection="1">
      <alignment horizontal="right" vertical="center" wrapText="1"/>
      <protection hidden="1"/>
    </xf>
    <xf numFmtId="0" fontId="7" fillId="3" borderId="4" xfId="0" applyFont="1" applyFill="1" applyBorder="1" applyAlignment="1" applyProtection="1">
      <alignment vertical="center" wrapText="1"/>
      <protection hidden="1"/>
    </xf>
    <xf numFmtId="0" fontId="4" fillId="3" borderId="15" xfId="0" applyNumberFormat="1" applyFont="1" applyFill="1" applyBorder="1" applyAlignment="1" applyProtection="1">
      <alignment horizontal="left" vertical="center" wrapText="1"/>
      <protection hidden="1"/>
    </xf>
    <xf numFmtId="0" fontId="4" fillId="3" borderId="5" xfId="0" applyNumberFormat="1" applyFont="1" applyFill="1" applyBorder="1" applyAlignment="1" applyProtection="1">
      <alignment horizontal="left" vertical="center" wrapText="1"/>
      <protection hidden="1"/>
    </xf>
    <xf numFmtId="0" fontId="4" fillId="3" borderId="17" xfId="0" applyNumberFormat="1" applyFont="1" applyFill="1" applyBorder="1" applyAlignment="1" applyProtection="1">
      <alignment horizontal="left" vertical="center" wrapText="1"/>
      <protection hidden="1"/>
    </xf>
    <xf numFmtId="0" fontId="4" fillId="3" borderId="16" xfId="0" applyFont="1" applyFill="1" applyBorder="1" applyAlignment="1" applyProtection="1">
      <alignment horizontal="center" vertical="center" wrapText="1"/>
      <protection hidden="1"/>
    </xf>
    <xf numFmtId="0" fontId="3" fillId="3" borderId="1" xfId="0" applyNumberFormat="1" applyFont="1" applyFill="1" applyBorder="1" applyAlignment="1" applyProtection="1">
      <alignment horizontal="left" vertical="center" wrapText="1"/>
      <protection hidden="1"/>
    </xf>
    <xf numFmtId="0" fontId="0" fillId="0" borderId="0" xfId="0" applyFill="1" applyProtection="1"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left" vertical="center" wrapText="1"/>
      <protection hidden="1"/>
    </xf>
    <xf numFmtId="0" fontId="4" fillId="0" borderId="3" xfId="0" applyFont="1" applyBorder="1" applyAlignment="1" applyProtection="1">
      <alignment horizontal="left" vertical="center" wrapText="1"/>
      <protection hidden="1"/>
    </xf>
    <xf numFmtId="0" fontId="4" fillId="0" borderId="4" xfId="0" applyFont="1" applyBorder="1" applyAlignment="1" applyProtection="1">
      <alignment horizontal="left" vertical="center" wrapText="1"/>
      <protection hidden="1"/>
    </xf>
    <xf numFmtId="0" fontId="4" fillId="0" borderId="2" xfId="0" applyFont="1" applyBorder="1" applyAlignment="1" applyProtection="1">
      <alignment horizontal="left" vertical="center"/>
      <protection hidden="1"/>
    </xf>
    <xf numFmtId="0" fontId="4" fillId="0" borderId="3" xfId="0" applyFont="1" applyBorder="1" applyAlignment="1" applyProtection="1">
      <alignment horizontal="left" vertical="center"/>
      <protection hidden="1"/>
    </xf>
    <xf numFmtId="0" fontId="4" fillId="0" borderId="4" xfId="0" applyFont="1" applyBorder="1" applyAlignment="1" applyProtection="1">
      <alignment horizontal="left" vertical="center"/>
      <protection hidden="1"/>
    </xf>
    <xf numFmtId="0" fontId="5" fillId="0" borderId="2" xfId="0" applyFont="1" applyFill="1" applyBorder="1" applyAlignment="1" applyProtection="1">
      <alignment horizontal="left" vertical="center" wrapText="1"/>
      <protection hidden="1"/>
    </xf>
    <xf numFmtId="0" fontId="5" fillId="0" borderId="3" xfId="0" applyFont="1" applyFill="1" applyBorder="1" applyAlignment="1" applyProtection="1">
      <alignment horizontal="left" vertical="center" wrapText="1"/>
      <protection hidden="1"/>
    </xf>
    <xf numFmtId="0" fontId="5" fillId="0" borderId="4" xfId="0" applyFont="1" applyFill="1" applyBorder="1" applyAlignment="1" applyProtection="1">
      <alignment horizontal="left" vertical="center" wrapText="1"/>
      <protection hidden="1"/>
    </xf>
    <xf numFmtId="0" fontId="4" fillId="0" borderId="12" xfId="1" applyFont="1" applyFill="1" applyBorder="1" applyAlignment="1" applyProtection="1">
      <alignment horizontal="left" vertical="top"/>
      <protection hidden="1"/>
    </xf>
    <xf numFmtId="0" fontId="4" fillId="0" borderId="6" xfId="1" applyFont="1" applyFill="1" applyBorder="1" applyAlignment="1" applyProtection="1">
      <alignment horizontal="left" vertical="top"/>
      <protection hidden="1"/>
    </xf>
    <xf numFmtId="0" fontId="4" fillId="0" borderId="11" xfId="1" applyFont="1" applyFill="1" applyBorder="1" applyAlignment="1" applyProtection="1">
      <alignment horizontal="left" vertical="top"/>
      <protection hidden="1"/>
    </xf>
    <xf numFmtId="0" fontId="3" fillId="0" borderId="8" xfId="1" applyFont="1" applyFill="1" applyBorder="1" applyAlignment="1" applyProtection="1">
      <alignment horizontal="center" vertical="top"/>
      <protection hidden="1"/>
    </xf>
    <xf numFmtId="0" fontId="3" fillId="0" borderId="6" xfId="1" applyFont="1" applyFill="1" applyBorder="1" applyAlignment="1" applyProtection="1">
      <alignment horizontal="center" vertical="top"/>
      <protection hidden="1"/>
    </xf>
    <xf numFmtId="0" fontId="3" fillId="0" borderId="7" xfId="1" applyFont="1" applyFill="1" applyBorder="1" applyAlignment="1" applyProtection="1">
      <alignment horizontal="center" vertical="top"/>
      <protection hidden="1"/>
    </xf>
    <xf numFmtId="0" fontId="0" fillId="0" borderId="0" xfId="0" applyNumberFormat="1" applyAlignment="1" applyProtection="1">
      <alignment vertical="center"/>
      <protection hidden="1"/>
    </xf>
    <xf numFmtId="0" fontId="3" fillId="2" borderId="2" xfId="0" applyFont="1" applyFill="1" applyBorder="1" applyAlignment="1" applyProtection="1">
      <alignment vertical="center" wrapText="1"/>
      <protection locked="0"/>
    </xf>
  </cellXfs>
  <cellStyles count="3">
    <cellStyle name="Standard" xfId="0" builtinId="0"/>
    <cellStyle name="Standard_TABELLE" xfId="1" xr:uid="{00000000-0005-0000-0000-000001000000}"/>
    <cellStyle name="Währung" xfId="2" builtinId="4"/>
  </cellStyles>
  <dxfs count="10">
    <dxf>
      <font>
        <color theme="0"/>
      </font>
      <border>
        <left/>
        <right/>
        <top/>
        <bottom/>
        <vertical/>
        <horizontal/>
      </border>
    </dxf>
    <dxf>
      <border>
        <bottom style="thin">
          <color auto="1"/>
        </bottom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 style="thin">
          <color auto="1"/>
        </top>
        <bottom/>
      </border>
    </dxf>
    <dxf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</dxf>
    <dxf>
      <border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FFFFCC"/>
      <color rgb="FFCCECFF"/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184150</xdr:colOff>
          <xdr:row>21</xdr:row>
          <xdr:rowOff>19050</xdr:rowOff>
        </xdr:from>
        <xdr:to>
          <xdr:col>0</xdr:col>
          <xdr:colOff>431800</xdr:colOff>
          <xdr:row>22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184150</xdr:colOff>
          <xdr:row>21</xdr:row>
          <xdr:rowOff>304800</xdr:rowOff>
        </xdr:from>
        <xdr:to>
          <xdr:col>0</xdr:col>
          <xdr:colOff>431800</xdr:colOff>
          <xdr:row>22</xdr:row>
          <xdr:rowOff>266700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Benutzerdefiniert 2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FF0000"/>
      </a:accent1>
      <a:accent2>
        <a:srgbClr val="FF0000"/>
      </a:accent2>
      <a:accent3>
        <a:srgbClr val="FFC000"/>
      </a:accent3>
      <a:accent4>
        <a:srgbClr val="0070C0"/>
      </a:accent4>
      <a:accent5>
        <a:srgbClr val="FFC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J46"/>
  <sheetViews>
    <sheetView tabSelected="1" view="pageBreakPreview" topLeftCell="A3" zoomScaleNormal="100" zoomScaleSheetLayoutView="100" zoomScalePageLayoutView="85" workbookViewId="0">
      <selection activeCell="G44" sqref="G44"/>
    </sheetView>
  </sheetViews>
  <sheetFormatPr baseColWidth="10" defaultRowHeight="14.5" x14ac:dyDescent="0.35"/>
  <cols>
    <col min="1" max="1" width="7.453125" style="113" customWidth="1"/>
    <col min="2" max="2" width="10" style="19" customWidth="1"/>
    <col min="3" max="3" width="8.1796875" style="19" customWidth="1"/>
    <col min="4" max="4" width="12" style="19" customWidth="1"/>
    <col min="5" max="5" width="19.54296875" style="19" customWidth="1"/>
    <col min="6" max="6" width="20.453125" style="19" customWidth="1"/>
    <col min="7" max="7" width="19.453125" style="19" customWidth="1"/>
    <col min="8" max="8" width="15.54296875" style="19" customWidth="1"/>
    <col min="9" max="9" width="16.81640625" style="18" customWidth="1"/>
    <col min="10" max="16384" width="10.90625" style="19"/>
  </cols>
  <sheetData>
    <row r="1" spans="1:10" ht="21" customHeight="1" x14ac:dyDescent="0.35">
      <c r="A1" s="14" t="s">
        <v>0</v>
      </c>
      <c r="B1" s="15"/>
      <c r="C1" s="16" t="s">
        <v>55</v>
      </c>
      <c r="D1" s="16"/>
      <c r="E1" s="16"/>
      <c r="F1" s="17"/>
      <c r="G1" s="17"/>
      <c r="H1" s="17"/>
    </row>
    <row r="2" spans="1:10" ht="22.5" customHeight="1" x14ac:dyDescent="0.35">
      <c r="A2" s="14" t="s">
        <v>48</v>
      </c>
      <c r="B2" s="15"/>
      <c r="C2" s="16" t="s">
        <v>49</v>
      </c>
      <c r="D2" s="16"/>
      <c r="E2" s="16"/>
      <c r="F2" s="17"/>
      <c r="G2" s="17"/>
      <c r="H2" s="17"/>
    </row>
    <row r="3" spans="1:10" ht="20.25" customHeight="1" x14ac:dyDescent="0.35">
      <c r="A3" s="14" t="s">
        <v>19</v>
      </c>
      <c r="B3" s="15"/>
      <c r="C3" s="16" t="s">
        <v>56</v>
      </c>
      <c r="D3" s="16"/>
      <c r="E3" s="16"/>
      <c r="F3" s="17"/>
      <c r="G3" s="17"/>
      <c r="H3" s="17"/>
      <c r="I3" s="19"/>
    </row>
    <row r="4" spans="1:10" ht="20.25" customHeight="1" x14ac:dyDescent="0.35">
      <c r="A4" s="14" t="s">
        <v>27</v>
      </c>
      <c r="B4" s="15"/>
      <c r="C4" s="16">
        <v>1</v>
      </c>
      <c r="D4" s="16"/>
      <c r="E4" s="16"/>
      <c r="F4" s="17"/>
      <c r="G4" s="17"/>
      <c r="H4" s="17"/>
      <c r="I4" s="19"/>
    </row>
    <row r="5" spans="1:10" x14ac:dyDescent="0.35">
      <c r="A5" s="20"/>
      <c r="B5" s="20"/>
      <c r="C5" s="20"/>
      <c r="D5" s="20"/>
      <c r="E5" s="20"/>
      <c r="F5" s="20"/>
      <c r="G5" s="21"/>
      <c r="H5" s="22"/>
      <c r="I5" s="19"/>
    </row>
    <row r="6" spans="1:10" s="28" customFormat="1" ht="20.25" customHeight="1" x14ac:dyDescent="0.35">
      <c r="A6" s="23" t="s">
        <v>40</v>
      </c>
      <c r="B6" s="23"/>
      <c r="C6" s="24" t="s">
        <v>43</v>
      </c>
      <c r="D6" s="25"/>
      <c r="E6" s="26"/>
      <c r="F6" s="27"/>
      <c r="H6" s="29"/>
      <c r="I6" s="30"/>
      <c r="J6" s="30"/>
    </row>
    <row r="7" spans="1:10" s="30" customFormat="1" ht="20.25" customHeight="1" x14ac:dyDescent="0.35">
      <c r="A7" s="31" t="s">
        <v>41</v>
      </c>
      <c r="C7" s="32" t="str">
        <f>IF(C6=A7," ",IF(C6=A8,"Durchführungszeitraum","Vertragslaufzeit"))</f>
        <v>Durchführungszeitraum</v>
      </c>
      <c r="D7" s="33"/>
      <c r="E7" s="34"/>
      <c r="F7" s="35" t="s">
        <v>57</v>
      </c>
      <c r="G7" s="36" t="s">
        <v>42</v>
      </c>
      <c r="H7" s="37">
        <v>46409</v>
      </c>
      <c r="I7" s="38"/>
      <c r="J7" s="27"/>
    </row>
    <row r="8" spans="1:10" s="28" customFormat="1" ht="20.25" customHeight="1" x14ac:dyDescent="0.35">
      <c r="A8" s="39" t="s">
        <v>43</v>
      </c>
      <c r="C8" s="32" t="str">
        <f>IF(C6=A7," ",IF(C6=A8," ","Anzahl optionaler Verlängerungsjahre"))</f>
        <v xml:space="preserve"> </v>
      </c>
      <c r="D8" s="33"/>
      <c r="E8" s="33"/>
      <c r="F8" s="40" t="s">
        <v>44</v>
      </c>
      <c r="G8" s="41"/>
      <c r="H8" s="42"/>
    </row>
    <row r="9" spans="1:10" x14ac:dyDescent="0.35">
      <c r="A9" s="39" t="s">
        <v>45</v>
      </c>
      <c r="B9" s="43" t="s">
        <v>46</v>
      </c>
      <c r="C9" s="43" t="s">
        <v>47</v>
      </c>
      <c r="D9" s="43" t="s">
        <v>44</v>
      </c>
      <c r="E9" s="43"/>
      <c r="F9" s="44"/>
      <c r="G9" s="44"/>
      <c r="H9" s="22"/>
      <c r="I9" s="19"/>
    </row>
    <row r="10" spans="1:10" ht="24" customHeight="1" x14ac:dyDescent="0.35">
      <c r="A10" s="45" t="s">
        <v>12</v>
      </c>
      <c r="B10" s="46"/>
      <c r="C10" s="46"/>
      <c r="D10" s="46"/>
      <c r="E10" s="46"/>
      <c r="F10" s="46"/>
      <c r="G10" s="46"/>
      <c r="H10" s="46"/>
      <c r="I10" s="47"/>
    </row>
    <row r="11" spans="1:10" ht="16.5" customHeight="1" x14ac:dyDescent="0.35">
      <c r="A11" s="48"/>
      <c r="B11" s="48"/>
      <c r="C11" s="48"/>
      <c r="D11" s="48"/>
      <c r="E11" s="48"/>
      <c r="F11" s="48"/>
      <c r="G11" s="48"/>
      <c r="H11" s="48"/>
      <c r="I11" s="48"/>
    </row>
    <row r="12" spans="1:10" ht="45" customHeight="1" x14ac:dyDescent="0.35">
      <c r="A12" s="49" t="s">
        <v>1</v>
      </c>
      <c r="B12" s="50" t="s">
        <v>3</v>
      </c>
      <c r="C12" s="51"/>
      <c r="D12" s="51"/>
      <c r="E12" s="52"/>
      <c r="F12" s="53" t="s">
        <v>20</v>
      </c>
      <c r="G12" s="53" t="s">
        <v>17</v>
      </c>
      <c r="H12" s="53" t="s">
        <v>21</v>
      </c>
      <c r="I12" s="54" t="s">
        <v>4</v>
      </c>
    </row>
    <row r="13" spans="1:10" ht="51" customHeight="1" x14ac:dyDescent="0.35">
      <c r="A13" s="55">
        <v>1</v>
      </c>
      <c r="B13" s="56" t="s">
        <v>31</v>
      </c>
      <c r="C13" s="57"/>
      <c r="D13" s="57"/>
      <c r="E13" s="58"/>
      <c r="F13" s="59">
        <v>1775</v>
      </c>
      <c r="G13" s="60" t="s">
        <v>2</v>
      </c>
      <c r="H13" s="4"/>
      <c r="I13" s="61">
        <f>F13*H13</f>
        <v>0</v>
      </c>
    </row>
    <row r="14" spans="1:10" ht="51" customHeight="1" x14ac:dyDescent="0.35">
      <c r="A14" s="55">
        <v>2</v>
      </c>
      <c r="B14" s="56" t="s">
        <v>28</v>
      </c>
      <c r="C14" s="57"/>
      <c r="D14" s="57"/>
      <c r="E14" s="58"/>
      <c r="F14" s="59">
        <v>46879</v>
      </c>
      <c r="G14" s="60" t="s">
        <v>2</v>
      </c>
      <c r="H14" s="4"/>
      <c r="I14" s="61">
        <f t="shared" ref="I14:I16" si="0">F14*H14</f>
        <v>0</v>
      </c>
    </row>
    <row r="15" spans="1:10" ht="51" customHeight="1" x14ac:dyDescent="0.35">
      <c r="A15" s="55">
        <v>3</v>
      </c>
      <c r="B15" s="56" t="s">
        <v>29</v>
      </c>
      <c r="C15" s="57"/>
      <c r="D15" s="57"/>
      <c r="E15" s="58"/>
      <c r="F15" s="59"/>
      <c r="G15" s="60" t="s">
        <v>2</v>
      </c>
      <c r="H15" s="4"/>
      <c r="I15" s="61">
        <f t="shared" ref="I15" si="1">F15*H15</f>
        <v>0</v>
      </c>
    </row>
    <row r="16" spans="1:10" ht="51" customHeight="1" x14ac:dyDescent="0.35">
      <c r="A16" s="55">
        <v>4</v>
      </c>
      <c r="B16" s="56" t="s">
        <v>23</v>
      </c>
      <c r="C16" s="57"/>
      <c r="D16" s="57"/>
      <c r="E16" s="58"/>
      <c r="F16" s="59">
        <v>42140</v>
      </c>
      <c r="G16" s="60" t="s">
        <v>16</v>
      </c>
      <c r="H16" s="4"/>
      <c r="I16" s="61">
        <f t="shared" si="0"/>
        <v>0</v>
      </c>
    </row>
    <row r="17" spans="1:9" ht="24.75" customHeight="1" x14ac:dyDescent="0.35">
      <c r="A17" s="62" t="s">
        <v>22</v>
      </c>
      <c r="B17" s="62"/>
      <c r="C17" s="62"/>
      <c r="D17" s="62"/>
      <c r="E17" s="63"/>
      <c r="F17" s="64" t="s">
        <v>9</v>
      </c>
      <c r="G17" s="65"/>
      <c r="H17" s="66">
        <f>SUM(I13:I16)</f>
        <v>0</v>
      </c>
      <c r="I17" s="67"/>
    </row>
    <row r="18" spans="1:9" ht="24.75" customHeight="1" x14ac:dyDescent="0.35">
      <c r="A18" s="68"/>
      <c r="B18" s="68"/>
      <c r="C18" s="68"/>
      <c r="D18" s="68"/>
      <c r="E18" s="69"/>
      <c r="F18" s="64" t="s">
        <v>32</v>
      </c>
      <c r="G18" s="65"/>
      <c r="H18" s="5"/>
      <c r="I18" s="70">
        <f>H17*H18</f>
        <v>0</v>
      </c>
    </row>
    <row r="19" spans="1:9" ht="24.75" customHeight="1" x14ac:dyDescent="0.35">
      <c r="A19" s="71"/>
      <c r="B19" s="71"/>
      <c r="C19" s="71"/>
      <c r="D19" s="71"/>
      <c r="E19" s="72"/>
      <c r="F19" s="64" t="s">
        <v>10</v>
      </c>
      <c r="G19" s="65"/>
      <c r="H19" s="73">
        <f>H17+I18</f>
        <v>0</v>
      </c>
      <c r="I19" s="74"/>
    </row>
    <row r="20" spans="1:9" ht="21.75" customHeight="1" x14ac:dyDescent="0.35">
      <c r="A20" s="75"/>
      <c r="B20" s="75"/>
      <c r="C20" s="75"/>
      <c r="D20" s="75"/>
      <c r="E20" s="75"/>
      <c r="F20" s="75"/>
      <c r="G20" s="75"/>
      <c r="H20" s="75"/>
      <c r="I20" s="75"/>
    </row>
    <row r="21" spans="1:9" ht="25.5" customHeight="1" x14ac:dyDescent="0.35">
      <c r="A21" s="50" t="s">
        <v>37</v>
      </c>
      <c r="B21" s="51"/>
      <c r="C21" s="51"/>
      <c r="D21" s="51"/>
      <c r="E21" s="51"/>
      <c r="F21" s="51"/>
      <c r="G21" s="51"/>
      <c r="H21" s="51"/>
      <c r="I21" s="76"/>
    </row>
    <row r="22" spans="1:9" ht="24.75" customHeight="1" x14ac:dyDescent="0.35">
      <c r="A22" s="77"/>
      <c r="B22" s="78" t="s">
        <v>36</v>
      </c>
      <c r="C22" s="78"/>
      <c r="D22" s="78"/>
      <c r="E22" s="78"/>
      <c r="F22" s="78"/>
      <c r="G22" s="78"/>
      <c r="H22" s="79">
        <v>20</v>
      </c>
      <c r="I22" s="80" t="s">
        <v>34</v>
      </c>
    </row>
    <row r="23" spans="1:9" ht="24.75" customHeight="1" x14ac:dyDescent="0.35">
      <c r="A23" s="81"/>
      <c r="B23" s="82" t="s">
        <v>35</v>
      </c>
      <c r="C23" s="83"/>
      <c r="D23" s="83"/>
      <c r="E23" s="83"/>
      <c r="F23" s="83"/>
      <c r="G23" s="83"/>
      <c r="H23" s="83"/>
      <c r="I23" s="84"/>
    </row>
    <row r="24" spans="1:9" ht="33.75" customHeight="1" x14ac:dyDescent="0.35">
      <c r="A24" s="85" t="s">
        <v>38</v>
      </c>
      <c r="B24" s="86"/>
      <c r="C24" s="86"/>
      <c r="D24" s="86"/>
      <c r="E24" s="86"/>
      <c r="F24" s="86"/>
      <c r="G24" s="86"/>
      <c r="H24" s="86"/>
      <c r="I24" s="53" t="s">
        <v>24</v>
      </c>
    </row>
    <row r="25" spans="1:9" ht="33" customHeight="1" x14ac:dyDescent="0.35">
      <c r="A25" s="87" t="s">
        <v>30</v>
      </c>
      <c r="B25" s="82"/>
      <c r="C25" s="82"/>
      <c r="D25" s="82"/>
      <c r="E25" s="82"/>
      <c r="F25" s="82"/>
      <c r="G25" s="82"/>
      <c r="H25" s="88"/>
      <c r="I25" s="89"/>
    </row>
    <row r="26" spans="1:9" ht="30" customHeight="1" x14ac:dyDescent="0.35">
      <c r="A26" s="85" t="s">
        <v>39</v>
      </c>
      <c r="B26" s="86"/>
      <c r="C26" s="86"/>
      <c r="D26" s="86"/>
      <c r="E26" s="86"/>
      <c r="F26" s="86"/>
      <c r="G26" s="86"/>
      <c r="H26" s="86"/>
      <c r="I26" s="90"/>
    </row>
    <row r="27" spans="1:9" ht="33" customHeight="1" x14ac:dyDescent="0.35">
      <c r="A27" s="91" t="s">
        <v>25</v>
      </c>
      <c r="B27" s="92"/>
      <c r="C27" s="92"/>
      <c r="D27" s="92"/>
      <c r="E27" s="93" t="s">
        <v>26</v>
      </c>
      <c r="F27" s="93"/>
      <c r="G27" s="93"/>
      <c r="H27" s="93"/>
      <c r="I27" s="94" t="s">
        <v>24</v>
      </c>
    </row>
    <row r="28" spans="1:9" ht="35.25" customHeight="1" x14ac:dyDescent="0.35">
      <c r="A28" s="95" t="s">
        <v>51</v>
      </c>
      <c r="B28" s="95"/>
      <c r="C28" s="95"/>
      <c r="D28" s="95"/>
      <c r="E28" s="10"/>
      <c r="F28" s="10"/>
      <c r="G28" s="10"/>
      <c r="H28" s="10"/>
      <c r="I28" s="6"/>
    </row>
    <row r="29" spans="1:9" ht="35.25" customHeight="1" x14ac:dyDescent="0.35">
      <c r="A29" s="95" t="s">
        <v>52</v>
      </c>
      <c r="B29" s="95"/>
      <c r="C29" s="95"/>
      <c r="D29" s="95"/>
      <c r="E29" s="7"/>
      <c r="F29" s="8"/>
      <c r="G29" s="8"/>
      <c r="H29" s="9"/>
      <c r="I29" s="6"/>
    </row>
    <row r="30" spans="1:9" ht="35.25" customHeight="1" x14ac:dyDescent="0.35">
      <c r="A30" s="95" t="s">
        <v>53</v>
      </c>
      <c r="B30" s="95"/>
      <c r="C30" s="95"/>
      <c r="D30" s="95"/>
      <c r="E30" s="10"/>
      <c r="F30" s="10"/>
      <c r="G30" s="10"/>
      <c r="H30" s="10"/>
      <c r="I30" s="6"/>
    </row>
    <row r="31" spans="1:9" ht="35.25" customHeight="1" x14ac:dyDescent="0.35">
      <c r="A31" s="95" t="s">
        <v>54</v>
      </c>
      <c r="B31" s="95"/>
      <c r="C31" s="95"/>
      <c r="D31" s="95"/>
      <c r="E31" s="10"/>
      <c r="F31" s="10"/>
      <c r="G31" s="10"/>
      <c r="H31" s="10"/>
      <c r="I31" s="6"/>
    </row>
    <row r="32" spans="1:9" ht="35.25" customHeight="1" x14ac:dyDescent="0.35">
      <c r="A32" s="95"/>
      <c r="B32" s="95"/>
      <c r="C32" s="95"/>
      <c r="D32" s="95"/>
      <c r="E32" s="10"/>
      <c r="F32" s="10"/>
      <c r="G32" s="10"/>
      <c r="H32" s="10"/>
      <c r="I32" s="6"/>
    </row>
    <row r="33" spans="1:9" ht="35.25" customHeight="1" x14ac:dyDescent="0.35">
      <c r="A33" s="95"/>
      <c r="B33" s="95"/>
      <c r="C33" s="95"/>
      <c r="D33" s="95"/>
      <c r="E33" s="10"/>
      <c r="F33" s="10"/>
      <c r="G33" s="10"/>
      <c r="H33" s="10"/>
      <c r="I33" s="6"/>
    </row>
    <row r="34" spans="1:9" ht="35.25" customHeight="1" x14ac:dyDescent="0.35">
      <c r="A34" s="95"/>
      <c r="B34" s="95"/>
      <c r="C34" s="95"/>
      <c r="D34" s="95"/>
      <c r="E34" s="10"/>
      <c r="F34" s="10"/>
      <c r="G34" s="10"/>
      <c r="H34" s="10"/>
      <c r="I34" s="6"/>
    </row>
    <row r="35" spans="1:9" s="96" customFormat="1" ht="35.25" customHeight="1" x14ac:dyDescent="0.35">
      <c r="A35" s="75"/>
      <c r="B35" s="75"/>
      <c r="C35" s="75"/>
      <c r="D35" s="75"/>
      <c r="E35" s="75"/>
      <c r="F35" s="75"/>
      <c r="G35" s="75"/>
      <c r="H35" s="75"/>
      <c r="I35" s="75"/>
    </row>
    <row r="36" spans="1:9" ht="21.75" customHeight="1" x14ac:dyDescent="0.35">
      <c r="A36" s="75"/>
      <c r="B36" s="75"/>
      <c r="C36" s="75"/>
      <c r="D36" s="75"/>
      <c r="E36" s="75"/>
      <c r="F36" s="75"/>
      <c r="G36" s="75"/>
      <c r="H36" s="75"/>
      <c r="I36" s="75"/>
    </row>
    <row r="37" spans="1:9" ht="24.75" customHeight="1" x14ac:dyDescent="0.35">
      <c r="A37" s="97" t="s">
        <v>13</v>
      </c>
      <c r="B37" s="97"/>
      <c r="C37" s="97"/>
      <c r="D37" s="97"/>
      <c r="E37" s="97"/>
      <c r="F37" s="97"/>
      <c r="G37" s="97"/>
      <c r="H37" s="97"/>
      <c r="I37" s="97"/>
    </row>
    <row r="38" spans="1:9" ht="35.25" customHeight="1" x14ac:dyDescent="0.35">
      <c r="A38" s="98" t="s">
        <v>33</v>
      </c>
      <c r="B38" s="99"/>
      <c r="C38" s="100"/>
      <c r="D38" s="11"/>
      <c r="E38" s="12"/>
      <c r="F38" s="12"/>
      <c r="G38" s="12"/>
      <c r="H38" s="12"/>
      <c r="I38" s="13"/>
    </row>
    <row r="39" spans="1:9" ht="34.5" customHeight="1" x14ac:dyDescent="0.35">
      <c r="A39" s="98" t="s">
        <v>5</v>
      </c>
      <c r="B39" s="99"/>
      <c r="C39" s="100"/>
      <c r="D39" s="11"/>
      <c r="E39" s="12"/>
      <c r="F39" s="12"/>
      <c r="G39" s="12"/>
      <c r="H39" s="12"/>
      <c r="I39" s="13"/>
    </row>
    <row r="40" spans="1:9" ht="33" customHeight="1" x14ac:dyDescent="0.35">
      <c r="A40" s="101" t="s">
        <v>6</v>
      </c>
      <c r="B40" s="102"/>
      <c r="C40" s="103"/>
      <c r="D40" s="11"/>
      <c r="E40" s="12"/>
      <c r="F40" s="12"/>
      <c r="G40" s="12"/>
      <c r="H40" s="12"/>
      <c r="I40" s="13"/>
    </row>
    <row r="41" spans="1:9" ht="32.25" customHeight="1" x14ac:dyDescent="0.35">
      <c r="A41" s="101" t="s">
        <v>14</v>
      </c>
      <c r="B41" s="102"/>
      <c r="C41" s="103"/>
      <c r="D41" s="11"/>
      <c r="E41" s="12"/>
      <c r="F41" s="12"/>
      <c r="G41" s="12"/>
      <c r="H41" s="12"/>
      <c r="I41" s="13"/>
    </row>
    <row r="42" spans="1:9" ht="36" customHeight="1" x14ac:dyDescent="0.35">
      <c r="A42" s="101" t="s">
        <v>15</v>
      </c>
      <c r="B42" s="102"/>
      <c r="C42" s="103"/>
      <c r="D42" s="11"/>
      <c r="E42" s="12"/>
      <c r="F42" s="12"/>
      <c r="G42" s="12"/>
      <c r="H42" s="12"/>
      <c r="I42" s="13"/>
    </row>
    <row r="43" spans="1:9" ht="117.75" customHeight="1" x14ac:dyDescent="0.35">
      <c r="A43" s="104" t="s">
        <v>50</v>
      </c>
      <c r="B43" s="105"/>
      <c r="C43" s="105"/>
      <c r="D43" s="105"/>
      <c r="E43" s="105"/>
      <c r="F43" s="105"/>
      <c r="G43" s="105"/>
      <c r="H43" s="105"/>
      <c r="I43" s="106"/>
    </row>
    <row r="44" spans="1:9" ht="58.5" customHeight="1" x14ac:dyDescent="0.35">
      <c r="A44" s="114"/>
      <c r="B44" s="3"/>
      <c r="C44" s="3"/>
      <c r="D44" s="3"/>
      <c r="E44" s="3"/>
      <c r="F44" s="1"/>
      <c r="G44" s="3"/>
      <c r="H44" s="3"/>
      <c r="I44" s="2"/>
    </row>
    <row r="45" spans="1:9" ht="19.5" customHeight="1" thickBot="1" x14ac:dyDescent="0.4">
      <c r="A45" s="107" t="s">
        <v>11</v>
      </c>
      <c r="B45" s="108"/>
      <c r="C45" s="108"/>
      <c r="D45" s="108"/>
      <c r="E45" s="109"/>
      <c r="F45" s="110" t="s">
        <v>18</v>
      </c>
      <c r="G45" s="111"/>
      <c r="H45" s="111"/>
      <c r="I45" s="112"/>
    </row>
    <row r="46" spans="1:9" ht="32.25" customHeight="1" x14ac:dyDescent="0.35"/>
  </sheetData>
  <sheetProtection algorithmName="SHA-512" hashValue="r+zCsIMmhHvz3kHF+NZA+IT9lM96ZN6D09ZriBn83mAHMq6AyBIw4Dl9sHRiBRGDn9YcRQanK+yIfHGEswy5qw==" saltValue="Ztr5ckcfNOr+Enkm2bBAfA==" spinCount="100000" sheet="1" selectLockedCells="1"/>
  <protectedRanges>
    <protectedRange sqref="H36" name="Bereich1_2"/>
  </protectedRanges>
  <mergeCells count="65">
    <mergeCell ref="H19:I19"/>
    <mergeCell ref="F18:G18"/>
    <mergeCell ref="H17:I17"/>
    <mergeCell ref="B14:E14"/>
    <mergeCell ref="B12:E12"/>
    <mergeCell ref="A43:I43"/>
    <mergeCell ref="A37:I37"/>
    <mergeCell ref="E30:H30"/>
    <mergeCell ref="E31:H31"/>
    <mergeCell ref="D40:I40"/>
    <mergeCell ref="D41:I41"/>
    <mergeCell ref="D42:I42"/>
    <mergeCell ref="E33:H33"/>
    <mergeCell ref="E34:H34"/>
    <mergeCell ref="D39:I39"/>
    <mergeCell ref="A36:I36"/>
    <mergeCell ref="A35:I35"/>
    <mergeCell ref="F45:I45"/>
    <mergeCell ref="A41:C41"/>
    <mergeCell ref="A40:C40"/>
    <mergeCell ref="A28:D28"/>
    <mergeCell ref="E32:H32"/>
    <mergeCell ref="A38:C38"/>
    <mergeCell ref="A39:C39"/>
    <mergeCell ref="A33:D33"/>
    <mergeCell ref="A34:D34"/>
    <mergeCell ref="A29:D29"/>
    <mergeCell ref="A45:E45"/>
    <mergeCell ref="A42:C42"/>
    <mergeCell ref="A30:D30"/>
    <mergeCell ref="A31:D31"/>
    <mergeCell ref="A32:D32"/>
    <mergeCell ref="D38:I38"/>
    <mergeCell ref="E29:H29"/>
    <mergeCell ref="A6:B6"/>
    <mergeCell ref="A26:H26"/>
    <mergeCell ref="A25:H25"/>
    <mergeCell ref="A21:H21"/>
    <mergeCell ref="B23:I23"/>
    <mergeCell ref="A19:E19"/>
    <mergeCell ref="C6:E6"/>
    <mergeCell ref="C7:E7"/>
    <mergeCell ref="A27:D27"/>
    <mergeCell ref="E27:H27"/>
    <mergeCell ref="E28:H28"/>
    <mergeCell ref="A17:E18"/>
    <mergeCell ref="A20:I20"/>
    <mergeCell ref="A11:I11"/>
    <mergeCell ref="B15:E15"/>
    <mergeCell ref="C2:E2"/>
    <mergeCell ref="C1:E1"/>
    <mergeCell ref="C3:E3"/>
    <mergeCell ref="C4:E4"/>
    <mergeCell ref="A24:H24"/>
    <mergeCell ref="B13:E13"/>
    <mergeCell ref="B16:E16"/>
    <mergeCell ref="F19:G19"/>
    <mergeCell ref="F17:G17"/>
    <mergeCell ref="B22:G22"/>
    <mergeCell ref="A1:B1"/>
    <mergeCell ref="A2:B2"/>
    <mergeCell ref="A10:I10"/>
    <mergeCell ref="A3:B3"/>
    <mergeCell ref="A4:B4"/>
    <mergeCell ref="C8:E8"/>
  </mergeCells>
  <conditionalFormatting sqref="C7:E7">
    <cfRule type="expression" dxfId="9" priority="6">
      <formula>$C$7=" "</formula>
    </cfRule>
  </conditionalFormatting>
  <conditionalFormatting sqref="C8:E8">
    <cfRule type="expression" dxfId="8" priority="7">
      <formula>OR($C$6="Einzelvertrag",$C$6="Bitte klicken und Vertragsart auswählen")</formula>
    </cfRule>
  </conditionalFormatting>
  <conditionalFormatting sqref="C7:H7">
    <cfRule type="expression" dxfId="7" priority="4">
      <formula>$C$7="Durchführungszeitraum"</formula>
    </cfRule>
  </conditionalFormatting>
  <conditionalFormatting sqref="F8">
    <cfRule type="expression" dxfId="6" priority="8">
      <formula>$C$6=#REF!</formula>
    </cfRule>
    <cfRule type="expression" dxfId="5" priority="9">
      <formula>$C$8=" "</formula>
    </cfRule>
    <cfRule type="expression" dxfId="4" priority="10">
      <formula>$C$6=#REF!</formula>
    </cfRule>
  </conditionalFormatting>
  <conditionalFormatting sqref="F8:G8">
    <cfRule type="expression" dxfId="3" priority="1">
      <formula>$C$6="Einzelvertrag"</formula>
    </cfRule>
  </conditionalFormatting>
  <conditionalFormatting sqref="F7:H7">
    <cfRule type="expression" dxfId="2" priority="5">
      <formula>$C$7=" "</formula>
    </cfRule>
  </conditionalFormatting>
  <conditionalFormatting sqref="H7">
    <cfRule type="expression" dxfId="1" priority="2">
      <formula>$C$7="Durchführungszeitraum"</formula>
    </cfRule>
    <cfRule type="expression" dxfId="0" priority="3">
      <formula>$C$7=" "</formula>
    </cfRule>
  </conditionalFormatting>
  <dataValidations count="3">
    <dataValidation type="list" allowBlank="1" showInputMessage="1" sqref="A28:D35" xr:uid="{00000000-0002-0000-0000-000000000000}">
      <formula1>"Position 1 - Lichtraumprofil schneiden, Position 2 - Mulchen, Position 3 - Mulchen inkl. stärkerer Äste und Sträucher, Position 4 - Flächenmulchen"</formula1>
    </dataValidation>
    <dataValidation type="list" showInputMessage="1" showErrorMessage="1" sqref="C6:E6" xr:uid="{00000000-0002-0000-0000-000001000000}">
      <formula1>$A$7:$A$9</formula1>
    </dataValidation>
    <dataValidation type="list" showInputMessage="1" showErrorMessage="1" sqref="F8" xr:uid="{00000000-0002-0000-0000-000002000000}">
      <formula1>$B$9:$D$9</formula1>
    </dataValidation>
  </dataValidations>
  <pageMargins left="0.7" right="0.7" top="0.81482843137254901" bottom="0.78740157499999996" header="0.3" footer="0.3"/>
  <pageSetup paperSize="9" scale="68" fitToHeight="0" orientation="portrait" r:id="rId1"/>
  <headerFooter>
    <oddHeader>&amp;C&amp;"Arial,Fett"&amp;12
Angebotsformblatt&amp;R&amp;G</oddHeader>
    <oddFooter>&amp;C&amp;P/2&amp;R&amp;G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0</xdr:col>
                    <xdr:colOff>184150</xdr:colOff>
                    <xdr:row>21</xdr:row>
                    <xdr:rowOff>19050</xdr:rowOff>
                  </from>
                  <to>
                    <xdr:col>0</xdr:col>
                    <xdr:colOff>431800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0</xdr:col>
                    <xdr:colOff>184150</xdr:colOff>
                    <xdr:row>21</xdr:row>
                    <xdr:rowOff>304800</xdr:rowOff>
                  </from>
                  <to>
                    <xdr:col>0</xdr:col>
                    <xdr:colOff>431800</xdr:colOff>
                    <xdr:row>22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B5" sqref="B5"/>
    </sheetView>
  </sheetViews>
  <sheetFormatPr baseColWidth="10" defaultRowHeight="14.5" x14ac:dyDescent="0.35"/>
  <sheetData>
    <row r="1" spans="1:1" x14ac:dyDescent="0.35">
      <c r="A1" t="s">
        <v>7</v>
      </c>
    </row>
    <row r="2" spans="1:1" x14ac:dyDescent="0.35">
      <c r="A2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Angebotsformblatt</vt:lpstr>
      <vt:lpstr>Formeln</vt:lpstr>
      <vt:lpstr>Angebotsformblatt!Druckbereich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Schaaf, Lisa</dc:creator>
  <cp:lastModifiedBy>Schaaf, Lisa</cp:lastModifiedBy>
  <cp:lastPrinted>2022-06-21T14:46:52Z</cp:lastPrinted>
  <dcterms:created xsi:type="dcterms:W3CDTF">2019-07-30T07:36:32Z</dcterms:created>
  <dcterms:modified xsi:type="dcterms:W3CDTF">2026-08-07T10:35:25Z</dcterms:modified>
</cp:coreProperties>
</file>