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DieseArbeitsmappe" defaultThemeVersion="124226"/>
  <mc:AlternateContent xmlns:mc="http://schemas.openxmlformats.org/markup-compatibility/2006">
    <mc:Choice Requires="x15">
      <x15ac:absPath xmlns:x15ac="http://schemas.microsoft.com/office/spreadsheetml/2010/11/ac" url="G:\Zentrale Beschaffung\Unterlagen für die Forstämter\01_spezielle Vergabemusterunterlagen\10_Pflanzen, Pflanzung und Pflanzenschutz\01_Vergabeunterlagen\"/>
    </mc:Choice>
  </mc:AlternateContent>
  <xr:revisionPtr revIDLastSave="0" documentId="8_{84E2922A-D24C-4D51-91CC-2785E47C226C}" xr6:coauthVersionLast="47" xr6:coauthVersionMax="47" xr10:uidLastSave="{00000000-0000-0000-0000-000000000000}"/>
  <bookViews>
    <workbookView xWindow="-120" yWindow="-120" windowWidth="38640" windowHeight="21240" tabRatio="779" xr2:uid="{00000000-000D-0000-FFFF-FFFF00000000}"/>
  </bookViews>
  <sheets>
    <sheet name="Pflanzen+Pflanzung im Stk.Preis" sheetId="11" r:id="rId1"/>
    <sheet name="Pflanzen+Pflanzung im ZL" sheetId="14" r:id="rId2"/>
    <sheet name="Pflanzen" sheetId="12" r:id="rId3"/>
    <sheet name="Pflanzung im Stk-Preis" sheetId="13" r:id="rId4"/>
  </sheets>
  <definedNames>
    <definedName name="_xlnm.Print_Area" localSheetId="2">Pflanzen!$A$1:$E$19</definedName>
    <definedName name="_xlnm.Print_Area" localSheetId="0">'Pflanzen+Pflanzung im Stk.Preis'!$A$1:$E$21</definedName>
    <definedName name="_xlnm.Print_Area" localSheetId="1">'Pflanzen+Pflanzung im ZL'!$A$1:$E$20</definedName>
    <definedName name="_xlnm.Print_Area" localSheetId="3">'Pflanzung im Stk-Preis'!$A$1:$E$16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1" i="12" l="1"/>
  <c r="E12" i="14"/>
  <c r="E9" i="14"/>
  <c r="E15" i="14" s="1"/>
  <c r="E9" i="13" l="1"/>
  <c r="E12" i="13"/>
  <c r="E9" i="12"/>
  <c r="E14" i="12" l="1"/>
  <c r="E16" i="11"/>
</calcChain>
</file>

<file path=xl/sharedStrings.xml><?xml version="1.0" encoding="utf-8"?>
<sst xmlns="http://schemas.openxmlformats.org/spreadsheetml/2006/main" count="75" uniqueCount="21">
  <si>
    <t>zu 2:</t>
  </si>
  <si>
    <t>zu 1:</t>
  </si>
  <si>
    <t>Preis</t>
  </si>
  <si>
    <t>Wertungsmatrix</t>
  </si>
  <si>
    <t>Gewichtung v.H.</t>
  </si>
  <si>
    <t>Vergabenummer:</t>
  </si>
  <si>
    <t xml:space="preserve">Qualitätskriterien </t>
  </si>
  <si>
    <t>Nr.</t>
  </si>
  <si>
    <t>%-Verteilung:</t>
  </si>
  <si>
    <t>Vergabebezeichnung:</t>
  </si>
  <si>
    <t>Wertungskriterien</t>
  </si>
  <si>
    <t>Das günstigste Angebot erhält die Maximalpunktzahl. Steht jedoch der Angebotspreis in offenbarem Missverhältnis zur Leistung, kann kein Zuschlag erteilt werden. Erscheint der Angebotspreis im Verhältnis zu der zu erbringenden Leistung ungewöhnlich niedrig, wird der Auftraggeber, vor der Entscheidung, Aufklärung vom Bieter verlangen.</t>
  </si>
  <si>
    <t>Durchschnittspreis des geeigneten Pflanzenkatalogs</t>
  </si>
  <si>
    <t>Gesamtpreis für die Dienstleistung (Pflanzung und ggfls. Pflanzenschutz und Pflanzenschutzmaterial)</t>
  </si>
  <si>
    <t>Durchnittspreis der Erschwerniszuschläge für die Pflanzung</t>
  </si>
  <si>
    <t>Prozentuale Schnittmenge zum angefragten Pflanzenkatalog</t>
  </si>
  <si>
    <t>gültig für Los/e:</t>
  </si>
  <si>
    <r>
      <t xml:space="preserve">Die Berechnung erfolgt in Form einer linearen Interpolation, mit der "Best-Angebots-Quotienten-Methode". Die Kennzahl des Nächstplatzierten errechnet sich danach, wie sehr der Wert prozentual gesehen mit dem Wert des betrachteten Angebots übereinstimmt. 
</t>
    </r>
    <r>
      <rPr>
        <b/>
        <sz val="10"/>
        <rFont val="Arial"/>
        <family val="2"/>
      </rPr>
      <t>Das Angebot mit der höchsten Wertungspunktzahl erhält den Zuschlag.</t>
    </r>
    <r>
      <rPr>
        <sz val="10"/>
        <rFont val="Arial"/>
        <family val="2"/>
      </rPr>
      <t xml:space="preserve">
Bei Punktgleichheit werden zuerst die Kriterien aus dem Anschreiben herangezogen. Besteht weiterhin Punktgleichheit, entscheidet der günstigste Preis. Und sollte dann immernoch die gleiche Bewertung bestehen, entscheidet das Los.</t>
    </r>
  </si>
  <si>
    <t>Die größte Schnittmenge bzw. der höchste prozentuale Anteil erhält die Maximalpunktzahl.</t>
  </si>
  <si>
    <t>Prozentualer Anteil der Eigenproduktion innerhalb 300 km Enfernung zur Landesgrenze Rheinland-Pfalz</t>
  </si>
  <si>
    <t>Stand: 23.07.2026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</si>
</sst>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b/>
      <sz val="14"/>
      <name val="Arial"/>
      <family val="2"/>
    </font>
    <font>
      <sz val="10"/>
      <name val="Arial"/>
      <family val="2"/>
    </font>
    <font>
      <b/>
      <u/>
      <sz val="16"/>
      <name val="Arial"/>
      <family val="2"/>
    </font>
    <font>
      <b/>
      <sz val="12"/>
      <name val="Arial"/>
      <family val="2"/>
    </font>
    <font>
      <b/>
      <sz val="10"/>
      <name val="Arial"/>
      <family val="2"/>
    </font>
    <font>
      <sz val="8"/>
      <color theme="0" tint="-0.249977111117893"/>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6" tint="0.39997558519241921"/>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s>
  <cellStyleXfs count="2">
    <xf numFmtId="0" fontId="0" fillId="0" borderId="0"/>
    <xf numFmtId="0" fontId="2" fillId="0" borderId="0"/>
  </cellStyleXfs>
  <cellXfs count="92">
    <xf numFmtId="0" fontId="0" fillId="0" borderId="0" xfId="0"/>
    <xf numFmtId="0" fontId="2" fillId="0" borderId="0" xfId="1"/>
    <xf numFmtId="0" fontId="1" fillId="0" borderId="0" xfId="1" applyFont="1" applyFill="1" applyBorder="1"/>
    <xf numFmtId="0" fontId="5" fillId="0" borderId="0" xfId="1" applyFont="1"/>
    <xf numFmtId="0" fontId="3" fillId="0" borderId="0" xfId="1" applyFont="1"/>
    <xf numFmtId="0" fontId="2" fillId="0" borderId="0" xfId="1" applyFont="1" applyFill="1" applyBorder="1" applyAlignment="1">
      <alignment vertical="top" wrapText="1"/>
    </xf>
    <xf numFmtId="0" fontId="4" fillId="0" borderId="0" xfId="1" applyFont="1" applyAlignment="1">
      <alignment wrapText="1"/>
    </xf>
    <xf numFmtId="0" fontId="2" fillId="3" borderId="1" xfId="1" applyFill="1" applyBorder="1" applyAlignment="1">
      <alignment horizontal="center" vertical="center"/>
    </xf>
    <xf numFmtId="0" fontId="4" fillId="3" borderId="21" xfId="1" applyFont="1" applyFill="1" applyBorder="1" applyAlignment="1">
      <alignment vertical="center" wrapText="1"/>
    </xf>
    <xf numFmtId="0" fontId="4" fillId="3" borderId="23" xfId="1" applyFont="1" applyFill="1" applyBorder="1" applyAlignment="1">
      <alignment vertical="center" wrapText="1"/>
    </xf>
    <xf numFmtId="0" fontId="2" fillId="4" borderId="0" xfId="0" applyFont="1" applyFill="1" applyBorder="1" applyAlignment="1">
      <alignment horizontal="center" vertical="center"/>
    </xf>
    <xf numFmtId="0" fontId="2" fillId="4" borderId="0" xfId="1" applyFont="1" applyFill="1" applyBorder="1" applyAlignment="1">
      <alignment horizontal="center" vertical="center"/>
    </xf>
    <xf numFmtId="0" fontId="2" fillId="4" borderId="13" xfId="1" applyFont="1" applyFill="1" applyBorder="1" applyAlignment="1">
      <alignment horizontal="center" vertical="center"/>
    </xf>
    <xf numFmtId="1" fontId="4" fillId="5" borderId="9" xfId="1" applyNumberFormat="1" applyFont="1" applyFill="1" applyBorder="1"/>
    <xf numFmtId="0" fontId="4" fillId="2" borderId="3" xfId="1" applyFont="1" applyFill="1" applyBorder="1" applyAlignment="1">
      <alignment horizontal="center" vertical="center"/>
    </xf>
    <xf numFmtId="0" fontId="4" fillId="2" borderId="14" xfId="1" applyFont="1" applyFill="1" applyBorder="1" applyAlignment="1">
      <alignment horizontal="left" vertical="center" wrapText="1"/>
    </xf>
    <xf numFmtId="0" fontId="2" fillId="4" borderId="6" xfId="0" applyFont="1" applyFill="1" applyBorder="1" applyAlignment="1">
      <alignment horizontal="center" vertical="center"/>
    </xf>
    <xf numFmtId="0" fontId="2" fillId="2" borderId="24" xfId="0" applyFont="1" applyFill="1" applyBorder="1" applyAlignment="1">
      <alignment horizontal="center" vertical="center"/>
    </xf>
    <xf numFmtId="1" fontId="4" fillId="5" borderId="9" xfId="1" applyNumberFormat="1" applyFont="1" applyFill="1" applyBorder="1" applyAlignment="1">
      <alignment horizontal="center" vertical="center"/>
    </xf>
    <xf numFmtId="0" fontId="2" fillId="2" borderId="36" xfId="0" applyFont="1" applyFill="1" applyBorder="1" applyAlignment="1">
      <alignment horizontal="center" vertical="center"/>
    </xf>
    <xf numFmtId="0" fontId="2" fillId="4" borderId="28" xfId="0" applyFont="1" applyFill="1" applyBorder="1" applyAlignment="1">
      <alignment horizontal="center" vertical="center"/>
    </xf>
    <xf numFmtId="0" fontId="2" fillId="4" borderId="29" xfId="1" applyFont="1" applyFill="1" applyBorder="1" applyAlignment="1">
      <alignment horizontal="center" vertical="center"/>
    </xf>
    <xf numFmtId="0" fontId="2" fillId="4" borderId="30" xfId="1" applyFont="1" applyFill="1" applyBorder="1" applyAlignment="1">
      <alignment horizontal="center" vertical="center"/>
    </xf>
    <xf numFmtId="0" fontId="4" fillId="2" borderId="44" xfId="1" applyFont="1" applyFill="1" applyBorder="1" applyAlignment="1">
      <alignment horizontal="center" vertical="center"/>
    </xf>
    <xf numFmtId="0" fontId="4" fillId="2" borderId="8" xfId="1" applyFont="1" applyFill="1" applyBorder="1" applyAlignment="1">
      <alignment horizontal="left" vertical="center" wrapText="1"/>
    </xf>
    <xf numFmtId="0" fontId="2" fillId="4" borderId="36" xfId="0" applyFont="1" applyFill="1" applyBorder="1" applyAlignment="1">
      <alignment horizontal="center" vertical="center"/>
    </xf>
    <xf numFmtId="0" fontId="2" fillId="4" borderId="46" xfId="1" applyFont="1" applyFill="1" applyBorder="1" applyAlignment="1">
      <alignment horizontal="center" vertical="center"/>
    </xf>
    <xf numFmtId="0" fontId="6" fillId="0" borderId="0" xfId="1" applyFont="1"/>
    <xf numFmtId="0" fontId="4" fillId="3" borderId="7" xfId="1" applyFont="1" applyFill="1" applyBorder="1" applyAlignment="1">
      <alignment horizontal="left" vertical="center" wrapText="1"/>
    </xf>
    <xf numFmtId="0" fontId="4" fillId="3" borderId="20" xfId="1" applyFont="1" applyFill="1" applyBorder="1" applyAlignment="1">
      <alignment horizontal="left" vertical="center" wrapText="1"/>
    </xf>
    <xf numFmtId="0" fontId="4" fillId="3" borderId="19" xfId="1" applyFont="1" applyFill="1" applyBorder="1" applyAlignment="1">
      <alignment horizontal="left" vertical="center" wrapText="1"/>
    </xf>
    <xf numFmtId="0" fontId="4" fillId="3" borderId="22" xfId="1" applyFont="1" applyFill="1" applyBorder="1" applyAlignment="1">
      <alignment horizontal="left" vertical="center" wrapText="1"/>
    </xf>
    <xf numFmtId="0" fontId="4" fillId="4" borderId="44" xfId="1" applyFont="1" applyFill="1" applyBorder="1" applyAlignment="1">
      <alignment horizontal="center" vertical="center"/>
    </xf>
    <xf numFmtId="0" fontId="0" fillId="4" borderId="47" xfId="0" applyFill="1" applyBorder="1" applyAlignment="1">
      <alignment horizontal="center" vertical="center"/>
    </xf>
    <xf numFmtId="0" fontId="0" fillId="4" borderId="15" xfId="0" applyFill="1" applyBorder="1" applyAlignment="1">
      <alignment horizontal="center" vertical="center"/>
    </xf>
    <xf numFmtId="0" fontId="4" fillId="4" borderId="35" xfId="1" applyFont="1" applyFill="1" applyBorder="1" applyAlignment="1">
      <alignment vertical="center" wrapText="1"/>
    </xf>
    <xf numFmtId="0" fontId="0" fillId="4" borderId="5" xfId="0" applyFill="1" applyBorder="1" applyAlignment="1">
      <alignment vertical="center"/>
    </xf>
    <xf numFmtId="0" fontId="4" fillId="4" borderId="8" xfId="0" applyFont="1" applyFill="1" applyBorder="1" applyAlignment="1">
      <alignment horizontal="center" vertical="center"/>
    </xf>
    <xf numFmtId="0" fontId="4" fillId="4" borderId="17" xfId="0" applyFont="1" applyFill="1" applyBorder="1" applyAlignment="1">
      <alignment horizontal="center" vertical="center"/>
    </xf>
    <xf numFmtId="0" fontId="4" fillId="4" borderId="48" xfId="0" applyFont="1" applyFill="1" applyBorder="1" applyAlignment="1">
      <alignment horizontal="center" vertical="center"/>
    </xf>
    <xf numFmtId="0" fontId="2" fillId="4" borderId="2" xfId="1" applyFill="1" applyBorder="1" applyAlignment="1">
      <alignment horizontal="left" vertical="center"/>
    </xf>
    <xf numFmtId="0" fontId="2" fillId="4" borderId="0" xfId="1" applyFill="1" applyBorder="1" applyAlignment="1">
      <alignment horizontal="left" vertical="center"/>
    </xf>
    <xf numFmtId="0" fontId="2" fillId="4" borderId="2" xfId="1" applyFill="1" applyBorder="1" applyAlignment="1">
      <alignment horizontal="left" vertical="center" wrapText="1"/>
    </xf>
    <xf numFmtId="0" fontId="2" fillId="4" borderId="0" xfId="1" applyFill="1" applyBorder="1" applyAlignment="1">
      <alignment horizontal="left" vertical="center" wrapText="1"/>
    </xf>
    <xf numFmtId="0" fontId="2" fillId="4" borderId="38" xfId="1" applyFill="1" applyBorder="1" applyAlignment="1">
      <alignment horizontal="left" vertical="center"/>
    </xf>
    <xf numFmtId="0" fontId="2" fillId="4" borderId="39" xfId="1" applyFill="1" applyBorder="1" applyAlignment="1">
      <alignment horizontal="left" vertical="center"/>
    </xf>
    <xf numFmtId="0" fontId="4" fillId="2" borderId="35" xfId="1" applyFont="1" applyFill="1" applyBorder="1" applyAlignment="1">
      <alignment horizontal="left" vertical="center"/>
    </xf>
    <xf numFmtId="0" fontId="4" fillId="2" borderId="5" xfId="1" applyFont="1" applyFill="1" applyBorder="1" applyAlignment="1">
      <alignment horizontal="left" vertical="center"/>
    </xf>
    <xf numFmtId="1" fontId="4" fillId="4" borderId="34" xfId="1" applyNumberFormat="1" applyFont="1" applyFill="1" applyBorder="1" applyAlignment="1">
      <alignment horizontal="center" vertical="center"/>
    </xf>
    <xf numFmtId="1" fontId="4" fillId="4" borderId="43" xfId="1" applyNumberFormat="1" applyFont="1" applyFill="1" applyBorder="1" applyAlignment="1">
      <alignment horizontal="center" vertical="center"/>
    </xf>
    <xf numFmtId="0" fontId="4" fillId="4" borderId="37"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28" xfId="1" applyFont="1" applyFill="1" applyBorder="1" applyAlignment="1">
      <alignment horizontal="left" vertical="center" wrapText="1"/>
    </xf>
    <xf numFmtId="0" fontId="2" fillId="2" borderId="11" xfId="1" applyFill="1" applyBorder="1" applyAlignment="1">
      <alignment horizontal="left" vertical="center" wrapText="1"/>
    </xf>
    <xf numFmtId="0" fontId="2" fillId="2" borderId="10" xfId="1" applyFill="1" applyBorder="1" applyAlignment="1">
      <alignment horizontal="left" vertical="center" wrapText="1"/>
    </xf>
    <xf numFmtId="0" fontId="2" fillId="2" borderId="12" xfId="1" applyFill="1" applyBorder="1" applyAlignment="1">
      <alignment horizontal="left" vertical="center" wrapText="1"/>
    </xf>
    <xf numFmtId="0" fontId="2" fillId="3" borderId="1" xfId="1" applyFont="1" applyFill="1" applyBorder="1" applyAlignment="1">
      <alignment horizontal="left" vertical="center" wrapText="1"/>
    </xf>
    <xf numFmtId="0" fontId="4" fillId="4" borderId="47" xfId="1" applyFont="1" applyFill="1" applyBorder="1" applyAlignment="1">
      <alignment horizontal="center" vertical="center"/>
    </xf>
    <xf numFmtId="0" fontId="4" fillId="4" borderId="49" xfId="1" applyFont="1" applyFill="1" applyBorder="1" applyAlignment="1">
      <alignment horizontal="center" vertical="center"/>
    </xf>
    <xf numFmtId="0" fontId="2" fillId="4" borderId="25" xfId="1" applyFill="1" applyBorder="1" applyAlignment="1">
      <alignment horizontal="left" vertical="center"/>
    </xf>
    <xf numFmtId="0" fontId="2" fillId="4" borderId="13" xfId="1" applyFill="1" applyBorder="1" applyAlignment="1">
      <alignment horizontal="left" vertical="center"/>
    </xf>
    <xf numFmtId="0" fontId="4" fillId="4" borderId="33" xfId="0" applyFont="1" applyFill="1" applyBorder="1" applyAlignment="1">
      <alignment horizontal="right" vertical="center"/>
    </xf>
    <xf numFmtId="0" fontId="4" fillId="4" borderId="34" xfId="0" applyFont="1" applyFill="1" applyBorder="1" applyAlignment="1">
      <alignment horizontal="right" vertical="center"/>
    </xf>
    <xf numFmtId="0" fontId="4" fillId="4" borderId="32" xfId="1" applyFont="1" applyFill="1" applyBorder="1" applyAlignment="1">
      <alignment horizontal="center" vertical="center"/>
    </xf>
    <xf numFmtId="0" fontId="4" fillId="4" borderId="40" xfId="1" applyFont="1" applyFill="1" applyBorder="1" applyAlignment="1">
      <alignment horizontal="center" vertical="center"/>
    </xf>
    <xf numFmtId="0" fontId="0" fillId="4" borderId="41" xfId="0" applyFill="1" applyBorder="1" applyAlignment="1">
      <alignment horizontal="center" vertical="center"/>
    </xf>
    <xf numFmtId="0" fontId="4" fillId="4" borderId="37" xfId="1" applyFont="1" applyFill="1" applyBorder="1" applyAlignment="1">
      <alignment vertical="center" wrapText="1"/>
    </xf>
    <xf numFmtId="0" fontId="0" fillId="4" borderId="6" xfId="0" applyFill="1" applyBorder="1" applyAlignment="1">
      <alignment vertical="center"/>
    </xf>
    <xf numFmtId="1" fontId="4" fillId="4" borderId="42" xfId="1" applyNumberFormat="1" applyFont="1" applyFill="1" applyBorder="1" applyAlignment="1">
      <alignment vertical="center"/>
    </xf>
    <xf numFmtId="1" fontId="4" fillId="4" borderId="34" xfId="1" applyNumberFormat="1" applyFont="1" applyFill="1" applyBorder="1" applyAlignment="1">
      <alignment vertical="center"/>
    </xf>
    <xf numFmtId="0" fontId="0" fillId="4" borderId="43" xfId="0" applyFill="1" applyBorder="1" applyAlignment="1">
      <alignment vertical="center"/>
    </xf>
    <xf numFmtId="0" fontId="4" fillId="4" borderId="45" xfId="1" applyFont="1" applyFill="1" applyBorder="1" applyAlignment="1">
      <alignment horizontal="center" vertical="center"/>
    </xf>
    <xf numFmtId="0" fontId="0" fillId="4" borderId="32" xfId="0" applyFill="1" applyBorder="1" applyAlignment="1">
      <alignment horizontal="center" vertical="center"/>
    </xf>
    <xf numFmtId="0" fontId="4" fillId="2" borderId="4" xfId="1" applyFont="1" applyFill="1" applyBorder="1" applyAlignment="1">
      <alignment horizontal="left" vertical="center"/>
    </xf>
    <xf numFmtId="0" fontId="4" fillId="2" borderId="10" xfId="1" applyFont="1" applyFill="1" applyBorder="1" applyAlignment="1">
      <alignment horizontal="left" vertical="center"/>
    </xf>
    <xf numFmtId="0" fontId="4" fillId="4" borderId="8" xfId="0" applyFont="1" applyFill="1" applyBorder="1" applyAlignment="1">
      <alignment horizontal="right" vertical="center"/>
    </xf>
    <xf numFmtId="0" fontId="4" fillId="4" borderId="17" xfId="0" applyFont="1" applyFill="1" applyBorder="1" applyAlignment="1">
      <alignment horizontal="right" vertical="center"/>
    </xf>
    <xf numFmtId="0" fontId="4" fillId="4" borderId="18" xfId="1" applyFont="1" applyFill="1" applyBorder="1" applyAlignment="1">
      <alignment horizontal="center" vertical="center"/>
    </xf>
    <xf numFmtId="0" fontId="4" fillId="4" borderId="26" xfId="1" applyFont="1" applyFill="1" applyBorder="1" applyAlignment="1">
      <alignment horizontal="center" vertical="center"/>
    </xf>
    <xf numFmtId="0" fontId="0" fillId="4" borderId="19" xfId="0" applyFill="1" applyBorder="1" applyAlignment="1">
      <alignment horizontal="center" vertical="center"/>
    </xf>
    <xf numFmtId="0" fontId="4" fillId="4" borderId="6" xfId="1" applyFont="1" applyFill="1" applyBorder="1" applyAlignment="1">
      <alignment vertical="center" wrapText="1"/>
    </xf>
    <xf numFmtId="1" fontId="4" fillId="4" borderId="27" xfId="1" applyNumberFormat="1" applyFont="1" applyFill="1" applyBorder="1" applyAlignment="1">
      <alignment vertical="center"/>
    </xf>
    <xf numFmtId="1" fontId="4" fillId="4" borderId="17" xfId="1" applyNumberFormat="1" applyFont="1" applyFill="1" applyBorder="1" applyAlignment="1">
      <alignment vertical="center"/>
    </xf>
    <xf numFmtId="0" fontId="0" fillId="4" borderId="16" xfId="0" applyFill="1" applyBorder="1" applyAlignment="1">
      <alignment vertical="center"/>
    </xf>
    <xf numFmtId="0" fontId="4" fillId="4" borderId="15" xfId="1" applyFont="1" applyFill="1" applyBorder="1" applyAlignment="1">
      <alignment horizontal="center" vertical="center"/>
    </xf>
    <xf numFmtId="0" fontId="0" fillId="4" borderId="18" xfId="0" applyFill="1" applyBorder="1" applyAlignment="1">
      <alignment horizontal="center" vertical="center"/>
    </xf>
    <xf numFmtId="0" fontId="4" fillId="4" borderId="0" xfId="1" applyFont="1" applyFill="1" applyBorder="1" applyAlignment="1">
      <alignment vertical="center" wrapText="1"/>
    </xf>
    <xf numFmtId="0" fontId="0" fillId="4" borderId="0" xfId="0" applyFill="1" applyBorder="1" applyAlignment="1">
      <alignment vertical="center"/>
    </xf>
    <xf numFmtId="0" fontId="4" fillId="4" borderId="43" xfId="0" applyFont="1" applyFill="1" applyBorder="1" applyAlignment="1">
      <alignment horizontal="right" vertical="center"/>
    </xf>
    <xf numFmtId="0" fontId="4" fillId="4" borderId="31" xfId="1" applyFont="1" applyFill="1" applyBorder="1" applyAlignment="1">
      <alignment horizontal="center" vertical="center"/>
    </xf>
    <xf numFmtId="0" fontId="2" fillId="4" borderId="25" xfId="1" applyFill="1" applyBorder="1" applyAlignment="1">
      <alignment horizontal="left" vertical="center" wrapText="1"/>
    </xf>
    <xf numFmtId="0" fontId="2" fillId="4" borderId="13" xfId="1" applyFill="1" applyBorder="1" applyAlignment="1">
      <alignment horizontal="left" vertical="center" wrapText="1"/>
    </xf>
  </cellXfs>
  <cellStyles count="2">
    <cellStyle name="Standard" xfId="0" builtinId="0"/>
    <cellStyle name="Standard 2" xfId="1" xr:uid="{00000000-0005-0000-0000-000001000000}"/>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H23"/>
  <sheetViews>
    <sheetView tabSelected="1" workbookViewId="0">
      <pane ySplit="1" topLeftCell="A2" activePane="bottomLeft" state="frozen"/>
      <selection pane="bottomLeft" activeCell="C3" sqref="C3"/>
    </sheetView>
  </sheetViews>
  <sheetFormatPr baseColWidth="10" defaultRowHeight="12.75" x14ac:dyDescent="0.2"/>
  <cols>
    <col min="1" max="1" width="6.7109375" style="1" customWidth="1"/>
    <col min="2" max="2" width="23.28515625" style="1" customWidth="1"/>
    <col min="3" max="3" width="63.5703125" style="1" customWidth="1"/>
    <col min="4" max="4" width="23.7109375" style="1" customWidth="1"/>
    <col min="5" max="5" width="20" style="1" customWidth="1"/>
    <col min="6" max="6" width="14.28515625" style="1" customWidth="1"/>
    <col min="7" max="16384" width="11.42578125" style="1"/>
  </cols>
  <sheetData>
    <row r="1" spans="1:8" ht="20.25" x14ac:dyDescent="0.3">
      <c r="A1" s="4" t="s">
        <v>3</v>
      </c>
    </row>
    <row r="2" spans="1:8" ht="13.5" thickBot="1" x14ac:dyDescent="0.25"/>
    <row r="3" spans="1:8" ht="22.5" customHeight="1" x14ac:dyDescent="0.25">
      <c r="A3" s="28" t="s">
        <v>9</v>
      </c>
      <c r="B3" s="29"/>
      <c r="C3" s="8"/>
      <c r="D3" s="6"/>
      <c r="E3" s="6"/>
      <c r="F3" s="6"/>
      <c r="G3" s="6"/>
      <c r="H3" s="6"/>
    </row>
    <row r="4" spans="1:8" ht="21.75" customHeight="1" thickBot="1" x14ac:dyDescent="0.3">
      <c r="A4" s="30" t="s">
        <v>5</v>
      </c>
      <c r="B4" s="31"/>
      <c r="C4" s="9"/>
      <c r="D4" s="6"/>
      <c r="E4" s="6"/>
      <c r="F4" s="6"/>
      <c r="G4" s="6"/>
      <c r="H4" s="6"/>
    </row>
    <row r="5" spans="1:8" ht="21.75" customHeight="1" thickBot="1" x14ac:dyDescent="0.3">
      <c r="A5" s="30" t="s">
        <v>16</v>
      </c>
      <c r="B5" s="31"/>
      <c r="C5" s="9"/>
      <c r="D5" s="6"/>
      <c r="E5" s="6"/>
      <c r="F5" s="6"/>
      <c r="G5" s="6"/>
      <c r="H5" s="6"/>
    </row>
    <row r="7" spans="1:8" ht="13.5" thickBot="1" x14ac:dyDescent="0.25"/>
    <row r="8" spans="1:8" ht="27" customHeight="1" thickBot="1" x14ac:dyDescent="0.25">
      <c r="A8" s="23" t="s">
        <v>7</v>
      </c>
      <c r="B8" s="46" t="s">
        <v>10</v>
      </c>
      <c r="C8" s="47"/>
      <c r="D8" s="19" t="s">
        <v>8</v>
      </c>
      <c r="E8" s="24" t="s">
        <v>4</v>
      </c>
    </row>
    <row r="9" spans="1:8" ht="21.75" customHeight="1" x14ac:dyDescent="0.2">
      <c r="A9" s="32">
        <v>1</v>
      </c>
      <c r="B9" s="35" t="s">
        <v>2</v>
      </c>
      <c r="C9" s="36"/>
      <c r="D9" s="25"/>
      <c r="E9" s="37">
        <v>60</v>
      </c>
    </row>
    <row r="10" spans="1:8" ht="25.5" customHeight="1" x14ac:dyDescent="0.2">
      <c r="A10" s="33"/>
      <c r="B10" s="40" t="s">
        <v>12</v>
      </c>
      <c r="C10" s="41"/>
      <c r="D10" s="21">
        <v>25</v>
      </c>
      <c r="E10" s="38"/>
    </row>
    <row r="11" spans="1:8" ht="34.5" customHeight="1" x14ac:dyDescent="0.2">
      <c r="A11" s="33"/>
      <c r="B11" s="42" t="s">
        <v>13</v>
      </c>
      <c r="C11" s="43"/>
      <c r="D11" s="21">
        <v>20</v>
      </c>
      <c r="E11" s="38"/>
    </row>
    <row r="12" spans="1:8" ht="24.75" customHeight="1" x14ac:dyDescent="0.2">
      <c r="A12" s="34">
        <v>1</v>
      </c>
      <c r="B12" s="44" t="s">
        <v>14</v>
      </c>
      <c r="C12" s="45"/>
      <c r="D12" s="22">
        <v>15</v>
      </c>
      <c r="E12" s="39"/>
    </row>
    <row r="13" spans="1:8" ht="21.75" customHeight="1" x14ac:dyDescent="0.2">
      <c r="A13" s="57">
        <v>2</v>
      </c>
      <c r="B13" s="50" t="s">
        <v>6</v>
      </c>
      <c r="C13" s="51"/>
      <c r="D13" s="52"/>
      <c r="E13" s="48">
        <v>40</v>
      </c>
    </row>
    <row r="14" spans="1:8" ht="27" customHeight="1" x14ac:dyDescent="0.2">
      <c r="A14" s="57"/>
      <c r="B14" s="40" t="s">
        <v>15</v>
      </c>
      <c r="C14" s="41"/>
      <c r="D14" s="21">
        <v>20</v>
      </c>
      <c r="E14" s="48"/>
    </row>
    <row r="15" spans="1:8" ht="31.5" customHeight="1" thickBot="1" x14ac:dyDescent="0.25">
      <c r="A15" s="58"/>
      <c r="B15" s="59" t="s">
        <v>19</v>
      </c>
      <c r="C15" s="60"/>
      <c r="D15" s="26">
        <v>20</v>
      </c>
      <c r="E15" s="49"/>
    </row>
    <row r="16" spans="1:8" ht="18.75" customHeight="1" thickBot="1" x14ac:dyDescent="0.3">
      <c r="B16" s="2"/>
      <c r="C16" s="2"/>
      <c r="D16" s="2"/>
      <c r="E16" s="18">
        <f>SUM(E9:E14)</f>
        <v>100</v>
      </c>
    </row>
    <row r="17" spans="1:8" x14ac:dyDescent="0.2">
      <c r="A17" s="3"/>
    </row>
    <row r="18" spans="1:8" ht="48.75" customHeight="1" x14ac:dyDescent="0.2">
      <c r="A18" s="7" t="s">
        <v>1</v>
      </c>
      <c r="B18" s="56" t="s">
        <v>11</v>
      </c>
      <c r="C18" s="56"/>
      <c r="D18" s="56"/>
      <c r="E18" s="56"/>
      <c r="F18" s="5"/>
      <c r="G18" s="5"/>
      <c r="H18" s="5"/>
    </row>
    <row r="19" spans="1:8" ht="26.25" customHeight="1" x14ac:dyDescent="0.2">
      <c r="A19" s="7" t="s">
        <v>0</v>
      </c>
      <c r="B19" s="56" t="s">
        <v>18</v>
      </c>
      <c r="C19" s="56"/>
      <c r="D19" s="56"/>
      <c r="E19" s="56"/>
      <c r="F19" s="5"/>
      <c r="G19" s="5"/>
      <c r="H19" s="5"/>
    </row>
    <row r="20" spans="1:8" ht="13.5" thickBot="1" x14ac:dyDescent="0.25"/>
    <row r="21" spans="1:8" ht="93" customHeight="1" thickBot="1" x14ac:dyDescent="0.25">
      <c r="A21" s="53" t="s">
        <v>17</v>
      </c>
      <c r="B21" s="54"/>
      <c r="C21" s="54"/>
      <c r="D21" s="54"/>
      <c r="E21" s="55"/>
    </row>
    <row r="23" spans="1:8" x14ac:dyDescent="0.2">
      <c r="A23" s="27" t="s">
        <v>20</v>
      </c>
    </row>
  </sheetData>
  <mergeCells count="18">
    <mergeCell ref="E13:E15"/>
    <mergeCell ref="B13:D13"/>
    <mergeCell ref="A21:E21"/>
    <mergeCell ref="B18:E18"/>
    <mergeCell ref="B19:E19"/>
    <mergeCell ref="B14:C14"/>
    <mergeCell ref="A13:A15"/>
    <mergeCell ref="B15:C15"/>
    <mergeCell ref="A3:B3"/>
    <mergeCell ref="A5:B5"/>
    <mergeCell ref="A9:A12"/>
    <mergeCell ref="B9:C9"/>
    <mergeCell ref="E9:E12"/>
    <mergeCell ref="B10:C10"/>
    <mergeCell ref="B11:C11"/>
    <mergeCell ref="B12:C12"/>
    <mergeCell ref="A4:B4"/>
    <mergeCell ref="B8:C8"/>
  </mergeCells>
  <pageMargins left="0.78740157480314965" right="0.39370078740157483" top="0.98425196850393704" bottom="0.59055118110236227" header="0.51181102362204722" footer="0.51181102362204722"/>
  <pageSetup paperSize="9" fitToHeight="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22"/>
  <sheetViews>
    <sheetView workbookViewId="0">
      <pane ySplit="1" topLeftCell="A2" activePane="bottomLeft" state="frozen"/>
      <selection pane="bottomLeft" activeCell="B14" sqref="B14:C14"/>
    </sheetView>
  </sheetViews>
  <sheetFormatPr baseColWidth="10" defaultRowHeight="12.75" x14ac:dyDescent="0.2"/>
  <cols>
    <col min="1" max="1" width="6.7109375" style="1" customWidth="1"/>
    <col min="2" max="2" width="23.28515625" style="1" customWidth="1"/>
    <col min="3" max="3" width="64" style="1" customWidth="1"/>
    <col min="4" max="4" width="23.7109375" style="1" customWidth="1"/>
    <col min="5" max="5" width="20" style="1" customWidth="1"/>
    <col min="6" max="6" width="14.28515625" style="1" customWidth="1"/>
    <col min="7" max="16384" width="11.42578125" style="1"/>
  </cols>
  <sheetData>
    <row r="1" spans="1:8" ht="20.25" x14ac:dyDescent="0.3">
      <c r="A1" s="4" t="s">
        <v>3</v>
      </c>
    </row>
    <row r="2" spans="1:8" ht="13.5" thickBot="1" x14ac:dyDescent="0.25"/>
    <row r="3" spans="1:8" ht="22.5" customHeight="1" x14ac:dyDescent="0.25">
      <c r="A3" s="28" t="s">
        <v>9</v>
      </c>
      <c r="B3" s="29"/>
      <c r="C3" s="8"/>
      <c r="D3" s="6"/>
      <c r="E3" s="6"/>
      <c r="F3" s="6"/>
      <c r="G3" s="6"/>
      <c r="H3" s="6"/>
    </row>
    <row r="4" spans="1:8" ht="21.75" customHeight="1" thickBot="1" x14ac:dyDescent="0.3">
      <c r="A4" s="30" t="s">
        <v>5</v>
      </c>
      <c r="B4" s="31"/>
      <c r="C4" s="9"/>
      <c r="D4" s="6"/>
      <c r="E4" s="6"/>
      <c r="F4" s="6"/>
      <c r="G4" s="6"/>
      <c r="H4" s="6"/>
    </row>
    <row r="5" spans="1:8" ht="21.75" customHeight="1" thickBot="1" x14ac:dyDescent="0.3">
      <c r="A5" s="30" t="s">
        <v>16</v>
      </c>
      <c r="B5" s="31"/>
      <c r="C5" s="9"/>
      <c r="D5" s="6"/>
      <c r="E5" s="6"/>
      <c r="F5" s="6"/>
      <c r="G5" s="6"/>
      <c r="H5" s="6"/>
    </row>
    <row r="7" spans="1:8" ht="13.5" thickBot="1" x14ac:dyDescent="0.25"/>
    <row r="8" spans="1:8" ht="27" customHeight="1" thickBot="1" x14ac:dyDescent="0.25">
      <c r="A8" s="23" t="s">
        <v>7</v>
      </c>
      <c r="B8" s="46" t="s">
        <v>10</v>
      </c>
      <c r="C8" s="47"/>
      <c r="D8" s="19" t="s">
        <v>8</v>
      </c>
      <c r="E8" s="24" t="s">
        <v>4</v>
      </c>
    </row>
    <row r="9" spans="1:8" ht="21.75" customHeight="1" x14ac:dyDescent="0.2">
      <c r="A9" s="71">
        <v>1</v>
      </c>
      <c r="B9" s="35" t="s">
        <v>2</v>
      </c>
      <c r="C9" s="36"/>
      <c r="D9" s="25"/>
      <c r="E9" s="61">
        <f>SUM(D10:D11)</f>
        <v>60</v>
      </c>
    </row>
    <row r="10" spans="1:8" ht="25.5" customHeight="1" x14ac:dyDescent="0.2">
      <c r="A10" s="72"/>
      <c r="B10" s="40" t="s">
        <v>12</v>
      </c>
      <c r="C10" s="41"/>
      <c r="D10" s="21">
        <v>25</v>
      </c>
      <c r="E10" s="62"/>
    </row>
    <row r="11" spans="1:8" ht="34.5" customHeight="1" x14ac:dyDescent="0.2">
      <c r="A11" s="72"/>
      <c r="B11" s="42" t="s">
        <v>13</v>
      </c>
      <c r="C11" s="43"/>
      <c r="D11" s="21">
        <v>35</v>
      </c>
      <c r="E11" s="62"/>
    </row>
    <row r="12" spans="1:8" ht="21.75" customHeight="1" x14ac:dyDescent="0.2">
      <c r="A12" s="63">
        <v>2</v>
      </c>
      <c r="B12" s="66" t="s">
        <v>6</v>
      </c>
      <c r="C12" s="67"/>
      <c r="D12" s="20"/>
      <c r="E12" s="68">
        <f>D14</f>
        <v>20</v>
      </c>
    </row>
    <row r="13" spans="1:8" ht="27.75" customHeight="1" x14ac:dyDescent="0.2">
      <c r="A13" s="64"/>
      <c r="B13" s="40" t="s">
        <v>15</v>
      </c>
      <c r="C13" s="41"/>
      <c r="D13" s="21">
        <v>20</v>
      </c>
      <c r="E13" s="69"/>
    </row>
    <row r="14" spans="1:8" ht="30.75" customHeight="1" thickBot="1" x14ac:dyDescent="0.25">
      <c r="A14" s="65"/>
      <c r="B14" s="59" t="s">
        <v>19</v>
      </c>
      <c r="C14" s="60"/>
      <c r="D14" s="26">
        <v>20</v>
      </c>
      <c r="E14" s="70"/>
    </row>
    <row r="15" spans="1:8" ht="18.75" customHeight="1" thickBot="1" x14ac:dyDescent="0.3">
      <c r="B15" s="2"/>
      <c r="C15" s="2"/>
      <c r="D15" s="2"/>
      <c r="E15" s="13">
        <f>SUM(E9:E14)</f>
        <v>80</v>
      </c>
    </row>
    <row r="16" spans="1:8" x14ac:dyDescent="0.2">
      <c r="A16" s="3"/>
    </row>
    <row r="17" spans="1:8" ht="48.75" customHeight="1" x14ac:dyDescent="0.2">
      <c r="A17" s="7" t="s">
        <v>1</v>
      </c>
      <c r="B17" s="56" t="s">
        <v>11</v>
      </c>
      <c r="C17" s="56"/>
      <c r="D17" s="56"/>
      <c r="E17" s="56"/>
      <c r="F17" s="5"/>
      <c r="G17" s="5"/>
      <c r="H17" s="5"/>
    </row>
    <row r="18" spans="1:8" ht="26.25" customHeight="1" x14ac:dyDescent="0.2">
      <c r="A18" s="7" t="s">
        <v>0</v>
      </c>
      <c r="B18" s="56" t="s">
        <v>18</v>
      </c>
      <c r="C18" s="56"/>
      <c r="D18" s="56"/>
      <c r="E18" s="56"/>
      <c r="F18" s="5"/>
      <c r="G18" s="5"/>
      <c r="H18" s="5"/>
    </row>
    <row r="19" spans="1:8" ht="13.5" thickBot="1" x14ac:dyDescent="0.25"/>
    <row r="20" spans="1:8" ht="93" customHeight="1" thickBot="1" x14ac:dyDescent="0.25">
      <c r="A20" s="53" t="s">
        <v>17</v>
      </c>
      <c r="B20" s="54"/>
      <c r="C20" s="54"/>
      <c r="D20" s="54"/>
      <c r="E20" s="55"/>
    </row>
    <row r="22" spans="1:8" x14ac:dyDescent="0.2">
      <c r="A22" s="27" t="s">
        <v>20</v>
      </c>
    </row>
  </sheetData>
  <mergeCells count="17">
    <mergeCell ref="A3:B3"/>
    <mergeCell ref="A4:B4"/>
    <mergeCell ref="A5:B5"/>
    <mergeCell ref="B8:C8"/>
    <mergeCell ref="A9:A11"/>
    <mergeCell ref="B9:C9"/>
    <mergeCell ref="B17:E17"/>
    <mergeCell ref="B18:E18"/>
    <mergeCell ref="A20:E20"/>
    <mergeCell ref="E9:E11"/>
    <mergeCell ref="B10:C10"/>
    <mergeCell ref="B11:C11"/>
    <mergeCell ref="A12:A14"/>
    <mergeCell ref="B12:C12"/>
    <mergeCell ref="E12:E14"/>
    <mergeCell ref="B13:C13"/>
    <mergeCell ref="B14:C14"/>
  </mergeCells>
  <pageMargins left="0.78740157480314965" right="0.39370078740157483" top="0.98425196850393704" bottom="0.59055118110236227" header="0.51181102362204722" footer="0.51181102362204722"/>
  <pageSetup paperSize="9" fitToHeight="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21"/>
  <sheetViews>
    <sheetView workbookViewId="0">
      <pane ySplit="1" topLeftCell="A2" activePane="bottomLeft" state="frozen"/>
      <selection pane="bottomLeft" activeCell="B13" sqref="B13:C13"/>
    </sheetView>
  </sheetViews>
  <sheetFormatPr baseColWidth="10" defaultRowHeight="12.75" x14ac:dyDescent="0.2"/>
  <cols>
    <col min="1" max="1" width="6.7109375" style="1" customWidth="1"/>
    <col min="2" max="2" width="23.28515625" style="1" customWidth="1"/>
    <col min="3" max="3" width="54.140625" style="1" customWidth="1"/>
    <col min="4" max="4" width="23.7109375" style="1" customWidth="1"/>
    <col min="5" max="5" width="20" style="1" customWidth="1"/>
    <col min="6" max="6" width="14.28515625" style="1" customWidth="1"/>
    <col min="7" max="16384" width="11.42578125" style="1"/>
  </cols>
  <sheetData>
    <row r="1" spans="1:8" ht="20.25" x14ac:dyDescent="0.3">
      <c r="A1" s="4" t="s">
        <v>3</v>
      </c>
    </row>
    <row r="2" spans="1:8" ht="13.5" thickBot="1" x14ac:dyDescent="0.25"/>
    <row r="3" spans="1:8" ht="22.5" customHeight="1" x14ac:dyDescent="0.25">
      <c r="A3" s="28" t="s">
        <v>9</v>
      </c>
      <c r="B3" s="29"/>
      <c r="C3" s="8"/>
      <c r="D3" s="6"/>
      <c r="E3" s="6"/>
      <c r="F3" s="6"/>
      <c r="G3" s="6"/>
      <c r="H3" s="6"/>
    </row>
    <row r="4" spans="1:8" ht="21.75" customHeight="1" thickBot="1" x14ac:dyDescent="0.3">
      <c r="A4" s="30" t="s">
        <v>5</v>
      </c>
      <c r="B4" s="31"/>
      <c r="C4" s="9"/>
      <c r="D4" s="6"/>
      <c r="E4" s="6"/>
      <c r="F4" s="6"/>
      <c r="G4" s="6"/>
      <c r="H4" s="6"/>
    </row>
    <row r="5" spans="1:8" ht="21.75" customHeight="1" thickBot="1" x14ac:dyDescent="0.3">
      <c r="A5" s="30" t="s">
        <v>16</v>
      </c>
      <c r="B5" s="31"/>
      <c r="C5" s="9"/>
      <c r="D5" s="6"/>
      <c r="E5" s="6"/>
      <c r="F5" s="6"/>
      <c r="G5" s="6"/>
      <c r="H5" s="6"/>
    </row>
    <row r="7" spans="1:8" ht="13.5" thickBot="1" x14ac:dyDescent="0.25"/>
    <row r="8" spans="1:8" ht="27" customHeight="1" thickBot="1" x14ac:dyDescent="0.25">
      <c r="A8" s="14" t="s">
        <v>7</v>
      </c>
      <c r="B8" s="73" t="s">
        <v>10</v>
      </c>
      <c r="C8" s="74"/>
      <c r="D8" s="17" t="s">
        <v>8</v>
      </c>
      <c r="E8" s="15" t="s">
        <v>4</v>
      </c>
    </row>
    <row r="9" spans="1:8" ht="21.75" customHeight="1" x14ac:dyDescent="0.2">
      <c r="A9" s="84">
        <v>1</v>
      </c>
      <c r="B9" s="86" t="s">
        <v>2</v>
      </c>
      <c r="C9" s="87"/>
      <c r="D9" s="10"/>
      <c r="E9" s="75">
        <f>SUM(D10:D10)</f>
        <v>60</v>
      </c>
    </row>
    <row r="10" spans="1:8" ht="30" customHeight="1" x14ac:dyDescent="0.2">
      <c r="A10" s="85"/>
      <c r="B10" s="40" t="s">
        <v>12</v>
      </c>
      <c r="C10" s="41"/>
      <c r="D10" s="11">
        <v>60</v>
      </c>
      <c r="E10" s="76"/>
    </row>
    <row r="11" spans="1:8" ht="21.75" customHeight="1" x14ac:dyDescent="0.2">
      <c r="A11" s="77">
        <v>2</v>
      </c>
      <c r="B11" s="80" t="s">
        <v>6</v>
      </c>
      <c r="C11" s="67"/>
      <c r="D11" s="16"/>
      <c r="E11" s="81">
        <f>D13+D12</f>
        <v>40</v>
      </c>
    </row>
    <row r="12" spans="1:8" ht="27" customHeight="1" x14ac:dyDescent="0.2">
      <c r="A12" s="78"/>
      <c r="B12" s="40" t="s">
        <v>15</v>
      </c>
      <c r="C12" s="41"/>
      <c r="D12" s="10">
        <v>20</v>
      </c>
      <c r="E12" s="82"/>
    </row>
    <row r="13" spans="1:8" ht="27.75" customHeight="1" thickBot="1" x14ac:dyDescent="0.25">
      <c r="A13" s="79"/>
      <c r="B13" s="90" t="s">
        <v>19</v>
      </c>
      <c r="C13" s="91"/>
      <c r="D13" s="12">
        <v>20</v>
      </c>
      <c r="E13" s="83"/>
    </row>
    <row r="14" spans="1:8" ht="18.75" customHeight="1" thickBot="1" x14ac:dyDescent="0.3">
      <c r="B14" s="2"/>
      <c r="C14" s="2"/>
      <c r="D14" s="2"/>
      <c r="E14" s="13">
        <f>SUM(E9:E13)</f>
        <v>100</v>
      </c>
    </row>
    <row r="15" spans="1:8" x14ac:dyDescent="0.2">
      <c r="A15" s="3"/>
    </row>
    <row r="16" spans="1:8" ht="48.75" customHeight="1" x14ac:dyDescent="0.2">
      <c r="A16" s="7" t="s">
        <v>1</v>
      </c>
      <c r="B16" s="56" t="s">
        <v>11</v>
      </c>
      <c r="C16" s="56"/>
      <c r="D16" s="56"/>
      <c r="E16" s="56"/>
      <c r="F16" s="5"/>
      <c r="G16" s="5"/>
      <c r="H16" s="5"/>
    </row>
    <row r="17" spans="1:8" ht="26.25" customHeight="1" x14ac:dyDescent="0.2">
      <c r="A17" s="7" t="s">
        <v>0</v>
      </c>
      <c r="B17" s="56" t="s">
        <v>18</v>
      </c>
      <c r="C17" s="56"/>
      <c r="D17" s="56"/>
      <c r="E17" s="56"/>
      <c r="F17" s="5"/>
      <c r="G17" s="5"/>
      <c r="H17" s="5"/>
    </row>
    <row r="18" spans="1:8" ht="13.5" thickBot="1" x14ac:dyDescent="0.25"/>
    <row r="19" spans="1:8" ht="93" customHeight="1" thickBot="1" x14ac:dyDescent="0.25">
      <c r="A19" s="53" t="s">
        <v>17</v>
      </c>
      <c r="B19" s="54"/>
      <c r="C19" s="54"/>
      <c r="D19" s="54"/>
      <c r="E19" s="55"/>
    </row>
    <row r="21" spans="1:8" x14ac:dyDescent="0.2">
      <c r="A21" s="27" t="s">
        <v>20</v>
      </c>
    </row>
  </sheetData>
  <mergeCells count="16">
    <mergeCell ref="A3:B3"/>
    <mergeCell ref="A4:B4"/>
    <mergeCell ref="A5:B5"/>
    <mergeCell ref="A9:A10"/>
    <mergeCell ref="B9:C9"/>
    <mergeCell ref="B16:E16"/>
    <mergeCell ref="B17:E17"/>
    <mergeCell ref="A19:E19"/>
    <mergeCell ref="B8:C8"/>
    <mergeCell ref="E9:E10"/>
    <mergeCell ref="B10:C10"/>
    <mergeCell ref="A11:A13"/>
    <mergeCell ref="B11:C11"/>
    <mergeCell ref="E11:E13"/>
    <mergeCell ref="B13:C13"/>
    <mergeCell ref="B12:C12"/>
  </mergeCells>
  <pageMargins left="0.78740157480314965" right="0.39370078740157483" top="0.98425196850393704" bottom="0.59055118110236227" header="0.51181102362204722" footer="0.51181102362204722"/>
  <pageSetup paperSize="9" fitToHeight="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8"/>
  <sheetViews>
    <sheetView workbookViewId="0">
      <pane ySplit="1" topLeftCell="A2" activePane="bottomLeft" state="frozen"/>
      <selection pane="bottomLeft" activeCell="C3" sqref="C3"/>
    </sheetView>
  </sheetViews>
  <sheetFormatPr baseColWidth="10" defaultRowHeight="12.75" x14ac:dyDescent="0.2"/>
  <cols>
    <col min="1" max="1" width="6.7109375" style="1" customWidth="1"/>
    <col min="2" max="2" width="23.28515625" style="1" customWidth="1"/>
    <col min="3" max="3" width="64.42578125" style="1" customWidth="1"/>
    <col min="4" max="4" width="23.7109375" style="1" customWidth="1"/>
    <col min="5" max="5" width="20" style="1" customWidth="1"/>
    <col min="6" max="6" width="14.28515625" style="1" customWidth="1"/>
    <col min="7" max="16384" width="11.42578125" style="1"/>
  </cols>
  <sheetData>
    <row r="1" spans="1:8" ht="20.25" x14ac:dyDescent="0.3">
      <c r="A1" s="4" t="s">
        <v>3</v>
      </c>
    </row>
    <row r="2" spans="1:8" ht="13.5" thickBot="1" x14ac:dyDescent="0.25"/>
    <row r="3" spans="1:8" ht="22.5" customHeight="1" x14ac:dyDescent="0.25">
      <c r="A3" s="28" t="s">
        <v>9</v>
      </c>
      <c r="B3" s="29"/>
      <c r="C3" s="8"/>
      <c r="D3" s="6"/>
      <c r="E3" s="6"/>
      <c r="F3" s="6"/>
      <c r="G3" s="6"/>
      <c r="H3" s="6"/>
    </row>
    <row r="4" spans="1:8" ht="21.75" customHeight="1" thickBot="1" x14ac:dyDescent="0.3">
      <c r="A4" s="30" t="s">
        <v>5</v>
      </c>
      <c r="B4" s="31"/>
      <c r="C4" s="9"/>
      <c r="D4" s="6"/>
      <c r="E4" s="6"/>
      <c r="F4" s="6"/>
      <c r="G4" s="6"/>
      <c r="H4" s="6"/>
    </row>
    <row r="5" spans="1:8" ht="21.75" customHeight="1" thickBot="1" x14ac:dyDescent="0.3">
      <c r="A5" s="30" t="s">
        <v>16</v>
      </c>
      <c r="B5" s="31"/>
      <c r="C5" s="9"/>
      <c r="D5" s="6"/>
      <c r="E5" s="6"/>
      <c r="F5" s="6"/>
      <c r="G5" s="6"/>
      <c r="H5" s="6"/>
    </row>
    <row r="7" spans="1:8" ht="13.5" thickBot="1" x14ac:dyDescent="0.25"/>
    <row r="8" spans="1:8" ht="27" customHeight="1" thickBot="1" x14ac:dyDescent="0.25">
      <c r="A8" s="23" t="s">
        <v>7</v>
      </c>
      <c r="B8" s="46" t="s">
        <v>10</v>
      </c>
      <c r="C8" s="47"/>
      <c r="D8" s="19" t="s">
        <v>8</v>
      </c>
      <c r="E8" s="24" t="s">
        <v>4</v>
      </c>
    </row>
    <row r="9" spans="1:8" ht="21.75" customHeight="1" x14ac:dyDescent="0.2">
      <c r="A9" s="71">
        <v>1</v>
      </c>
      <c r="B9" s="35" t="s">
        <v>2</v>
      </c>
      <c r="C9" s="36"/>
      <c r="D9" s="25"/>
      <c r="E9" s="61">
        <f>SUM(D10:D11)</f>
        <v>100</v>
      </c>
    </row>
    <row r="10" spans="1:8" ht="29.25" customHeight="1" x14ac:dyDescent="0.2">
      <c r="A10" s="89"/>
      <c r="B10" s="42" t="s">
        <v>13</v>
      </c>
      <c r="C10" s="43"/>
      <c r="D10" s="21">
        <v>70</v>
      </c>
      <c r="E10" s="62"/>
    </row>
    <row r="11" spans="1:8" ht="27" customHeight="1" thickBot="1" x14ac:dyDescent="0.25">
      <c r="A11" s="65"/>
      <c r="B11" s="59" t="s">
        <v>14</v>
      </c>
      <c r="C11" s="60"/>
      <c r="D11" s="26">
        <v>30</v>
      </c>
      <c r="E11" s="88"/>
    </row>
    <row r="12" spans="1:8" ht="18.75" customHeight="1" thickBot="1" x14ac:dyDescent="0.3">
      <c r="B12" s="2"/>
      <c r="C12" s="2"/>
      <c r="D12" s="2"/>
      <c r="E12" s="13">
        <f>SUM(E9:E11)</f>
        <v>100</v>
      </c>
    </row>
    <row r="13" spans="1:8" x14ac:dyDescent="0.2">
      <c r="A13" s="3"/>
    </row>
    <row r="14" spans="1:8" ht="48.75" customHeight="1" x14ac:dyDescent="0.2">
      <c r="A14" s="7" t="s">
        <v>1</v>
      </c>
      <c r="B14" s="56" t="s">
        <v>11</v>
      </c>
      <c r="C14" s="56"/>
      <c r="D14" s="56"/>
      <c r="E14" s="56"/>
      <c r="F14" s="5"/>
      <c r="G14" s="5"/>
      <c r="H14" s="5"/>
    </row>
    <row r="15" spans="1:8" ht="13.5" thickBot="1" x14ac:dyDescent="0.25"/>
    <row r="16" spans="1:8" ht="93" customHeight="1" thickBot="1" x14ac:dyDescent="0.25">
      <c r="A16" s="53" t="s">
        <v>17</v>
      </c>
      <c r="B16" s="54"/>
      <c r="C16" s="54"/>
      <c r="D16" s="54"/>
      <c r="E16" s="55"/>
    </row>
    <row r="18" spans="1:1" x14ac:dyDescent="0.2">
      <c r="A18" s="27" t="s">
        <v>20</v>
      </c>
    </row>
  </sheetData>
  <mergeCells count="11">
    <mergeCell ref="A3:B3"/>
    <mergeCell ref="A4:B4"/>
    <mergeCell ref="A5:B5"/>
    <mergeCell ref="A9:A11"/>
    <mergeCell ref="B9:C9"/>
    <mergeCell ref="B14:E14"/>
    <mergeCell ref="A16:E16"/>
    <mergeCell ref="B10:C10"/>
    <mergeCell ref="B8:C8"/>
    <mergeCell ref="E9:E11"/>
    <mergeCell ref="B11:C11"/>
  </mergeCells>
  <pageMargins left="0.78740157480314965" right="0.39370078740157483" top="0.98425196850393704" bottom="0.59055118110236227" header="0.51181102362204722" footer="0.51181102362204722"/>
  <pageSetup paperSize="9" fitToHeight="3"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4</vt:i4>
      </vt:variant>
    </vt:vector>
  </HeadingPairs>
  <TitlesOfParts>
    <vt:vector size="8" baseType="lpstr">
      <vt:lpstr>Pflanzen+Pflanzung im Stk.Preis</vt:lpstr>
      <vt:lpstr>Pflanzen+Pflanzung im ZL</vt:lpstr>
      <vt:lpstr>Pflanzen</vt:lpstr>
      <vt:lpstr>Pflanzung im Stk-Preis</vt:lpstr>
      <vt:lpstr>Pflanzen!Druckbereich</vt:lpstr>
      <vt:lpstr>'Pflanzen+Pflanzung im Stk.Preis'!Druckbereich</vt:lpstr>
      <vt:lpstr>'Pflanzen+Pflanzung im ZL'!Druckbereich</vt:lpstr>
      <vt:lpstr>'Pflanzung im Stk-Preis'!Druckbereich</vt:lpstr>
    </vt:vector>
  </TitlesOfParts>
  <Company>Landesforsten RLP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Wendy.Pross@wald-rlp.de</dc:creator>
  <cp:lastModifiedBy>Meyer, Peter</cp:lastModifiedBy>
  <cp:lastPrinted>2021-05-06T12:16:08Z</cp:lastPrinted>
  <dcterms:created xsi:type="dcterms:W3CDTF">2012-01-26T14:24:53Z</dcterms:created>
  <dcterms:modified xsi:type="dcterms:W3CDTF">2026-07-30T08:53:26Z</dcterms:modified>
</cp:coreProperties>
</file>