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howInkAnnotation="0"/>
  <mc:AlternateContent xmlns:mc="http://schemas.openxmlformats.org/markup-compatibility/2006">
    <mc:Choice Requires="x15">
      <x15ac:absPath xmlns:x15ac="http://schemas.microsoft.com/office/spreadsheetml/2010/11/ac" url="I:\loader\Kluppdaten\HPrior\Pflanzen 2026 Bestellung\"/>
    </mc:Choice>
  </mc:AlternateContent>
  <xr:revisionPtr revIDLastSave="0" documentId="13_ncr:1_{2F3C0998-E3E0-4E5F-B7BA-620F222ECFA9}" xr6:coauthVersionLast="47" xr6:coauthVersionMax="47" xr10:uidLastSave="{00000000-0000-0000-0000-000000000000}"/>
  <bookViews>
    <workbookView xWindow="-120" yWindow="-120" windowWidth="29040" windowHeight="15840" tabRatio="814" xr2:uid="{00000000-000D-0000-FFFF-FFFF00000000}"/>
  </bookViews>
  <sheets>
    <sheet name="Angebotsformblatt" sheetId="1" r:id="rId1"/>
    <sheet name="Formeln" sheetId="31"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R53" i="1" l="1"/>
  <c r="R52" i="1"/>
  <c r="R51" i="1"/>
  <c r="R50" i="1"/>
  <c r="R49" i="1"/>
  <c r="R9" i="1" l="1"/>
  <c r="R10" i="1"/>
  <c r="R11" i="1"/>
  <c r="R12" i="1"/>
  <c r="R13" i="1"/>
  <c r="R14" i="1"/>
  <c r="R15" i="1"/>
  <c r="R16" i="1"/>
  <c r="R17" i="1"/>
  <c r="R18" i="1"/>
  <c r="R19" i="1"/>
  <c r="R20" i="1"/>
  <c r="R28" i="1" l="1"/>
  <c r="R29" i="1"/>
  <c r="R30" i="1"/>
  <c r="R31" i="1"/>
  <c r="R32" i="1"/>
  <c r="R34" i="1" l="1"/>
  <c r="R33" i="1"/>
  <c r="R27" i="1"/>
  <c r="R35" i="1" l="1"/>
  <c r="R36" i="1" s="1"/>
  <c r="R37" i="1" s="1"/>
  <c r="R48" i="1"/>
  <c r="R54" i="1" l="1"/>
  <c r="R55" i="1" s="1"/>
  <c r="R56" i="1" s="1"/>
  <c r="R21" i="1" l="1"/>
  <c r="R22" i="1" s="1"/>
  <c r="R2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Arhelger, Markus</author>
  </authors>
  <commentList>
    <comment ref="O26" authorId="0" shapeId="0" xr:uid="{00000000-0006-0000-0000-000001000000}">
      <text>
        <r>
          <rPr>
            <b/>
            <sz val="12"/>
            <color indexed="81"/>
            <rFont val="Segoe UI"/>
            <family val="2"/>
          </rPr>
          <t>Autor:
1. Alle nicht erforderlichen Pflanzverfahren löschen.
2. Bei der Klumpen Pflanzung ist die Anzahl der Pflanzen je Klumpen sowie die insgesamt zu pflanzende Stückzahl einzutragen. Die abzurechnende Einheit ist immer die Einzelpflanze und nicht der Klumpen.
Das Kommentarfeld ist nach Kenntnisnahme durch Rechtsklick in die Zelle und "Kommentar löschen" zu entfernen!</t>
        </r>
        <r>
          <rPr>
            <b/>
            <sz val="14"/>
            <color indexed="81"/>
            <rFont val="Segoe UI"/>
            <family val="2"/>
          </rPr>
          <t xml:space="preserve">
</t>
        </r>
      </text>
    </comment>
    <comment ref="A87" authorId="1" shapeId="0" xr:uid="{00000000-0006-0000-0000-000002000000}">
      <text>
        <r>
          <rPr>
            <sz val="9"/>
            <color indexed="81"/>
            <rFont val="Segoe UI"/>
            <family val="2"/>
          </rPr>
          <t>Arhelger, Markus:</t>
        </r>
        <r>
          <rPr>
            <b/>
            <sz val="9"/>
            <color indexed="81"/>
            <rFont val="Segoe UI"/>
            <family val="2"/>
          </rPr>
          <t xml:space="preserve">
</t>
        </r>
        <r>
          <rPr>
            <b/>
            <sz val="12"/>
            <color indexed="81"/>
            <rFont val="Segoe UI"/>
            <family val="2"/>
          </rPr>
          <t>Vertragsbestandteile anpassen:</t>
        </r>
        <r>
          <rPr>
            <b/>
            <sz val="9"/>
            <color indexed="81"/>
            <rFont val="Segoe UI"/>
            <family val="2"/>
          </rPr>
          <t xml:space="preserve">
</t>
        </r>
        <r>
          <rPr>
            <b/>
            <sz val="12"/>
            <color indexed="81"/>
            <rFont val="Segoe UI"/>
            <family val="2"/>
          </rPr>
          <t>Wenn nur Pflanzung und/oder Pflanzenschutz ausgeschrieben ist sind die Qualitätsrichtlinien EZG und das Pflanzenübernahmeprotokoll zu löschen.
Wenn nur Pflanzenlieferung ausgeschrieben wird ist die AGB- Forst und das Abnahmeprotokoll Pflanzung zu löschen
Das Kommentarfeld ist nach Kenntnisnahme durch Rechtsklick in die Zelle und "Kommentar löschen" zu entfernen!</t>
        </r>
      </text>
    </comment>
  </commentList>
</comments>
</file>

<file path=xl/sharedStrings.xml><?xml version="1.0" encoding="utf-8"?>
<sst xmlns="http://schemas.openxmlformats.org/spreadsheetml/2006/main" count="166" uniqueCount="108">
  <si>
    <t>Gesamtpreis [netto]</t>
  </si>
  <si>
    <t>Straße, Hausnummer:</t>
  </si>
  <si>
    <t>Postleitzahl:</t>
  </si>
  <si>
    <t>Ja</t>
  </si>
  <si>
    <t>Nein</t>
  </si>
  <si>
    <t>Ort, Datum</t>
  </si>
  <si>
    <t>Kontaktdaten des Bieters</t>
  </si>
  <si>
    <t>E-Mail:</t>
  </si>
  <si>
    <t>Telefon:</t>
  </si>
  <si>
    <t>Einheit</t>
  </si>
  <si>
    <r>
      <rPr>
        <b/>
        <sz val="11"/>
        <color theme="1"/>
        <rFont val="Arial"/>
        <family val="2"/>
      </rPr>
      <t>Unterschrift</t>
    </r>
    <r>
      <rPr>
        <sz val="11"/>
        <color theme="1"/>
        <rFont val="Arial"/>
        <family val="2"/>
      </rPr>
      <t xml:space="preserve"> (nur bei postalischer Angebotsabgabe)</t>
    </r>
  </si>
  <si>
    <t>Vergabenummer</t>
  </si>
  <si>
    <t>Name:</t>
  </si>
  <si>
    <t>Stk.</t>
  </si>
  <si>
    <t>Alter</t>
  </si>
  <si>
    <t>Herkunft</t>
  </si>
  <si>
    <t xml:space="preserve">EURO/ Einheit [netto]* </t>
  </si>
  <si>
    <t>Ʃ gesamt (netto)</t>
  </si>
  <si>
    <t>MwSt</t>
  </si>
  <si>
    <t>Ʃ gesamt (brutto)</t>
  </si>
  <si>
    <t>Baumart</t>
  </si>
  <si>
    <t>Anzahl</t>
  </si>
  <si>
    <t>Los</t>
  </si>
  <si>
    <t>Forderung</t>
  </si>
  <si>
    <t>Abweichung</t>
  </si>
  <si>
    <t>mehr als 3 Baumarten</t>
  </si>
  <si>
    <t>hoher Skelettanteil</t>
  </si>
  <si>
    <t>Fläche nicht erschlossen</t>
  </si>
  <si>
    <t>€ / Pflanze</t>
  </si>
  <si>
    <t>Göttinger Fahrradlenker / Klumpenpflanzung</t>
  </si>
  <si>
    <t>Göttinger Fahrradlenker / Stückpflanzung</t>
  </si>
  <si>
    <t>Rhodener Pflanzverfahren / Klumpenpflanzung</t>
  </si>
  <si>
    <t>Erbohrer / Klumpenpflanzung</t>
  </si>
  <si>
    <t>Hohlspatenpflanzung / Klumpenpflanzung</t>
  </si>
  <si>
    <t>Rhodener Pflanzverfahren / Stückpflanzung</t>
  </si>
  <si>
    <t>Erbohrer / Stückpflanzung</t>
  </si>
  <si>
    <t>Hohlspatenpflanzung / Stückpflanzung</t>
  </si>
  <si>
    <t>Anzahl Pflanzen**</t>
  </si>
  <si>
    <t>Pflanzen pro Klumpen (Stk):</t>
  </si>
  <si>
    <t xml:space="preserve">EURO/ Pflanze [netto]* </t>
  </si>
  <si>
    <t>Lfd. Nr.</t>
  </si>
  <si>
    <t xml:space="preserve">Vorname </t>
  </si>
  <si>
    <t>Nachname</t>
  </si>
  <si>
    <t>Sachkundenachweis liegt der Zentralstelle der Forst-verwaltung (ZdF) Referat 2.3 vor          
 ja / nein **</t>
  </si>
  <si>
    <t>Der Mitarbeiter ist in den anzuwendenden Pflanzverfahren unterwiesen und beherrscht diese
ja/ nein</t>
  </si>
  <si>
    <t xml:space="preserve">Sach- und Fachkunde für Arbeiten mit der Motorsäge durch anerkannten Motorsägen Lehrgang bzw. MS-Prüfung erfüllt *
 ja / nein </t>
  </si>
  <si>
    <r>
      <t xml:space="preserve">Sach- und Fachkunde für Arbeiten mit der Motrosäge durch Berufsausbildung  zum Forstwirt und vergleichbar gegeben </t>
    </r>
    <r>
      <rPr>
        <sz val="12"/>
        <rFont val="Arial"/>
        <family val="2"/>
      </rPr>
      <t>*</t>
    </r>
    <r>
      <rPr>
        <sz val="12"/>
        <color rgb="FF00B050"/>
        <rFont val="Arial"/>
        <family val="2"/>
      </rPr>
      <t xml:space="preserve"> </t>
    </r>
    <r>
      <rPr>
        <sz val="10"/>
        <rFont val="Arial"/>
        <family val="2"/>
      </rPr>
      <t xml:space="preserve">
ja / nein</t>
    </r>
  </si>
  <si>
    <t>EURO/ Einheit [netto]</t>
  </si>
  <si>
    <t>Hangneigung 35,0% - 64,9%</t>
  </si>
  <si>
    <t>Hangneigung über 65 %</t>
  </si>
  <si>
    <t>Sofern Zusatzleistungen anfallen, die nicht in den oben genannten Positionen beschrieben sind, werden diese nach vorheriger Absprache mit der/ dem Auftraggebenden im Zeitlohn abgerechnet (z. B. Freiräumen von  Pflanzplätzen, Neuanlage nicht vorbereiteter Pflanzeneinschlagsplätze). Die Stundensätze fließen nicht in die Angebotswertung ein.</t>
  </si>
  <si>
    <t>* Ab 01.01.2017 werden neben den vor diesem Stichtag von Landesforsten RLP anerkannten Sach- und Fachkundebescheinigungen nur noch die abgeschlossene Berufsausbildung zum/zur Forstwirt/in oder das europäische Motorsägen-Zertifikat ECC oder vorgelegte erfolgreiche Prüfbescheinigungen nach dem ECC Level 3 als Nachweis anerkannt. 
** sofern hier "nein" vermerkt wird, sind diesem Beleg die Fach- und Sachkundebescheinigungen beizufügen und  dem Forstamt einzureichen, wenn der Zentralstelle der Forstverwaltung (ZdF) in Neustadt diese noch nicht vorliegen sollten.</t>
  </si>
  <si>
    <t>Pflanzenlieferung</t>
  </si>
  <si>
    <t>Pflanzverfahren</t>
  </si>
  <si>
    <t>Pflanzung</t>
  </si>
  <si>
    <t>Pflanzenschutz</t>
  </si>
  <si>
    <t>Beschreibung der Dienstleistung</t>
  </si>
  <si>
    <t>Betriebsnummer nach dem Forstvermehrungsgutgesetz (FoVG):</t>
  </si>
  <si>
    <t>Durch Zuschlagserteilung wird Folgendes zum Vertragsbestandteil:
- Allgemeine Vertragsbedingungen VOL/B in aktueller Fassung
- Die leistungsbeschreibenden und vertraglichen Inhalte in den Vergabeunterlagen 
- Ihr Angebot mit allen geforderten Erklärungen und/oder Nachweisen und/oder sonstigen geforderten Dokumenten
- AGB Forst
- Pflanzenübernahmeprotokoll
- Abnahmeprotokoll Pflanzung
- Qualitätsrichtlinien EZG</t>
  </si>
  <si>
    <r>
      <t>Herkunftssicherung</t>
    </r>
    <r>
      <rPr>
        <b/>
        <sz val="8"/>
        <color theme="1"/>
        <rFont val="Arial"/>
        <family val="2"/>
      </rPr>
      <t xml:space="preserve"> 
</t>
    </r>
    <r>
      <rPr>
        <sz val="10"/>
        <color theme="1"/>
        <rFont val="Arial"/>
        <family val="2"/>
      </rPr>
      <t>(begleitete Aussaat RLP / Zertifizierung)</t>
    </r>
  </si>
  <si>
    <r>
      <t xml:space="preserve">Größe 
</t>
    </r>
    <r>
      <rPr>
        <sz val="10"/>
        <color theme="1"/>
        <rFont val="Arial"/>
        <family val="2"/>
      </rPr>
      <t>(xx+ bedeutet unsortiert aus dem Beet mit Mindestgröße XX)</t>
    </r>
  </si>
  <si>
    <t>Gefordertes Pflanzenschutzmaterial</t>
  </si>
  <si>
    <t>Mögliche Erschwernis</t>
  </si>
  <si>
    <t>Personal-Stundensatz inkl. Werkzeugentschädigung für die Arbeiten mit einem Freischneider</t>
  </si>
  <si>
    <t>Optionale Leistungen im Zeitlohn</t>
  </si>
  <si>
    <r>
      <rPr>
        <b/>
        <sz val="14"/>
        <color theme="1"/>
        <rFont val="Arial"/>
        <family val="2"/>
      </rPr>
      <t>Erschwerniszuschläge für die Pflanzung im Stückpreis</t>
    </r>
    <r>
      <rPr>
        <b/>
        <sz val="11"/>
        <color theme="1"/>
        <rFont val="Arial"/>
        <family val="2"/>
      </rPr>
      <t>***</t>
    </r>
  </si>
  <si>
    <t>Art der Leistung</t>
  </si>
  <si>
    <r>
      <t xml:space="preserve">EURO/ Stunde
</t>
    </r>
    <r>
      <rPr>
        <sz val="11"/>
        <color theme="1"/>
        <rFont val="Arial"/>
        <family val="2"/>
      </rPr>
      <t>[netto]</t>
    </r>
  </si>
  <si>
    <t>Personal- Stundensatz</t>
  </si>
  <si>
    <t>Personal-Stundensatz inkl. Werkzeugentschädigung für die Arbeiten mit einer Motorsäge</t>
  </si>
  <si>
    <t>Personal-Stundensatz inkl. Werkzeugentschädigung für ein Handgerät (z.B. Heppe, Pflanzwerkzeug)</t>
  </si>
  <si>
    <t>Angaben zur Qualifikation des einzusetzenden Personals</t>
  </si>
  <si>
    <r>
      <t xml:space="preserve">Es fallen Räumarbeiten an, für die Arbeiten mit der Motorsäge erforderlich sind:
</t>
    </r>
    <r>
      <rPr>
        <sz val="10"/>
        <color theme="1"/>
        <rFont val="Arial"/>
        <family val="2"/>
      </rPr>
      <t>(Die Sach-/ und Fachkunde für Arbeiten mit der Motorsäge ist nur nachzuweisen, wenn deren Einsatz erforderlich ist)</t>
    </r>
  </si>
  <si>
    <r>
      <t xml:space="preserve">inkl. Materiallieferung
</t>
    </r>
    <r>
      <rPr>
        <sz val="10"/>
        <color theme="1"/>
        <rFont val="Arial"/>
        <family val="2"/>
      </rPr>
      <t>(Ja/ Nein)</t>
    </r>
  </si>
  <si>
    <r>
      <t xml:space="preserve">EURO/ Einheit </t>
    </r>
    <r>
      <rPr>
        <sz val="10"/>
        <color theme="1"/>
        <rFont val="Arial"/>
        <family val="2"/>
      </rPr>
      <t xml:space="preserve">[netto]* </t>
    </r>
  </si>
  <si>
    <r>
      <t xml:space="preserve">Gesamtpreis </t>
    </r>
    <r>
      <rPr>
        <sz val="10"/>
        <color theme="1"/>
        <rFont val="Arial"/>
        <family val="2"/>
      </rPr>
      <t>[netto]</t>
    </r>
  </si>
  <si>
    <r>
      <t xml:space="preserve">Einheit
</t>
    </r>
    <r>
      <rPr>
        <sz val="10"/>
        <color theme="1"/>
        <rFont val="Arial"/>
        <family val="2"/>
      </rPr>
      <t>(Stk/ lfm)</t>
    </r>
  </si>
  <si>
    <r>
      <rPr>
        <b/>
        <sz val="11"/>
        <color theme="1"/>
        <rFont val="Arial"/>
        <family val="2"/>
      </rPr>
      <t xml:space="preserve">Angebotenes Pflanzenschutzmaterial: 
</t>
    </r>
    <r>
      <rPr>
        <sz val="10"/>
        <color theme="1"/>
        <rFont val="Arial"/>
        <family val="2"/>
      </rPr>
      <t>(Falls nicht vom AG festgelegt oder von der Forderung abweichend)</t>
    </r>
  </si>
  <si>
    <t>1</t>
  </si>
  <si>
    <t>2</t>
  </si>
  <si>
    <t>3</t>
  </si>
  <si>
    <t>8</t>
  </si>
  <si>
    <t>9</t>
  </si>
  <si>
    <t>10</t>
  </si>
  <si>
    <t>11</t>
  </si>
  <si>
    <t>12</t>
  </si>
  <si>
    <t>Bitte füllen Sie bei Angebotsabgabe die gelb hinterlegten Felder aus! Kein Eintrag im gelben Feld bedeutet, die Forderung kann erfüllt werden bzw. die Pflanzen werden zugekauft.</t>
  </si>
  <si>
    <t>Eigene Anzucht innerh. 300 km*</t>
  </si>
  <si>
    <r>
      <t xml:space="preserve">Eig. Anzucht außerh. 300 km* </t>
    </r>
    <r>
      <rPr>
        <u/>
        <sz val="11"/>
        <color theme="1"/>
        <rFont val="Arial"/>
        <family val="2"/>
      </rPr>
      <t>oder</t>
    </r>
    <r>
      <rPr>
        <sz val="11"/>
        <color theme="1"/>
        <rFont val="Arial"/>
        <family val="2"/>
      </rPr>
      <t xml:space="preserve"> Zukauf</t>
    </r>
  </si>
  <si>
    <t>Produktion und Standort der Pflanzen**</t>
  </si>
  <si>
    <t xml:space="preserve">*Entfernung zur Landesgrenze von Rheinland-Pfalz
**Erfolgt die Anzucht durch den AN selbst und liegt der Anzuchtsort nicht weiter als 300 km zur Landesgrenze Rheinland-Pfalz entfernt, fließt der Anteil dieser Pflanzen prozentual in die Angebotswertung ein. </t>
  </si>
  <si>
    <t>K-2026-34-06</t>
  </si>
  <si>
    <t>Rotbuche</t>
  </si>
  <si>
    <t>2-0</t>
  </si>
  <si>
    <t>Winterlinde</t>
  </si>
  <si>
    <t>Weißtanne</t>
  </si>
  <si>
    <t>30+</t>
  </si>
  <si>
    <t>10.1</t>
  </si>
  <si>
    <t>10.2</t>
  </si>
  <si>
    <t>10.3</t>
  </si>
  <si>
    <t>Rotbuchw</t>
  </si>
  <si>
    <t>1-0</t>
  </si>
  <si>
    <t>1 Staatswald (FR 07 und 10)</t>
  </si>
  <si>
    <t>zertifziert</t>
  </si>
  <si>
    <t>3-0</t>
  </si>
  <si>
    <t>50+</t>
  </si>
  <si>
    <t>25+</t>
  </si>
  <si>
    <t>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</si>
</sst>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 &quot;€&quot;"/>
    <numFmt numFmtId="165" formatCode="yyyy"/>
  </numFmts>
  <fonts count="22" x14ac:knownFonts="1">
    <font>
      <sz val="11"/>
      <color theme="1"/>
      <name val="Calibri"/>
      <family val="2"/>
      <scheme val="minor"/>
    </font>
    <font>
      <sz val="10"/>
      <name val="MS Sans Serif"/>
      <family val="2"/>
    </font>
    <font>
      <sz val="11"/>
      <color theme="1"/>
      <name val="Calibri"/>
      <family val="2"/>
      <scheme val="minor"/>
    </font>
    <font>
      <sz val="11"/>
      <color theme="1"/>
      <name val="Arial"/>
      <family val="2"/>
    </font>
    <font>
      <b/>
      <sz val="11"/>
      <color theme="1"/>
      <name val="Arial"/>
      <family val="2"/>
    </font>
    <font>
      <sz val="11"/>
      <name val="Arial"/>
      <family val="2"/>
    </font>
    <font>
      <sz val="10"/>
      <color theme="1"/>
      <name val="Arial"/>
      <family val="2"/>
    </font>
    <font>
      <sz val="11"/>
      <color rgb="FF000000"/>
      <name val="Arial"/>
      <family val="2"/>
    </font>
    <font>
      <sz val="9"/>
      <color indexed="81"/>
      <name val="Segoe UI"/>
      <family val="2"/>
    </font>
    <font>
      <b/>
      <sz val="9"/>
      <color indexed="81"/>
      <name val="Segoe UI"/>
      <family val="2"/>
    </font>
    <font>
      <b/>
      <sz val="11"/>
      <name val="Arial"/>
      <family val="2"/>
    </font>
    <font>
      <sz val="10"/>
      <name val="Arial"/>
      <family val="2"/>
    </font>
    <font>
      <sz val="12"/>
      <name val="Arial"/>
      <family val="2"/>
    </font>
    <font>
      <sz val="12"/>
      <color rgb="FF00B050"/>
      <name val="Arial"/>
      <family val="2"/>
    </font>
    <font>
      <b/>
      <sz val="12"/>
      <color indexed="81"/>
      <name val="Segoe UI"/>
      <family val="2"/>
    </font>
    <font>
      <sz val="11"/>
      <color rgb="FF3F3F76"/>
      <name val="Calibri"/>
      <family val="2"/>
      <scheme val="minor"/>
    </font>
    <font>
      <b/>
      <sz val="8"/>
      <color theme="1"/>
      <name val="Arial"/>
      <family val="2"/>
    </font>
    <font>
      <b/>
      <sz val="14"/>
      <color theme="1"/>
      <name val="Arial"/>
      <family val="2"/>
    </font>
    <font>
      <b/>
      <sz val="14"/>
      <name val="Arial"/>
      <family val="2"/>
    </font>
    <font>
      <b/>
      <sz val="14"/>
      <color indexed="81"/>
      <name val="Segoe UI"/>
      <family val="2"/>
    </font>
    <font>
      <sz val="14"/>
      <color theme="1"/>
      <name val="Arial"/>
      <family val="2"/>
    </font>
    <font>
      <u/>
      <sz val="11"/>
      <color theme="1"/>
      <name val="Arial"/>
      <family val="2"/>
    </font>
  </fonts>
  <fills count="6">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rgb="FFFFCC99"/>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auto="1"/>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diagonal/>
    </border>
  </borders>
  <cellStyleXfs count="4">
    <xf numFmtId="0" fontId="0" fillId="0" borderId="0"/>
    <xf numFmtId="0" fontId="1" fillId="0" borderId="0"/>
    <xf numFmtId="44" fontId="2" fillId="0" borderId="0" applyFont="0" applyFill="0" applyBorder="0" applyAlignment="0" applyProtection="0"/>
    <xf numFmtId="0" fontId="15" fillId="4" borderId="13" applyNumberFormat="0" applyAlignment="0" applyProtection="0"/>
  </cellStyleXfs>
  <cellXfs count="151">
    <xf numFmtId="0" fontId="0" fillId="0" borderId="0" xfId="0"/>
    <xf numFmtId="164" fontId="3" fillId="2" borderId="1" xfId="0" applyNumberFormat="1" applyFont="1" applyFill="1" applyBorder="1" applyAlignment="1" applyProtection="1">
      <alignment horizontal="center" vertical="center" wrapText="1"/>
      <protection locked="0"/>
    </xf>
    <xf numFmtId="10" fontId="0" fillId="2" borderId="1" xfId="0" applyNumberFormat="1" applyFill="1" applyBorder="1" applyAlignment="1" applyProtection="1">
      <alignment horizontal="center" vertical="center"/>
      <protection locked="0"/>
    </xf>
    <xf numFmtId="0" fontId="3" fillId="0" borderId="0" xfId="0" applyFont="1"/>
    <xf numFmtId="0" fontId="3" fillId="0" borderId="0" xfId="0" applyFont="1" applyFill="1" applyBorder="1" applyAlignment="1" applyProtection="1">
      <alignment vertical="center"/>
    </xf>
    <xf numFmtId="0" fontId="0" fillId="0" borderId="0" xfId="0" applyProtection="1"/>
    <xf numFmtId="0" fontId="4" fillId="3" borderId="1" xfId="0" applyNumberFormat="1" applyFont="1" applyFill="1" applyBorder="1" applyAlignment="1" applyProtection="1">
      <alignment horizontal="center" vertical="center" wrapText="1"/>
    </xf>
    <xf numFmtId="44" fontId="4" fillId="3" borderId="1" xfId="2" applyFont="1" applyFill="1" applyBorder="1" applyAlignment="1" applyProtection="1">
      <alignment horizontal="center" vertical="center" wrapText="1"/>
    </xf>
    <xf numFmtId="49" fontId="3" fillId="0" borderId="1" xfId="0" applyNumberFormat="1"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164" fontId="3" fillId="0" borderId="1" xfId="0" applyNumberFormat="1" applyFont="1" applyFill="1" applyBorder="1" applyAlignment="1" applyProtection="1">
      <alignment vertical="center" wrapText="1"/>
    </xf>
    <xf numFmtId="164" fontId="5" fillId="0" borderId="1" xfId="2" applyNumberFormat="1" applyFont="1" applyFill="1" applyBorder="1" applyAlignment="1" applyProtection="1">
      <alignment horizontal="right" vertical="center"/>
    </xf>
    <xf numFmtId="0" fontId="3" fillId="0" borderId="0" xfId="0" applyFont="1" applyFill="1" applyBorder="1" applyAlignment="1" applyProtection="1">
      <alignment vertical="center" wrapText="1"/>
    </xf>
    <xf numFmtId="0" fontId="3" fillId="0" borderId="1" xfId="0" applyFont="1" applyBorder="1" applyAlignment="1" applyProtection="1">
      <alignment horizontal="center" vertical="center" wrapText="1"/>
    </xf>
    <xf numFmtId="0" fontId="3" fillId="0" borderId="0" xfId="0" applyNumberFormat="1" applyFont="1" applyFill="1" applyBorder="1" applyAlignment="1" applyProtection="1">
      <alignment vertical="center"/>
    </xf>
    <xf numFmtId="0" fontId="3" fillId="0" borderId="1" xfId="0" applyFont="1" applyFill="1" applyBorder="1" applyAlignment="1" applyProtection="1">
      <alignment horizontal="left" vertical="center" wrapText="1"/>
    </xf>
    <xf numFmtId="0" fontId="0" fillId="0" borderId="0" xfId="0" applyNumberFormat="1" applyAlignment="1" applyProtection="1">
      <alignment vertical="center"/>
    </xf>
    <xf numFmtId="44" fontId="0" fillId="0" borderId="0" xfId="2" applyFont="1" applyProtection="1"/>
    <xf numFmtId="0" fontId="3" fillId="0" borderId="0"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horizontal="left" vertical="center" wrapText="1"/>
    </xf>
    <xf numFmtId="0" fontId="4" fillId="3" borderId="1" xfId="0" applyFont="1" applyFill="1" applyBorder="1" applyAlignment="1" applyProtection="1">
      <alignment horizontal="center" vertical="center" wrapText="1"/>
    </xf>
    <xf numFmtId="0" fontId="3" fillId="0" borderId="0" xfId="0" applyFont="1" applyFill="1" applyBorder="1" applyAlignment="1">
      <alignment horizontal="center" vertical="center"/>
    </xf>
    <xf numFmtId="0" fontId="3" fillId="0" borderId="0" xfId="0" applyFont="1" applyFill="1" applyBorder="1"/>
    <xf numFmtId="0" fontId="4" fillId="0" borderId="0" xfId="0" applyFont="1" applyFill="1" applyBorder="1" applyAlignment="1">
      <alignment horizontal="center"/>
    </xf>
    <xf numFmtId="10" fontId="0" fillId="2" borderId="9" xfId="0" applyNumberFormat="1" applyFill="1" applyBorder="1" applyAlignment="1" applyProtection="1">
      <alignment horizontal="center" vertical="center"/>
      <protection locked="0"/>
    </xf>
    <xf numFmtId="0" fontId="0" fillId="0" borderId="0" xfId="0" applyFill="1" applyBorder="1" applyProtection="1"/>
    <xf numFmtId="164" fontId="5" fillId="0" borderId="0" xfId="2" applyNumberFormat="1" applyFont="1" applyFill="1" applyBorder="1" applyAlignment="1" applyProtection="1">
      <alignment horizontal="right" vertical="center"/>
    </xf>
    <xf numFmtId="164" fontId="5" fillId="0" borderId="9" xfId="2" applyNumberFormat="1" applyFont="1" applyFill="1" applyBorder="1" applyAlignment="1" applyProtection="1">
      <alignment vertical="center"/>
    </xf>
    <xf numFmtId="164" fontId="5" fillId="0" borderId="1" xfId="2" applyNumberFormat="1" applyFont="1" applyFill="1" applyBorder="1" applyAlignment="1" applyProtection="1">
      <alignment vertical="center"/>
    </xf>
    <xf numFmtId="0" fontId="3" fillId="0" borderId="0" xfId="0" applyNumberFormat="1" applyFont="1" applyFill="1" applyBorder="1" applyAlignment="1" applyProtection="1">
      <alignment horizontal="center" vertical="center"/>
    </xf>
    <xf numFmtId="0" fontId="4" fillId="3" borderId="1" xfId="0" applyFont="1" applyFill="1" applyBorder="1" applyAlignment="1" applyProtection="1">
      <alignment horizontal="center" vertical="center" wrapText="1"/>
    </xf>
    <xf numFmtId="0" fontId="3" fillId="0" borderId="1" xfId="0" applyFont="1" applyFill="1" applyBorder="1" applyAlignment="1" applyProtection="1">
      <alignment vertical="center"/>
    </xf>
    <xf numFmtId="0" fontId="6" fillId="0" borderId="5" xfId="0" applyNumberFormat="1" applyFont="1" applyFill="1" applyBorder="1" applyAlignment="1" applyProtection="1">
      <alignment vertical="center" wrapText="1"/>
    </xf>
    <xf numFmtId="0" fontId="6" fillId="0" borderId="0" xfId="0" applyNumberFormat="1" applyFont="1" applyFill="1" applyBorder="1" applyAlignment="1" applyProtection="1">
      <alignment vertical="center" wrapText="1"/>
    </xf>
    <xf numFmtId="10" fontId="0" fillId="0" borderId="0" xfId="0" applyNumberFormat="1" applyFill="1" applyBorder="1" applyAlignment="1" applyProtection="1">
      <alignment horizontal="center" vertical="center"/>
      <protection locked="0"/>
    </xf>
    <xf numFmtId="164" fontId="5" fillId="0" borderId="0" xfId="2" applyNumberFormat="1" applyFont="1" applyFill="1" applyBorder="1" applyAlignment="1" applyProtection="1">
      <alignment vertical="center"/>
    </xf>
    <xf numFmtId="0" fontId="7" fillId="0" borderId="1" xfId="0" applyFont="1" applyBorder="1" applyAlignment="1">
      <alignment vertical="center" wrapText="1"/>
    </xf>
    <xf numFmtId="164" fontId="3" fillId="2" borderId="1" xfId="0" applyNumberFormat="1" applyFont="1" applyFill="1" applyBorder="1" applyAlignment="1" applyProtection="1">
      <alignment horizontal="right" vertical="center" wrapText="1"/>
      <protection locked="0"/>
    </xf>
    <xf numFmtId="164" fontId="3" fillId="2" borderId="12" xfId="0" applyNumberFormat="1" applyFont="1" applyFill="1" applyBorder="1" applyAlignment="1" applyProtection="1">
      <alignment horizontal="right" vertical="center" wrapText="1"/>
      <protection locked="0"/>
    </xf>
    <xf numFmtId="0" fontId="5" fillId="3" borderId="1" xfId="0" applyFont="1" applyFill="1" applyBorder="1" applyAlignment="1">
      <alignment vertical="center"/>
    </xf>
    <xf numFmtId="0" fontId="3" fillId="3" borderId="1" xfId="0" applyNumberFormat="1" applyFont="1" applyFill="1" applyBorder="1" applyAlignment="1" applyProtection="1">
      <alignment horizontal="center" vertical="center"/>
    </xf>
    <xf numFmtId="0" fontId="3" fillId="3" borderId="1" xfId="0" applyFont="1" applyFill="1" applyBorder="1" applyAlignment="1" applyProtection="1">
      <alignment horizontal="center" vertical="center" wrapText="1"/>
    </xf>
    <xf numFmtId="0" fontId="3" fillId="0" borderId="12" xfId="0" applyFont="1" applyFill="1" applyBorder="1" applyAlignment="1" applyProtection="1">
      <alignment horizontal="left" vertical="center" wrapText="1"/>
    </xf>
    <xf numFmtId="0" fontId="3" fillId="0" borderId="12" xfId="0" applyFont="1" applyFill="1" applyBorder="1" applyAlignment="1" applyProtection="1">
      <alignment horizontal="center" vertical="center" wrapText="1"/>
    </xf>
    <xf numFmtId="164" fontId="3" fillId="0" borderId="12" xfId="0" applyNumberFormat="1" applyFont="1" applyFill="1" applyBorder="1" applyAlignment="1" applyProtection="1">
      <alignment vertical="center" wrapText="1"/>
    </xf>
    <xf numFmtId="0" fontId="3" fillId="3" borderId="1" xfId="0" applyNumberFormat="1" applyFont="1" applyFill="1" applyBorder="1" applyAlignment="1" applyProtection="1">
      <alignment horizontal="center" vertical="center" wrapText="1"/>
    </xf>
    <xf numFmtId="0" fontId="4" fillId="3" borderId="1" xfId="0" applyFont="1" applyFill="1" applyBorder="1" applyAlignment="1" applyProtection="1">
      <alignment horizontal="center" vertical="center"/>
    </xf>
    <xf numFmtId="0" fontId="0" fillId="0" borderId="0" xfId="0" applyFill="1" applyBorder="1"/>
    <xf numFmtId="0" fontId="3" fillId="2" borderId="1" xfId="0" applyFont="1" applyFill="1" applyBorder="1" applyAlignment="1" applyProtection="1">
      <alignment horizontal="left" vertical="center" wrapText="1"/>
      <protection locked="0"/>
    </xf>
    <xf numFmtId="0" fontId="3" fillId="2" borderId="12" xfId="0" applyFont="1" applyFill="1" applyBorder="1" applyAlignment="1" applyProtection="1">
      <alignment horizontal="left" vertical="center" wrapText="1"/>
      <protection locked="0"/>
    </xf>
    <xf numFmtId="0" fontId="3" fillId="2" borderId="1" xfId="0" applyFont="1" applyFill="1" applyBorder="1" applyAlignment="1" applyProtection="1">
      <alignment horizontal="center" vertical="center" wrapText="1"/>
      <protection locked="0"/>
    </xf>
    <xf numFmtId="0" fontId="3" fillId="2" borderId="12" xfId="0" applyFont="1" applyFill="1" applyBorder="1" applyAlignment="1" applyProtection="1">
      <alignment horizontal="center" vertical="center" wrapText="1"/>
      <protection locked="0"/>
    </xf>
    <xf numFmtId="49" fontId="3" fillId="2" borderId="1" xfId="0" applyNumberFormat="1" applyFont="1" applyFill="1" applyBorder="1" applyAlignment="1" applyProtection="1">
      <alignment vertical="center" wrapText="1"/>
    </xf>
    <xf numFmtId="0" fontId="3" fillId="0" borderId="0" xfId="0" applyNumberFormat="1" applyFont="1" applyFill="1" applyBorder="1" applyAlignment="1" applyProtection="1">
      <alignment horizontal="center" vertical="center"/>
    </xf>
    <xf numFmtId="0" fontId="4" fillId="3" borderId="1" xfId="0" applyNumberFormat="1" applyFont="1" applyFill="1" applyBorder="1" applyAlignment="1" applyProtection="1">
      <alignment vertical="center" wrapText="1"/>
    </xf>
    <xf numFmtId="0" fontId="4" fillId="0" borderId="0" xfId="0" applyNumberFormat="1" applyFont="1" applyFill="1" applyBorder="1" applyAlignment="1" applyProtection="1">
      <alignment vertical="center"/>
    </xf>
    <xf numFmtId="0" fontId="3" fillId="3" borderId="7" xfId="0" applyFont="1" applyFill="1" applyBorder="1" applyAlignment="1" applyProtection="1">
      <alignment vertical="center"/>
    </xf>
    <xf numFmtId="0" fontId="3" fillId="3" borderId="6" xfId="0" applyFont="1" applyFill="1" applyBorder="1" applyAlignment="1" applyProtection="1">
      <alignment vertical="center"/>
    </xf>
    <xf numFmtId="0" fontId="3" fillId="2" borderId="1" xfId="0" applyFont="1" applyFill="1" applyBorder="1" applyAlignment="1" applyProtection="1">
      <alignment horizontal="center" vertical="center" wrapText="1"/>
    </xf>
    <xf numFmtId="0" fontId="20" fillId="2" borderId="1" xfId="0" applyFont="1" applyFill="1" applyBorder="1"/>
    <xf numFmtId="0" fontId="3" fillId="0" borderId="0" xfId="0" applyFont="1" applyBorder="1" applyAlignment="1" applyProtection="1">
      <alignment vertical="center"/>
      <protection locked="0"/>
    </xf>
    <xf numFmtId="0" fontId="3" fillId="0" borderId="1" xfId="0" applyFont="1" applyBorder="1" applyAlignment="1" applyProtection="1">
      <alignment horizontal="left" vertical="center"/>
      <protection locked="0"/>
    </xf>
    <xf numFmtId="0" fontId="6" fillId="0" borderId="5" xfId="0" applyNumberFormat="1" applyFont="1" applyFill="1" applyBorder="1" applyAlignment="1" applyProtection="1">
      <alignment horizontal="left" wrapText="1"/>
    </xf>
    <xf numFmtId="165" fontId="5" fillId="3"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wrapText="1"/>
    </xf>
    <xf numFmtId="0" fontId="3" fillId="2" borderId="1" xfId="0" applyNumberFormat="1" applyFont="1" applyFill="1" applyBorder="1" applyAlignment="1" applyProtection="1">
      <alignment horizontal="center" vertical="center"/>
      <protection locked="0"/>
    </xf>
    <xf numFmtId="0" fontId="4" fillId="3" borderId="1" xfId="0" applyNumberFormat="1" applyFont="1" applyFill="1" applyBorder="1" applyAlignment="1" applyProtection="1">
      <alignment horizontal="center" vertical="center" wrapText="1"/>
    </xf>
    <xf numFmtId="49" fontId="3" fillId="3" borderId="1" xfId="0" applyNumberFormat="1" applyFont="1" applyFill="1" applyBorder="1" applyAlignment="1" applyProtection="1">
      <alignment horizontal="left" vertical="center" wrapText="1"/>
    </xf>
    <xf numFmtId="0" fontId="4" fillId="3" borderId="2" xfId="0" applyFont="1" applyFill="1" applyBorder="1" applyAlignment="1">
      <alignment vertical="center"/>
    </xf>
    <xf numFmtId="0" fontId="4" fillId="3" borderId="4" xfId="0" applyFont="1" applyFill="1" applyBorder="1" applyAlignment="1">
      <alignment vertical="center"/>
    </xf>
    <xf numFmtId="49" fontId="3" fillId="0" borderId="8" xfId="0" applyNumberFormat="1" applyFont="1" applyFill="1" applyBorder="1" applyAlignment="1" applyProtection="1">
      <alignment horizontal="center" vertical="center" wrapText="1"/>
    </xf>
    <xf numFmtId="49" fontId="3" fillId="0" borderId="0" xfId="0" applyNumberFormat="1" applyFont="1" applyFill="1" applyBorder="1" applyAlignment="1" applyProtection="1">
      <alignment horizontal="center" vertical="center" wrapText="1"/>
    </xf>
    <xf numFmtId="0" fontId="4" fillId="2" borderId="0" xfId="0" applyFont="1" applyFill="1" applyBorder="1" applyAlignment="1" applyProtection="1">
      <alignment horizontal="center" vertical="center"/>
    </xf>
    <xf numFmtId="0" fontId="0" fillId="0" borderId="8" xfId="0" applyNumberFormat="1" applyBorder="1" applyAlignment="1" applyProtection="1">
      <alignment horizontal="center" vertical="center"/>
    </xf>
    <xf numFmtId="0" fontId="17" fillId="3" borderId="2" xfId="0" applyNumberFormat="1" applyFont="1" applyFill="1" applyBorder="1" applyAlignment="1" applyProtection="1">
      <alignment horizontal="center" vertical="center" wrapText="1"/>
    </xf>
    <xf numFmtId="0" fontId="17" fillId="3" borderId="3" xfId="0" applyNumberFormat="1" applyFont="1" applyFill="1" applyBorder="1" applyAlignment="1" applyProtection="1">
      <alignment horizontal="center" vertical="center" wrapText="1"/>
    </xf>
    <xf numFmtId="0" fontId="17" fillId="3" borderId="4" xfId="0" applyNumberFormat="1" applyFont="1" applyFill="1" applyBorder="1" applyAlignment="1" applyProtection="1">
      <alignment horizontal="center" vertical="center" wrapText="1"/>
    </xf>
    <xf numFmtId="0" fontId="4" fillId="3" borderId="2" xfId="0" applyNumberFormat="1" applyFont="1" applyFill="1" applyBorder="1" applyAlignment="1" applyProtection="1">
      <alignment horizontal="center" vertical="center" wrapText="1"/>
    </xf>
    <xf numFmtId="0" fontId="4" fillId="3" borderId="4" xfId="0" applyNumberFormat="1"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49" fontId="3" fillId="0" borderId="2" xfId="0" applyNumberFormat="1" applyFont="1" applyFill="1" applyBorder="1" applyAlignment="1" applyProtection="1">
      <alignment vertical="center" wrapText="1"/>
    </xf>
    <xf numFmtId="49" fontId="3" fillId="0" borderId="3" xfId="0" applyNumberFormat="1" applyFont="1" applyFill="1" applyBorder="1" applyAlignment="1" applyProtection="1">
      <alignment vertical="center" wrapText="1"/>
    </xf>
    <xf numFmtId="49" fontId="3" fillId="0" borderId="4" xfId="0" applyNumberFormat="1" applyFont="1" applyFill="1" applyBorder="1" applyAlignment="1" applyProtection="1">
      <alignmen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3" fillId="0" borderId="1" xfId="0" applyNumberFormat="1" applyFont="1" applyFill="1" applyBorder="1" applyAlignment="1" applyProtection="1">
      <alignment vertical="center"/>
    </xf>
    <xf numFmtId="0" fontId="3" fillId="2" borderId="1" xfId="0" applyNumberFormat="1" applyFont="1" applyFill="1" applyBorder="1" applyAlignment="1" applyProtection="1">
      <alignment vertical="center"/>
      <protection locked="0"/>
    </xf>
    <xf numFmtId="0" fontId="4" fillId="3" borderId="2" xfId="0" applyNumberFormat="1" applyFont="1" applyFill="1" applyBorder="1" applyAlignment="1" applyProtection="1">
      <alignment horizontal="center" vertical="center"/>
    </xf>
    <xf numFmtId="0" fontId="4" fillId="3" borderId="3" xfId="0" applyNumberFormat="1" applyFont="1" applyFill="1" applyBorder="1" applyAlignment="1" applyProtection="1">
      <alignment horizontal="center" vertical="center"/>
    </xf>
    <xf numFmtId="0" fontId="4" fillId="3" borderId="4" xfId="0" applyNumberFormat="1" applyFont="1" applyFill="1" applyBorder="1" applyAlignment="1" applyProtection="1">
      <alignment horizontal="center" vertical="center"/>
    </xf>
    <xf numFmtId="0" fontId="3" fillId="0" borderId="0" xfId="0" applyNumberFormat="1" applyFont="1" applyFill="1" applyBorder="1" applyAlignment="1" applyProtection="1">
      <alignment horizontal="center" vertical="center"/>
    </xf>
    <xf numFmtId="0" fontId="4" fillId="3" borderId="3" xfId="0" applyNumberFormat="1"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3" fillId="0" borderId="1" xfId="0" applyNumberFormat="1" applyFont="1" applyFill="1" applyBorder="1" applyAlignment="1" applyProtection="1">
      <alignment horizontal="left" vertical="center" wrapText="1"/>
    </xf>
    <xf numFmtId="49" fontId="3" fillId="2" borderId="1" xfId="0" applyNumberFormat="1" applyFont="1" applyFill="1" applyBorder="1" applyAlignment="1" applyProtection="1">
      <alignment horizontal="center" vertical="center" wrapText="1"/>
    </xf>
    <xf numFmtId="0" fontId="3" fillId="0" borderId="2" xfId="0" applyFont="1" applyFill="1" applyBorder="1" applyAlignment="1" applyProtection="1">
      <alignment vertical="center" wrapText="1"/>
    </xf>
    <xf numFmtId="0" fontId="3" fillId="0" borderId="3" xfId="0" applyFont="1" applyFill="1" applyBorder="1" applyAlignment="1" applyProtection="1">
      <alignment vertical="center" wrapText="1"/>
    </xf>
    <xf numFmtId="0" fontId="3" fillId="0" borderId="4" xfId="0" applyFont="1" applyFill="1" applyBorder="1" applyAlignment="1" applyProtection="1">
      <alignment vertical="center" wrapText="1"/>
    </xf>
    <xf numFmtId="0" fontId="3" fillId="0" borderId="10" xfId="0" applyFont="1" applyFill="1" applyBorder="1" applyAlignment="1" applyProtection="1">
      <alignment vertical="center" wrapText="1"/>
    </xf>
    <xf numFmtId="0" fontId="3" fillId="0" borderId="8" xfId="0" applyFont="1" applyFill="1" applyBorder="1" applyAlignment="1" applyProtection="1">
      <alignment vertical="center" wrapText="1"/>
    </xf>
    <xf numFmtId="0" fontId="3" fillId="0" borderId="11" xfId="0" applyFont="1" applyFill="1" applyBorder="1" applyAlignment="1" applyProtection="1">
      <alignment vertical="center" wrapText="1"/>
    </xf>
    <xf numFmtId="0" fontId="5" fillId="3" borderId="1" xfId="0" applyFont="1" applyFill="1" applyBorder="1" applyAlignment="1">
      <alignment horizontal="center" vertical="center"/>
    </xf>
    <xf numFmtId="0" fontId="3" fillId="3" borderId="2" xfId="0" applyFont="1" applyFill="1" applyBorder="1" applyAlignment="1" applyProtection="1">
      <alignment horizontal="left" vertical="center" wrapText="1"/>
    </xf>
    <xf numFmtId="0" fontId="3" fillId="3" borderId="3" xfId="0" applyFont="1" applyFill="1" applyBorder="1" applyAlignment="1" applyProtection="1">
      <alignment horizontal="left" vertical="center" wrapText="1"/>
    </xf>
    <xf numFmtId="0" fontId="3" fillId="3" borderId="2" xfId="0" applyFont="1" applyFill="1" applyBorder="1" applyAlignment="1" applyProtection="1">
      <alignment horizontal="center" vertical="center" wrapText="1"/>
    </xf>
    <xf numFmtId="0" fontId="3" fillId="3" borderId="3" xfId="0" applyFont="1" applyFill="1" applyBorder="1" applyAlignment="1" applyProtection="1">
      <alignment horizontal="center" vertical="center" wrapText="1"/>
    </xf>
    <xf numFmtId="0" fontId="3" fillId="3" borderId="4" xfId="0" applyFont="1" applyFill="1" applyBorder="1" applyAlignment="1" applyProtection="1">
      <alignment horizontal="center" vertical="center" wrapText="1"/>
    </xf>
    <xf numFmtId="0" fontId="4" fillId="0" borderId="2" xfId="1" applyFont="1" applyFill="1" applyBorder="1" applyAlignment="1" applyProtection="1">
      <alignment horizontal="left" vertical="top"/>
    </xf>
    <xf numFmtId="0" fontId="4" fillId="0" borderId="3" xfId="1" applyFont="1" applyFill="1" applyBorder="1" applyAlignment="1" applyProtection="1">
      <alignment horizontal="left" vertical="top"/>
    </xf>
    <xf numFmtId="0" fontId="4" fillId="0" borderId="4" xfId="1" applyFont="1" applyFill="1" applyBorder="1" applyAlignment="1" applyProtection="1">
      <alignment horizontal="left" vertical="top"/>
    </xf>
    <xf numFmtId="0" fontId="4" fillId="0" borderId="1" xfId="0" applyFont="1" applyBorder="1" applyAlignment="1" applyProtection="1">
      <alignment vertical="center" wrapText="1"/>
    </xf>
    <xf numFmtId="0" fontId="4" fillId="0" borderId="1" xfId="0" applyFont="1" applyBorder="1" applyAlignment="1" applyProtection="1">
      <alignment vertical="center"/>
    </xf>
    <xf numFmtId="0" fontId="4" fillId="2" borderId="1" xfId="0" applyFont="1" applyFill="1" applyBorder="1" applyAlignment="1" applyProtection="1">
      <alignment vertical="center" wrapText="1"/>
      <protection locked="0"/>
    </xf>
    <xf numFmtId="0" fontId="4" fillId="2" borderId="1" xfId="0" applyFont="1" applyFill="1" applyBorder="1" applyAlignment="1" applyProtection="1">
      <alignment vertical="center"/>
      <protection locked="0"/>
    </xf>
    <xf numFmtId="0" fontId="5" fillId="0" borderId="2" xfId="0" applyFont="1" applyFill="1" applyBorder="1" applyAlignment="1" applyProtection="1">
      <alignment horizontal="left" vertical="center" wrapText="1"/>
    </xf>
    <xf numFmtId="0" fontId="5" fillId="0" borderId="3" xfId="0" applyFont="1" applyFill="1" applyBorder="1" applyAlignment="1" applyProtection="1">
      <alignment horizontal="left" vertical="center" wrapText="1"/>
    </xf>
    <xf numFmtId="0" fontId="5" fillId="0" borderId="4" xfId="0" applyFont="1" applyFill="1" applyBorder="1" applyAlignment="1" applyProtection="1">
      <alignment horizontal="left" vertical="center" wrapText="1"/>
    </xf>
    <xf numFmtId="0" fontId="3" fillId="0" borderId="1" xfId="1" applyFont="1" applyFill="1" applyBorder="1" applyAlignment="1" applyProtection="1">
      <alignment horizontal="center" vertical="top"/>
    </xf>
    <xf numFmtId="0" fontId="3" fillId="2" borderId="1" xfId="0" applyFont="1" applyFill="1" applyBorder="1" applyAlignment="1" applyProtection="1">
      <alignment horizontal="left" vertical="center"/>
      <protection locked="0"/>
    </xf>
    <xf numFmtId="0" fontId="18" fillId="3" borderId="1" xfId="3" applyNumberFormat="1" applyFont="1" applyFill="1" applyBorder="1" applyAlignment="1" applyProtection="1">
      <alignment horizontal="center" vertical="center" wrapText="1"/>
    </xf>
    <xf numFmtId="0" fontId="5" fillId="5" borderId="14" xfId="3" applyNumberFormat="1" applyFont="1" applyFill="1" applyBorder="1" applyAlignment="1" applyProtection="1">
      <alignment horizontal="left" vertical="center" wrapText="1"/>
    </xf>
    <xf numFmtId="0" fontId="5" fillId="5" borderId="13" xfId="3" applyNumberFormat="1" applyFont="1" applyFill="1" applyAlignment="1" applyProtection="1">
      <alignment horizontal="left" vertical="center" wrapText="1"/>
    </xf>
    <xf numFmtId="0" fontId="18" fillId="3" borderId="1" xfId="0" applyFont="1" applyFill="1" applyBorder="1" applyAlignment="1" applyProtection="1">
      <alignment horizontal="center" vertical="center" wrapText="1"/>
      <protection locked="0"/>
    </xf>
    <xf numFmtId="0" fontId="10"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vertical="center"/>
    </xf>
    <xf numFmtId="0" fontId="3" fillId="3" borderId="3" xfId="0" applyFont="1" applyFill="1" applyBorder="1" applyAlignment="1" applyProtection="1">
      <alignment vertical="center"/>
    </xf>
    <xf numFmtId="0" fontId="3" fillId="3" borderId="4" xfId="0" applyFont="1" applyFill="1" applyBorder="1" applyAlignment="1" applyProtection="1">
      <alignment vertical="center"/>
    </xf>
    <xf numFmtId="0" fontId="3" fillId="3" borderId="2" xfId="0" applyFont="1" applyFill="1" applyBorder="1" applyAlignment="1" applyProtection="1">
      <alignment horizontal="left" vertical="center"/>
    </xf>
    <xf numFmtId="0" fontId="3" fillId="3" borderId="3" xfId="0" applyFont="1" applyFill="1" applyBorder="1" applyAlignment="1" applyProtection="1">
      <alignment horizontal="left" vertical="center"/>
    </xf>
    <xf numFmtId="0" fontId="3" fillId="3" borderId="4" xfId="0" applyFont="1" applyFill="1" applyBorder="1" applyAlignment="1" applyProtection="1">
      <alignment horizontal="left" vertical="center"/>
    </xf>
    <xf numFmtId="0" fontId="4" fillId="3" borderId="2" xfId="0" applyNumberFormat="1" applyFont="1" applyFill="1" applyBorder="1" applyAlignment="1" applyProtection="1">
      <alignment vertical="center" wrapText="1"/>
    </xf>
    <xf numFmtId="0" fontId="4" fillId="3" borderId="3" xfId="0" applyNumberFormat="1" applyFont="1" applyFill="1" applyBorder="1" applyAlignment="1" applyProtection="1">
      <alignment vertical="center" wrapText="1"/>
    </xf>
    <xf numFmtId="0" fontId="4" fillId="3" borderId="4" xfId="0" applyNumberFormat="1" applyFont="1" applyFill="1" applyBorder="1" applyAlignment="1" applyProtection="1">
      <alignment vertical="center" wrapText="1"/>
    </xf>
    <xf numFmtId="49" fontId="3" fillId="3" borderId="2" xfId="0" applyNumberFormat="1" applyFont="1" applyFill="1" applyBorder="1" applyAlignment="1" applyProtection="1">
      <alignment vertical="center" wrapText="1"/>
    </xf>
    <xf numFmtId="49" fontId="3" fillId="3" borderId="3" xfId="0" applyNumberFormat="1" applyFont="1" applyFill="1" applyBorder="1" applyAlignment="1" applyProtection="1">
      <alignment vertical="center" wrapText="1"/>
    </xf>
    <xf numFmtId="49" fontId="3" fillId="3" borderId="4" xfId="0" applyNumberFormat="1" applyFont="1" applyFill="1" applyBorder="1" applyAlignment="1" applyProtection="1">
      <alignment vertical="center" wrapText="1"/>
    </xf>
    <xf numFmtId="0" fontId="4" fillId="3" borderId="2" xfId="0" applyNumberFormat="1" applyFont="1" applyFill="1" applyBorder="1" applyAlignment="1" applyProtection="1">
      <alignment horizontal="left" vertical="center" wrapText="1"/>
    </xf>
    <xf numFmtId="0" fontId="4" fillId="3" borderId="3" xfId="0" applyNumberFormat="1" applyFont="1" applyFill="1" applyBorder="1" applyAlignment="1" applyProtection="1">
      <alignment horizontal="left" vertical="center" wrapText="1"/>
    </xf>
    <xf numFmtId="0" fontId="4" fillId="3" borderId="4" xfId="0" applyNumberFormat="1" applyFont="1" applyFill="1" applyBorder="1" applyAlignment="1" applyProtection="1">
      <alignment horizontal="left"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4" fillId="3" borderId="1" xfId="0" applyNumberFormat="1" applyFont="1" applyFill="1" applyBorder="1" applyAlignment="1" applyProtection="1">
      <alignment vertical="center"/>
    </xf>
    <xf numFmtId="0" fontId="7" fillId="0" borderId="2" xfId="0" applyFont="1" applyBorder="1" applyAlignment="1" applyProtection="1">
      <alignment vertical="center" wrapText="1"/>
    </xf>
    <xf numFmtId="0" fontId="7" fillId="0" borderId="3" xfId="0" applyFont="1" applyBorder="1" applyAlignment="1" applyProtection="1">
      <alignment vertical="center" wrapText="1"/>
    </xf>
    <xf numFmtId="0" fontId="7" fillId="0" borderId="4" xfId="0" applyFont="1" applyBorder="1" applyAlignment="1" applyProtection="1">
      <alignment vertical="center" wrapText="1"/>
    </xf>
  </cellXfs>
  <cellStyles count="4">
    <cellStyle name="Eingabe" xfId="3" builtinId="20"/>
    <cellStyle name="Standard" xfId="0" builtinId="0"/>
    <cellStyle name="Standard_TABELLE" xfId="1" xr:uid="{00000000-0005-0000-0000-000002000000}"/>
    <cellStyle name="Währung" xfId="2" builtinId="4"/>
  </cellStyles>
  <dxfs count="9">
    <dxf>
      <font>
        <color auto="1"/>
      </font>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ont>
        <color auto="1"/>
      </font>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ont>
        <color auto="1"/>
      </font>
      <border>
        <left style="thin">
          <color auto="1"/>
        </left>
        <right style="thin">
          <color auto="1"/>
        </right>
        <top style="thin">
          <color auto="1"/>
        </top>
        <bottom style="thin">
          <color auto="1"/>
        </bottom>
      </border>
    </dxf>
    <dxf>
      <font>
        <color auto="1"/>
      </font>
      <border>
        <left style="thin">
          <color auto="1"/>
        </left>
        <right style="thin">
          <color auto="1"/>
        </right>
        <top style="thin">
          <color auto="1"/>
        </top>
        <bottom style="thin">
          <color auto="1"/>
        </bottom>
        <vertical/>
        <horizontal/>
      </border>
    </dxf>
    <dxf>
      <font>
        <color theme="0"/>
      </font>
      <border>
        <left/>
        <right/>
        <top/>
        <bottom/>
      </border>
    </dxf>
    <dxf>
      <font>
        <color theme="0" tint="-0.14996795556505021"/>
      </font>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FFFFCC"/>
      <color rgb="FFCCECFF"/>
      <color rgb="FFCC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438150</xdr:colOff>
          <xdr:row>9</xdr:row>
          <xdr:rowOff>9525</xdr:rowOff>
        </xdr:from>
        <xdr:to>
          <xdr:col>11</xdr:col>
          <xdr:colOff>885825</xdr:colOff>
          <xdr:row>9</xdr:row>
          <xdr:rowOff>371475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8</xdr:row>
          <xdr:rowOff>57150</xdr:rowOff>
        </xdr:from>
        <xdr:to>
          <xdr:col>12</xdr:col>
          <xdr:colOff>885825</xdr:colOff>
          <xdr:row>8</xdr:row>
          <xdr:rowOff>371475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9</xdr:row>
          <xdr:rowOff>57150</xdr:rowOff>
        </xdr:from>
        <xdr:to>
          <xdr:col>12</xdr:col>
          <xdr:colOff>885825</xdr:colOff>
          <xdr:row>9</xdr:row>
          <xdr:rowOff>371475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10</xdr:row>
          <xdr:rowOff>57150</xdr:rowOff>
        </xdr:from>
        <xdr:to>
          <xdr:col>12</xdr:col>
          <xdr:colOff>885825</xdr:colOff>
          <xdr:row>10</xdr:row>
          <xdr:rowOff>371475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11</xdr:row>
          <xdr:rowOff>57150</xdr:rowOff>
        </xdr:from>
        <xdr:to>
          <xdr:col>12</xdr:col>
          <xdr:colOff>885825</xdr:colOff>
          <xdr:row>11</xdr:row>
          <xdr:rowOff>371475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12</xdr:row>
          <xdr:rowOff>57150</xdr:rowOff>
        </xdr:from>
        <xdr:to>
          <xdr:col>12</xdr:col>
          <xdr:colOff>885825</xdr:colOff>
          <xdr:row>12</xdr:row>
          <xdr:rowOff>371475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13</xdr:row>
          <xdr:rowOff>57150</xdr:rowOff>
        </xdr:from>
        <xdr:to>
          <xdr:col>12</xdr:col>
          <xdr:colOff>885825</xdr:colOff>
          <xdr:row>13</xdr:row>
          <xdr:rowOff>371475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14</xdr:row>
          <xdr:rowOff>57150</xdr:rowOff>
        </xdr:from>
        <xdr:to>
          <xdr:col>12</xdr:col>
          <xdr:colOff>885825</xdr:colOff>
          <xdr:row>14</xdr:row>
          <xdr:rowOff>371475</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15</xdr:row>
          <xdr:rowOff>57150</xdr:rowOff>
        </xdr:from>
        <xdr:to>
          <xdr:col>12</xdr:col>
          <xdr:colOff>885825</xdr:colOff>
          <xdr:row>15</xdr:row>
          <xdr:rowOff>371475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16</xdr:row>
          <xdr:rowOff>57150</xdr:rowOff>
        </xdr:from>
        <xdr:to>
          <xdr:col>12</xdr:col>
          <xdr:colOff>885825</xdr:colOff>
          <xdr:row>16</xdr:row>
          <xdr:rowOff>371475</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17</xdr:row>
          <xdr:rowOff>57150</xdr:rowOff>
        </xdr:from>
        <xdr:to>
          <xdr:col>12</xdr:col>
          <xdr:colOff>885825</xdr:colOff>
          <xdr:row>17</xdr:row>
          <xdr:rowOff>371475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18</xdr:row>
          <xdr:rowOff>57150</xdr:rowOff>
        </xdr:from>
        <xdr:to>
          <xdr:col>12</xdr:col>
          <xdr:colOff>885825</xdr:colOff>
          <xdr:row>18</xdr:row>
          <xdr:rowOff>371475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19</xdr:row>
          <xdr:rowOff>57150</xdr:rowOff>
        </xdr:from>
        <xdr:to>
          <xdr:col>12</xdr:col>
          <xdr:colOff>885825</xdr:colOff>
          <xdr:row>19</xdr:row>
          <xdr:rowOff>371475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19</xdr:row>
          <xdr:rowOff>57150</xdr:rowOff>
        </xdr:from>
        <xdr:to>
          <xdr:col>11</xdr:col>
          <xdr:colOff>885825</xdr:colOff>
          <xdr:row>19</xdr:row>
          <xdr:rowOff>371475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18</xdr:row>
          <xdr:rowOff>57150</xdr:rowOff>
        </xdr:from>
        <xdr:to>
          <xdr:col>11</xdr:col>
          <xdr:colOff>885825</xdr:colOff>
          <xdr:row>18</xdr:row>
          <xdr:rowOff>371475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17</xdr:row>
          <xdr:rowOff>57150</xdr:rowOff>
        </xdr:from>
        <xdr:to>
          <xdr:col>11</xdr:col>
          <xdr:colOff>885825</xdr:colOff>
          <xdr:row>17</xdr:row>
          <xdr:rowOff>371475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10</xdr:row>
          <xdr:rowOff>57150</xdr:rowOff>
        </xdr:from>
        <xdr:to>
          <xdr:col>11</xdr:col>
          <xdr:colOff>885825</xdr:colOff>
          <xdr:row>10</xdr:row>
          <xdr:rowOff>371475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10</xdr:row>
          <xdr:rowOff>57150</xdr:rowOff>
        </xdr:from>
        <xdr:to>
          <xdr:col>11</xdr:col>
          <xdr:colOff>885825</xdr:colOff>
          <xdr:row>10</xdr:row>
          <xdr:rowOff>371475</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12</xdr:row>
          <xdr:rowOff>57150</xdr:rowOff>
        </xdr:from>
        <xdr:to>
          <xdr:col>11</xdr:col>
          <xdr:colOff>885825</xdr:colOff>
          <xdr:row>12</xdr:row>
          <xdr:rowOff>371475</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11</xdr:row>
          <xdr:rowOff>57150</xdr:rowOff>
        </xdr:from>
        <xdr:to>
          <xdr:col>11</xdr:col>
          <xdr:colOff>885825</xdr:colOff>
          <xdr:row>11</xdr:row>
          <xdr:rowOff>371475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13</xdr:row>
          <xdr:rowOff>57150</xdr:rowOff>
        </xdr:from>
        <xdr:to>
          <xdr:col>11</xdr:col>
          <xdr:colOff>885825</xdr:colOff>
          <xdr:row>13</xdr:row>
          <xdr:rowOff>371475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14</xdr:row>
          <xdr:rowOff>57150</xdr:rowOff>
        </xdr:from>
        <xdr:to>
          <xdr:col>11</xdr:col>
          <xdr:colOff>885825</xdr:colOff>
          <xdr:row>14</xdr:row>
          <xdr:rowOff>371475</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15</xdr:row>
          <xdr:rowOff>57150</xdr:rowOff>
        </xdr:from>
        <xdr:to>
          <xdr:col>11</xdr:col>
          <xdr:colOff>885825</xdr:colOff>
          <xdr:row>15</xdr:row>
          <xdr:rowOff>371475</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16</xdr:row>
          <xdr:rowOff>57150</xdr:rowOff>
        </xdr:from>
        <xdr:to>
          <xdr:col>11</xdr:col>
          <xdr:colOff>885825</xdr:colOff>
          <xdr:row>16</xdr:row>
          <xdr:rowOff>371475</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419100</xdr:colOff>
          <xdr:row>8</xdr:row>
          <xdr:rowOff>57150</xdr:rowOff>
        </xdr:from>
        <xdr:to>
          <xdr:col>11</xdr:col>
          <xdr:colOff>885825</xdr:colOff>
          <xdr:row>8</xdr:row>
          <xdr:rowOff>371475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Benutzerdefiniert 23">
      <a:dk1>
        <a:sysClr val="windowText" lastClr="000000"/>
      </a:dk1>
      <a:lt1>
        <a:sysClr val="window" lastClr="FFFFFF"/>
      </a:lt1>
      <a:dk2>
        <a:srgbClr val="44546A"/>
      </a:dk2>
      <a:lt2>
        <a:srgbClr val="E7E6E6"/>
      </a:lt2>
      <a:accent1>
        <a:srgbClr val="FF0000"/>
      </a:accent1>
      <a:accent2>
        <a:srgbClr val="FF0000"/>
      </a:accent2>
      <a:accent3>
        <a:srgbClr val="FFC000"/>
      </a:accent3>
      <a:accent4>
        <a:srgbClr val="0070C0"/>
      </a:accent4>
      <a:accent5>
        <a:srgbClr val="FFC000"/>
      </a:accent5>
      <a:accent6>
        <a:srgbClr val="FFC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vmlDrawing" Target="../drawings/vmlDrawing1.v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drawing" Target="../drawings/drawing1.xml"/><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89"/>
  <sheetViews>
    <sheetView tabSelected="1" view="pageBreakPreview" zoomScale="80" zoomScaleNormal="70" zoomScaleSheetLayoutView="80" zoomScalePageLayoutView="70" workbookViewId="0">
      <selection activeCell="J13" sqref="J13"/>
    </sheetView>
  </sheetViews>
  <sheetFormatPr baseColWidth="10" defaultRowHeight="15" x14ac:dyDescent="0.25"/>
  <cols>
    <col min="1" max="1" width="7.42578125" style="16" customWidth="1"/>
    <col min="2" max="4" width="21" style="5" customWidth="1"/>
    <col min="5" max="5" width="28.28515625" style="5" customWidth="1"/>
    <col min="6" max="9" width="21" style="5" customWidth="1"/>
    <col min="10" max="11" width="21" style="17" customWidth="1"/>
    <col min="12" max="12" width="16" style="17" customWidth="1"/>
    <col min="13" max="13" width="16.85546875" customWidth="1"/>
    <col min="14" max="15" width="21" customWidth="1"/>
    <col min="16" max="16" width="9.85546875" customWidth="1"/>
    <col min="17" max="17" width="12.140625" customWidth="1"/>
    <col min="18" max="18" width="14.28515625" customWidth="1"/>
  </cols>
  <sheetData>
    <row r="1" spans="1:18" ht="20.25" customHeight="1" x14ac:dyDescent="0.25">
      <c r="A1" s="68" t="s">
        <v>11</v>
      </c>
      <c r="B1" s="69"/>
      <c r="C1" s="61" t="s">
        <v>91</v>
      </c>
      <c r="D1" s="61"/>
      <c r="E1" s="60"/>
      <c r="F1" s="60"/>
      <c r="G1" s="60"/>
      <c r="I1"/>
      <c r="J1"/>
      <c r="K1"/>
      <c r="L1"/>
    </row>
    <row r="2" spans="1:18" ht="20.25" customHeight="1" x14ac:dyDescent="0.25">
      <c r="A2" s="68" t="s">
        <v>22</v>
      </c>
      <c r="B2" s="69"/>
      <c r="C2" s="61" t="s">
        <v>102</v>
      </c>
      <c r="D2" s="61"/>
      <c r="E2" s="60"/>
      <c r="F2" s="60"/>
      <c r="G2" s="60"/>
      <c r="I2"/>
      <c r="J2"/>
      <c r="K2"/>
      <c r="L2"/>
    </row>
    <row r="3" spans="1:18" x14ac:dyDescent="0.25">
      <c r="A3" s="22"/>
      <c r="B3" s="22"/>
      <c r="C3" s="22"/>
      <c r="D3" s="22"/>
      <c r="E3" s="22"/>
      <c r="F3" s="23"/>
      <c r="G3" s="21"/>
      <c r="I3"/>
      <c r="J3"/>
      <c r="K3"/>
      <c r="L3"/>
    </row>
    <row r="4" spans="1:18" ht="24" customHeight="1" x14ac:dyDescent="0.25">
      <c r="A4" s="72" t="s">
        <v>86</v>
      </c>
      <c r="B4" s="72"/>
      <c r="C4" s="72"/>
      <c r="D4" s="72"/>
      <c r="E4" s="72"/>
      <c r="F4" s="72"/>
      <c r="G4" s="72"/>
      <c r="H4" s="72"/>
      <c r="I4" s="72"/>
      <c r="J4" s="72"/>
      <c r="K4" s="72"/>
      <c r="L4" s="72"/>
      <c r="M4" s="72"/>
      <c r="N4" s="72"/>
      <c r="O4" s="72"/>
      <c r="P4" s="72"/>
      <c r="Q4" s="72"/>
      <c r="R4" s="72"/>
    </row>
    <row r="5" spans="1:18" ht="23.25" customHeight="1" x14ac:dyDescent="0.25">
      <c r="A5" s="73"/>
      <c r="B5" s="73"/>
      <c r="C5" s="73"/>
      <c r="D5" s="73"/>
      <c r="E5" s="73"/>
      <c r="F5" s="73"/>
      <c r="G5" s="73"/>
      <c r="H5" s="73"/>
      <c r="I5" s="73"/>
      <c r="J5" s="73"/>
      <c r="K5" s="73"/>
      <c r="L5" s="73"/>
      <c r="M5" s="73"/>
      <c r="N5" s="73"/>
      <c r="O5" s="73"/>
      <c r="P5" s="73"/>
      <c r="Q5" s="73"/>
      <c r="R5" s="73"/>
    </row>
    <row r="6" spans="1:18" ht="30.75" customHeight="1" x14ac:dyDescent="0.25">
      <c r="A6" s="74" t="s">
        <v>52</v>
      </c>
      <c r="B6" s="75"/>
      <c r="C6" s="75"/>
      <c r="D6" s="75"/>
      <c r="E6" s="75"/>
      <c r="F6" s="75"/>
      <c r="G6" s="75"/>
      <c r="H6" s="75"/>
      <c r="I6" s="75"/>
      <c r="J6" s="75"/>
      <c r="K6" s="75"/>
      <c r="L6" s="75"/>
      <c r="M6" s="75"/>
      <c r="N6" s="75"/>
      <c r="O6" s="75"/>
      <c r="P6" s="75"/>
      <c r="Q6" s="75"/>
      <c r="R6" s="76"/>
    </row>
    <row r="7" spans="1:18" ht="45" customHeight="1" x14ac:dyDescent="0.25">
      <c r="A7" s="6"/>
      <c r="B7" s="77" t="s">
        <v>20</v>
      </c>
      <c r="C7" s="78"/>
      <c r="D7" s="77" t="s">
        <v>15</v>
      </c>
      <c r="E7" s="78"/>
      <c r="F7" s="77" t="s">
        <v>59</v>
      </c>
      <c r="G7" s="78"/>
      <c r="H7" s="77" t="s">
        <v>14</v>
      </c>
      <c r="I7" s="78"/>
      <c r="J7" s="66" t="s">
        <v>60</v>
      </c>
      <c r="K7" s="66"/>
      <c r="L7" s="66" t="s">
        <v>89</v>
      </c>
      <c r="M7" s="66"/>
      <c r="N7" s="79" t="s">
        <v>21</v>
      </c>
      <c r="O7" s="80"/>
      <c r="P7" s="20" t="s">
        <v>9</v>
      </c>
      <c r="Q7" s="20" t="s">
        <v>16</v>
      </c>
      <c r="R7" s="7" t="s">
        <v>0</v>
      </c>
    </row>
    <row r="8" spans="1:18" ht="49.5" customHeight="1" x14ac:dyDescent="0.25">
      <c r="A8" s="6"/>
      <c r="B8" s="45" t="s">
        <v>23</v>
      </c>
      <c r="C8" s="45" t="s">
        <v>24</v>
      </c>
      <c r="D8" s="45" t="s">
        <v>23</v>
      </c>
      <c r="E8" s="45" t="s">
        <v>24</v>
      </c>
      <c r="F8" s="45" t="s">
        <v>23</v>
      </c>
      <c r="G8" s="45" t="s">
        <v>24</v>
      </c>
      <c r="H8" s="45" t="s">
        <v>23</v>
      </c>
      <c r="I8" s="45" t="s">
        <v>24</v>
      </c>
      <c r="J8" s="45" t="s">
        <v>23</v>
      </c>
      <c r="K8" s="45" t="s">
        <v>24</v>
      </c>
      <c r="L8" s="45" t="s">
        <v>87</v>
      </c>
      <c r="M8" s="45" t="s">
        <v>88</v>
      </c>
      <c r="N8" s="45" t="s">
        <v>23</v>
      </c>
      <c r="O8" s="45" t="s">
        <v>24</v>
      </c>
      <c r="P8" s="41"/>
      <c r="Q8" s="41"/>
      <c r="R8" s="7"/>
    </row>
    <row r="9" spans="1:18" s="3" customFormat="1" ht="30" customHeight="1" x14ac:dyDescent="0.25">
      <c r="A9" s="8" t="s">
        <v>78</v>
      </c>
      <c r="B9" s="15" t="s">
        <v>92</v>
      </c>
      <c r="C9" s="48"/>
      <c r="D9" s="15">
        <v>81008</v>
      </c>
      <c r="E9" s="48"/>
      <c r="F9" s="15" t="s">
        <v>103</v>
      </c>
      <c r="G9" s="48"/>
      <c r="H9" s="9" t="s">
        <v>93</v>
      </c>
      <c r="I9" s="50"/>
      <c r="J9" s="9" t="s">
        <v>96</v>
      </c>
      <c r="K9" s="50"/>
      <c r="L9" s="59"/>
      <c r="M9" s="59"/>
      <c r="N9" s="9">
        <v>3200</v>
      </c>
      <c r="O9" s="50"/>
      <c r="P9" s="15" t="s">
        <v>13</v>
      </c>
      <c r="Q9" s="37"/>
      <c r="R9" s="10">
        <f>IF(O9="",N9*Q9,O9*Q9)</f>
        <v>0</v>
      </c>
    </row>
    <row r="10" spans="1:18" s="3" customFormat="1" ht="30" customHeight="1" x14ac:dyDescent="0.25">
      <c r="A10" s="8" t="s">
        <v>79</v>
      </c>
      <c r="B10" s="15" t="s">
        <v>94</v>
      </c>
      <c r="C10" s="48"/>
      <c r="D10" s="15">
        <v>82304</v>
      </c>
      <c r="E10" s="48"/>
      <c r="F10" s="15" t="s">
        <v>103</v>
      </c>
      <c r="G10" s="48"/>
      <c r="H10" s="9" t="s">
        <v>93</v>
      </c>
      <c r="I10" s="50"/>
      <c r="J10" s="9" t="s">
        <v>105</v>
      </c>
      <c r="K10" s="50"/>
      <c r="L10" s="58"/>
      <c r="M10" s="59"/>
      <c r="N10" s="9">
        <v>800</v>
      </c>
      <c r="O10" s="50"/>
      <c r="P10" s="15" t="s">
        <v>13</v>
      </c>
      <c r="Q10" s="37"/>
      <c r="R10" s="10">
        <f>IF(O10="",N10*Q10,O10*Q10)</f>
        <v>0</v>
      </c>
    </row>
    <row r="11" spans="1:18" s="3" customFormat="1" ht="30" customHeight="1" x14ac:dyDescent="0.25">
      <c r="A11" s="8" t="s">
        <v>80</v>
      </c>
      <c r="B11" s="15" t="s">
        <v>95</v>
      </c>
      <c r="C11" s="48"/>
      <c r="D11" s="15">
        <v>82708</v>
      </c>
      <c r="E11" s="48"/>
      <c r="F11" s="15" t="s">
        <v>103</v>
      </c>
      <c r="G11" s="48"/>
      <c r="H11" s="9" t="s">
        <v>93</v>
      </c>
      <c r="I11" s="50"/>
      <c r="J11" s="9" t="s">
        <v>106</v>
      </c>
      <c r="K11" s="50"/>
      <c r="L11" s="58"/>
      <c r="M11" s="59"/>
      <c r="N11" s="9">
        <v>700</v>
      </c>
      <c r="O11" s="50"/>
      <c r="P11" s="15" t="s">
        <v>13</v>
      </c>
      <c r="Q11" s="37"/>
      <c r="R11" s="10">
        <f t="shared" ref="R11:R20" si="0">IF(O11="",N11*Q11,O11*Q11)</f>
        <v>0</v>
      </c>
    </row>
    <row r="12" spans="1:18" s="3" customFormat="1" ht="30" customHeight="1" x14ac:dyDescent="0.25">
      <c r="A12" s="8" t="s">
        <v>97</v>
      </c>
      <c r="B12" s="42" t="s">
        <v>95</v>
      </c>
      <c r="C12" s="49"/>
      <c r="D12" s="42">
        <v>82708</v>
      </c>
      <c r="E12" s="49"/>
      <c r="F12" s="42" t="s">
        <v>103</v>
      </c>
      <c r="G12" s="49"/>
      <c r="H12" s="43" t="s">
        <v>104</v>
      </c>
      <c r="I12" s="51"/>
      <c r="J12" s="43" t="s">
        <v>107</v>
      </c>
      <c r="K12" s="51"/>
      <c r="L12" s="58"/>
      <c r="M12" s="59"/>
      <c r="N12" s="9">
        <v>3400</v>
      </c>
      <c r="O12" s="50"/>
      <c r="P12" s="42" t="s">
        <v>13</v>
      </c>
      <c r="Q12" s="37"/>
      <c r="R12" s="44">
        <f t="shared" si="0"/>
        <v>0</v>
      </c>
    </row>
    <row r="13" spans="1:18" s="3" customFormat="1" ht="30" customHeight="1" x14ac:dyDescent="0.25">
      <c r="A13" s="8" t="s">
        <v>98</v>
      </c>
      <c r="B13" s="15" t="s">
        <v>94</v>
      </c>
      <c r="C13" s="48"/>
      <c r="D13" s="15">
        <v>82304</v>
      </c>
      <c r="E13" s="48"/>
      <c r="F13" s="15" t="s">
        <v>103</v>
      </c>
      <c r="G13" s="48"/>
      <c r="H13" s="9" t="s">
        <v>101</v>
      </c>
      <c r="I13" s="50"/>
      <c r="J13" s="9" t="s">
        <v>96</v>
      </c>
      <c r="K13" s="50"/>
      <c r="L13" s="58"/>
      <c r="M13" s="59"/>
      <c r="N13" s="9">
        <v>3400</v>
      </c>
      <c r="O13" s="50"/>
      <c r="P13" s="15" t="s">
        <v>13</v>
      </c>
      <c r="Q13" s="37"/>
      <c r="R13" s="10">
        <f t="shared" si="0"/>
        <v>0</v>
      </c>
    </row>
    <row r="14" spans="1:18" s="3" customFormat="1" ht="30" customHeight="1" x14ac:dyDescent="0.25">
      <c r="A14" s="8" t="s">
        <v>99</v>
      </c>
      <c r="B14" s="15" t="s">
        <v>100</v>
      </c>
      <c r="C14" s="48"/>
      <c r="D14" s="15">
        <v>81008</v>
      </c>
      <c r="E14" s="48"/>
      <c r="F14" s="15" t="s">
        <v>103</v>
      </c>
      <c r="G14" s="48"/>
      <c r="H14" s="9" t="s">
        <v>93</v>
      </c>
      <c r="I14" s="50"/>
      <c r="J14" s="9" t="s">
        <v>96</v>
      </c>
      <c r="K14" s="50"/>
      <c r="L14" s="58"/>
      <c r="M14" s="59"/>
      <c r="N14" s="9">
        <v>3400</v>
      </c>
      <c r="O14" s="50"/>
      <c r="P14" s="15" t="s">
        <v>13</v>
      </c>
      <c r="Q14" s="37"/>
      <c r="R14" s="10">
        <f t="shared" si="0"/>
        <v>0</v>
      </c>
    </row>
    <row r="15" spans="1:18" s="3" customFormat="1" ht="30" customHeight="1" x14ac:dyDescent="0.25">
      <c r="A15" s="8"/>
      <c r="B15" s="15"/>
      <c r="C15" s="48"/>
      <c r="D15" s="15"/>
      <c r="E15" s="48"/>
      <c r="F15" s="15"/>
      <c r="G15" s="48"/>
      <c r="H15" s="9"/>
      <c r="I15" s="50"/>
      <c r="J15" s="9"/>
      <c r="K15" s="50"/>
      <c r="L15" s="58"/>
      <c r="M15" s="59"/>
      <c r="N15" s="9"/>
      <c r="O15" s="50"/>
      <c r="P15" s="15" t="s">
        <v>13</v>
      </c>
      <c r="Q15" s="37"/>
      <c r="R15" s="10">
        <f t="shared" si="0"/>
        <v>0</v>
      </c>
    </row>
    <row r="16" spans="1:18" s="3" customFormat="1" ht="30" customHeight="1" x14ac:dyDescent="0.25">
      <c r="A16" s="8" t="s">
        <v>81</v>
      </c>
      <c r="B16" s="15"/>
      <c r="C16" s="48"/>
      <c r="D16" s="15"/>
      <c r="E16" s="48"/>
      <c r="F16" s="15"/>
      <c r="G16" s="48"/>
      <c r="H16" s="9"/>
      <c r="I16" s="50"/>
      <c r="J16" s="9"/>
      <c r="K16" s="50"/>
      <c r="L16" s="58"/>
      <c r="M16" s="59"/>
      <c r="N16" s="9"/>
      <c r="O16" s="50"/>
      <c r="P16" s="15" t="s">
        <v>13</v>
      </c>
      <c r="Q16" s="37"/>
      <c r="R16" s="10">
        <f t="shared" si="0"/>
        <v>0</v>
      </c>
    </row>
    <row r="17" spans="1:18" s="3" customFormat="1" ht="30" customHeight="1" x14ac:dyDescent="0.25">
      <c r="A17" s="8" t="s">
        <v>82</v>
      </c>
      <c r="B17" s="15"/>
      <c r="C17" s="48"/>
      <c r="D17" s="15"/>
      <c r="E17" s="48"/>
      <c r="F17" s="15"/>
      <c r="G17" s="48"/>
      <c r="H17" s="9"/>
      <c r="I17" s="50"/>
      <c r="J17" s="9"/>
      <c r="K17" s="50"/>
      <c r="L17" s="58"/>
      <c r="M17" s="59"/>
      <c r="N17" s="9"/>
      <c r="O17" s="50"/>
      <c r="P17" s="15" t="s">
        <v>13</v>
      </c>
      <c r="Q17" s="37"/>
      <c r="R17" s="10">
        <f t="shared" si="0"/>
        <v>0</v>
      </c>
    </row>
    <row r="18" spans="1:18" s="3" customFormat="1" ht="30" customHeight="1" x14ac:dyDescent="0.25">
      <c r="A18" s="8" t="s">
        <v>83</v>
      </c>
      <c r="B18" s="15"/>
      <c r="C18" s="48"/>
      <c r="D18" s="15"/>
      <c r="E18" s="48"/>
      <c r="F18" s="15"/>
      <c r="G18" s="48"/>
      <c r="H18" s="9"/>
      <c r="I18" s="50"/>
      <c r="J18" s="9"/>
      <c r="K18" s="50"/>
      <c r="L18" s="58"/>
      <c r="M18" s="59"/>
      <c r="N18" s="9"/>
      <c r="O18" s="50"/>
      <c r="P18" s="15" t="s">
        <v>13</v>
      </c>
      <c r="Q18" s="37"/>
      <c r="R18" s="10">
        <f t="shared" si="0"/>
        <v>0</v>
      </c>
    </row>
    <row r="19" spans="1:18" s="3" customFormat="1" ht="30" customHeight="1" x14ac:dyDescent="0.25">
      <c r="A19" s="8" t="s">
        <v>84</v>
      </c>
      <c r="B19" s="15"/>
      <c r="C19" s="48"/>
      <c r="D19" s="15"/>
      <c r="E19" s="48"/>
      <c r="F19" s="15"/>
      <c r="G19" s="48"/>
      <c r="H19" s="9"/>
      <c r="I19" s="50"/>
      <c r="J19" s="9"/>
      <c r="K19" s="50"/>
      <c r="L19" s="58"/>
      <c r="M19" s="59"/>
      <c r="N19" s="9"/>
      <c r="O19" s="50"/>
      <c r="P19" s="15" t="s">
        <v>13</v>
      </c>
      <c r="Q19" s="37"/>
      <c r="R19" s="10">
        <f t="shared" si="0"/>
        <v>0</v>
      </c>
    </row>
    <row r="20" spans="1:18" s="3" customFormat="1" ht="30" customHeight="1" x14ac:dyDescent="0.25">
      <c r="A20" s="8" t="s">
        <v>85</v>
      </c>
      <c r="B20" s="15"/>
      <c r="C20" s="48"/>
      <c r="D20" s="15"/>
      <c r="E20" s="48"/>
      <c r="F20" s="15"/>
      <c r="G20" s="48"/>
      <c r="H20" s="9"/>
      <c r="I20" s="50"/>
      <c r="J20" s="9"/>
      <c r="K20" s="50"/>
      <c r="L20" s="58"/>
      <c r="M20" s="59"/>
      <c r="N20" s="9"/>
      <c r="O20" s="50"/>
      <c r="P20" s="15" t="s">
        <v>13</v>
      </c>
      <c r="Q20" s="37"/>
      <c r="R20" s="10">
        <f t="shared" si="0"/>
        <v>0</v>
      </c>
    </row>
    <row r="21" spans="1:18" ht="27" customHeight="1" x14ac:dyDescent="0.25">
      <c r="A21" s="62" t="s">
        <v>90</v>
      </c>
      <c r="B21" s="62"/>
      <c r="C21" s="62"/>
      <c r="D21" s="62"/>
      <c r="E21" s="62"/>
      <c r="F21" s="62"/>
      <c r="G21" s="62"/>
      <c r="H21" s="62"/>
      <c r="I21" s="62"/>
      <c r="J21" s="62"/>
      <c r="K21" s="62"/>
      <c r="L21" s="62"/>
      <c r="M21" s="12"/>
      <c r="O21" s="129" t="s">
        <v>17</v>
      </c>
      <c r="P21" s="130"/>
      <c r="Q21" s="131"/>
      <c r="R21" s="11">
        <f>SUM(R9:R20)</f>
        <v>0</v>
      </c>
    </row>
    <row r="22" spans="1:18" ht="24.75" customHeight="1" x14ac:dyDescent="0.25">
      <c r="A22" s="33"/>
      <c r="B22" s="33"/>
      <c r="C22" s="33"/>
      <c r="D22" s="33"/>
      <c r="E22" s="33"/>
      <c r="F22" s="33"/>
      <c r="G22" s="19"/>
      <c r="H22" s="12"/>
      <c r="I22" s="12"/>
      <c r="J22" s="12"/>
      <c r="K22" s="12"/>
      <c r="L22" s="12"/>
      <c r="M22" s="12"/>
      <c r="O22" s="56" t="s">
        <v>18</v>
      </c>
      <c r="P22" s="57"/>
      <c r="Q22" s="24"/>
      <c r="R22" s="27">
        <f>R21*Q22</f>
        <v>0</v>
      </c>
    </row>
    <row r="23" spans="1:18" ht="24.75" customHeight="1" x14ac:dyDescent="0.25">
      <c r="A23" s="67" t="s">
        <v>57</v>
      </c>
      <c r="B23" s="67"/>
      <c r="C23" s="67"/>
      <c r="D23" s="67"/>
      <c r="E23" s="52"/>
      <c r="F23" s="12"/>
      <c r="G23" s="12"/>
      <c r="H23" s="12"/>
      <c r="I23" s="12"/>
      <c r="J23" s="12"/>
      <c r="K23" s="12"/>
      <c r="L23" s="12"/>
      <c r="M23" s="12"/>
      <c r="O23" s="129" t="s">
        <v>19</v>
      </c>
      <c r="P23" s="130"/>
      <c r="Q23" s="131"/>
      <c r="R23" s="11">
        <f>R21+R22</f>
        <v>0</v>
      </c>
    </row>
    <row r="24" spans="1:18" ht="30" customHeight="1" x14ac:dyDescent="0.25">
      <c r="A24" s="70"/>
      <c r="B24" s="71"/>
      <c r="C24" s="71"/>
      <c r="D24" s="71"/>
      <c r="E24" s="71"/>
      <c r="F24" s="71"/>
      <c r="G24" s="71"/>
      <c r="H24" s="71"/>
      <c r="I24" s="71"/>
      <c r="J24" s="71"/>
      <c r="K24" s="71"/>
      <c r="L24" s="71"/>
      <c r="M24" s="71"/>
      <c r="N24" s="71"/>
      <c r="O24" s="71"/>
      <c r="P24" s="71"/>
      <c r="Q24" s="71"/>
      <c r="R24" s="71"/>
    </row>
    <row r="25" spans="1:18" ht="30" customHeight="1" x14ac:dyDescent="0.25">
      <c r="A25" s="74" t="s">
        <v>54</v>
      </c>
      <c r="B25" s="75"/>
      <c r="C25" s="75"/>
      <c r="D25" s="75"/>
      <c r="E25" s="75"/>
      <c r="F25" s="75"/>
      <c r="G25" s="75"/>
      <c r="H25" s="75"/>
      <c r="I25" s="75"/>
      <c r="J25" s="75"/>
      <c r="K25" s="75"/>
      <c r="L25" s="75"/>
      <c r="M25" s="75"/>
      <c r="N25" s="75"/>
      <c r="O25" s="75"/>
      <c r="P25" s="75"/>
      <c r="Q25" s="75"/>
      <c r="R25" s="76"/>
    </row>
    <row r="26" spans="1:18" ht="42.75" customHeight="1" x14ac:dyDescent="0.25">
      <c r="A26" s="141" t="s">
        <v>53</v>
      </c>
      <c r="B26" s="142"/>
      <c r="C26" s="142"/>
      <c r="D26" s="142"/>
      <c r="E26" s="142"/>
      <c r="F26" s="142"/>
      <c r="G26" s="142"/>
      <c r="H26" s="142"/>
      <c r="I26" s="142"/>
      <c r="J26" s="142"/>
      <c r="K26" s="142"/>
      <c r="L26" s="142"/>
      <c r="M26" s="142"/>
      <c r="N26" s="143"/>
      <c r="O26" s="30" t="s">
        <v>37</v>
      </c>
      <c r="P26" s="30" t="s">
        <v>9</v>
      </c>
      <c r="Q26" s="30" t="s">
        <v>39</v>
      </c>
      <c r="R26" s="7" t="s">
        <v>0</v>
      </c>
    </row>
    <row r="27" spans="1:18" s="3" customFormat="1" ht="39.75" customHeight="1" x14ac:dyDescent="0.2">
      <c r="A27" s="84" t="s">
        <v>29</v>
      </c>
      <c r="B27" s="85"/>
      <c r="C27" s="85"/>
      <c r="D27" s="86"/>
      <c r="E27" s="36" t="s">
        <v>38</v>
      </c>
      <c r="F27" s="36"/>
      <c r="G27" s="144"/>
      <c r="H27" s="145"/>
      <c r="I27" s="145"/>
      <c r="J27" s="145"/>
      <c r="K27" s="145"/>
      <c r="L27" s="145"/>
      <c r="M27" s="145"/>
      <c r="N27" s="146"/>
      <c r="O27" s="13"/>
      <c r="P27" s="9" t="s">
        <v>13</v>
      </c>
      <c r="Q27" s="1"/>
      <c r="R27" s="10">
        <f>O27*Q27</f>
        <v>0</v>
      </c>
    </row>
    <row r="28" spans="1:18" s="3" customFormat="1" ht="39.75" customHeight="1" x14ac:dyDescent="0.2">
      <c r="A28" s="87" t="s">
        <v>30</v>
      </c>
      <c r="B28" s="88"/>
      <c r="C28" s="88"/>
      <c r="D28" s="88"/>
      <c r="E28" s="88"/>
      <c r="F28" s="88"/>
      <c r="G28" s="88"/>
      <c r="H28" s="88"/>
      <c r="I28" s="88"/>
      <c r="J28" s="88"/>
      <c r="K28" s="88"/>
      <c r="L28" s="88"/>
      <c r="M28" s="88"/>
      <c r="N28" s="89"/>
      <c r="O28" s="13"/>
      <c r="P28" s="9" t="s">
        <v>13</v>
      </c>
      <c r="Q28" s="1"/>
      <c r="R28" s="10">
        <f t="shared" ref="R28:R32" si="1">O28*Q28</f>
        <v>0</v>
      </c>
    </row>
    <row r="29" spans="1:18" s="3" customFormat="1" ht="39.75" customHeight="1" x14ac:dyDescent="0.2">
      <c r="A29" s="84" t="s">
        <v>31</v>
      </c>
      <c r="B29" s="85"/>
      <c r="C29" s="85"/>
      <c r="D29" s="86"/>
      <c r="E29" s="36" t="s">
        <v>38</v>
      </c>
      <c r="F29" s="36"/>
      <c r="G29" s="144"/>
      <c r="H29" s="145"/>
      <c r="I29" s="145"/>
      <c r="J29" s="145"/>
      <c r="K29" s="145"/>
      <c r="L29" s="145"/>
      <c r="M29" s="145"/>
      <c r="N29" s="146"/>
      <c r="O29" s="13"/>
      <c r="P29" s="9" t="s">
        <v>13</v>
      </c>
      <c r="Q29" s="1"/>
      <c r="R29" s="10">
        <f t="shared" si="1"/>
        <v>0</v>
      </c>
    </row>
    <row r="30" spans="1:18" s="3" customFormat="1" ht="39.75" customHeight="1" x14ac:dyDescent="0.2">
      <c r="A30" s="87" t="s">
        <v>34</v>
      </c>
      <c r="B30" s="88"/>
      <c r="C30" s="88"/>
      <c r="D30" s="88"/>
      <c r="E30" s="88"/>
      <c r="F30" s="88"/>
      <c r="G30" s="88"/>
      <c r="H30" s="88"/>
      <c r="I30" s="88"/>
      <c r="J30" s="88"/>
      <c r="K30" s="88"/>
      <c r="L30" s="88"/>
      <c r="M30" s="88"/>
      <c r="N30" s="89"/>
      <c r="O30" s="13"/>
      <c r="P30" s="9" t="s">
        <v>13</v>
      </c>
      <c r="Q30" s="1"/>
      <c r="R30" s="10">
        <f t="shared" si="1"/>
        <v>0</v>
      </c>
    </row>
    <row r="31" spans="1:18" s="3" customFormat="1" ht="39.75" customHeight="1" x14ac:dyDescent="0.2">
      <c r="A31" s="84" t="s">
        <v>32</v>
      </c>
      <c r="B31" s="85"/>
      <c r="C31" s="85"/>
      <c r="D31" s="86"/>
      <c r="E31" s="36" t="s">
        <v>38</v>
      </c>
      <c r="F31" s="36"/>
      <c r="G31" s="144"/>
      <c r="H31" s="145"/>
      <c r="I31" s="145"/>
      <c r="J31" s="145"/>
      <c r="K31" s="145"/>
      <c r="L31" s="145"/>
      <c r="M31" s="145"/>
      <c r="N31" s="146"/>
      <c r="O31" s="13"/>
      <c r="P31" s="9" t="s">
        <v>13</v>
      </c>
      <c r="Q31" s="1"/>
      <c r="R31" s="10">
        <f t="shared" si="1"/>
        <v>0</v>
      </c>
    </row>
    <row r="32" spans="1:18" s="3" customFormat="1" ht="39.75" customHeight="1" x14ac:dyDescent="0.2">
      <c r="A32" s="87" t="s">
        <v>35</v>
      </c>
      <c r="B32" s="88"/>
      <c r="C32" s="88"/>
      <c r="D32" s="88"/>
      <c r="E32" s="88"/>
      <c r="F32" s="88"/>
      <c r="G32" s="88"/>
      <c r="H32" s="88"/>
      <c r="I32" s="88"/>
      <c r="J32" s="88"/>
      <c r="K32" s="88"/>
      <c r="L32" s="88"/>
      <c r="M32" s="88"/>
      <c r="N32" s="89"/>
      <c r="O32" s="13"/>
      <c r="P32" s="9" t="s">
        <v>13</v>
      </c>
      <c r="Q32" s="1"/>
      <c r="R32" s="10">
        <f t="shared" si="1"/>
        <v>0</v>
      </c>
    </row>
    <row r="33" spans="1:18" s="3" customFormat="1" ht="39.75" customHeight="1" x14ac:dyDescent="0.2">
      <c r="A33" s="84" t="s">
        <v>33</v>
      </c>
      <c r="B33" s="85"/>
      <c r="C33" s="85"/>
      <c r="D33" s="86"/>
      <c r="E33" s="36" t="s">
        <v>38</v>
      </c>
      <c r="F33" s="36"/>
      <c r="G33" s="144"/>
      <c r="H33" s="145"/>
      <c r="I33" s="145"/>
      <c r="J33" s="145"/>
      <c r="K33" s="145"/>
      <c r="L33" s="145"/>
      <c r="M33" s="145"/>
      <c r="N33" s="146"/>
      <c r="O33" s="13"/>
      <c r="P33" s="9" t="s">
        <v>13</v>
      </c>
      <c r="Q33" s="1"/>
      <c r="R33" s="10">
        <f t="shared" ref="R33:R34" si="2">O33*Q33</f>
        <v>0</v>
      </c>
    </row>
    <row r="34" spans="1:18" s="3" customFormat="1" ht="37.5" customHeight="1" x14ac:dyDescent="0.2">
      <c r="A34" s="148" t="s">
        <v>36</v>
      </c>
      <c r="B34" s="149"/>
      <c r="C34" s="149"/>
      <c r="D34" s="149"/>
      <c r="E34" s="149"/>
      <c r="F34" s="149"/>
      <c r="G34" s="149"/>
      <c r="H34" s="149"/>
      <c r="I34" s="149"/>
      <c r="J34" s="149"/>
      <c r="K34" s="149"/>
      <c r="L34" s="149"/>
      <c r="M34" s="149"/>
      <c r="N34" s="150"/>
      <c r="O34" s="13"/>
      <c r="P34" s="9" t="s">
        <v>13</v>
      </c>
      <c r="Q34" s="1"/>
      <c r="R34" s="10">
        <f t="shared" si="2"/>
        <v>0</v>
      </c>
    </row>
    <row r="35" spans="1:18" ht="22.5" customHeight="1" x14ac:dyDescent="0.25">
      <c r="A35" s="32"/>
      <c r="B35" s="33"/>
      <c r="C35" s="33"/>
      <c r="D35" s="33"/>
      <c r="J35" s="25"/>
      <c r="K35" s="25"/>
      <c r="L35" s="25"/>
      <c r="M35" s="26"/>
      <c r="N35" s="4"/>
      <c r="O35" s="129" t="s">
        <v>17</v>
      </c>
      <c r="P35" s="130"/>
      <c r="Q35" s="131"/>
      <c r="R35" s="11">
        <f>SUM(R27:R34)</f>
        <v>0</v>
      </c>
    </row>
    <row r="36" spans="1:18" ht="22.5" customHeight="1" x14ac:dyDescent="0.25">
      <c r="A36" s="33"/>
      <c r="B36" s="33"/>
      <c r="C36" s="33"/>
      <c r="D36" s="33"/>
      <c r="J36" s="34"/>
      <c r="K36" s="34"/>
      <c r="L36" s="34"/>
      <c r="M36" s="35"/>
      <c r="N36" s="4"/>
      <c r="O36" s="132" t="s">
        <v>18</v>
      </c>
      <c r="P36" s="134"/>
      <c r="Q36" s="2"/>
      <c r="R36" s="28">
        <f>R35*Q36</f>
        <v>0</v>
      </c>
    </row>
    <row r="37" spans="1:18" ht="22.5" customHeight="1" x14ac:dyDescent="0.25">
      <c r="A37" s="14"/>
      <c r="B37" s="4"/>
      <c r="C37" s="4"/>
      <c r="D37" s="4"/>
      <c r="J37" s="25"/>
      <c r="K37" s="25"/>
      <c r="L37" s="25"/>
      <c r="M37" s="26"/>
      <c r="N37" s="4"/>
      <c r="O37" s="129" t="s">
        <v>19</v>
      </c>
      <c r="P37" s="130"/>
      <c r="Q37" s="131"/>
      <c r="R37" s="11">
        <f>R35+R36</f>
        <v>0</v>
      </c>
    </row>
    <row r="38" spans="1:18" ht="31.5" customHeight="1" x14ac:dyDescent="0.25">
      <c r="A38" s="92" t="s">
        <v>65</v>
      </c>
      <c r="B38" s="93"/>
      <c r="C38" s="93"/>
      <c r="D38" s="93"/>
      <c r="E38" s="93"/>
      <c r="F38" s="93"/>
      <c r="G38" s="94"/>
      <c r="H38" s="55"/>
      <c r="I38" s="55"/>
      <c r="J38" s="55"/>
      <c r="K38" s="55"/>
      <c r="L38" s="55"/>
      <c r="M38" s="55"/>
      <c r="N38" s="55"/>
      <c r="O38" s="55"/>
      <c r="P38" s="55"/>
    </row>
    <row r="39" spans="1:18" ht="39.6" customHeight="1" x14ac:dyDescent="0.25">
      <c r="A39" s="147" t="s">
        <v>62</v>
      </c>
      <c r="B39" s="147"/>
      <c r="C39" s="147"/>
      <c r="D39" s="147"/>
      <c r="E39" s="147"/>
      <c r="F39" s="30" t="s">
        <v>47</v>
      </c>
      <c r="G39" s="46" t="s">
        <v>9</v>
      </c>
      <c r="H39" s="55"/>
      <c r="I39" s="55"/>
      <c r="J39" s="55"/>
      <c r="K39" s="55"/>
      <c r="L39" s="55"/>
      <c r="M39" s="55"/>
      <c r="N39" s="55"/>
      <c r="O39" s="55"/>
      <c r="P39" s="55"/>
    </row>
    <row r="40" spans="1:18" ht="37.5" customHeight="1" x14ac:dyDescent="0.25">
      <c r="A40" s="90" t="s">
        <v>25</v>
      </c>
      <c r="B40" s="90"/>
      <c r="C40" s="90"/>
      <c r="D40" s="90"/>
      <c r="E40" s="90"/>
      <c r="F40" s="1"/>
      <c r="G40" s="31" t="s">
        <v>28</v>
      </c>
      <c r="H40" s="14"/>
      <c r="I40" s="14"/>
      <c r="J40" s="14"/>
      <c r="K40" s="14"/>
      <c r="L40" s="14"/>
      <c r="M40" s="14"/>
      <c r="N40" s="14"/>
      <c r="O40" s="14"/>
      <c r="P40" s="14"/>
    </row>
    <row r="41" spans="1:18" ht="37.5" customHeight="1" x14ac:dyDescent="0.25">
      <c r="A41" s="90" t="s">
        <v>26</v>
      </c>
      <c r="B41" s="90"/>
      <c r="C41" s="90"/>
      <c r="D41" s="90"/>
      <c r="E41" s="90"/>
      <c r="F41" s="1"/>
      <c r="G41" s="31" t="s">
        <v>28</v>
      </c>
      <c r="H41" s="14"/>
      <c r="I41" s="14"/>
      <c r="J41" s="14"/>
      <c r="K41" s="14"/>
      <c r="L41" s="14"/>
      <c r="M41" s="14"/>
      <c r="N41" s="14"/>
      <c r="O41" s="14"/>
      <c r="P41" s="14"/>
    </row>
    <row r="42" spans="1:18" ht="37.5" customHeight="1" x14ac:dyDescent="0.25">
      <c r="A42" s="90" t="s">
        <v>27</v>
      </c>
      <c r="B42" s="90"/>
      <c r="C42" s="90"/>
      <c r="D42" s="90"/>
      <c r="E42" s="90"/>
      <c r="F42" s="1"/>
      <c r="G42" s="31" t="s">
        <v>28</v>
      </c>
      <c r="H42" s="14"/>
      <c r="I42" s="14"/>
      <c r="J42" s="14"/>
      <c r="K42" s="14"/>
      <c r="L42" s="14"/>
      <c r="M42" s="14"/>
      <c r="N42" s="14"/>
      <c r="O42" s="14"/>
      <c r="P42" s="14"/>
    </row>
    <row r="43" spans="1:18" ht="37.5" customHeight="1" x14ac:dyDescent="0.25">
      <c r="A43" s="90" t="s">
        <v>48</v>
      </c>
      <c r="B43" s="90"/>
      <c r="C43" s="90"/>
      <c r="D43" s="90"/>
      <c r="E43" s="90"/>
      <c r="F43" s="1"/>
      <c r="G43" s="31" t="s">
        <v>28</v>
      </c>
      <c r="H43" s="14"/>
      <c r="I43" s="14"/>
      <c r="J43" s="14"/>
      <c r="K43" s="14"/>
      <c r="L43" s="14"/>
      <c r="M43" s="14"/>
      <c r="N43" s="14"/>
      <c r="O43" s="14"/>
      <c r="P43" s="14"/>
    </row>
    <row r="44" spans="1:18" ht="37.5" customHeight="1" x14ac:dyDescent="0.25">
      <c r="A44" s="90" t="s">
        <v>49</v>
      </c>
      <c r="B44" s="90"/>
      <c r="C44" s="90"/>
      <c r="D44" s="90"/>
      <c r="E44" s="90"/>
      <c r="F44" s="1"/>
      <c r="G44" s="31" t="s">
        <v>28</v>
      </c>
      <c r="H44" s="14"/>
      <c r="I44" s="14"/>
      <c r="J44" s="14"/>
      <c r="K44" s="14"/>
      <c r="L44" s="14"/>
      <c r="M44" s="14"/>
      <c r="N44" s="14"/>
      <c r="O44" s="14"/>
      <c r="P44" s="14"/>
    </row>
    <row r="45" spans="1:18" ht="22.5" customHeight="1" x14ac:dyDescent="0.25">
      <c r="A45" s="95"/>
      <c r="B45" s="95"/>
      <c r="C45" s="95"/>
      <c r="D45" s="95"/>
      <c r="E45" s="95"/>
      <c r="F45" s="95"/>
      <c r="G45" s="95"/>
      <c r="H45" s="95"/>
      <c r="I45" s="95"/>
      <c r="J45" s="95"/>
      <c r="K45" s="95"/>
      <c r="L45" s="95"/>
      <c r="M45" s="95"/>
      <c r="N45" s="95"/>
      <c r="O45" s="95"/>
      <c r="P45" s="95"/>
      <c r="Q45" s="95"/>
      <c r="R45" s="95"/>
    </row>
    <row r="46" spans="1:18" ht="33" customHeight="1" x14ac:dyDescent="0.25">
      <c r="A46" s="74" t="s">
        <v>55</v>
      </c>
      <c r="B46" s="75"/>
      <c r="C46" s="75"/>
      <c r="D46" s="75"/>
      <c r="E46" s="75"/>
      <c r="F46" s="75"/>
      <c r="G46" s="75"/>
      <c r="H46" s="75"/>
      <c r="I46" s="75"/>
      <c r="J46" s="75"/>
      <c r="K46" s="75"/>
      <c r="L46" s="75"/>
      <c r="M46" s="75"/>
      <c r="N46" s="75"/>
      <c r="O46" s="75"/>
      <c r="P46" s="75"/>
      <c r="Q46" s="75"/>
      <c r="R46" s="76"/>
    </row>
    <row r="47" spans="1:18" ht="53.45" customHeight="1" x14ac:dyDescent="0.25">
      <c r="A47" s="135" t="s">
        <v>56</v>
      </c>
      <c r="B47" s="136"/>
      <c r="C47" s="136"/>
      <c r="D47" s="137"/>
      <c r="E47" s="54" t="s">
        <v>73</v>
      </c>
      <c r="F47" s="135" t="s">
        <v>61</v>
      </c>
      <c r="G47" s="136"/>
      <c r="H47" s="137"/>
      <c r="I47" s="138" t="s">
        <v>77</v>
      </c>
      <c r="J47" s="139"/>
      <c r="K47" s="139"/>
      <c r="L47" s="139"/>
      <c r="M47" s="139"/>
      <c r="N47" s="140"/>
      <c r="O47" s="30" t="s">
        <v>21</v>
      </c>
      <c r="P47" s="30" t="s">
        <v>76</v>
      </c>
      <c r="Q47" s="30" t="s">
        <v>74</v>
      </c>
      <c r="R47" s="7" t="s">
        <v>75</v>
      </c>
    </row>
    <row r="48" spans="1:18" s="3" customFormat="1" ht="39.75" customHeight="1" x14ac:dyDescent="0.2">
      <c r="A48" s="81"/>
      <c r="B48" s="82"/>
      <c r="C48" s="82"/>
      <c r="D48" s="83"/>
      <c r="E48" s="9"/>
      <c r="F48" s="87"/>
      <c r="G48" s="88"/>
      <c r="H48" s="89"/>
      <c r="I48" s="99"/>
      <c r="J48" s="99"/>
      <c r="K48" s="99"/>
      <c r="L48" s="99"/>
      <c r="M48" s="99"/>
      <c r="N48" s="99"/>
      <c r="O48" s="13"/>
      <c r="P48" s="9"/>
      <c r="Q48" s="1"/>
      <c r="R48" s="10">
        <f t="shared" ref="R48:R53" si="3">O48*Q48</f>
        <v>0</v>
      </c>
    </row>
    <row r="49" spans="1:18" s="3" customFormat="1" ht="39.75" customHeight="1" x14ac:dyDescent="0.2">
      <c r="A49" s="81"/>
      <c r="B49" s="82"/>
      <c r="C49" s="82"/>
      <c r="D49" s="83"/>
      <c r="E49" s="9"/>
      <c r="F49" s="87"/>
      <c r="G49" s="88"/>
      <c r="H49" s="89"/>
      <c r="I49" s="99"/>
      <c r="J49" s="99"/>
      <c r="K49" s="99"/>
      <c r="L49" s="99"/>
      <c r="M49" s="99"/>
      <c r="N49" s="99"/>
      <c r="O49" s="13"/>
      <c r="P49" s="9"/>
      <c r="Q49" s="1"/>
      <c r="R49" s="10">
        <f t="shared" si="3"/>
        <v>0</v>
      </c>
    </row>
    <row r="50" spans="1:18" s="3" customFormat="1" ht="39.75" customHeight="1" x14ac:dyDescent="0.2">
      <c r="A50" s="81"/>
      <c r="B50" s="82"/>
      <c r="C50" s="82"/>
      <c r="D50" s="83"/>
      <c r="E50" s="9"/>
      <c r="F50" s="87"/>
      <c r="G50" s="88"/>
      <c r="H50" s="89"/>
      <c r="I50" s="99"/>
      <c r="J50" s="99"/>
      <c r="K50" s="99"/>
      <c r="L50" s="99"/>
      <c r="M50" s="99"/>
      <c r="N50" s="99"/>
      <c r="O50" s="13"/>
      <c r="P50" s="9"/>
      <c r="Q50" s="1"/>
      <c r="R50" s="10">
        <f t="shared" si="3"/>
        <v>0</v>
      </c>
    </row>
    <row r="51" spans="1:18" s="3" customFormat="1" ht="39.75" customHeight="1" x14ac:dyDescent="0.2">
      <c r="A51" s="81"/>
      <c r="B51" s="82"/>
      <c r="C51" s="82"/>
      <c r="D51" s="83"/>
      <c r="E51" s="9"/>
      <c r="F51" s="87"/>
      <c r="G51" s="88"/>
      <c r="H51" s="89"/>
      <c r="I51" s="99"/>
      <c r="J51" s="99"/>
      <c r="K51" s="99"/>
      <c r="L51" s="99"/>
      <c r="M51" s="99"/>
      <c r="N51" s="99"/>
      <c r="O51" s="13"/>
      <c r="P51" s="9"/>
      <c r="Q51" s="1"/>
      <c r="R51" s="10">
        <f t="shared" si="3"/>
        <v>0</v>
      </c>
    </row>
    <row r="52" spans="1:18" s="3" customFormat="1" ht="39.75" customHeight="1" x14ac:dyDescent="0.2">
      <c r="A52" s="81"/>
      <c r="B52" s="82"/>
      <c r="C52" s="82"/>
      <c r="D52" s="83"/>
      <c r="E52" s="9"/>
      <c r="F52" s="87"/>
      <c r="G52" s="88"/>
      <c r="H52" s="89"/>
      <c r="I52" s="99"/>
      <c r="J52" s="99"/>
      <c r="K52" s="99"/>
      <c r="L52" s="99"/>
      <c r="M52" s="99"/>
      <c r="N52" s="99"/>
      <c r="O52" s="13"/>
      <c r="P52" s="9"/>
      <c r="Q52" s="1"/>
      <c r="R52" s="10">
        <f t="shared" si="3"/>
        <v>0</v>
      </c>
    </row>
    <row r="53" spans="1:18" s="3" customFormat="1" ht="41.45" customHeight="1" x14ac:dyDescent="0.2">
      <c r="A53" s="81"/>
      <c r="B53" s="82"/>
      <c r="C53" s="82"/>
      <c r="D53" s="83"/>
      <c r="E53" s="9"/>
      <c r="F53" s="87"/>
      <c r="G53" s="88"/>
      <c r="H53" s="88"/>
      <c r="I53" s="99"/>
      <c r="J53" s="99"/>
      <c r="K53" s="99"/>
      <c r="L53" s="99"/>
      <c r="M53" s="99"/>
      <c r="N53" s="99"/>
      <c r="O53" s="13"/>
      <c r="P53" s="9"/>
      <c r="Q53" s="1"/>
      <c r="R53" s="10">
        <f t="shared" si="3"/>
        <v>0</v>
      </c>
    </row>
    <row r="54" spans="1:18" ht="27" customHeight="1" x14ac:dyDescent="0.25">
      <c r="A54" s="32"/>
      <c r="B54" s="32"/>
      <c r="C54" s="32"/>
      <c r="D54" s="32"/>
      <c r="E54" s="32"/>
      <c r="F54" s="32"/>
      <c r="G54" s="32"/>
      <c r="H54" s="32"/>
      <c r="I54" s="33"/>
      <c r="J54" s="33"/>
      <c r="K54" s="33"/>
      <c r="L54" s="33"/>
      <c r="M54" s="5"/>
      <c r="N54" s="4"/>
      <c r="O54" s="132" t="s">
        <v>17</v>
      </c>
      <c r="P54" s="133"/>
      <c r="Q54" s="134"/>
      <c r="R54" s="11">
        <f>SUM(R48:R53)</f>
        <v>0</v>
      </c>
    </row>
    <row r="55" spans="1:18" ht="27" customHeight="1" x14ac:dyDescent="0.25">
      <c r="A55" s="33"/>
      <c r="B55" s="33"/>
      <c r="C55" s="33"/>
      <c r="D55" s="33"/>
      <c r="E55" s="33"/>
      <c r="F55" s="33"/>
      <c r="G55" s="33"/>
      <c r="H55" s="33"/>
      <c r="I55" s="33"/>
      <c r="J55" s="33"/>
      <c r="K55" s="33"/>
      <c r="L55" s="33"/>
      <c r="M55" s="5"/>
      <c r="N55" s="4"/>
      <c r="O55" s="129" t="s">
        <v>18</v>
      </c>
      <c r="P55" s="131"/>
      <c r="Q55" s="2"/>
      <c r="R55" s="28">
        <f>R54*Q55</f>
        <v>0</v>
      </c>
    </row>
    <row r="56" spans="1:18" ht="27" customHeight="1" x14ac:dyDescent="0.25">
      <c r="A56" s="14"/>
      <c r="B56" s="4"/>
      <c r="C56" s="4"/>
      <c r="D56" s="4"/>
      <c r="E56" s="4"/>
      <c r="F56" s="4"/>
      <c r="G56" s="4"/>
      <c r="J56" s="5"/>
      <c r="K56" s="5"/>
      <c r="L56" s="5"/>
      <c r="M56" s="5"/>
      <c r="N56" s="4"/>
      <c r="O56" s="132" t="s">
        <v>19</v>
      </c>
      <c r="P56" s="133"/>
      <c r="Q56" s="134"/>
      <c r="R56" s="11">
        <f>R54+R55</f>
        <v>0</v>
      </c>
    </row>
    <row r="57" spans="1:18" ht="27" customHeight="1" x14ac:dyDescent="0.25">
      <c r="A57" s="95"/>
      <c r="B57" s="95"/>
      <c r="C57" s="95"/>
      <c r="D57" s="95"/>
      <c r="E57" s="95"/>
      <c r="F57" s="95"/>
      <c r="G57" s="95"/>
      <c r="H57" s="95"/>
      <c r="I57" s="95"/>
      <c r="J57" s="95"/>
      <c r="K57" s="95"/>
      <c r="L57" s="95"/>
      <c r="M57" s="95"/>
      <c r="N57" s="95"/>
      <c r="O57" s="95"/>
      <c r="P57" s="95"/>
      <c r="Q57" s="95"/>
      <c r="R57" s="95"/>
    </row>
    <row r="58" spans="1:18" ht="31.5" customHeight="1" x14ac:dyDescent="0.25">
      <c r="A58" s="77" t="s">
        <v>64</v>
      </c>
      <c r="B58" s="96"/>
      <c r="C58" s="96"/>
      <c r="D58" s="96"/>
      <c r="E58" s="96"/>
      <c r="F58" s="96"/>
      <c r="G58" s="96"/>
      <c r="H58" s="96"/>
      <c r="I58" s="96"/>
      <c r="J58" s="96"/>
      <c r="K58" s="96"/>
      <c r="L58" s="96"/>
      <c r="M58" s="96"/>
      <c r="N58" s="96"/>
      <c r="O58" s="96"/>
      <c r="P58" s="96"/>
      <c r="Q58" s="96"/>
      <c r="R58" s="78"/>
    </row>
    <row r="59" spans="1:18" ht="43.5" customHeight="1" x14ac:dyDescent="0.25">
      <c r="A59" s="125" t="s">
        <v>50</v>
      </c>
      <c r="B59" s="125"/>
      <c r="C59" s="125"/>
      <c r="D59" s="125"/>
      <c r="E59" s="125"/>
      <c r="F59" s="125"/>
      <c r="G59" s="125"/>
      <c r="H59" s="126"/>
      <c r="I59" s="126"/>
      <c r="J59" s="126"/>
      <c r="K59" s="126"/>
      <c r="L59" s="126"/>
      <c r="M59" s="126"/>
      <c r="N59" s="126"/>
      <c r="O59" s="126"/>
      <c r="P59" s="126"/>
      <c r="Q59" s="126"/>
      <c r="R59" s="126"/>
    </row>
    <row r="60" spans="1:18" ht="43.5" customHeight="1" x14ac:dyDescent="0.25">
      <c r="A60" s="124" t="s">
        <v>66</v>
      </c>
      <c r="B60" s="124"/>
      <c r="C60" s="124"/>
      <c r="D60" s="124"/>
      <c r="E60" s="124"/>
      <c r="F60" s="124"/>
      <c r="G60" s="30" t="s">
        <v>67</v>
      </c>
      <c r="H60" s="12"/>
      <c r="I60" s="12"/>
      <c r="J60" s="12"/>
      <c r="K60" s="12"/>
      <c r="L60" s="12"/>
      <c r="M60" s="12"/>
      <c r="N60" s="12"/>
      <c r="O60" s="12"/>
      <c r="P60" s="12"/>
      <c r="R60" s="53"/>
    </row>
    <row r="61" spans="1:18" ht="34.5" customHeight="1" x14ac:dyDescent="0.25">
      <c r="A61" s="103" t="s">
        <v>68</v>
      </c>
      <c r="B61" s="104"/>
      <c r="C61" s="104"/>
      <c r="D61" s="104"/>
      <c r="E61" s="104"/>
      <c r="F61" s="105"/>
      <c r="G61" s="38"/>
      <c r="H61" s="12"/>
      <c r="I61" s="12"/>
      <c r="J61" s="12"/>
      <c r="K61" s="12"/>
      <c r="L61" s="12"/>
      <c r="M61" s="12"/>
      <c r="N61" s="12"/>
      <c r="O61" s="12"/>
      <c r="P61" s="12"/>
      <c r="R61" s="29"/>
    </row>
    <row r="62" spans="1:18" ht="34.5" customHeight="1" x14ac:dyDescent="0.25">
      <c r="A62" s="100" t="s">
        <v>70</v>
      </c>
      <c r="B62" s="101"/>
      <c r="C62" s="101"/>
      <c r="D62" s="101"/>
      <c r="E62" s="101"/>
      <c r="F62" s="102"/>
      <c r="G62" s="38"/>
      <c r="H62" s="12"/>
      <c r="I62" s="12"/>
      <c r="J62" s="12"/>
      <c r="K62" s="12"/>
      <c r="L62" s="12"/>
      <c r="M62" s="12"/>
      <c r="N62" s="12"/>
      <c r="O62" s="12"/>
      <c r="P62" s="12"/>
      <c r="R62" s="53"/>
    </row>
    <row r="63" spans="1:18" ht="34.5" customHeight="1" x14ac:dyDescent="0.25">
      <c r="A63" s="100" t="s">
        <v>63</v>
      </c>
      <c r="B63" s="101"/>
      <c r="C63" s="101"/>
      <c r="D63" s="101"/>
      <c r="E63" s="101"/>
      <c r="F63" s="102"/>
      <c r="G63" s="37"/>
      <c r="H63" s="12"/>
      <c r="I63" s="12"/>
      <c r="J63" s="12"/>
      <c r="K63" s="12"/>
      <c r="L63" s="12"/>
      <c r="M63" s="12"/>
      <c r="N63" s="12"/>
      <c r="O63" s="12"/>
      <c r="P63" s="12"/>
      <c r="R63" s="18"/>
    </row>
    <row r="64" spans="1:18" ht="34.5" customHeight="1" x14ac:dyDescent="0.25">
      <c r="A64" s="100" t="s">
        <v>69</v>
      </c>
      <c r="B64" s="101"/>
      <c r="C64" s="101"/>
      <c r="D64" s="101"/>
      <c r="E64" s="101"/>
      <c r="F64" s="102"/>
      <c r="G64" s="37"/>
      <c r="H64" s="12"/>
      <c r="I64" s="12"/>
      <c r="J64" s="12"/>
      <c r="K64" s="12"/>
      <c r="L64" s="12"/>
      <c r="M64" s="12"/>
      <c r="N64" s="12"/>
      <c r="O64" s="12"/>
      <c r="P64" s="12"/>
      <c r="Q64" s="47"/>
      <c r="R64" s="18"/>
    </row>
    <row r="65" spans="1:18" ht="26.25" customHeight="1" x14ac:dyDescent="0.25">
      <c r="A65" s="95"/>
      <c r="B65" s="95"/>
      <c r="C65" s="95"/>
      <c r="D65" s="95"/>
      <c r="E65" s="95"/>
      <c r="F65" s="95"/>
      <c r="G65" s="95"/>
      <c r="H65" s="95"/>
      <c r="I65" s="95"/>
      <c r="J65" s="95"/>
      <c r="K65" s="95"/>
      <c r="L65" s="95"/>
      <c r="M65" s="95"/>
      <c r="N65" s="95"/>
      <c r="O65" s="95"/>
      <c r="P65" s="95"/>
      <c r="Q65" s="95"/>
      <c r="R65" s="95"/>
    </row>
    <row r="66" spans="1:18" ht="44.25" customHeight="1" x14ac:dyDescent="0.25">
      <c r="A66" s="127" t="s">
        <v>71</v>
      </c>
      <c r="B66" s="128"/>
      <c r="C66" s="128"/>
      <c r="D66" s="128"/>
      <c r="E66" s="128"/>
      <c r="F66" s="128"/>
      <c r="G66" s="128"/>
      <c r="H66" s="128"/>
      <c r="I66" s="128"/>
      <c r="J66" s="128"/>
      <c r="K66" s="128"/>
      <c r="L66" s="128"/>
      <c r="M66" s="128"/>
      <c r="N66" s="128"/>
      <c r="O66" s="128"/>
      <c r="P66" s="128"/>
      <c r="Q66" s="128"/>
      <c r="R66" s="128"/>
    </row>
    <row r="67" spans="1:18" ht="44.25" customHeight="1" x14ac:dyDescent="0.25">
      <c r="A67" s="107" t="s">
        <v>72</v>
      </c>
      <c r="B67" s="108"/>
      <c r="C67" s="108"/>
      <c r="D67" s="108"/>
      <c r="E67" s="108"/>
      <c r="F67" s="58"/>
      <c r="G67" s="109"/>
      <c r="H67" s="110"/>
      <c r="I67" s="110"/>
      <c r="J67" s="110"/>
      <c r="K67" s="110"/>
      <c r="L67" s="110"/>
      <c r="M67" s="110"/>
      <c r="N67" s="110"/>
      <c r="O67" s="110"/>
      <c r="P67" s="110"/>
      <c r="Q67" s="110"/>
      <c r="R67" s="111"/>
    </row>
    <row r="68" spans="1:18" ht="69.75" customHeight="1" x14ac:dyDescent="0.25">
      <c r="A68" s="39" t="s">
        <v>40</v>
      </c>
      <c r="B68" s="106" t="s">
        <v>41</v>
      </c>
      <c r="C68" s="106"/>
      <c r="D68" s="106" t="s">
        <v>42</v>
      </c>
      <c r="E68" s="106"/>
      <c r="F68" s="64" t="s">
        <v>46</v>
      </c>
      <c r="G68" s="64"/>
      <c r="H68" s="64" t="s">
        <v>45</v>
      </c>
      <c r="I68" s="64"/>
      <c r="J68" s="64"/>
      <c r="K68" s="64" t="s">
        <v>43</v>
      </c>
      <c r="L68" s="64"/>
      <c r="M68" s="64"/>
      <c r="N68" s="63" t="s">
        <v>44</v>
      </c>
      <c r="O68" s="63"/>
      <c r="P68" s="63"/>
      <c r="Q68" s="63"/>
      <c r="R68" s="63"/>
    </row>
    <row r="69" spans="1:18" ht="26.25" customHeight="1" x14ac:dyDescent="0.25">
      <c r="A69" s="40">
        <v>1</v>
      </c>
      <c r="B69" s="91"/>
      <c r="C69" s="91"/>
      <c r="D69" s="91"/>
      <c r="E69" s="91"/>
      <c r="F69" s="91"/>
      <c r="G69" s="91"/>
      <c r="H69" s="91"/>
      <c r="I69" s="91"/>
      <c r="J69" s="91"/>
      <c r="K69" s="65"/>
      <c r="L69" s="65"/>
      <c r="M69" s="65"/>
      <c r="N69" s="65"/>
      <c r="O69" s="65"/>
      <c r="P69" s="65"/>
      <c r="Q69" s="65"/>
      <c r="R69" s="65"/>
    </row>
    <row r="70" spans="1:18" ht="26.25" customHeight="1" x14ac:dyDescent="0.25">
      <c r="A70" s="40">
        <v>2</v>
      </c>
      <c r="B70" s="91"/>
      <c r="C70" s="91"/>
      <c r="D70" s="91"/>
      <c r="E70" s="91"/>
      <c r="F70" s="91"/>
      <c r="G70" s="91"/>
      <c r="H70" s="91"/>
      <c r="I70" s="91"/>
      <c r="J70" s="91"/>
      <c r="K70" s="65"/>
      <c r="L70" s="65"/>
      <c r="M70" s="65"/>
      <c r="N70" s="65"/>
      <c r="O70" s="65"/>
      <c r="P70" s="65"/>
      <c r="Q70" s="65"/>
      <c r="R70" s="65"/>
    </row>
    <row r="71" spans="1:18" ht="26.25" customHeight="1" x14ac:dyDescent="0.25">
      <c r="A71" s="40">
        <v>3</v>
      </c>
      <c r="B71" s="91"/>
      <c r="C71" s="91"/>
      <c r="D71" s="91"/>
      <c r="E71" s="91"/>
      <c r="F71" s="91"/>
      <c r="G71" s="91"/>
      <c r="H71" s="91"/>
      <c r="I71" s="91"/>
      <c r="J71" s="91"/>
      <c r="K71" s="65"/>
      <c r="L71" s="65"/>
      <c r="M71" s="65"/>
      <c r="N71" s="65"/>
      <c r="O71" s="65"/>
      <c r="P71" s="65"/>
      <c r="Q71" s="65"/>
      <c r="R71" s="65"/>
    </row>
    <row r="72" spans="1:18" ht="26.25" customHeight="1" x14ac:dyDescent="0.25">
      <c r="A72" s="40">
        <v>4</v>
      </c>
      <c r="B72" s="91"/>
      <c r="C72" s="91"/>
      <c r="D72" s="91"/>
      <c r="E72" s="91"/>
      <c r="F72" s="91"/>
      <c r="G72" s="91"/>
      <c r="H72" s="91"/>
      <c r="I72" s="91"/>
      <c r="J72" s="91"/>
      <c r="K72" s="65"/>
      <c r="L72" s="65"/>
      <c r="M72" s="65"/>
      <c r="N72" s="65"/>
      <c r="O72" s="65"/>
      <c r="P72" s="65"/>
      <c r="Q72" s="65"/>
      <c r="R72" s="65"/>
    </row>
    <row r="73" spans="1:18" ht="26.25" customHeight="1" x14ac:dyDescent="0.25">
      <c r="A73" s="40">
        <v>5</v>
      </c>
      <c r="B73" s="91"/>
      <c r="C73" s="91"/>
      <c r="D73" s="91"/>
      <c r="E73" s="91"/>
      <c r="F73" s="91"/>
      <c r="G73" s="91"/>
      <c r="H73" s="91"/>
      <c r="I73" s="91"/>
      <c r="J73" s="91"/>
      <c r="K73" s="65"/>
      <c r="L73" s="65"/>
      <c r="M73" s="65"/>
      <c r="N73" s="65"/>
      <c r="O73" s="65"/>
      <c r="P73" s="65"/>
      <c r="Q73" s="65"/>
      <c r="R73" s="65"/>
    </row>
    <row r="74" spans="1:18" ht="26.25" customHeight="1" x14ac:dyDescent="0.25">
      <c r="A74" s="40">
        <v>6</v>
      </c>
      <c r="B74" s="91"/>
      <c r="C74" s="91"/>
      <c r="D74" s="91"/>
      <c r="E74" s="91"/>
      <c r="F74" s="91"/>
      <c r="G74" s="91"/>
      <c r="H74" s="91"/>
      <c r="I74" s="91"/>
      <c r="J74" s="91"/>
      <c r="K74" s="65"/>
      <c r="L74" s="65"/>
      <c r="M74" s="65"/>
      <c r="N74" s="65"/>
      <c r="O74" s="65"/>
      <c r="P74" s="65"/>
      <c r="Q74" s="65"/>
      <c r="R74" s="65"/>
    </row>
    <row r="75" spans="1:18" ht="26.25" customHeight="1" x14ac:dyDescent="0.25">
      <c r="A75" s="40">
        <v>7</v>
      </c>
      <c r="B75" s="91"/>
      <c r="C75" s="91"/>
      <c r="D75" s="91"/>
      <c r="E75" s="91"/>
      <c r="F75" s="91"/>
      <c r="G75" s="91"/>
      <c r="H75" s="91"/>
      <c r="I75" s="91"/>
      <c r="J75" s="91"/>
      <c r="K75" s="65"/>
      <c r="L75" s="65"/>
      <c r="M75" s="65"/>
      <c r="N75" s="65"/>
      <c r="O75" s="65"/>
      <c r="P75" s="65"/>
      <c r="Q75" s="65"/>
      <c r="R75" s="65"/>
    </row>
    <row r="76" spans="1:18" ht="26.25" customHeight="1" x14ac:dyDescent="0.25">
      <c r="A76" s="40">
        <v>8</v>
      </c>
      <c r="B76" s="91"/>
      <c r="C76" s="91"/>
      <c r="D76" s="91"/>
      <c r="E76" s="91"/>
      <c r="F76" s="91"/>
      <c r="G76" s="91"/>
      <c r="H76" s="91"/>
      <c r="I76" s="91"/>
      <c r="J76" s="91"/>
      <c r="K76" s="65"/>
      <c r="L76" s="65"/>
      <c r="M76" s="65"/>
      <c r="N76" s="65"/>
      <c r="O76" s="65"/>
      <c r="P76" s="65"/>
      <c r="Q76" s="65"/>
      <c r="R76" s="65"/>
    </row>
    <row r="77" spans="1:18" ht="26.25" customHeight="1" x14ac:dyDescent="0.25">
      <c r="A77" s="40">
        <v>9</v>
      </c>
      <c r="B77" s="91"/>
      <c r="C77" s="91"/>
      <c r="D77" s="91"/>
      <c r="E77" s="91"/>
      <c r="F77" s="91"/>
      <c r="G77" s="91"/>
      <c r="H77" s="91"/>
      <c r="I77" s="91"/>
      <c r="J77" s="91"/>
      <c r="K77" s="65"/>
      <c r="L77" s="65"/>
      <c r="M77" s="65"/>
      <c r="N77" s="65"/>
      <c r="O77" s="65"/>
      <c r="P77" s="65"/>
      <c r="Q77" s="65"/>
      <c r="R77" s="65"/>
    </row>
    <row r="78" spans="1:18" ht="26.25" customHeight="1" x14ac:dyDescent="0.25">
      <c r="A78" s="40">
        <v>10</v>
      </c>
      <c r="B78" s="91"/>
      <c r="C78" s="91"/>
      <c r="D78" s="91"/>
      <c r="E78" s="91"/>
      <c r="F78" s="91"/>
      <c r="G78" s="91"/>
      <c r="H78" s="91"/>
      <c r="I78" s="91"/>
      <c r="J78" s="91"/>
      <c r="K78" s="65"/>
      <c r="L78" s="65"/>
      <c r="M78" s="65"/>
      <c r="N78" s="65"/>
      <c r="O78" s="65"/>
      <c r="P78" s="65"/>
      <c r="Q78" s="65"/>
      <c r="R78" s="65"/>
    </row>
    <row r="79" spans="1:18" ht="26.25" customHeight="1" x14ac:dyDescent="0.25">
      <c r="A79" s="40">
        <v>11</v>
      </c>
      <c r="B79" s="91"/>
      <c r="C79" s="91"/>
      <c r="D79" s="91"/>
      <c r="E79" s="91"/>
      <c r="F79" s="91"/>
      <c r="G79" s="91"/>
      <c r="H79" s="91"/>
      <c r="I79" s="91"/>
      <c r="J79" s="91"/>
      <c r="K79" s="65"/>
      <c r="L79" s="65"/>
      <c r="M79" s="65"/>
      <c r="N79" s="65"/>
      <c r="O79" s="65"/>
      <c r="P79" s="65"/>
      <c r="Q79" s="65"/>
      <c r="R79" s="65"/>
    </row>
    <row r="80" spans="1:18" ht="68.25" customHeight="1" x14ac:dyDescent="0.25">
      <c r="A80" s="98" t="s">
        <v>51</v>
      </c>
      <c r="B80" s="98"/>
      <c r="C80" s="98"/>
      <c r="D80" s="98"/>
      <c r="E80" s="98"/>
      <c r="F80" s="98"/>
      <c r="G80" s="98"/>
      <c r="H80" s="98"/>
      <c r="I80" s="98"/>
      <c r="J80" s="98"/>
      <c r="K80" s="98"/>
      <c r="L80" s="98"/>
      <c r="M80" s="98"/>
      <c r="N80" s="98"/>
      <c r="O80" s="98"/>
      <c r="P80" s="98"/>
      <c r="Q80" s="98"/>
      <c r="R80" s="98"/>
    </row>
    <row r="81" spans="1:18" ht="32.25" customHeight="1" x14ac:dyDescent="0.25">
      <c r="A81" s="79" t="s">
        <v>6</v>
      </c>
      <c r="B81" s="97"/>
      <c r="C81" s="97"/>
      <c r="D81" s="97"/>
      <c r="E81" s="97"/>
      <c r="F81" s="97"/>
      <c r="G81" s="97"/>
      <c r="H81" s="97"/>
      <c r="I81" s="97"/>
      <c r="J81" s="97"/>
      <c r="K81" s="97"/>
      <c r="L81" s="97"/>
      <c r="M81" s="97"/>
      <c r="N81" s="97"/>
      <c r="O81" s="97"/>
      <c r="P81" s="97"/>
      <c r="Q81" s="97"/>
      <c r="R81" s="80"/>
    </row>
    <row r="82" spans="1:18" ht="31.5" customHeight="1" x14ac:dyDescent="0.25">
      <c r="A82" s="115" t="s">
        <v>12</v>
      </c>
      <c r="B82" s="115"/>
      <c r="C82" s="115"/>
      <c r="D82" s="117"/>
      <c r="E82" s="117"/>
      <c r="F82" s="117"/>
      <c r="G82" s="117"/>
      <c r="H82" s="117"/>
      <c r="I82" s="117"/>
      <c r="J82" s="117"/>
      <c r="K82" s="117"/>
      <c r="L82" s="117"/>
      <c r="M82" s="117"/>
      <c r="N82" s="117"/>
      <c r="O82" s="117"/>
      <c r="P82" s="117"/>
      <c r="Q82" s="117"/>
      <c r="R82" s="117"/>
    </row>
    <row r="83" spans="1:18" ht="31.5" customHeight="1" x14ac:dyDescent="0.25">
      <c r="A83" s="115" t="s">
        <v>1</v>
      </c>
      <c r="B83" s="115"/>
      <c r="C83" s="115"/>
      <c r="D83" s="117"/>
      <c r="E83" s="117"/>
      <c r="F83" s="117"/>
      <c r="G83" s="117"/>
      <c r="H83" s="117"/>
      <c r="I83" s="117"/>
      <c r="J83" s="117"/>
      <c r="K83" s="117"/>
      <c r="L83" s="117"/>
      <c r="M83" s="117"/>
      <c r="N83" s="117"/>
      <c r="O83" s="117"/>
      <c r="P83" s="117"/>
      <c r="Q83" s="117"/>
      <c r="R83" s="117"/>
    </row>
    <row r="84" spans="1:18" ht="31.5" customHeight="1" x14ac:dyDescent="0.25">
      <c r="A84" s="116" t="s">
        <v>2</v>
      </c>
      <c r="B84" s="116"/>
      <c r="C84" s="116"/>
      <c r="D84" s="118"/>
      <c r="E84" s="118"/>
      <c r="F84" s="118"/>
      <c r="G84" s="118"/>
      <c r="H84" s="118"/>
      <c r="I84" s="118"/>
      <c r="J84" s="118"/>
      <c r="K84" s="118"/>
      <c r="L84" s="118"/>
      <c r="M84" s="118"/>
      <c r="N84" s="118"/>
      <c r="O84" s="118"/>
      <c r="P84" s="118"/>
      <c r="Q84" s="118"/>
      <c r="R84" s="118"/>
    </row>
    <row r="85" spans="1:18" ht="31.5" customHeight="1" x14ac:dyDescent="0.25">
      <c r="A85" s="116" t="s">
        <v>7</v>
      </c>
      <c r="B85" s="116"/>
      <c r="C85" s="116"/>
      <c r="D85" s="118"/>
      <c r="E85" s="118"/>
      <c r="F85" s="118"/>
      <c r="G85" s="118"/>
      <c r="H85" s="118"/>
      <c r="I85" s="118"/>
      <c r="J85" s="118"/>
      <c r="K85" s="118"/>
      <c r="L85" s="118"/>
      <c r="M85" s="118"/>
      <c r="N85" s="118"/>
      <c r="O85" s="118"/>
      <c r="P85" s="118"/>
      <c r="Q85" s="118"/>
      <c r="R85" s="118"/>
    </row>
    <row r="86" spans="1:18" ht="31.5" customHeight="1" x14ac:dyDescent="0.25">
      <c r="A86" s="116" t="s">
        <v>8</v>
      </c>
      <c r="B86" s="116"/>
      <c r="C86" s="116"/>
      <c r="D86" s="118"/>
      <c r="E86" s="118"/>
      <c r="F86" s="118"/>
      <c r="G86" s="118"/>
      <c r="H86" s="118"/>
      <c r="I86" s="118"/>
      <c r="J86" s="118"/>
      <c r="K86" s="118"/>
      <c r="L86" s="118"/>
      <c r="M86" s="118"/>
      <c r="N86" s="118"/>
      <c r="O86" s="118"/>
      <c r="P86" s="118"/>
      <c r="Q86" s="118"/>
      <c r="R86" s="118"/>
    </row>
    <row r="87" spans="1:18" ht="150" customHeight="1" x14ac:dyDescent="0.25">
      <c r="A87" s="119" t="s">
        <v>58</v>
      </c>
      <c r="B87" s="120"/>
      <c r="C87" s="120"/>
      <c r="D87" s="120"/>
      <c r="E87" s="120"/>
      <c r="F87" s="120"/>
      <c r="G87" s="120"/>
      <c r="H87" s="120"/>
      <c r="I87" s="120"/>
      <c r="J87" s="120"/>
      <c r="K87" s="120"/>
      <c r="L87" s="120"/>
      <c r="M87" s="120"/>
      <c r="N87" s="120"/>
      <c r="O87" s="120"/>
      <c r="P87" s="120"/>
      <c r="Q87" s="120"/>
      <c r="R87" s="121"/>
    </row>
    <row r="88" spans="1:18" ht="36" customHeight="1" x14ac:dyDescent="0.25">
      <c r="A88" s="123"/>
      <c r="B88" s="123"/>
      <c r="C88" s="123"/>
      <c r="D88" s="123"/>
      <c r="E88" s="123"/>
      <c r="F88" s="123"/>
      <c r="G88" s="123"/>
      <c r="H88" s="123"/>
      <c r="I88" s="123"/>
      <c r="J88" s="123"/>
      <c r="K88" s="123"/>
      <c r="L88" s="123"/>
      <c r="M88" s="123"/>
      <c r="N88" s="123"/>
      <c r="O88" s="123"/>
      <c r="P88" s="123"/>
      <c r="Q88" s="123"/>
      <c r="R88" s="123"/>
    </row>
    <row r="89" spans="1:18" ht="27" customHeight="1" x14ac:dyDescent="0.25">
      <c r="A89" s="112" t="s">
        <v>5</v>
      </c>
      <c r="B89" s="113"/>
      <c r="C89" s="113"/>
      <c r="D89" s="113"/>
      <c r="E89" s="113"/>
      <c r="F89" s="113"/>
      <c r="G89" s="113"/>
      <c r="H89" s="113"/>
      <c r="I89" s="113"/>
      <c r="J89" s="113"/>
      <c r="K89" s="113"/>
      <c r="L89" s="113"/>
      <c r="M89" s="114"/>
      <c r="N89" s="122" t="s">
        <v>10</v>
      </c>
      <c r="O89" s="122"/>
      <c r="P89" s="122"/>
      <c r="Q89" s="122"/>
      <c r="R89" s="122"/>
    </row>
  </sheetData>
  <sheetProtection selectLockedCells="1"/>
  <mergeCells count="170">
    <mergeCell ref="O35:Q35"/>
    <mergeCell ref="O37:Q37"/>
    <mergeCell ref="O21:Q21"/>
    <mergeCell ref="O23:Q23"/>
    <mergeCell ref="O56:Q56"/>
    <mergeCell ref="O54:Q54"/>
    <mergeCell ref="F49:H49"/>
    <mergeCell ref="I49:N49"/>
    <mergeCell ref="A47:D47"/>
    <mergeCell ref="A48:D48"/>
    <mergeCell ref="I47:N47"/>
    <mergeCell ref="F47:H47"/>
    <mergeCell ref="F48:H48"/>
    <mergeCell ref="O55:P55"/>
    <mergeCell ref="A26:N26"/>
    <mergeCell ref="G29:N29"/>
    <mergeCell ref="G31:N31"/>
    <mergeCell ref="G33:N33"/>
    <mergeCell ref="O36:P36"/>
    <mergeCell ref="G27:N27"/>
    <mergeCell ref="A39:E39"/>
    <mergeCell ref="A34:N34"/>
    <mergeCell ref="A33:D33"/>
    <mergeCell ref="A32:N32"/>
    <mergeCell ref="H78:J78"/>
    <mergeCell ref="H79:J79"/>
    <mergeCell ref="H73:J73"/>
    <mergeCell ref="H74:J74"/>
    <mergeCell ref="H75:J75"/>
    <mergeCell ref="A62:F62"/>
    <mergeCell ref="A60:F60"/>
    <mergeCell ref="F50:H50"/>
    <mergeCell ref="I50:N50"/>
    <mergeCell ref="A51:D51"/>
    <mergeCell ref="F51:H51"/>
    <mergeCell ref="I51:N51"/>
    <mergeCell ref="A52:D52"/>
    <mergeCell ref="F52:H52"/>
    <mergeCell ref="I52:N52"/>
    <mergeCell ref="A53:D53"/>
    <mergeCell ref="F53:H53"/>
    <mergeCell ref="I53:N53"/>
    <mergeCell ref="A50:D50"/>
    <mergeCell ref="A65:R65"/>
    <mergeCell ref="A59:R59"/>
    <mergeCell ref="A66:R66"/>
    <mergeCell ref="B70:C70"/>
    <mergeCell ref="B71:C71"/>
    <mergeCell ref="A89:M89"/>
    <mergeCell ref="A82:C82"/>
    <mergeCell ref="A83:C83"/>
    <mergeCell ref="A84:C84"/>
    <mergeCell ref="A85:C85"/>
    <mergeCell ref="A86:C86"/>
    <mergeCell ref="D82:R82"/>
    <mergeCell ref="D83:R83"/>
    <mergeCell ref="D84:R84"/>
    <mergeCell ref="D85:R85"/>
    <mergeCell ref="D86:R86"/>
    <mergeCell ref="A87:R87"/>
    <mergeCell ref="N89:R89"/>
    <mergeCell ref="A88:M88"/>
    <mergeCell ref="N88:R88"/>
    <mergeCell ref="A67:E67"/>
    <mergeCell ref="G67:R67"/>
    <mergeCell ref="H69:J69"/>
    <mergeCell ref="H70:J70"/>
    <mergeCell ref="H71:J71"/>
    <mergeCell ref="H72:J72"/>
    <mergeCell ref="B69:C69"/>
    <mergeCell ref="D69:E69"/>
    <mergeCell ref="D70:E70"/>
    <mergeCell ref="D71:E71"/>
    <mergeCell ref="D72:E72"/>
    <mergeCell ref="D76:E76"/>
    <mergeCell ref="D77:E77"/>
    <mergeCell ref="F69:G69"/>
    <mergeCell ref="F70:G70"/>
    <mergeCell ref="F71:G71"/>
    <mergeCell ref="F72:G72"/>
    <mergeCell ref="I48:N48"/>
    <mergeCell ref="A40:E40"/>
    <mergeCell ref="A41:E41"/>
    <mergeCell ref="N69:R69"/>
    <mergeCell ref="N70:R70"/>
    <mergeCell ref="N71:R71"/>
    <mergeCell ref="N72:R72"/>
    <mergeCell ref="N73:R73"/>
    <mergeCell ref="N74:R74"/>
    <mergeCell ref="N75:R75"/>
    <mergeCell ref="B72:C72"/>
    <mergeCell ref="A64:F64"/>
    <mergeCell ref="A61:F61"/>
    <mergeCell ref="A63:F63"/>
    <mergeCell ref="H68:J68"/>
    <mergeCell ref="F68:G68"/>
    <mergeCell ref="D68:E68"/>
    <mergeCell ref="B68:C68"/>
    <mergeCell ref="A81:R81"/>
    <mergeCell ref="A80:R80"/>
    <mergeCell ref="F79:G79"/>
    <mergeCell ref="D78:E78"/>
    <mergeCell ref="B73:C73"/>
    <mergeCell ref="B74:C74"/>
    <mergeCell ref="B76:C76"/>
    <mergeCell ref="B77:C77"/>
    <mergeCell ref="B78:C78"/>
    <mergeCell ref="B79:C79"/>
    <mergeCell ref="D73:E73"/>
    <mergeCell ref="D74:E74"/>
    <mergeCell ref="D75:E75"/>
    <mergeCell ref="B75:C75"/>
    <mergeCell ref="D79:E79"/>
    <mergeCell ref="F74:G74"/>
    <mergeCell ref="F75:G75"/>
    <mergeCell ref="F76:G76"/>
    <mergeCell ref="F77:G77"/>
    <mergeCell ref="H76:J76"/>
    <mergeCell ref="H77:J77"/>
    <mergeCell ref="K76:M76"/>
    <mergeCell ref="K77:M77"/>
    <mergeCell ref="K78:M78"/>
    <mergeCell ref="K79:M79"/>
    <mergeCell ref="N76:R76"/>
    <mergeCell ref="N77:R77"/>
    <mergeCell ref="N78:R78"/>
    <mergeCell ref="N79:R79"/>
    <mergeCell ref="A25:R25"/>
    <mergeCell ref="A46:R46"/>
    <mergeCell ref="A31:D31"/>
    <mergeCell ref="A30:N30"/>
    <mergeCell ref="A29:D29"/>
    <mergeCell ref="A28:N28"/>
    <mergeCell ref="A27:D27"/>
    <mergeCell ref="A42:E42"/>
    <mergeCell ref="A43:E43"/>
    <mergeCell ref="F78:G78"/>
    <mergeCell ref="F73:G73"/>
    <mergeCell ref="A44:E44"/>
    <mergeCell ref="A38:G38"/>
    <mergeCell ref="A57:R57"/>
    <mergeCell ref="A58:R58"/>
    <mergeCell ref="A45:R45"/>
    <mergeCell ref="K73:M73"/>
    <mergeCell ref="K74:M74"/>
    <mergeCell ref="K75:M75"/>
    <mergeCell ref="C1:D1"/>
    <mergeCell ref="C2:D2"/>
    <mergeCell ref="A21:L21"/>
    <mergeCell ref="N68:R68"/>
    <mergeCell ref="K68:M68"/>
    <mergeCell ref="K69:M69"/>
    <mergeCell ref="K70:M70"/>
    <mergeCell ref="K71:M71"/>
    <mergeCell ref="K72:M72"/>
    <mergeCell ref="J7:K7"/>
    <mergeCell ref="L7:M7"/>
    <mergeCell ref="A23:D23"/>
    <mergeCell ref="A1:B1"/>
    <mergeCell ref="A24:R24"/>
    <mergeCell ref="A2:B2"/>
    <mergeCell ref="A4:R4"/>
    <mergeCell ref="A5:R5"/>
    <mergeCell ref="A6:R6"/>
    <mergeCell ref="D7:E7"/>
    <mergeCell ref="F7:G7"/>
    <mergeCell ref="H7:I7"/>
    <mergeCell ref="N7:O7"/>
    <mergeCell ref="B7:C7"/>
    <mergeCell ref="A49:D49"/>
  </mergeCells>
  <conditionalFormatting sqref="A66">
    <cfRule type="expression" dxfId="8" priority="1" stopIfTrue="1">
      <formula>$C$4="Rahmenvertrag"</formula>
    </cfRule>
    <cfRule type="expression" dxfId="7" priority="3" stopIfTrue="1">
      <formula>OR($C$4="Einzelvertrag",$C$4="Bitte klicken und Vertragsart auswählen")</formula>
    </cfRule>
  </conditionalFormatting>
  <conditionalFormatting sqref="A68">
    <cfRule type="expression" dxfId="6" priority="4" stopIfTrue="1">
      <formula>OR($C$4="Einzelvertrag",$C$4="Bitte klicken und Vertragsart auswählen")</formula>
    </cfRule>
    <cfRule type="expression" dxfId="5" priority="5" stopIfTrue="1">
      <formula>$F$6=$G$15</formula>
    </cfRule>
    <cfRule type="expression" dxfId="4" priority="6" stopIfTrue="1">
      <formula>$F$6=$F$15</formula>
    </cfRule>
    <cfRule type="expression" dxfId="3" priority="7" stopIfTrue="1">
      <formula>$F$6=$E$15</formula>
    </cfRule>
    <cfRule type="expression" dxfId="2" priority="8" stopIfTrue="1">
      <formula>$F$6=$D$15</formula>
    </cfRule>
    <cfRule type="expression" dxfId="1" priority="9" stopIfTrue="1">
      <formula>$F$6=$C$15</formula>
    </cfRule>
    <cfRule type="expression" dxfId="0" priority="10" stopIfTrue="1">
      <formula>$F$6=$B$15</formula>
    </cfRule>
  </conditionalFormatting>
  <dataValidations count="2">
    <dataValidation type="list" allowBlank="1" showInputMessage="1" showErrorMessage="1" sqref="E48:E53 F67" xr:uid="{00000000-0002-0000-0000-000000000000}">
      <formula1>"Ja, Nein"</formula1>
    </dataValidation>
    <dataValidation type="list" showDropDown="1" showInputMessage="1" showErrorMessage="1" sqref="G67:R67" xr:uid="{00000000-0002-0000-0000-000001000000}">
      <formula1>"Ja, Nein"</formula1>
    </dataValidation>
  </dataValidations>
  <pageMargins left="0.7" right="0.7" top="0.81482843137254901" bottom="0.78740157499999996" header="0.3" footer="0.3"/>
  <pageSetup paperSize="9" scale="39" fitToHeight="0" orientation="landscape" r:id="rId1"/>
  <headerFooter>
    <oddHeader>&amp;C&amp;"Arial,Fett"&amp;12
Angebotsformblatt&amp;R&amp;G</oddHeader>
    <oddFooter>&amp;L&amp;K000000
* Der Preis gilt inkl. aller Nebenkosten.
** Für die Angebotswertung wird von der geforderten Komplettmenge ausgegangen.
*** Die Vereinbarung der Zuschläge erfolgt vor Arbeitsaufnahme.
&amp;C&amp;P/2&amp;R&amp;G</oddFooter>
  </headerFooter>
  <rowBreaks count="2" manualBreakCount="2">
    <brk id="37" max="16383" man="1"/>
    <brk id="65" max="16383"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74" r:id="rId5" name="Check Box 50">
              <controlPr defaultSize="0" autoFill="0" autoLine="0" autoPict="0">
                <anchor moveWithCells="1">
                  <from>
                    <xdr:col>11</xdr:col>
                    <xdr:colOff>438150</xdr:colOff>
                    <xdr:row>9</xdr:row>
                    <xdr:rowOff>9525</xdr:rowOff>
                  </from>
                  <to>
                    <xdr:col>11</xdr:col>
                    <xdr:colOff>885825</xdr:colOff>
                    <xdr:row>9</xdr:row>
                    <xdr:rowOff>371475</xdr:rowOff>
                  </to>
                </anchor>
              </controlPr>
            </control>
          </mc:Choice>
        </mc:AlternateContent>
        <mc:AlternateContent xmlns:mc="http://schemas.openxmlformats.org/markup-compatibility/2006">
          <mc:Choice Requires="x14">
            <control shapeId="1075" r:id="rId6" name="Check Box 51">
              <controlPr defaultSize="0" autoFill="0" autoLine="0" autoPict="0">
                <anchor moveWithCells="1">
                  <from>
                    <xdr:col>12</xdr:col>
                    <xdr:colOff>419100</xdr:colOff>
                    <xdr:row>8</xdr:row>
                    <xdr:rowOff>57150</xdr:rowOff>
                  </from>
                  <to>
                    <xdr:col>12</xdr:col>
                    <xdr:colOff>885825</xdr:colOff>
                    <xdr:row>8</xdr:row>
                    <xdr:rowOff>371475</xdr:rowOff>
                  </to>
                </anchor>
              </controlPr>
            </control>
          </mc:Choice>
        </mc:AlternateContent>
        <mc:AlternateContent xmlns:mc="http://schemas.openxmlformats.org/markup-compatibility/2006">
          <mc:Choice Requires="x14">
            <control shapeId="1076" r:id="rId7" name="Check Box 52">
              <controlPr defaultSize="0" autoFill="0" autoLine="0" autoPict="0">
                <anchor moveWithCells="1">
                  <from>
                    <xdr:col>12</xdr:col>
                    <xdr:colOff>419100</xdr:colOff>
                    <xdr:row>9</xdr:row>
                    <xdr:rowOff>57150</xdr:rowOff>
                  </from>
                  <to>
                    <xdr:col>12</xdr:col>
                    <xdr:colOff>885825</xdr:colOff>
                    <xdr:row>9</xdr:row>
                    <xdr:rowOff>371475</xdr:rowOff>
                  </to>
                </anchor>
              </controlPr>
            </control>
          </mc:Choice>
        </mc:AlternateContent>
        <mc:AlternateContent xmlns:mc="http://schemas.openxmlformats.org/markup-compatibility/2006">
          <mc:Choice Requires="x14">
            <control shapeId="1077" r:id="rId8" name="Check Box 53">
              <controlPr defaultSize="0" autoFill="0" autoLine="0" autoPict="0">
                <anchor moveWithCells="1">
                  <from>
                    <xdr:col>12</xdr:col>
                    <xdr:colOff>419100</xdr:colOff>
                    <xdr:row>10</xdr:row>
                    <xdr:rowOff>57150</xdr:rowOff>
                  </from>
                  <to>
                    <xdr:col>12</xdr:col>
                    <xdr:colOff>885825</xdr:colOff>
                    <xdr:row>10</xdr:row>
                    <xdr:rowOff>371475</xdr:rowOff>
                  </to>
                </anchor>
              </controlPr>
            </control>
          </mc:Choice>
        </mc:AlternateContent>
        <mc:AlternateContent xmlns:mc="http://schemas.openxmlformats.org/markup-compatibility/2006">
          <mc:Choice Requires="x14">
            <control shapeId="1078" r:id="rId9" name="Check Box 54">
              <controlPr defaultSize="0" autoFill="0" autoLine="0" autoPict="0">
                <anchor moveWithCells="1">
                  <from>
                    <xdr:col>12</xdr:col>
                    <xdr:colOff>419100</xdr:colOff>
                    <xdr:row>11</xdr:row>
                    <xdr:rowOff>57150</xdr:rowOff>
                  </from>
                  <to>
                    <xdr:col>12</xdr:col>
                    <xdr:colOff>885825</xdr:colOff>
                    <xdr:row>11</xdr:row>
                    <xdr:rowOff>371475</xdr:rowOff>
                  </to>
                </anchor>
              </controlPr>
            </control>
          </mc:Choice>
        </mc:AlternateContent>
        <mc:AlternateContent xmlns:mc="http://schemas.openxmlformats.org/markup-compatibility/2006">
          <mc:Choice Requires="x14">
            <control shapeId="1079" r:id="rId10" name="Check Box 55">
              <controlPr defaultSize="0" autoFill="0" autoLine="0" autoPict="0">
                <anchor moveWithCells="1">
                  <from>
                    <xdr:col>12</xdr:col>
                    <xdr:colOff>419100</xdr:colOff>
                    <xdr:row>12</xdr:row>
                    <xdr:rowOff>57150</xdr:rowOff>
                  </from>
                  <to>
                    <xdr:col>12</xdr:col>
                    <xdr:colOff>885825</xdr:colOff>
                    <xdr:row>12</xdr:row>
                    <xdr:rowOff>371475</xdr:rowOff>
                  </to>
                </anchor>
              </controlPr>
            </control>
          </mc:Choice>
        </mc:AlternateContent>
        <mc:AlternateContent xmlns:mc="http://schemas.openxmlformats.org/markup-compatibility/2006">
          <mc:Choice Requires="x14">
            <control shapeId="1080" r:id="rId11" name="Check Box 56">
              <controlPr defaultSize="0" autoFill="0" autoLine="0" autoPict="0">
                <anchor moveWithCells="1">
                  <from>
                    <xdr:col>12</xdr:col>
                    <xdr:colOff>419100</xdr:colOff>
                    <xdr:row>13</xdr:row>
                    <xdr:rowOff>57150</xdr:rowOff>
                  </from>
                  <to>
                    <xdr:col>12</xdr:col>
                    <xdr:colOff>885825</xdr:colOff>
                    <xdr:row>13</xdr:row>
                    <xdr:rowOff>371475</xdr:rowOff>
                  </to>
                </anchor>
              </controlPr>
            </control>
          </mc:Choice>
        </mc:AlternateContent>
        <mc:AlternateContent xmlns:mc="http://schemas.openxmlformats.org/markup-compatibility/2006">
          <mc:Choice Requires="x14">
            <control shapeId="1081" r:id="rId12" name="Check Box 57">
              <controlPr defaultSize="0" autoFill="0" autoLine="0" autoPict="0">
                <anchor moveWithCells="1">
                  <from>
                    <xdr:col>12</xdr:col>
                    <xdr:colOff>419100</xdr:colOff>
                    <xdr:row>14</xdr:row>
                    <xdr:rowOff>57150</xdr:rowOff>
                  </from>
                  <to>
                    <xdr:col>12</xdr:col>
                    <xdr:colOff>885825</xdr:colOff>
                    <xdr:row>14</xdr:row>
                    <xdr:rowOff>371475</xdr:rowOff>
                  </to>
                </anchor>
              </controlPr>
            </control>
          </mc:Choice>
        </mc:AlternateContent>
        <mc:AlternateContent xmlns:mc="http://schemas.openxmlformats.org/markup-compatibility/2006">
          <mc:Choice Requires="x14">
            <control shapeId="1082" r:id="rId13" name="Check Box 58">
              <controlPr defaultSize="0" autoFill="0" autoLine="0" autoPict="0">
                <anchor moveWithCells="1">
                  <from>
                    <xdr:col>12</xdr:col>
                    <xdr:colOff>419100</xdr:colOff>
                    <xdr:row>15</xdr:row>
                    <xdr:rowOff>57150</xdr:rowOff>
                  </from>
                  <to>
                    <xdr:col>12</xdr:col>
                    <xdr:colOff>885825</xdr:colOff>
                    <xdr:row>15</xdr:row>
                    <xdr:rowOff>371475</xdr:rowOff>
                  </to>
                </anchor>
              </controlPr>
            </control>
          </mc:Choice>
        </mc:AlternateContent>
        <mc:AlternateContent xmlns:mc="http://schemas.openxmlformats.org/markup-compatibility/2006">
          <mc:Choice Requires="x14">
            <control shapeId="1083" r:id="rId14" name="Check Box 59">
              <controlPr defaultSize="0" autoFill="0" autoLine="0" autoPict="0">
                <anchor moveWithCells="1">
                  <from>
                    <xdr:col>12</xdr:col>
                    <xdr:colOff>419100</xdr:colOff>
                    <xdr:row>16</xdr:row>
                    <xdr:rowOff>57150</xdr:rowOff>
                  </from>
                  <to>
                    <xdr:col>12</xdr:col>
                    <xdr:colOff>885825</xdr:colOff>
                    <xdr:row>16</xdr:row>
                    <xdr:rowOff>371475</xdr:rowOff>
                  </to>
                </anchor>
              </controlPr>
            </control>
          </mc:Choice>
        </mc:AlternateContent>
        <mc:AlternateContent xmlns:mc="http://schemas.openxmlformats.org/markup-compatibility/2006">
          <mc:Choice Requires="x14">
            <control shapeId="1084" r:id="rId15" name="Check Box 60">
              <controlPr defaultSize="0" autoFill="0" autoLine="0" autoPict="0">
                <anchor moveWithCells="1">
                  <from>
                    <xdr:col>12</xdr:col>
                    <xdr:colOff>419100</xdr:colOff>
                    <xdr:row>17</xdr:row>
                    <xdr:rowOff>57150</xdr:rowOff>
                  </from>
                  <to>
                    <xdr:col>12</xdr:col>
                    <xdr:colOff>885825</xdr:colOff>
                    <xdr:row>17</xdr:row>
                    <xdr:rowOff>371475</xdr:rowOff>
                  </to>
                </anchor>
              </controlPr>
            </control>
          </mc:Choice>
        </mc:AlternateContent>
        <mc:AlternateContent xmlns:mc="http://schemas.openxmlformats.org/markup-compatibility/2006">
          <mc:Choice Requires="x14">
            <control shapeId="1085" r:id="rId16" name="Check Box 61">
              <controlPr defaultSize="0" autoFill="0" autoLine="0" autoPict="0">
                <anchor moveWithCells="1">
                  <from>
                    <xdr:col>12</xdr:col>
                    <xdr:colOff>419100</xdr:colOff>
                    <xdr:row>18</xdr:row>
                    <xdr:rowOff>57150</xdr:rowOff>
                  </from>
                  <to>
                    <xdr:col>12</xdr:col>
                    <xdr:colOff>885825</xdr:colOff>
                    <xdr:row>18</xdr:row>
                    <xdr:rowOff>371475</xdr:rowOff>
                  </to>
                </anchor>
              </controlPr>
            </control>
          </mc:Choice>
        </mc:AlternateContent>
        <mc:AlternateContent xmlns:mc="http://schemas.openxmlformats.org/markup-compatibility/2006">
          <mc:Choice Requires="x14">
            <control shapeId="1086" r:id="rId17" name="Check Box 62">
              <controlPr defaultSize="0" autoFill="0" autoLine="0" autoPict="0">
                <anchor moveWithCells="1">
                  <from>
                    <xdr:col>12</xdr:col>
                    <xdr:colOff>419100</xdr:colOff>
                    <xdr:row>19</xdr:row>
                    <xdr:rowOff>57150</xdr:rowOff>
                  </from>
                  <to>
                    <xdr:col>12</xdr:col>
                    <xdr:colOff>885825</xdr:colOff>
                    <xdr:row>19</xdr:row>
                    <xdr:rowOff>371475</xdr:rowOff>
                  </to>
                </anchor>
              </controlPr>
            </control>
          </mc:Choice>
        </mc:AlternateContent>
        <mc:AlternateContent xmlns:mc="http://schemas.openxmlformats.org/markup-compatibility/2006">
          <mc:Choice Requires="x14">
            <control shapeId="1087" r:id="rId18" name="Check Box 63">
              <controlPr defaultSize="0" autoFill="0" autoLine="0" autoPict="0">
                <anchor moveWithCells="1">
                  <from>
                    <xdr:col>11</xdr:col>
                    <xdr:colOff>419100</xdr:colOff>
                    <xdr:row>19</xdr:row>
                    <xdr:rowOff>57150</xdr:rowOff>
                  </from>
                  <to>
                    <xdr:col>11</xdr:col>
                    <xdr:colOff>885825</xdr:colOff>
                    <xdr:row>19</xdr:row>
                    <xdr:rowOff>371475</xdr:rowOff>
                  </to>
                </anchor>
              </controlPr>
            </control>
          </mc:Choice>
        </mc:AlternateContent>
        <mc:AlternateContent xmlns:mc="http://schemas.openxmlformats.org/markup-compatibility/2006">
          <mc:Choice Requires="x14">
            <control shapeId="1088" r:id="rId19" name="Check Box 64">
              <controlPr defaultSize="0" autoFill="0" autoLine="0" autoPict="0">
                <anchor moveWithCells="1">
                  <from>
                    <xdr:col>11</xdr:col>
                    <xdr:colOff>419100</xdr:colOff>
                    <xdr:row>18</xdr:row>
                    <xdr:rowOff>57150</xdr:rowOff>
                  </from>
                  <to>
                    <xdr:col>11</xdr:col>
                    <xdr:colOff>885825</xdr:colOff>
                    <xdr:row>18</xdr:row>
                    <xdr:rowOff>371475</xdr:rowOff>
                  </to>
                </anchor>
              </controlPr>
            </control>
          </mc:Choice>
        </mc:AlternateContent>
        <mc:AlternateContent xmlns:mc="http://schemas.openxmlformats.org/markup-compatibility/2006">
          <mc:Choice Requires="x14">
            <control shapeId="1089" r:id="rId20" name="Check Box 65">
              <controlPr defaultSize="0" autoFill="0" autoLine="0" autoPict="0">
                <anchor moveWithCells="1">
                  <from>
                    <xdr:col>11</xdr:col>
                    <xdr:colOff>419100</xdr:colOff>
                    <xdr:row>17</xdr:row>
                    <xdr:rowOff>57150</xdr:rowOff>
                  </from>
                  <to>
                    <xdr:col>11</xdr:col>
                    <xdr:colOff>885825</xdr:colOff>
                    <xdr:row>17</xdr:row>
                    <xdr:rowOff>371475</xdr:rowOff>
                  </to>
                </anchor>
              </controlPr>
            </control>
          </mc:Choice>
        </mc:AlternateContent>
        <mc:AlternateContent xmlns:mc="http://schemas.openxmlformats.org/markup-compatibility/2006">
          <mc:Choice Requires="x14">
            <control shapeId="1090" r:id="rId21" name="Check Box 66">
              <controlPr defaultSize="0" autoFill="0" autoLine="0" autoPict="0">
                <anchor moveWithCells="1">
                  <from>
                    <xdr:col>11</xdr:col>
                    <xdr:colOff>419100</xdr:colOff>
                    <xdr:row>10</xdr:row>
                    <xdr:rowOff>57150</xdr:rowOff>
                  </from>
                  <to>
                    <xdr:col>11</xdr:col>
                    <xdr:colOff>885825</xdr:colOff>
                    <xdr:row>10</xdr:row>
                    <xdr:rowOff>371475</xdr:rowOff>
                  </to>
                </anchor>
              </controlPr>
            </control>
          </mc:Choice>
        </mc:AlternateContent>
        <mc:AlternateContent xmlns:mc="http://schemas.openxmlformats.org/markup-compatibility/2006">
          <mc:Choice Requires="x14">
            <control shapeId="1091" r:id="rId22" name="Check Box 67">
              <controlPr defaultSize="0" autoFill="0" autoLine="0" autoPict="0">
                <anchor moveWithCells="1">
                  <from>
                    <xdr:col>11</xdr:col>
                    <xdr:colOff>419100</xdr:colOff>
                    <xdr:row>10</xdr:row>
                    <xdr:rowOff>57150</xdr:rowOff>
                  </from>
                  <to>
                    <xdr:col>11</xdr:col>
                    <xdr:colOff>885825</xdr:colOff>
                    <xdr:row>10</xdr:row>
                    <xdr:rowOff>371475</xdr:rowOff>
                  </to>
                </anchor>
              </controlPr>
            </control>
          </mc:Choice>
        </mc:AlternateContent>
        <mc:AlternateContent xmlns:mc="http://schemas.openxmlformats.org/markup-compatibility/2006">
          <mc:Choice Requires="x14">
            <control shapeId="1092" r:id="rId23" name="Check Box 68">
              <controlPr defaultSize="0" autoFill="0" autoLine="0" autoPict="0">
                <anchor moveWithCells="1">
                  <from>
                    <xdr:col>11</xdr:col>
                    <xdr:colOff>419100</xdr:colOff>
                    <xdr:row>12</xdr:row>
                    <xdr:rowOff>57150</xdr:rowOff>
                  </from>
                  <to>
                    <xdr:col>11</xdr:col>
                    <xdr:colOff>885825</xdr:colOff>
                    <xdr:row>12</xdr:row>
                    <xdr:rowOff>371475</xdr:rowOff>
                  </to>
                </anchor>
              </controlPr>
            </control>
          </mc:Choice>
        </mc:AlternateContent>
        <mc:AlternateContent xmlns:mc="http://schemas.openxmlformats.org/markup-compatibility/2006">
          <mc:Choice Requires="x14">
            <control shapeId="1093" r:id="rId24" name="Check Box 69">
              <controlPr defaultSize="0" autoFill="0" autoLine="0" autoPict="0">
                <anchor moveWithCells="1">
                  <from>
                    <xdr:col>11</xdr:col>
                    <xdr:colOff>419100</xdr:colOff>
                    <xdr:row>11</xdr:row>
                    <xdr:rowOff>57150</xdr:rowOff>
                  </from>
                  <to>
                    <xdr:col>11</xdr:col>
                    <xdr:colOff>885825</xdr:colOff>
                    <xdr:row>11</xdr:row>
                    <xdr:rowOff>371475</xdr:rowOff>
                  </to>
                </anchor>
              </controlPr>
            </control>
          </mc:Choice>
        </mc:AlternateContent>
        <mc:AlternateContent xmlns:mc="http://schemas.openxmlformats.org/markup-compatibility/2006">
          <mc:Choice Requires="x14">
            <control shapeId="1094" r:id="rId25" name="Check Box 70">
              <controlPr defaultSize="0" autoFill="0" autoLine="0" autoPict="0">
                <anchor moveWithCells="1">
                  <from>
                    <xdr:col>11</xdr:col>
                    <xdr:colOff>419100</xdr:colOff>
                    <xdr:row>13</xdr:row>
                    <xdr:rowOff>57150</xdr:rowOff>
                  </from>
                  <to>
                    <xdr:col>11</xdr:col>
                    <xdr:colOff>885825</xdr:colOff>
                    <xdr:row>13</xdr:row>
                    <xdr:rowOff>371475</xdr:rowOff>
                  </to>
                </anchor>
              </controlPr>
            </control>
          </mc:Choice>
        </mc:AlternateContent>
        <mc:AlternateContent xmlns:mc="http://schemas.openxmlformats.org/markup-compatibility/2006">
          <mc:Choice Requires="x14">
            <control shapeId="1095" r:id="rId26" name="Check Box 71">
              <controlPr defaultSize="0" autoFill="0" autoLine="0" autoPict="0">
                <anchor moveWithCells="1">
                  <from>
                    <xdr:col>11</xdr:col>
                    <xdr:colOff>419100</xdr:colOff>
                    <xdr:row>14</xdr:row>
                    <xdr:rowOff>57150</xdr:rowOff>
                  </from>
                  <to>
                    <xdr:col>11</xdr:col>
                    <xdr:colOff>885825</xdr:colOff>
                    <xdr:row>14</xdr:row>
                    <xdr:rowOff>371475</xdr:rowOff>
                  </to>
                </anchor>
              </controlPr>
            </control>
          </mc:Choice>
        </mc:AlternateContent>
        <mc:AlternateContent xmlns:mc="http://schemas.openxmlformats.org/markup-compatibility/2006">
          <mc:Choice Requires="x14">
            <control shapeId="1096" r:id="rId27" name="Check Box 72">
              <controlPr defaultSize="0" autoFill="0" autoLine="0" autoPict="0">
                <anchor moveWithCells="1">
                  <from>
                    <xdr:col>11</xdr:col>
                    <xdr:colOff>419100</xdr:colOff>
                    <xdr:row>15</xdr:row>
                    <xdr:rowOff>57150</xdr:rowOff>
                  </from>
                  <to>
                    <xdr:col>11</xdr:col>
                    <xdr:colOff>885825</xdr:colOff>
                    <xdr:row>15</xdr:row>
                    <xdr:rowOff>371475</xdr:rowOff>
                  </to>
                </anchor>
              </controlPr>
            </control>
          </mc:Choice>
        </mc:AlternateContent>
        <mc:AlternateContent xmlns:mc="http://schemas.openxmlformats.org/markup-compatibility/2006">
          <mc:Choice Requires="x14">
            <control shapeId="1097" r:id="rId28" name="Check Box 73">
              <controlPr defaultSize="0" autoFill="0" autoLine="0" autoPict="0">
                <anchor moveWithCells="1">
                  <from>
                    <xdr:col>11</xdr:col>
                    <xdr:colOff>419100</xdr:colOff>
                    <xdr:row>16</xdr:row>
                    <xdr:rowOff>57150</xdr:rowOff>
                  </from>
                  <to>
                    <xdr:col>11</xdr:col>
                    <xdr:colOff>885825</xdr:colOff>
                    <xdr:row>16</xdr:row>
                    <xdr:rowOff>371475</xdr:rowOff>
                  </to>
                </anchor>
              </controlPr>
            </control>
          </mc:Choice>
        </mc:AlternateContent>
        <mc:AlternateContent xmlns:mc="http://schemas.openxmlformats.org/markup-compatibility/2006">
          <mc:Choice Requires="x14">
            <control shapeId="1099" r:id="rId29" name="Check Box 75">
              <controlPr defaultSize="0" autoFill="0" autoLine="0" autoPict="0">
                <anchor moveWithCells="1">
                  <from>
                    <xdr:col>11</xdr:col>
                    <xdr:colOff>419100</xdr:colOff>
                    <xdr:row>8</xdr:row>
                    <xdr:rowOff>57150</xdr:rowOff>
                  </from>
                  <to>
                    <xdr:col>11</xdr:col>
                    <xdr:colOff>885825</xdr:colOff>
                    <xdr:row>8</xdr:row>
                    <xdr:rowOff>371475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B5" sqref="B5"/>
    </sheetView>
  </sheetViews>
  <sheetFormatPr baseColWidth="10" defaultRowHeight="15" x14ac:dyDescent="0.25"/>
  <sheetData>
    <row r="1" spans="1:1" x14ac:dyDescent="0.25">
      <c r="A1" t="s">
        <v>3</v>
      </c>
    </row>
    <row r="2" spans="1:1" x14ac:dyDescent="0.25">
      <c r="A2" t="s">
        <v>4</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Angebotsformblatt</vt:lpstr>
      <vt:lpstr>Formeln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Prior, Hubert</dc:creator>
  <cp:lastModifiedBy>Prior, Hubert</cp:lastModifiedBy>
  <cp:lastPrinted>2026-07-07T08:22:49Z</cp:lastPrinted>
  <dcterms:created xsi:type="dcterms:W3CDTF">2019-07-30T07:36:32Z</dcterms:created>
  <dcterms:modified xsi:type="dcterms:W3CDTF">2026-08-10T13:00:00Z</dcterms:modified>
</cp:coreProperties>
</file>