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 - Zentrale Dienste\Referat Z2\02_Vergabe\1_Vergaben\2 - VergabeSatel RLP\Projekte 2026\A2 2026_258 Atemschutzgeräte\"/>
    </mc:Choice>
  </mc:AlternateContent>
  <xr:revisionPtr revIDLastSave="0" documentId="13_ncr:1_{B400138E-B9CC-4CE1-9C5E-1E0E837A5C8A}" xr6:coauthVersionLast="47" xr6:coauthVersionMax="47" xr10:uidLastSave="{00000000-0000-0000-0000-000000000000}"/>
  <workbookProtection workbookAlgorithmName="SHA-512" workbookHashValue="6oHQinVBa2mWvGZBe6rj27DQY5E87lCSbA1nFjwMDepDP8owxkY+RYqOiqbimv/PqrQrijfw5Oyd7/cOKnlV3Q==" workbookSaltValue="cJpNy42+Uo/b6s9VHwjh5g==" workbookSpinCount="100000" lockStructure="1"/>
  <bookViews>
    <workbookView xWindow="38280" yWindow="-120" windowWidth="29040" windowHeight="15840" xr2:uid="{00000000-000D-0000-FFFF-FFFF00000000}"/>
  </bookViews>
  <sheets>
    <sheet name="A22026258_Leistungsbeschreibu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8" i="2" l="1"/>
  <c r="G12" i="2" s="1"/>
</calcChain>
</file>

<file path=xl/sharedStrings.xml><?xml version="1.0" encoding="utf-8"?>
<sst xmlns="http://schemas.openxmlformats.org/spreadsheetml/2006/main" count="25" uniqueCount="25">
  <si>
    <t>1.1</t>
  </si>
  <si>
    <t>Pos.</t>
  </si>
  <si>
    <t>Menge</t>
  </si>
  <si>
    <t>E-Preis</t>
  </si>
  <si>
    <t>G-Preis</t>
  </si>
  <si>
    <t>Einh.</t>
  </si>
  <si>
    <t>Stk.</t>
  </si>
  <si>
    <t>Gesamtpreis</t>
  </si>
  <si>
    <r>
      <t xml:space="preserve">Typ / Hersteller </t>
    </r>
    <r>
      <rPr>
        <sz val="14"/>
        <color theme="1"/>
        <rFont val="Calibri"/>
        <family val="2"/>
        <scheme val="minor"/>
      </rPr>
      <t>(falls Alternative)</t>
    </r>
  </si>
  <si>
    <t>Allgemeine Anforderungen</t>
  </si>
  <si>
    <t>ja/nein</t>
  </si>
  <si>
    <t xml:space="preserve">Typ / Hersteller oder gleichwertig </t>
  </si>
  <si>
    <t>Kostenfreie Lieferung</t>
  </si>
  <si>
    <t>2.1</t>
  </si>
  <si>
    <t>2.1.1</t>
  </si>
  <si>
    <t>Summe 2.1</t>
  </si>
  <si>
    <t>Leistungsbeschreibung</t>
  </si>
  <si>
    <t>Anbieter:</t>
  </si>
  <si>
    <t>Gelb markierte Zellen sind vom Bieter auszufüllen</t>
  </si>
  <si>
    <t>Grün markierte Zellen errechnen sich automatisch</t>
  </si>
  <si>
    <t>Landesamt für Brand- und Katastrophenschutz</t>
  </si>
  <si>
    <t>Vergabenummer: A2/2026_258</t>
  </si>
  <si>
    <t>Dräger PSS AirBoss Active SCS</t>
  </si>
  <si>
    <t>Leistung: Lieferung von zwanzig (20) Atemschutzgeräten für die Heißausbildung mit Zubehör</t>
  </si>
  <si>
    <t>Atemschutzgerät
* Mechanisches Manometer
* Drehbarer, kippbarer und optional gleitender Beckengurt
* Bänderung aus nicht absorbierendem Material welches nicht rutscht
* RFID-Transponder
* Pneumatisches Restdruck-Warnsignal (Warnpfeife)
* Dreistufige optionale Höhenanpassung
* Universelle Befestigungspunkte zur einfachen Aufnahme von Zusatzausrüstung im Becken sowie in den Schultergurten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</si>
</sst>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vertical="top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164" fontId="5" fillId="2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164" fontId="0" fillId="4" borderId="1" xfId="0" applyNumberFormat="1" applyFont="1" applyFill="1" applyBorder="1" applyAlignment="1">
      <alignment vertical="top"/>
    </xf>
    <xf numFmtId="164" fontId="5" fillId="3" borderId="1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0" fontId="0" fillId="0" borderId="3" xfId="0" applyFont="1" applyBorder="1" applyAlignment="1">
      <alignment vertical="top"/>
    </xf>
    <xf numFmtId="164" fontId="0" fillId="0" borderId="3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164" fontId="0" fillId="0" borderId="0" xfId="0" applyNumberFormat="1" applyFont="1" applyBorder="1" applyAlignment="1">
      <alignment vertical="top"/>
    </xf>
    <xf numFmtId="0" fontId="0" fillId="0" borderId="6" xfId="0" applyFont="1" applyBorder="1" applyAlignment="1">
      <alignment vertical="top"/>
    </xf>
    <xf numFmtId="49" fontId="8" fillId="4" borderId="5" xfId="0" applyNumberFormat="1" applyFont="1" applyFill="1" applyBorder="1" applyAlignment="1">
      <alignment vertical="top"/>
    </xf>
    <xf numFmtId="49" fontId="5" fillId="2" borderId="7" xfId="0" applyNumberFormat="1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49" fontId="0" fillId="0" borderId="9" xfId="0" applyNumberFormat="1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0" fillId="0" borderId="1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164" fontId="2" fillId="0" borderId="10" xfId="0" applyNumberFormat="1" applyFont="1" applyBorder="1" applyAlignment="1">
      <alignment vertical="top"/>
    </xf>
    <xf numFmtId="164" fontId="2" fillId="3" borderId="10" xfId="0" applyNumberFormat="1" applyFont="1" applyFill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2" xfId="0" applyFont="1" applyBorder="1" applyAlignment="1">
      <alignment vertical="top" wrapText="1"/>
    </xf>
    <xf numFmtId="0" fontId="9" fillId="4" borderId="13" xfId="0" applyFont="1" applyFill="1" applyBorder="1" applyAlignment="1">
      <alignment vertical="top" wrapText="1"/>
    </xf>
    <xf numFmtId="49" fontId="4" fillId="0" borderId="14" xfId="0" applyNumberFormat="1" applyFont="1" applyBorder="1" applyAlignment="1">
      <alignment vertical="top"/>
    </xf>
    <xf numFmtId="0" fontId="10" fillId="4" borderId="15" xfId="0" applyFont="1" applyFill="1" applyBorder="1" applyAlignment="1">
      <alignment vertical="top" wrapText="1"/>
    </xf>
    <xf numFmtId="49" fontId="5" fillId="2" borderId="16" xfId="0" applyNumberFormat="1" applyFont="1" applyFill="1" applyBorder="1" applyAlignment="1">
      <alignment vertical="top"/>
    </xf>
    <xf numFmtId="0" fontId="5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/>
    </xf>
    <xf numFmtId="164" fontId="5" fillId="2" borderId="17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49" fontId="8" fillId="3" borderId="19" xfId="0" applyNumberFormat="1" applyFont="1" applyFill="1" applyBorder="1" applyAlignment="1">
      <alignment vertical="top"/>
    </xf>
    <xf numFmtId="0" fontId="9" fillId="3" borderId="20" xfId="0" applyFont="1" applyFill="1" applyBorder="1" applyAlignment="1">
      <alignment vertical="top" wrapText="1"/>
    </xf>
    <xf numFmtId="0" fontId="0" fillId="0" borderId="21" xfId="0" applyFont="1" applyBorder="1" applyAlignment="1">
      <alignment vertical="top"/>
    </xf>
    <xf numFmtId="164" fontId="0" fillId="0" borderId="21" xfId="0" applyNumberFormat="1" applyFont="1" applyBorder="1" applyAlignment="1">
      <alignment vertical="top"/>
    </xf>
    <xf numFmtId="0" fontId="0" fillId="0" borderId="22" xfId="0" applyFont="1" applyBorder="1" applyAlignment="1">
      <alignment vertical="top"/>
    </xf>
    <xf numFmtId="49" fontId="5" fillId="5" borderId="5" xfId="0" applyNumberFormat="1" applyFont="1" applyFill="1" applyBorder="1" applyAlignment="1">
      <alignment vertical="top"/>
    </xf>
    <xf numFmtId="0" fontId="5" fillId="5" borderId="13" xfId="0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vertical="top"/>
    </xf>
    <xf numFmtId="49" fontId="5" fillId="5" borderId="7" xfId="0" applyNumberFormat="1" applyFont="1" applyFill="1" applyBorder="1" applyAlignment="1">
      <alignment vertical="top"/>
    </xf>
    <xf numFmtId="0" fontId="6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/>
    </xf>
    <xf numFmtId="0" fontId="5" fillId="4" borderId="8" xfId="0" applyFont="1" applyFill="1" applyBorder="1" applyAlignment="1">
      <alignment vertical="top"/>
    </xf>
    <xf numFmtId="0" fontId="0" fillId="4" borderId="8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80" zoomScaleNormal="80" workbookViewId="0">
      <selection activeCell="F8" sqref="F8"/>
    </sheetView>
  </sheetViews>
  <sheetFormatPr baseColWidth="10" defaultColWidth="11.42578125" defaultRowHeight="15" x14ac:dyDescent="0.25"/>
  <cols>
    <col min="1" max="1" width="16.7109375" style="1" customWidth="1"/>
    <col min="2" max="2" width="125.28515625" style="4" bestFit="1" customWidth="1"/>
    <col min="3" max="3" width="48.42578125" style="2" bestFit="1" customWidth="1"/>
    <col min="4" max="4" width="11.42578125" style="2"/>
    <col min="5" max="5" width="7.140625" style="2" bestFit="1" customWidth="1"/>
    <col min="6" max="6" width="11.42578125" style="3"/>
    <col min="7" max="7" width="17.85546875" style="3" customWidth="1"/>
    <col min="8" max="8" width="48.42578125" style="2" bestFit="1" customWidth="1"/>
    <col min="9" max="16384" width="11.42578125" style="2"/>
  </cols>
  <sheetData>
    <row r="1" spans="1:8" ht="27" thickTop="1" x14ac:dyDescent="0.25">
      <c r="A1" s="14" t="s">
        <v>20</v>
      </c>
      <c r="B1" s="32"/>
      <c r="C1" s="15"/>
      <c r="D1" s="15"/>
      <c r="E1" s="15"/>
      <c r="F1" s="16"/>
      <c r="G1" s="16"/>
      <c r="H1" s="17"/>
    </row>
    <row r="2" spans="1:8" ht="18.75" x14ac:dyDescent="0.25">
      <c r="A2" s="46" t="s">
        <v>21</v>
      </c>
      <c r="B2" s="47"/>
      <c r="C2" s="18"/>
      <c r="D2" s="18"/>
      <c r="E2" s="18"/>
      <c r="F2" s="19"/>
      <c r="G2" s="19"/>
      <c r="H2" s="20"/>
    </row>
    <row r="3" spans="1:8" ht="18.75" x14ac:dyDescent="0.25">
      <c r="A3" s="46" t="s">
        <v>23</v>
      </c>
      <c r="B3" s="47"/>
      <c r="C3" s="18"/>
      <c r="D3" s="18"/>
      <c r="E3" s="18"/>
      <c r="F3" s="19"/>
      <c r="G3" s="19"/>
      <c r="H3" s="20"/>
    </row>
    <row r="4" spans="1:8" ht="85.9" customHeight="1" x14ac:dyDescent="0.25">
      <c r="A4" s="34" t="s">
        <v>17</v>
      </c>
      <c r="B4" s="35"/>
      <c r="C4" s="18"/>
      <c r="D4" s="18"/>
      <c r="E4" s="18"/>
      <c r="F4" s="19"/>
      <c r="G4" s="19"/>
      <c r="H4" s="20"/>
    </row>
    <row r="5" spans="1:8" ht="23.25" x14ac:dyDescent="0.25">
      <c r="A5" s="21" t="s">
        <v>18</v>
      </c>
      <c r="B5" s="33"/>
      <c r="C5" s="18"/>
      <c r="D5" s="18"/>
      <c r="E5" s="18"/>
      <c r="F5" s="19"/>
      <c r="G5" s="19"/>
      <c r="H5" s="20"/>
    </row>
    <row r="6" spans="1:8" ht="24" thickBot="1" x14ac:dyDescent="0.3">
      <c r="A6" s="41" t="s">
        <v>19</v>
      </c>
      <c r="B6" s="42"/>
      <c r="C6" s="43"/>
      <c r="D6" s="43"/>
      <c r="E6" s="43"/>
      <c r="F6" s="44"/>
      <c r="G6" s="44"/>
      <c r="H6" s="45"/>
    </row>
    <row r="7" spans="1:8" s="9" customFormat="1" ht="18" customHeight="1" thickTop="1" x14ac:dyDescent="0.25">
      <c r="A7" s="36" t="s">
        <v>1</v>
      </c>
      <c r="B7" s="37" t="s">
        <v>16</v>
      </c>
      <c r="C7" s="38" t="s">
        <v>11</v>
      </c>
      <c r="D7" s="38" t="s">
        <v>2</v>
      </c>
      <c r="E7" s="38" t="s">
        <v>5</v>
      </c>
      <c r="F7" s="39" t="s">
        <v>3</v>
      </c>
      <c r="G7" s="39" t="s">
        <v>4</v>
      </c>
      <c r="H7" s="40" t="s">
        <v>8</v>
      </c>
    </row>
    <row r="8" spans="1:8" s="9" customFormat="1" ht="168.75" x14ac:dyDescent="0.25">
      <c r="A8" s="49" t="s">
        <v>0</v>
      </c>
      <c r="B8" s="50" t="s">
        <v>24</v>
      </c>
      <c r="C8" s="51" t="s">
        <v>22</v>
      </c>
      <c r="D8" s="51">
        <v>20</v>
      </c>
      <c r="E8" s="51" t="s">
        <v>6</v>
      </c>
      <c r="F8" s="12"/>
      <c r="G8" s="48">
        <f>F8*D8</f>
        <v>0</v>
      </c>
      <c r="H8" s="52"/>
    </row>
    <row r="9" spans="1:8" ht="18.95" customHeight="1" x14ac:dyDescent="0.25">
      <c r="A9" s="22" t="s">
        <v>13</v>
      </c>
      <c r="B9" s="6" t="s">
        <v>9</v>
      </c>
      <c r="C9" s="7"/>
      <c r="D9" s="7"/>
      <c r="E9" s="7"/>
      <c r="F9" s="8"/>
      <c r="G9" s="10"/>
      <c r="H9" s="52"/>
    </row>
    <row r="10" spans="1:8" ht="18.95" customHeight="1" x14ac:dyDescent="0.25">
      <c r="A10" s="24" t="s">
        <v>14</v>
      </c>
      <c r="B10" s="54" t="s">
        <v>12</v>
      </c>
      <c r="C10" s="5"/>
      <c r="D10" s="5"/>
      <c r="E10" s="5"/>
      <c r="F10" s="12"/>
      <c r="G10" s="11" t="s">
        <v>10</v>
      </c>
      <c r="H10" s="53"/>
    </row>
    <row r="11" spans="1:8" ht="18.95" customHeight="1" x14ac:dyDescent="0.25">
      <c r="A11" s="22"/>
      <c r="B11" s="6" t="s">
        <v>15</v>
      </c>
      <c r="C11" s="7"/>
      <c r="D11" s="7"/>
      <c r="E11" s="7"/>
      <c r="F11" s="8"/>
      <c r="G11" s="13">
        <f>F10</f>
        <v>0</v>
      </c>
      <c r="H11" s="23"/>
    </row>
    <row r="12" spans="1:8" ht="18.95" customHeight="1" thickBot="1" x14ac:dyDescent="0.3">
      <c r="A12" s="25"/>
      <c r="B12" s="26" t="s">
        <v>7</v>
      </c>
      <c r="C12" s="27"/>
      <c r="D12" s="28"/>
      <c r="E12" s="28"/>
      <c r="F12" s="29"/>
      <c r="G12" s="30">
        <f>G8+G11</f>
        <v>0</v>
      </c>
      <c r="H12" s="31"/>
    </row>
    <row r="13" spans="1:8" ht="18.95" customHeight="1" thickTop="1" x14ac:dyDescent="0.25"/>
    <row r="14" spans="1:8" ht="18.95" customHeight="1" x14ac:dyDescent="0.25"/>
    <row r="15" spans="1:8" ht="18.95" customHeight="1" x14ac:dyDescent="0.25"/>
    <row r="16" spans="1:8" ht="18.95" customHeight="1" x14ac:dyDescent="0.25"/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7" ht="18.95" customHeight="1" x14ac:dyDescent="0.25"/>
    <row r="31" ht="18" customHeight="1" x14ac:dyDescent="0.25"/>
    <row r="33" spans="1:8" ht="18" customHeight="1" x14ac:dyDescent="0.25"/>
    <row r="34" spans="1:8" ht="18" customHeight="1" x14ac:dyDescent="0.25"/>
    <row r="35" spans="1:8" ht="18" customHeight="1" x14ac:dyDescent="0.25"/>
    <row r="36" spans="1:8" ht="18" customHeight="1" x14ac:dyDescent="0.25"/>
    <row r="37" spans="1:8" ht="18" customHeight="1" x14ac:dyDescent="0.25"/>
    <row r="38" spans="1:8" ht="18" customHeight="1" x14ac:dyDescent="0.25"/>
    <row r="40" spans="1:8" s="9" customFormat="1" ht="18.75" x14ac:dyDescent="0.25">
      <c r="A40" s="1"/>
      <c r="B40" s="4"/>
      <c r="C40" s="2"/>
      <c r="D40" s="2"/>
      <c r="E40" s="2"/>
      <c r="F40" s="3"/>
      <c r="G40" s="3"/>
      <c r="H40" s="2"/>
    </row>
    <row r="41" spans="1:8" ht="18" customHeight="1" x14ac:dyDescent="0.25"/>
    <row r="42" spans="1:8" ht="18" customHeight="1" x14ac:dyDescent="0.25"/>
    <row r="43" spans="1:8" ht="18" customHeight="1" x14ac:dyDescent="0.25"/>
    <row r="44" spans="1:8" ht="36" customHeight="1" x14ac:dyDescent="0.25"/>
    <row r="45" spans="1:8" ht="36" customHeight="1" x14ac:dyDescent="0.25"/>
    <row r="46" spans="1:8" s="9" customFormat="1" ht="18.75" customHeight="1" x14ac:dyDescent="0.25">
      <c r="A46" s="1"/>
      <c r="B46" s="4"/>
      <c r="C46" s="2"/>
      <c r="D46" s="2"/>
      <c r="E46" s="2"/>
      <c r="F46" s="3"/>
      <c r="G46" s="3"/>
      <c r="H46" s="2"/>
    </row>
  </sheetData>
  <phoneticPr fontId="7" type="noConversion"/>
  <pageMargins left="0.70866141732283472" right="0.70866141732283472" top="0.78740157480314965" bottom="0.78740157480314965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A22026258_Leistungsbeschreibung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Habicher</dc:creator>
  <cp:lastModifiedBy>Kluetsch, Carsten (LfBK)</cp:lastModifiedBy>
  <cp:lastPrinted>2022-12-06T07:50:44Z</cp:lastPrinted>
  <dcterms:created xsi:type="dcterms:W3CDTF">2017-10-14T08:07:44Z</dcterms:created>
  <dcterms:modified xsi:type="dcterms:W3CDTF">2026-07-23T11:54:26Z</dcterms:modified>
</cp:coreProperties>
</file>