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wahl/Desktop/Ausschreibungen DF26/"/>
    </mc:Choice>
  </mc:AlternateContent>
  <xr:revisionPtr revIDLastSave="0" documentId="13_ncr:1_{1F8C37BE-C556-DB42-A699-2E27E0B3B3D7}" xr6:coauthVersionLast="47" xr6:coauthVersionMax="47" xr10:uidLastSave="{00000000-0000-0000-0000-000000000000}"/>
  <workbookProtection workbookPassword="CF5D" lockStructure="1"/>
  <bookViews>
    <workbookView xWindow="-34560" yWindow="-9200" windowWidth="32920" windowHeight="20760" xr2:uid="{00000000-000D-0000-FFFF-FFFF00000000}"/>
  </bookViews>
  <sheets>
    <sheet name="Tabelle 1" sheetId="1" r:id="rId1"/>
  </sheets>
  <definedNames>
    <definedName name="_xlnm.Print_Area" localSheetId="0">'Tabelle 1'!$A$1:$G$93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2" i="1" l="1"/>
  <c r="G41" i="1"/>
  <c r="G31" i="1"/>
  <c r="G22" i="1"/>
  <c r="G21" i="1"/>
  <c r="G65" i="1"/>
  <c r="G58" i="1" l="1"/>
  <c r="G59" i="1"/>
  <c r="G60" i="1"/>
  <c r="G61" i="1"/>
  <c r="G62" i="1"/>
  <c r="G63" i="1"/>
  <c r="G64" i="1"/>
  <c r="G54" i="1" l="1"/>
  <c r="G43" i="1"/>
  <c r="G32" i="1"/>
  <c r="G15" i="1" l="1"/>
  <c r="G28" i="1"/>
  <c r="G69" i="1"/>
  <c r="G39" i="1"/>
  <c r="G16" i="1"/>
  <c r="G17" i="1"/>
  <c r="G19" i="1"/>
  <c r="G20" i="1"/>
  <c r="G23" i="1"/>
  <c r="G30" i="1"/>
  <c r="G29" i="1"/>
  <c r="G70" i="1"/>
  <c r="G26" i="1"/>
  <c r="G27" i="1"/>
  <c r="G33" i="1"/>
  <c r="G36" i="1"/>
  <c r="G37" i="1"/>
  <c r="G38" i="1"/>
  <c r="G40" i="1"/>
  <c r="G42" i="1"/>
  <c r="G44" i="1"/>
  <c r="G47" i="1"/>
  <c r="G48" i="1"/>
  <c r="G49" i="1"/>
  <c r="G50" i="1"/>
  <c r="G51" i="1"/>
  <c r="G53" i="1"/>
  <c r="G55" i="1"/>
  <c r="G87" i="1"/>
  <c r="G74" i="1"/>
  <c r="G75" i="1"/>
  <c r="G85" i="1" l="1"/>
  <c r="G84" i="1"/>
  <c r="G86" i="1"/>
  <c r="G89" i="1" l="1"/>
  <c r="G93" i="1" s="1"/>
</calcChain>
</file>

<file path=xl/sharedStrings.xml><?xml version="1.0" encoding="utf-8"?>
<sst xmlns="http://schemas.openxmlformats.org/spreadsheetml/2006/main" count="184" uniqueCount="137">
  <si>
    <t>Pos.</t>
    <phoneticPr fontId="1" type="noConversion"/>
  </si>
  <si>
    <t>Menge</t>
    <phoneticPr fontId="1" type="noConversion"/>
  </si>
  <si>
    <t>Artikel</t>
    <phoneticPr fontId="1" type="noConversion"/>
  </si>
  <si>
    <t>angebotenes Produkt</t>
  </si>
  <si>
    <t>Preis Einzel</t>
  </si>
  <si>
    <t>Projekt:</t>
  </si>
  <si>
    <t>Show:</t>
  </si>
  <si>
    <t>Ort:</t>
  </si>
  <si>
    <t>Preis Gesamt</t>
  </si>
  <si>
    <t>Zwischensumme Transport</t>
  </si>
  <si>
    <t>Bieter:</t>
  </si>
  <si>
    <t>Transport</t>
  </si>
  <si>
    <t>Anlieferung</t>
  </si>
  <si>
    <t>Rücklieferung</t>
  </si>
  <si>
    <t>Material</t>
  </si>
  <si>
    <t>Zwischensumme Material</t>
  </si>
  <si>
    <t>2</t>
  </si>
  <si>
    <t>2.2</t>
  </si>
  <si>
    <t>Mietzeitraum:</t>
  </si>
  <si>
    <t>Günther-Klotz-Anlage 76135 Karlsruhe</t>
  </si>
  <si>
    <t>Informationen:</t>
  </si>
  <si>
    <t>siehe unten</t>
  </si>
  <si>
    <t xml:space="preserve"> </t>
  </si>
  <si>
    <t>Verkabelung für o.g Artikel pauschal</t>
  </si>
  <si>
    <t>Personal</t>
  </si>
  <si>
    <t>Tontechniker</t>
  </si>
  <si>
    <t>3</t>
  </si>
  <si>
    <t>3.1</t>
  </si>
  <si>
    <t>3.2</t>
  </si>
  <si>
    <t>Bemerkung:</t>
  </si>
  <si>
    <t>Summe netto</t>
  </si>
  <si>
    <t>Rabatt</t>
  </si>
  <si>
    <t>Geamtsumme netto</t>
  </si>
  <si>
    <t>Zwischensumme Personal</t>
  </si>
  <si>
    <t>4</t>
  </si>
  <si>
    <t>Zusatzkosten</t>
  </si>
  <si>
    <t>Zwischensumme Zusatzkosten</t>
  </si>
  <si>
    <t>4.1</t>
  </si>
  <si>
    <t>Hotel, Verpflegung, Fahrt etc.</t>
  </si>
  <si>
    <t>4.2</t>
  </si>
  <si>
    <t>NF/Strom/DMX/Speakon/Netzwerk etc.</t>
  </si>
  <si>
    <t>Bemerkung/Referenzprodukt</t>
  </si>
  <si>
    <t>4.3</t>
  </si>
  <si>
    <t>4.4</t>
  </si>
  <si>
    <t>Bitte füllen Sie die Orange hinterlegten Zellen aus, die Summen errechnen sich automatisch!</t>
  </si>
  <si>
    <t>Falls bestimmte  Artikel, Systeme oder Hersteller nicht verfügbar: GLEICHWERTIGES/AKTUELLES, den Bühnen und Standortspezifikationen gerecht werdendes Material anbieten! (dies wird nach Angebotseingang geprüft)</t>
  </si>
  <si>
    <t>d&amp;b D12 Digitalamp</t>
  </si>
  <si>
    <t>2.3</t>
  </si>
  <si>
    <t>Passender Flying Frame</t>
  </si>
  <si>
    <t>Notfalldurchsagen T10</t>
  </si>
  <si>
    <t>Notfalldurchsagen Eingang Nord</t>
  </si>
  <si>
    <t>Notfalldurchsagen Eingang Süd</t>
  </si>
  <si>
    <t>JBL VRX 928 LA Loudspeaker</t>
  </si>
  <si>
    <t>KMT Q600 4 Kanal Endstufe</t>
  </si>
  <si>
    <t>JBL VRX 928 Frame</t>
  </si>
  <si>
    <t>Shure SM 58 S</t>
  </si>
  <si>
    <t>K&amp;M Kurbelstativ</t>
  </si>
  <si>
    <t>2-Wege Lautsprecher</t>
  </si>
  <si>
    <t>Verstärker 4x300 Watt</t>
  </si>
  <si>
    <t>Analoger Kleinmixer</t>
  </si>
  <si>
    <t>Kabelgebundenes Handmikrofon</t>
  </si>
  <si>
    <t>Kurbelstativ</t>
  </si>
  <si>
    <t xml:space="preserve">Yamaha MG 12/4 </t>
  </si>
  <si>
    <t>Proco IT-1 Übertrager 1fach</t>
  </si>
  <si>
    <t>Passive DI Box</t>
  </si>
  <si>
    <t>Yamaha MG 12 XU</t>
  </si>
  <si>
    <t>USV Anlage</t>
  </si>
  <si>
    <t>APC Smart USV/UPS 2200 Rack Mount XL NET</t>
  </si>
  <si>
    <t>d&amp;b E12 Loudspeaker, NLT4</t>
  </si>
  <si>
    <t>Schwenkbügel</t>
  </si>
  <si>
    <t>d&amp;b E12 Schwenkbügel Z5352</t>
  </si>
  <si>
    <t>Schwenkbügel inkl. Zubehör</t>
  </si>
  <si>
    <t>Manfrotto WindUp Kurbelstativ 3,7m</t>
  </si>
  <si>
    <t>Yamaha MG 12</t>
  </si>
  <si>
    <t>Proco IT-1</t>
  </si>
  <si>
    <t>Notfalldurchsagen Stage Area</t>
  </si>
  <si>
    <t>d&amp;b E12 Loudspeaker (80°), NLT4</t>
  </si>
  <si>
    <t>K&amp;M LS Stativ (214/6)</t>
  </si>
  <si>
    <t>Case für 2x d&amp;b E12</t>
  </si>
  <si>
    <t>Stativ</t>
  </si>
  <si>
    <t>Case</t>
  </si>
  <si>
    <t>Verstärker 2x1200 Watt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</si>
  <si>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</si>
  <si>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</si>
  <si>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</si>
  <si>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</si>
  <si>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</si>
  <si>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</si>
  <si>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</si>
  <si>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</si>
  <si>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</si>
  <si>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</si>
  <si>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</si>
  <si>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</si>
  <si>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</si>
  <si>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</si>
  <si>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</si>
  <si>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</si>
  <si>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</si>
  <si>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</si>
  <si>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</si>
  <si>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</si>
  <si>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</si>
  <si>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</si>
  <si>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</si>
  <si>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</si>
  <si>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</si>
  <si>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</si>
  <si>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</si>
  <si>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</si>
  <si>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</si>
  <si>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</si>
  <si>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</si>
  <si>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</si>
  <si>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</si>
  <si>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</si>
  <si>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</si>
  <si>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</si>
  <si>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</si>
  <si>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</si>
  <si>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</si>
  <si>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</si>
  <si>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</si>
  <si>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</si>
  <si>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</si>
  <si>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Notfalldurchsagen Haupteingang (Ost)</t>
  </si>
  <si>
    <t>Medianplayer</t>
  </si>
  <si>
    <t>Tablet</t>
  </si>
  <si>
    <t>Ipad o.ä</t>
  </si>
  <si>
    <t>Medienplayer</t>
  </si>
  <si>
    <t>Beschallungsanlage(n) zur Wiedergabe von Einspielern und Sprache.</t>
  </si>
  <si>
    <t>Bright Sign o.ä.</t>
  </si>
  <si>
    <t>Handmikrofon Funk</t>
  </si>
  <si>
    <t>DAS FEST 2026 Veranstaltungstechnik "Ton" Sicherheitsdurchsagen</t>
  </si>
  <si>
    <t>Aufbau 22.07.26
VA-Zeitraum 23.07.26 - 26.07.26
Abbau 27.07.26</t>
  </si>
  <si>
    <t>Aufbau 22.07.26</t>
  </si>
  <si>
    <t>Betreuung 23.07.26 - 26.07.26 sowie Abbau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</si>
</sst>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name val="Arial"/>
    </font>
    <font>
      <sz val="8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2"/>
      <color rgb="FF3F3F76"/>
      <name val="Calibri"/>
      <family val="2"/>
      <scheme val="minor"/>
    </font>
    <font>
      <b/>
      <sz val="11"/>
      <color theme="1"/>
      <name val="Calibri (Textkörper)"/>
    </font>
    <font>
      <sz val="11"/>
      <color theme="1"/>
      <name val="Calibri (Textkörper)"/>
    </font>
    <font>
      <b/>
      <u/>
      <sz val="11"/>
      <color theme="1"/>
      <name val="Calibri (Textkörper)"/>
    </font>
    <font>
      <u/>
      <sz val="11"/>
      <color theme="1"/>
      <name val="Calibri (Textkörper)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CC99"/>
      </patternFill>
    </fill>
    <fill>
      <patternFill patternType="solid">
        <fgColor rgb="FFFFCC9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0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5" borderId="13" applyNumberFormat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7">
    <xf numFmtId="0" fontId="0" fillId="0" borderId="0" xfId="0"/>
    <xf numFmtId="0" fontId="6" fillId="5" borderId="13" xfId="75" applyFont="1" applyAlignment="1" applyProtection="1">
      <alignment vertical="center"/>
      <protection locked="0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 wrapText="1"/>
    </xf>
    <xf numFmtId="0" fontId="5" fillId="5" borderId="13" xfId="75" applyFont="1" applyAlignment="1" applyProtection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/>
    </xf>
    <xf numFmtId="49" fontId="5" fillId="3" borderId="10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/>
    </xf>
    <xf numFmtId="164" fontId="5" fillId="3" borderId="11" xfId="0" applyNumberFormat="1" applyFont="1" applyFill="1" applyBorder="1" applyAlignment="1">
      <alignment horizontal="right" vertical="center"/>
    </xf>
    <xf numFmtId="164" fontId="6" fillId="3" borderId="12" xfId="0" applyNumberFormat="1" applyFont="1" applyFill="1" applyBorder="1" applyAlignment="1">
      <alignment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/>
      <protection locked="0"/>
    </xf>
    <xf numFmtId="164" fontId="6" fillId="0" borderId="1" xfId="0" applyNumberFormat="1" applyFont="1" applyBorder="1" applyAlignment="1" applyProtection="1">
      <alignment vertical="center"/>
      <protection locked="0"/>
    </xf>
    <xf numFmtId="164" fontId="6" fillId="0" borderId="5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64" fontId="6" fillId="5" borderId="13" xfId="75" applyNumberFormat="1" applyFont="1" applyAlignment="1" applyProtection="1">
      <alignment vertical="center"/>
      <protection locked="0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vertical="center"/>
    </xf>
    <xf numFmtId="0" fontId="6" fillId="0" borderId="13" xfId="75" applyFont="1" applyFill="1" applyAlignment="1" applyProtection="1">
      <alignment vertical="center"/>
      <protection locked="0"/>
    </xf>
    <xf numFmtId="164" fontId="6" fillId="0" borderId="13" xfId="75" applyNumberFormat="1" applyFont="1" applyFill="1" applyAlignment="1" applyProtection="1">
      <alignment vertical="center"/>
      <protection locked="0"/>
    </xf>
    <xf numFmtId="0" fontId="6" fillId="6" borderId="13" xfId="75" applyFont="1" applyFill="1" applyAlignment="1" applyProtection="1">
      <alignment vertical="center"/>
      <protection locked="0"/>
    </xf>
    <xf numFmtId="164" fontId="6" fillId="6" borderId="13" xfId="75" applyNumberFormat="1" applyFont="1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49" fontId="5" fillId="3" borderId="6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/>
      <protection locked="0"/>
    </xf>
    <xf numFmtId="164" fontId="6" fillId="3" borderId="2" xfId="0" applyNumberFormat="1" applyFont="1" applyFill="1" applyBorder="1" applyAlignment="1" applyProtection="1">
      <alignment vertical="center"/>
      <protection locked="0"/>
    </xf>
    <xf numFmtId="164" fontId="6" fillId="3" borderId="7" xfId="0" applyNumberFormat="1" applyFont="1" applyFill="1" applyBorder="1" applyAlignment="1">
      <alignment vertical="center"/>
    </xf>
    <xf numFmtId="0" fontId="6" fillId="5" borderId="14" xfId="75" applyFont="1" applyBorder="1" applyAlignment="1" applyProtection="1">
      <alignment vertical="center"/>
      <protection locked="0"/>
    </xf>
    <xf numFmtId="164" fontId="6" fillId="5" borderId="14" xfId="75" applyNumberFormat="1" applyFont="1" applyBorder="1" applyAlignment="1" applyProtection="1">
      <alignment vertical="center"/>
      <protection locked="0"/>
    </xf>
    <xf numFmtId="0" fontId="6" fillId="5" borderId="1" xfId="75" applyFont="1" applyBorder="1" applyAlignment="1" applyProtection="1">
      <alignment vertical="center"/>
      <protection locked="0"/>
    </xf>
    <xf numFmtId="164" fontId="6" fillId="5" borderId="1" xfId="75" applyNumberFormat="1" applyFont="1" applyBorder="1" applyAlignment="1" applyProtection="1">
      <alignment vertical="center"/>
      <protection locked="0"/>
    </xf>
    <xf numFmtId="164" fontId="6" fillId="5" borderId="19" xfId="75" applyNumberFormat="1" applyFont="1" applyBorder="1" applyAlignment="1" applyProtection="1">
      <alignment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164" fontId="5" fillId="4" borderId="2" xfId="0" applyNumberFormat="1" applyFont="1" applyFill="1" applyBorder="1" applyAlignment="1">
      <alignment horizontal="left" vertical="center"/>
    </xf>
    <xf numFmtId="164" fontId="6" fillId="0" borderId="20" xfId="0" applyNumberFormat="1" applyFont="1" applyBorder="1" applyAlignment="1">
      <alignment vertical="center"/>
    </xf>
    <xf numFmtId="164" fontId="8" fillId="0" borderId="20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horizontal="left" vertical="center"/>
    </xf>
    <xf numFmtId="1" fontId="6" fillId="0" borderId="8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1" fontId="6" fillId="0" borderId="8" xfId="0" applyNumberFormat="1" applyFont="1" applyBorder="1" applyAlignment="1">
      <alignment horizontal="right" vertical="center"/>
    </xf>
    <xf numFmtId="1" fontId="5" fillId="0" borderId="21" xfId="0" applyNumberFormat="1" applyFont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164" fontId="5" fillId="4" borderId="23" xfId="0" applyNumberFormat="1" applyFont="1" applyFill="1" applyBorder="1" applyAlignment="1">
      <alignment horizontal="left"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vertical="center"/>
    </xf>
    <xf numFmtId="164" fontId="5" fillId="0" borderId="25" xfId="0" applyNumberFormat="1" applyFont="1" applyBorder="1" applyAlignment="1">
      <alignment vertical="center"/>
    </xf>
    <xf numFmtId="1" fontId="6" fillId="0" borderId="0" xfId="0" applyNumberFormat="1" applyFont="1" applyAlignment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/>
    </xf>
  </cellXfs>
  <cellStyles count="200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Besuchter Hyperlink" xfId="66" builtinId="9" hidden="1"/>
    <cellStyle name="Besuchter Hyperlink" xfId="68" builtinId="9" hidden="1"/>
    <cellStyle name="Besuchter Hyperlink" xfId="70" builtinId="9" hidden="1"/>
    <cellStyle name="Besuchter Hyperlink" xfId="72" builtinId="9" hidden="1"/>
    <cellStyle name="Besuchter Hyperlink" xfId="74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7" builtinId="9" hidden="1"/>
    <cellStyle name="Besuchter Hyperlink" xfId="149" builtinId="9" hidden="1"/>
    <cellStyle name="Besuchter Hyperlink" xfId="151" builtinId="9" hidden="1"/>
    <cellStyle name="Besuchter Hyperlink" xfId="153" builtinId="9" hidden="1"/>
    <cellStyle name="Besuchter Hyperlink" xfId="155" builtinId="9" hidden="1"/>
    <cellStyle name="Besuchter Hyperlink" xfId="157" builtinId="9" hidden="1"/>
    <cellStyle name="Besuchter Hyperlink" xfId="159" builtinId="9" hidden="1"/>
    <cellStyle name="Besuchter Hyperlink" xfId="161" builtinId="9" hidden="1"/>
    <cellStyle name="Besuchter Hyperlink" xfId="163" builtinId="9" hidden="1"/>
    <cellStyle name="Besuchter Hyperlink" xfId="165" builtinId="9" hidden="1"/>
    <cellStyle name="Besuchter Hyperlink" xfId="167" builtinId="9" hidden="1"/>
    <cellStyle name="Besuchter Hyperlink" xfId="169" builtinId="9" hidden="1"/>
    <cellStyle name="Besuchter Hyperlink" xfId="171" builtinId="9" hidden="1"/>
    <cellStyle name="Besuchter Hyperlink" xfId="173" builtinId="9" hidden="1"/>
    <cellStyle name="Besuchter Hyperlink" xfId="175" builtinId="9" hidden="1"/>
    <cellStyle name="Besuchter Hyperlink" xfId="177" builtinId="9" hidden="1"/>
    <cellStyle name="Besuchter Hyperlink" xfId="179" builtinId="9" hidden="1"/>
    <cellStyle name="Besuchter Hyperlink" xfId="181" builtinId="9" hidden="1"/>
    <cellStyle name="Besuchter Hyperlink" xfId="183" builtinId="9" hidden="1"/>
    <cellStyle name="Besuchter Hyperlink" xfId="185" builtinId="9" hidden="1"/>
    <cellStyle name="Besuchter Hyperlink" xfId="187" builtinId="9" hidden="1"/>
    <cellStyle name="Besuchter Hyperlink" xfId="189" builtinId="9" hidden="1"/>
    <cellStyle name="Besuchter Hyperlink" xfId="191" builtinId="9" hidden="1"/>
    <cellStyle name="Besuchter Hyperlink" xfId="193" builtinId="9" hidden="1"/>
    <cellStyle name="Besuchter Hyperlink" xfId="195" builtinId="9" hidden="1"/>
    <cellStyle name="Besuchter Hyperlink" xfId="197" builtinId="9" hidden="1"/>
    <cellStyle name="Besuchter Hyperlink" xfId="199" builtinId="9" hidden="1"/>
    <cellStyle name="Eingabe" xfId="75" builtinId="20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Link" xfId="65" builtinId="8" hidden="1"/>
    <cellStyle name="Link" xfId="67" builtinId="8" hidden="1"/>
    <cellStyle name="Link" xfId="69" builtinId="8" hidden="1"/>
    <cellStyle name="Link" xfId="71" builtinId="8" hidden="1"/>
    <cellStyle name="Link" xfId="73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Standard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1"/>
  <sheetViews>
    <sheetView tabSelected="1" zoomScale="125" zoomScaleNormal="125" zoomScalePageLayoutView="125" workbookViewId="0">
      <selection activeCell="D64" sqref="D64"/>
    </sheetView>
  </sheetViews>
  <sheetFormatPr baseColWidth="10" defaultColWidth="8.6640625" defaultRowHeight="15" x14ac:dyDescent="0.15"/>
  <cols>
    <col min="1" max="1" width="4.33203125" style="71" customWidth="1"/>
    <col min="2" max="2" width="8" style="23" customWidth="1"/>
    <col min="3" max="3" width="35" style="29" customWidth="1"/>
    <col min="4" max="4" width="38.33203125" style="41" customWidth="1"/>
    <col min="5" max="5" width="26.6640625" style="26" customWidth="1"/>
    <col min="6" max="6" width="11.33203125" style="26" bestFit="1" customWidth="1"/>
    <col min="7" max="7" width="12.83203125" style="3" bestFit="1" customWidth="1"/>
    <col min="8" max="16384" width="8.6640625" style="3"/>
  </cols>
  <sheetData>
    <row r="1" spans="1:7" x14ac:dyDescent="0.15">
      <c r="A1" s="72" t="s">
        <v>10</v>
      </c>
      <c r="B1" s="72"/>
      <c r="C1" s="1"/>
      <c r="D1" s="2"/>
      <c r="E1" s="2"/>
      <c r="F1" s="3"/>
    </row>
    <row r="2" spans="1:7" ht="14" customHeight="1" x14ac:dyDescent="0.15">
      <c r="A2" s="72" t="s">
        <v>5</v>
      </c>
      <c r="B2" s="72"/>
      <c r="C2" s="3" t="s">
        <v>133</v>
      </c>
      <c r="D2" s="4"/>
      <c r="E2" s="4"/>
      <c r="F2" s="3"/>
    </row>
    <row r="3" spans="1:7" x14ac:dyDescent="0.15">
      <c r="A3" s="72" t="s">
        <v>6</v>
      </c>
      <c r="B3" s="72"/>
      <c r="C3" s="3" t="s">
        <v>21</v>
      </c>
      <c r="D3" s="4"/>
      <c r="E3" s="4"/>
      <c r="F3" s="3"/>
    </row>
    <row r="4" spans="1:7" x14ac:dyDescent="0.15">
      <c r="A4" s="72" t="s">
        <v>7</v>
      </c>
      <c r="B4" s="72"/>
      <c r="C4" s="3" t="s">
        <v>19</v>
      </c>
      <c r="D4" s="4"/>
      <c r="E4" s="4"/>
      <c r="F4" s="3"/>
    </row>
    <row r="5" spans="1:7" ht="45" customHeight="1" x14ac:dyDescent="0.15">
      <c r="A5" s="76" t="s">
        <v>29</v>
      </c>
      <c r="B5" s="76"/>
      <c r="C5" s="73" t="s">
        <v>45</v>
      </c>
      <c r="D5" s="73"/>
      <c r="E5" s="5" t="s">
        <v>44</v>
      </c>
      <c r="F5" s="6"/>
    </row>
    <row r="6" spans="1:7" ht="45" customHeight="1" x14ac:dyDescent="0.15">
      <c r="A6" s="76" t="s">
        <v>18</v>
      </c>
      <c r="B6" s="76"/>
      <c r="C6" s="73" t="s">
        <v>134</v>
      </c>
      <c r="D6" s="74"/>
      <c r="E6" s="7"/>
      <c r="F6" s="3"/>
    </row>
    <row r="7" spans="1:7" ht="15" customHeight="1" x14ac:dyDescent="0.15">
      <c r="A7" s="75" t="s">
        <v>20</v>
      </c>
      <c r="B7" s="75"/>
      <c r="C7" s="73" t="s">
        <v>130</v>
      </c>
      <c r="D7" s="73"/>
      <c r="E7" s="73"/>
      <c r="F7" s="3"/>
    </row>
    <row r="8" spans="1:7" ht="14" customHeight="1" x14ac:dyDescent="0.15">
      <c r="A8" s="8"/>
      <c r="B8" s="9"/>
      <c r="C8" s="73"/>
      <c r="D8" s="73"/>
      <c r="E8" s="73"/>
      <c r="F8" s="3"/>
    </row>
    <row r="9" spans="1:7" ht="2" customHeight="1" thickBot="1" x14ac:dyDescent="0.2">
      <c r="A9" s="8"/>
      <c r="B9" s="9"/>
      <c r="C9" s="73"/>
      <c r="D9" s="73"/>
      <c r="E9" s="73"/>
      <c r="F9" s="3"/>
    </row>
    <row r="10" spans="1:7" ht="16" hidden="1" thickBot="1" x14ac:dyDescent="0.2">
      <c r="A10" s="8"/>
      <c r="B10" s="9"/>
      <c r="C10" s="73"/>
      <c r="D10" s="73"/>
      <c r="E10" s="73"/>
      <c r="F10" s="3"/>
    </row>
    <row r="11" spans="1:7" ht="15" hidden="1" customHeight="1" thickBot="1" x14ac:dyDescent="0.2">
      <c r="A11" s="8"/>
      <c r="B11" s="9"/>
      <c r="C11" s="73"/>
      <c r="D11" s="73"/>
      <c r="E11" s="73"/>
      <c r="F11" s="3"/>
    </row>
    <row r="12" spans="1:7" ht="16" x14ac:dyDescent="0.15">
      <c r="A12" s="10" t="s">
        <v>0</v>
      </c>
      <c r="B12" s="11" t="s">
        <v>1</v>
      </c>
      <c r="C12" s="12" t="s">
        <v>2</v>
      </c>
      <c r="D12" s="13" t="s">
        <v>41</v>
      </c>
      <c r="E12" s="12" t="s">
        <v>3</v>
      </c>
      <c r="F12" s="12" t="s">
        <v>4</v>
      </c>
      <c r="G12" s="14" t="s">
        <v>8</v>
      </c>
    </row>
    <row r="13" spans="1:7" x14ac:dyDescent="0.15">
      <c r="A13" s="15">
        <v>1</v>
      </c>
      <c r="B13" s="16"/>
      <c r="C13" s="17" t="s">
        <v>14</v>
      </c>
      <c r="D13" s="18"/>
      <c r="E13" s="19"/>
      <c r="F13" s="20"/>
      <c r="G13" s="21"/>
    </row>
    <row r="14" spans="1:7" x14ac:dyDescent="0.15">
      <c r="A14" s="22"/>
      <c r="C14" s="24" t="s">
        <v>125</v>
      </c>
      <c r="D14" s="25"/>
      <c r="F14" s="27"/>
      <c r="G14" s="28"/>
    </row>
    <row r="15" spans="1:7" ht="16" x14ac:dyDescent="0.15">
      <c r="A15" s="22" t="s">
        <v>82</v>
      </c>
      <c r="B15" s="23">
        <v>4</v>
      </c>
      <c r="C15" s="29" t="s">
        <v>57</v>
      </c>
      <c r="D15" s="25" t="s">
        <v>52</v>
      </c>
      <c r="E15" s="1"/>
      <c r="F15" s="30"/>
      <c r="G15" s="28">
        <f t="shared" ref="G15:G65" si="0">F15*B15</f>
        <v>0</v>
      </c>
    </row>
    <row r="16" spans="1:7" ht="16" x14ac:dyDescent="0.15">
      <c r="A16" s="22" t="s">
        <v>83</v>
      </c>
      <c r="B16" s="23">
        <v>1</v>
      </c>
      <c r="C16" s="29" t="s">
        <v>58</v>
      </c>
      <c r="D16" s="25" t="s">
        <v>53</v>
      </c>
      <c r="E16" s="1"/>
      <c r="F16" s="30"/>
      <c r="G16" s="28">
        <f t="shared" si="0"/>
        <v>0</v>
      </c>
    </row>
    <row r="17" spans="1:7" ht="16" x14ac:dyDescent="0.15">
      <c r="A17" s="22" t="s">
        <v>84</v>
      </c>
      <c r="B17" s="23">
        <v>2</v>
      </c>
      <c r="C17" s="29" t="s">
        <v>48</v>
      </c>
      <c r="D17" s="25" t="s">
        <v>54</v>
      </c>
      <c r="E17" s="1"/>
      <c r="F17" s="30"/>
      <c r="G17" s="28">
        <f t="shared" si="0"/>
        <v>0</v>
      </c>
    </row>
    <row r="18" spans="1:7" x14ac:dyDescent="0.15">
      <c r="A18" s="22" t="s">
        <v>85</v>
      </c>
      <c r="B18" s="23">
        <v>1</v>
      </c>
      <c r="C18" s="29" t="s">
        <v>60</v>
      </c>
      <c r="D18" s="25"/>
      <c r="E18" s="1"/>
      <c r="F18" s="30"/>
      <c r="G18" s="28"/>
    </row>
    <row r="19" spans="1:7" ht="16" x14ac:dyDescent="0.15">
      <c r="A19" s="22" t="s">
        <v>86</v>
      </c>
      <c r="B19" s="23">
        <v>1</v>
      </c>
      <c r="C19" s="29" t="s">
        <v>59</v>
      </c>
      <c r="D19" s="25" t="s">
        <v>62</v>
      </c>
      <c r="E19" s="1"/>
      <c r="F19" s="30"/>
      <c r="G19" s="28">
        <f t="shared" si="0"/>
        <v>0</v>
      </c>
    </row>
    <row r="20" spans="1:7" x14ac:dyDescent="0.15">
      <c r="A20" s="22" t="s">
        <v>87</v>
      </c>
      <c r="B20" s="23">
        <v>2</v>
      </c>
      <c r="C20" s="29" t="s">
        <v>64</v>
      </c>
      <c r="D20" s="31" t="s">
        <v>63</v>
      </c>
      <c r="E20" s="1"/>
      <c r="F20" s="30"/>
      <c r="G20" s="28">
        <f t="shared" si="0"/>
        <v>0</v>
      </c>
    </row>
    <row r="21" spans="1:7" x14ac:dyDescent="0.15">
      <c r="A21" s="22" t="s">
        <v>88</v>
      </c>
      <c r="B21" s="23">
        <v>1</v>
      </c>
      <c r="C21" s="29" t="s">
        <v>126</v>
      </c>
      <c r="D21" s="3" t="s">
        <v>131</v>
      </c>
      <c r="E21" s="1"/>
      <c r="F21" s="30"/>
      <c r="G21" s="28">
        <f t="shared" si="0"/>
        <v>0</v>
      </c>
    </row>
    <row r="22" spans="1:7" x14ac:dyDescent="0.15">
      <c r="A22" s="22" t="s">
        <v>89</v>
      </c>
      <c r="B22" s="23">
        <v>1</v>
      </c>
      <c r="C22" s="29" t="s">
        <v>127</v>
      </c>
      <c r="D22" s="3" t="s">
        <v>128</v>
      </c>
      <c r="E22" s="1"/>
      <c r="F22" s="30"/>
      <c r="G22" s="28">
        <f t="shared" si="0"/>
        <v>0</v>
      </c>
    </row>
    <row r="23" spans="1:7" ht="16" x14ac:dyDescent="0.15">
      <c r="A23" s="22" t="s">
        <v>90</v>
      </c>
      <c r="B23" s="23">
        <v>1</v>
      </c>
      <c r="C23" s="32" t="s">
        <v>23</v>
      </c>
      <c r="D23" s="6" t="s">
        <v>40</v>
      </c>
      <c r="E23" s="1"/>
      <c r="F23" s="30"/>
      <c r="G23" s="28">
        <f t="shared" si="0"/>
        <v>0</v>
      </c>
    </row>
    <row r="24" spans="1:7" x14ac:dyDescent="0.15">
      <c r="A24" s="22"/>
      <c r="C24" s="32"/>
      <c r="D24" s="25"/>
      <c r="F24" s="27"/>
      <c r="G24" s="28"/>
    </row>
    <row r="25" spans="1:7" x14ac:dyDescent="0.15">
      <c r="A25" s="22"/>
      <c r="C25" s="33" t="s">
        <v>49</v>
      </c>
      <c r="D25" s="25"/>
      <c r="F25" s="27"/>
      <c r="G25" s="28"/>
    </row>
    <row r="26" spans="1:7" ht="16" x14ac:dyDescent="0.15">
      <c r="A26" s="22" t="s">
        <v>91</v>
      </c>
      <c r="B26" s="23">
        <v>4</v>
      </c>
      <c r="C26" s="29" t="s">
        <v>57</v>
      </c>
      <c r="D26" s="25" t="s">
        <v>52</v>
      </c>
      <c r="E26" s="1"/>
      <c r="F26" s="30"/>
      <c r="G26" s="28">
        <f t="shared" si="0"/>
        <v>0</v>
      </c>
    </row>
    <row r="27" spans="1:7" ht="16" x14ac:dyDescent="0.15">
      <c r="A27" s="22" t="s">
        <v>92</v>
      </c>
      <c r="B27" s="23">
        <v>1</v>
      </c>
      <c r="C27" s="29" t="s">
        <v>58</v>
      </c>
      <c r="D27" s="25" t="s">
        <v>53</v>
      </c>
      <c r="E27" s="1"/>
      <c r="F27" s="30"/>
      <c r="G27" s="28">
        <f t="shared" si="0"/>
        <v>0</v>
      </c>
    </row>
    <row r="28" spans="1:7" ht="16" x14ac:dyDescent="0.15">
      <c r="A28" s="22" t="s">
        <v>93</v>
      </c>
      <c r="B28" s="23">
        <v>1</v>
      </c>
      <c r="C28" s="29" t="s">
        <v>59</v>
      </c>
      <c r="D28" s="25" t="s">
        <v>65</v>
      </c>
      <c r="E28" s="1"/>
      <c r="F28" s="30"/>
      <c r="G28" s="28">
        <f t="shared" si="0"/>
        <v>0</v>
      </c>
    </row>
    <row r="29" spans="1:7" x14ac:dyDescent="0.15">
      <c r="A29" s="22" t="s">
        <v>94</v>
      </c>
      <c r="B29" s="23">
        <v>1</v>
      </c>
      <c r="C29" s="29" t="s">
        <v>129</v>
      </c>
      <c r="D29" s="3" t="s">
        <v>131</v>
      </c>
      <c r="E29" s="1"/>
      <c r="F29" s="30"/>
      <c r="G29" s="28">
        <f t="shared" si="0"/>
        <v>0</v>
      </c>
    </row>
    <row r="30" spans="1:7" ht="16" x14ac:dyDescent="0.15">
      <c r="A30" s="22" t="s">
        <v>95</v>
      </c>
      <c r="B30" s="23">
        <v>1</v>
      </c>
      <c r="C30" s="29" t="s">
        <v>60</v>
      </c>
      <c r="D30" s="6" t="s">
        <v>55</v>
      </c>
      <c r="E30" s="1"/>
      <c r="F30" s="30"/>
      <c r="G30" s="28">
        <f t="shared" si="0"/>
        <v>0</v>
      </c>
    </row>
    <row r="31" spans="1:7" ht="16" x14ac:dyDescent="0.15">
      <c r="A31" s="22" t="s">
        <v>96</v>
      </c>
      <c r="B31" s="23">
        <v>1</v>
      </c>
      <c r="C31" s="29" t="s">
        <v>127</v>
      </c>
      <c r="D31" s="6" t="s">
        <v>128</v>
      </c>
      <c r="E31" s="1"/>
      <c r="F31" s="30"/>
      <c r="G31" s="28">
        <f t="shared" si="0"/>
        <v>0</v>
      </c>
    </row>
    <row r="32" spans="1:7" x14ac:dyDescent="0.2">
      <c r="A32" s="22" t="s">
        <v>97</v>
      </c>
      <c r="B32" s="23">
        <v>1</v>
      </c>
      <c r="C32" s="29" t="s">
        <v>66</v>
      </c>
      <c r="D32" s="34" t="s">
        <v>67</v>
      </c>
      <c r="E32" s="1"/>
      <c r="F32" s="30"/>
      <c r="G32" s="28">
        <f t="shared" si="0"/>
        <v>0</v>
      </c>
    </row>
    <row r="33" spans="1:7" ht="16" x14ac:dyDescent="0.15">
      <c r="A33" s="22" t="s">
        <v>98</v>
      </c>
      <c r="B33" s="23">
        <v>1</v>
      </c>
      <c r="C33" s="32" t="s">
        <v>23</v>
      </c>
      <c r="D33" s="6" t="s">
        <v>40</v>
      </c>
      <c r="E33" s="1"/>
      <c r="F33" s="30"/>
      <c r="G33" s="28">
        <f t="shared" si="0"/>
        <v>0</v>
      </c>
    </row>
    <row r="34" spans="1:7" x14ac:dyDescent="0.15">
      <c r="A34" s="22"/>
      <c r="C34" s="32"/>
      <c r="D34" s="25"/>
      <c r="F34" s="27"/>
      <c r="G34" s="28"/>
    </row>
    <row r="35" spans="1:7" ht="16" x14ac:dyDescent="0.15">
      <c r="A35" s="22"/>
      <c r="C35" s="35" t="s">
        <v>50</v>
      </c>
      <c r="D35" s="25" t="s">
        <v>22</v>
      </c>
      <c r="F35" s="27"/>
      <c r="G35" s="28"/>
    </row>
    <row r="36" spans="1:7" ht="16" x14ac:dyDescent="0.15">
      <c r="A36" s="22" t="s">
        <v>99</v>
      </c>
      <c r="B36" s="23">
        <v>2</v>
      </c>
      <c r="C36" s="29" t="s">
        <v>57</v>
      </c>
      <c r="D36" s="25" t="s">
        <v>68</v>
      </c>
      <c r="E36" s="1"/>
      <c r="F36" s="30"/>
      <c r="G36" s="28">
        <f t="shared" si="0"/>
        <v>0</v>
      </c>
    </row>
    <row r="37" spans="1:7" x14ac:dyDescent="0.2">
      <c r="A37" s="22" t="s">
        <v>100</v>
      </c>
      <c r="B37" s="23">
        <v>1</v>
      </c>
      <c r="C37" s="29" t="s">
        <v>81</v>
      </c>
      <c r="D37" s="34" t="s">
        <v>46</v>
      </c>
      <c r="E37" s="1"/>
      <c r="F37" s="30"/>
      <c r="G37" s="28">
        <f t="shared" si="0"/>
        <v>0</v>
      </c>
    </row>
    <row r="38" spans="1:7" x14ac:dyDescent="0.2">
      <c r="A38" s="22" t="s">
        <v>101</v>
      </c>
      <c r="B38" s="23">
        <v>2</v>
      </c>
      <c r="C38" s="29" t="s">
        <v>71</v>
      </c>
      <c r="D38" s="34" t="s">
        <v>70</v>
      </c>
      <c r="E38" s="1"/>
      <c r="F38" s="30"/>
      <c r="G38" s="28">
        <f t="shared" si="0"/>
        <v>0</v>
      </c>
    </row>
    <row r="39" spans="1:7" x14ac:dyDescent="0.2">
      <c r="A39" s="22" t="s">
        <v>102</v>
      </c>
      <c r="B39" s="23">
        <v>1</v>
      </c>
      <c r="C39" s="29" t="s">
        <v>59</v>
      </c>
      <c r="D39" s="34" t="s">
        <v>65</v>
      </c>
      <c r="E39" s="1"/>
      <c r="F39" s="30"/>
      <c r="G39" s="28">
        <f t="shared" si="0"/>
        <v>0</v>
      </c>
    </row>
    <row r="40" spans="1:7" x14ac:dyDescent="0.15">
      <c r="A40" s="22" t="s">
        <v>103</v>
      </c>
      <c r="B40" s="23">
        <v>1</v>
      </c>
      <c r="C40" s="29" t="s">
        <v>129</v>
      </c>
      <c r="D40" s="3" t="s">
        <v>131</v>
      </c>
      <c r="E40" s="1"/>
      <c r="F40" s="30"/>
      <c r="G40" s="28">
        <f t="shared" si="0"/>
        <v>0</v>
      </c>
    </row>
    <row r="41" spans="1:7" x14ac:dyDescent="0.2">
      <c r="A41" s="22" t="s">
        <v>104</v>
      </c>
      <c r="B41" s="23">
        <v>1</v>
      </c>
      <c r="C41" s="29" t="s">
        <v>127</v>
      </c>
      <c r="D41" s="34" t="s">
        <v>128</v>
      </c>
      <c r="E41" s="1"/>
      <c r="F41" s="30"/>
      <c r="G41" s="28">
        <f t="shared" si="0"/>
        <v>0</v>
      </c>
    </row>
    <row r="42" spans="1:7" x14ac:dyDescent="0.2">
      <c r="A42" s="22" t="s">
        <v>105</v>
      </c>
      <c r="B42" s="23">
        <v>1</v>
      </c>
      <c r="C42" s="29" t="s">
        <v>60</v>
      </c>
      <c r="D42" s="34" t="s">
        <v>55</v>
      </c>
      <c r="E42" s="1"/>
      <c r="F42" s="30"/>
      <c r="G42" s="28">
        <f t="shared" si="0"/>
        <v>0</v>
      </c>
    </row>
    <row r="43" spans="1:7" x14ac:dyDescent="0.15">
      <c r="A43" s="22" t="s">
        <v>106</v>
      </c>
      <c r="B43" s="23">
        <v>2</v>
      </c>
      <c r="C43" s="29" t="s">
        <v>61</v>
      </c>
      <c r="D43" s="3" t="s">
        <v>72</v>
      </c>
      <c r="E43" s="1"/>
      <c r="F43" s="30"/>
      <c r="G43" s="28">
        <f t="shared" si="0"/>
        <v>0</v>
      </c>
    </row>
    <row r="44" spans="1:7" ht="16" x14ac:dyDescent="0.15">
      <c r="A44" s="22" t="s">
        <v>107</v>
      </c>
      <c r="B44" s="23">
        <v>1</v>
      </c>
      <c r="C44" s="32" t="s">
        <v>23</v>
      </c>
      <c r="D44" s="6" t="s">
        <v>40</v>
      </c>
      <c r="E44" s="1"/>
      <c r="F44" s="30"/>
      <c r="G44" s="28">
        <f t="shared" si="0"/>
        <v>0</v>
      </c>
    </row>
    <row r="45" spans="1:7" x14ac:dyDescent="0.15">
      <c r="A45" s="22"/>
      <c r="D45" s="6"/>
      <c r="E45" s="36"/>
      <c r="F45" s="37"/>
      <c r="G45" s="28"/>
    </row>
    <row r="46" spans="1:7" ht="16" x14ac:dyDescent="0.15">
      <c r="A46" s="22"/>
      <c r="C46" s="33" t="s">
        <v>51</v>
      </c>
      <c r="D46" s="25" t="s">
        <v>22</v>
      </c>
      <c r="F46" s="27"/>
      <c r="G46" s="28"/>
    </row>
    <row r="47" spans="1:7" ht="16" x14ac:dyDescent="0.15">
      <c r="A47" s="22" t="s">
        <v>108</v>
      </c>
      <c r="B47" s="23">
        <v>4</v>
      </c>
      <c r="C47" s="29" t="s">
        <v>57</v>
      </c>
      <c r="D47" s="25" t="s">
        <v>52</v>
      </c>
      <c r="E47" s="1"/>
      <c r="F47" s="30"/>
      <c r="G47" s="28">
        <f t="shared" si="0"/>
        <v>0</v>
      </c>
    </row>
    <row r="48" spans="1:7" ht="16" x14ac:dyDescent="0.15">
      <c r="A48" s="22" t="s">
        <v>109</v>
      </c>
      <c r="B48" s="23">
        <v>1</v>
      </c>
      <c r="C48" s="29" t="s">
        <v>58</v>
      </c>
      <c r="D48" s="25" t="s">
        <v>53</v>
      </c>
      <c r="E48" s="1"/>
      <c r="F48" s="30"/>
      <c r="G48" s="28">
        <f t="shared" si="0"/>
        <v>0</v>
      </c>
    </row>
    <row r="49" spans="1:7" ht="16" x14ac:dyDescent="0.15">
      <c r="A49" s="22" t="s">
        <v>110</v>
      </c>
      <c r="B49" s="23">
        <v>2</v>
      </c>
      <c r="C49" s="29" t="s">
        <v>61</v>
      </c>
      <c r="D49" s="25" t="s">
        <v>56</v>
      </c>
      <c r="E49" s="1"/>
      <c r="F49" s="30"/>
      <c r="G49" s="28">
        <f t="shared" si="0"/>
        <v>0</v>
      </c>
    </row>
    <row r="50" spans="1:7" ht="16" x14ac:dyDescent="0.15">
      <c r="A50" s="22" t="s">
        <v>111</v>
      </c>
      <c r="B50" s="23">
        <v>1</v>
      </c>
      <c r="C50" s="29" t="s">
        <v>59</v>
      </c>
      <c r="D50" s="25" t="s">
        <v>73</v>
      </c>
      <c r="E50" s="1"/>
      <c r="F50" s="30"/>
      <c r="G50" s="28">
        <f t="shared" si="0"/>
        <v>0</v>
      </c>
    </row>
    <row r="51" spans="1:7" x14ac:dyDescent="0.15">
      <c r="A51" s="22" t="s">
        <v>112</v>
      </c>
      <c r="B51" s="23">
        <v>1</v>
      </c>
      <c r="C51" s="29" t="s">
        <v>129</v>
      </c>
      <c r="D51" s="3" t="s">
        <v>131</v>
      </c>
      <c r="E51" s="1"/>
      <c r="F51" s="30"/>
      <c r="G51" s="28">
        <f t="shared" si="0"/>
        <v>0</v>
      </c>
    </row>
    <row r="52" spans="1:7" ht="16" x14ac:dyDescent="0.15">
      <c r="A52" s="22" t="s">
        <v>113</v>
      </c>
      <c r="B52" s="23">
        <v>1</v>
      </c>
      <c r="C52" s="29" t="s">
        <v>127</v>
      </c>
      <c r="D52" s="6" t="s">
        <v>128</v>
      </c>
      <c r="E52" s="1"/>
      <c r="F52" s="30"/>
      <c r="G52" s="28">
        <f t="shared" si="0"/>
        <v>0</v>
      </c>
    </row>
    <row r="53" spans="1:7" ht="16" x14ac:dyDescent="0.15">
      <c r="A53" s="22" t="s">
        <v>114</v>
      </c>
      <c r="B53" s="23">
        <v>1</v>
      </c>
      <c r="C53" s="29" t="s">
        <v>60</v>
      </c>
      <c r="D53" s="6" t="s">
        <v>55</v>
      </c>
      <c r="E53" s="1"/>
      <c r="F53" s="30"/>
      <c r="G53" s="28">
        <f t="shared" si="0"/>
        <v>0</v>
      </c>
    </row>
    <row r="54" spans="1:7" ht="16" x14ac:dyDescent="0.15">
      <c r="A54" s="22" t="s">
        <v>115</v>
      </c>
      <c r="B54" s="23">
        <v>2</v>
      </c>
      <c r="C54" s="29" t="s">
        <v>64</v>
      </c>
      <c r="D54" s="6" t="s">
        <v>74</v>
      </c>
      <c r="E54" s="1"/>
      <c r="F54" s="30"/>
      <c r="G54" s="28">
        <f t="shared" si="0"/>
        <v>0</v>
      </c>
    </row>
    <row r="55" spans="1:7" ht="16" x14ac:dyDescent="0.15">
      <c r="A55" s="22" t="s">
        <v>116</v>
      </c>
      <c r="B55" s="23">
        <v>1</v>
      </c>
      <c r="C55" s="32" t="s">
        <v>23</v>
      </c>
      <c r="D55" s="6" t="s">
        <v>40</v>
      </c>
      <c r="E55" s="1"/>
      <c r="F55" s="30"/>
      <c r="G55" s="28">
        <f t="shared" si="0"/>
        <v>0</v>
      </c>
    </row>
    <row r="56" spans="1:7" x14ac:dyDescent="0.15">
      <c r="A56" s="22"/>
      <c r="C56" s="32"/>
      <c r="D56" s="6"/>
      <c r="E56" s="36"/>
      <c r="F56" s="37"/>
      <c r="G56" s="28"/>
    </row>
    <row r="57" spans="1:7" x14ac:dyDescent="0.15">
      <c r="A57" s="22"/>
      <c r="C57" s="33" t="s">
        <v>75</v>
      </c>
      <c r="D57" s="6"/>
      <c r="E57" s="36"/>
      <c r="F57" s="37"/>
      <c r="G57" s="28"/>
    </row>
    <row r="58" spans="1:7" x14ac:dyDescent="0.2">
      <c r="A58" s="22" t="s">
        <v>117</v>
      </c>
      <c r="B58" s="23">
        <v>2</v>
      </c>
      <c r="C58" s="32" t="s">
        <v>57</v>
      </c>
      <c r="D58" s="34" t="s">
        <v>76</v>
      </c>
      <c r="E58" s="1"/>
      <c r="F58" s="30"/>
      <c r="G58" s="28">
        <f t="shared" si="0"/>
        <v>0</v>
      </c>
    </row>
    <row r="59" spans="1:7" x14ac:dyDescent="0.2">
      <c r="A59" s="22" t="s">
        <v>118</v>
      </c>
      <c r="B59" s="23">
        <v>1</v>
      </c>
      <c r="C59" s="32" t="s">
        <v>81</v>
      </c>
      <c r="D59" s="34" t="s">
        <v>46</v>
      </c>
      <c r="E59" s="1"/>
      <c r="F59" s="30"/>
      <c r="G59" s="28">
        <f t="shared" si="0"/>
        <v>0</v>
      </c>
    </row>
    <row r="60" spans="1:7" x14ac:dyDescent="0.2">
      <c r="A60" s="22" t="s">
        <v>119</v>
      </c>
      <c r="B60" s="23">
        <v>2</v>
      </c>
      <c r="C60" s="32" t="s">
        <v>69</v>
      </c>
      <c r="D60" s="34" t="s">
        <v>70</v>
      </c>
      <c r="E60" s="1"/>
      <c r="F60" s="30"/>
      <c r="G60" s="28">
        <f t="shared" si="0"/>
        <v>0</v>
      </c>
    </row>
    <row r="61" spans="1:7" x14ac:dyDescent="0.2">
      <c r="A61" s="22" t="s">
        <v>120</v>
      </c>
      <c r="B61" s="23">
        <v>2</v>
      </c>
      <c r="C61" s="32" t="s">
        <v>79</v>
      </c>
      <c r="D61" s="34" t="s">
        <v>77</v>
      </c>
      <c r="E61" s="1"/>
      <c r="F61" s="30"/>
      <c r="G61" s="28">
        <f t="shared" si="0"/>
        <v>0</v>
      </c>
    </row>
    <row r="62" spans="1:7" x14ac:dyDescent="0.2">
      <c r="A62" s="22" t="s">
        <v>121</v>
      </c>
      <c r="B62" s="23">
        <v>1</v>
      </c>
      <c r="C62" s="32" t="s">
        <v>132</v>
      </c>
      <c r="D62" s="34"/>
      <c r="E62" s="1"/>
      <c r="F62" s="30"/>
      <c r="G62" s="28">
        <f t="shared" si="0"/>
        <v>0</v>
      </c>
    </row>
    <row r="63" spans="1:7" x14ac:dyDescent="0.2">
      <c r="A63" s="22" t="s">
        <v>122</v>
      </c>
      <c r="B63" s="23">
        <v>1</v>
      </c>
      <c r="C63" s="32" t="s">
        <v>80</v>
      </c>
      <c r="D63" s="34" t="s">
        <v>78</v>
      </c>
      <c r="E63" s="1"/>
      <c r="F63" s="30"/>
      <c r="G63" s="28">
        <f t="shared" si="0"/>
        <v>0</v>
      </c>
    </row>
    <row r="64" spans="1:7" x14ac:dyDescent="0.2">
      <c r="A64" s="22" t="s">
        <v>123</v>
      </c>
      <c r="B64" s="23">
        <v>1</v>
      </c>
      <c r="C64" s="32" t="s">
        <v>59</v>
      </c>
      <c r="D64" s="34" t="s">
        <v>65</v>
      </c>
      <c r="E64" s="1"/>
      <c r="F64" s="30"/>
      <c r="G64" s="28">
        <f t="shared" si="0"/>
        <v>0</v>
      </c>
    </row>
    <row r="65" spans="1:7" ht="16" x14ac:dyDescent="0.15">
      <c r="A65" s="22" t="s">
        <v>124</v>
      </c>
      <c r="B65" s="23">
        <v>1</v>
      </c>
      <c r="C65" s="32" t="s">
        <v>23</v>
      </c>
      <c r="D65" s="6" t="s">
        <v>40</v>
      </c>
      <c r="E65" s="38"/>
      <c r="F65" s="39"/>
      <c r="G65" s="28">
        <f t="shared" si="0"/>
        <v>0</v>
      </c>
    </row>
    <row r="66" spans="1:7" x14ac:dyDescent="0.15">
      <c r="A66" s="22"/>
      <c r="D66" s="40"/>
      <c r="E66" s="36"/>
      <c r="F66" s="37"/>
      <c r="G66" s="28"/>
    </row>
    <row r="67" spans="1:7" x14ac:dyDescent="0.15">
      <c r="A67" s="42" t="s">
        <v>16</v>
      </c>
      <c r="B67" s="43"/>
      <c r="C67" s="44" t="s">
        <v>24</v>
      </c>
      <c r="D67" s="45"/>
      <c r="E67" s="46"/>
      <c r="F67" s="47"/>
      <c r="G67" s="48"/>
    </row>
    <row r="68" spans="1:7" x14ac:dyDescent="0.15">
      <c r="A68" s="22"/>
      <c r="D68" s="40"/>
      <c r="F68" s="27"/>
      <c r="G68" s="28"/>
    </row>
    <row r="69" spans="1:7" ht="16" x14ac:dyDescent="0.15">
      <c r="A69" s="22" t="s">
        <v>17</v>
      </c>
      <c r="B69" s="23">
        <v>2</v>
      </c>
      <c r="C69" s="40" t="s">
        <v>25</v>
      </c>
      <c r="D69" s="41" t="s">
        <v>135</v>
      </c>
      <c r="E69" s="49"/>
      <c r="F69" s="50"/>
      <c r="G69" s="28">
        <f>SUM(B69*F69)</f>
        <v>0</v>
      </c>
    </row>
    <row r="70" spans="1:7" x14ac:dyDescent="0.15">
      <c r="A70" s="22" t="s">
        <v>47</v>
      </c>
      <c r="B70" s="23">
        <v>2</v>
      </c>
      <c r="C70" s="40" t="s">
        <v>25</v>
      </c>
      <c r="D70" s="29" t="s">
        <v>136</v>
      </c>
      <c r="E70" s="51"/>
      <c r="F70" s="52"/>
      <c r="G70" s="28">
        <f>SUM(B70*F70)</f>
        <v>0</v>
      </c>
    </row>
    <row r="71" spans="1:7" x14ac:dyDescent="0.15">
      <c r="A71" s="22"/>
      <c r="C71" s="40"/>
      <c r="F71" s="27"/>
      <c r="G71" s="28"/>
    </row>
    <row r="72" spans="1:7" ht="13.25" customHeight="1" x14ac:dyDescent="0.15">
      <c r="A72" s="42" t="s">
        <v>26</v>
      </c>
      <c r="B72" s="43"/>
      <c r="C72" s="44" t="s">
        <v>11</v>
      </c>
      <c r="D72" s="45"/>
      <c r="E72" s="46"/>
      <c r="F72" s="47"/>
      <c r="G72" s="48"/>
    </row>
    <row r="73" spans="1:7" ht="13.25" customHeight="1" x14ac:dyDescent="0.15">
      <c r="A73" s="22"/>
      <c r="F73" s="27"/>
      <c r="G73" s="28"/>
    </row>
    <row r="74" spans="1:7" ht="13.25" customHeight="1" x14ac:dyDescent="0.15">
      <c r="A74" s="22" t="s">
        <v>27</v>
      </c>
      <c r="B74" s="23">
        <v>1</v>
      </c>
      <c r="C74" s="29" t="s">
        <v>12</v>
      </c>
      <c r="E74" s="49"/>
      <c r="F74" s="50"/>
      <c r="G74" s="28">
        <f>F74*B74</f>
        <v>0</v>
      </c>
    </row>
    <row r="75" spans="1:7" ht="13.25" customHeight="1" x14ac:dyDescent="0.15">
      <c r="A75" s="22" t="s">
        <v>28</v>
      </c>
      <c r="B75" s="23">
        <v>1</v>
      </c>
      <c r="C75" s="29" t="s">
        <v>13</v>
      </c>
      <c r="E75" s="49"/>
      <c r="F75" s="50"/>
      <c r="G75" s="28">
        <f>F75*B75</f>
        <v>0</v>
      </c>
    </row>
    <row r="76" spans="1:7" ht="13.25" customHeight="1" x14ac:dyDescent="0.15">
      <c r="A76" s="22"/>
      <c r="F76" s="27"/>
      <c r="G76" s="28"/>
    </row>
    <row r="77" spans="1:7" ht="13.25" customHeight="1" x14ac:dyDescent="0.15">
      <c r="A77" s="42" t="s">
        <v>34</v>
      </c>
      <c r="B77" s="43"/>
      <c r="C77" s="44" t="s">
        <v>35</v>
      </c>
      <c r="D77" s="45"/>
      <c r="E77" s="46"/>
      <c r="F77" s="47"/>
      <c r="G77" s="48"/>
    </row>
    <row r="78" spans="1:7" ht="13.25" customHeight="1" x14ac:dyDescent="0.15">
      <c r="A78" s="22"/>
      <c r="D78" s="41" t="s">
        <v>38</v>
      </c>
      <c r="F78" s="27"/>
      <c r="G78" s="28"/>
    </row>
    <row r="79" spans="1:7" ht="13.25" customHeight="1" x14ac:dyDescent="0.15">
      <c r="A79" s="22" t="s">
        <v>37</v>
      </c>
      <c r="E79" s="49"/>
      <c r="F79" s="27"/>
      <c r="G79" s="53"/>
    </row>
    <row r="80" spans="1:7" ht="13.25" customHeight="1" x14ac:dyDescent="0.15">
      <c r="A80" s="22" t="s">
        <v>39</v>
      </c>
      <c r="E80" s="49"/>
      <c r="F80" s="27"/>
      <c r="G80" s="53"/>
    </row>
    <row r="81" spans="1:7" ht="13.25" customHeight="1" x14ac:dyDescent="0.15">
      <c r="A81" s="22" t="s">
        <v>42</v>
      </c>
      <c r="E81" s="49"/>
      <c r="F81" s="27"/>
      <c r="G81" s="53"/>
    </row>
    <row r="82" spans="1:7" ht="13.25" customHeight="1" x14ac:dyDescent="0.15">
      <c r="A82" s="22" t="s">
        <v>43</v>
      </c>
      <c r="E82" s="49"/>
      <c r="F82" s="27"/>
      <c r="G82" s="53"/>
    </row>
    <row r="83" spans="1:7" ht="13.75" customHeight="1" x14ac:dyDescent="0.15">
      <c r="A83" s="54"/>
      <c r="E83" s="29"/>
      <c r="F83" s="29"/>
      <c r="G83" s="55"/>
    </row>
    <row r="84" spans="1:7" ht="13.75" customHeight="1" x14ac:dyDescent="0.15">
      <c r="A84" s="54"/>
      <c r="C84" s="56" t="s">
        <v>15</v>
      </c>
      <c r="E84" s="29"/>
      <c r="F84" s="29"/>
      <c r="G84" s="57">
        <f>SUM(G14:G66)</f>
        <v>0</v>
      </c>
    </row>
    <row r="85" spans="1:7" ht="13.75" customHeight="1" x14ac:dyDescent="0.15">
      <c r="A85" s="54"/>
      <c r="C85" s="56" t="s">
        <v>33</v>
      </c>
      <c r="E85" s="29"/>
      <c r="F85" s="29"/>
      <c r="G85" s="57">
        <f>SUM(G69+G70)</f>
        <v>0</v>
      </c>
    </row>
    <row r="86" spans="1:7" ht="13.75" customHeight="1" x14ac:dyDescent="0.15">
      <c r="A86" s="54"/>
      <c r="C86" s="56" t="s">
        <v>9</v>
      </c>
      <c r="E86" s="29"/>
      <c r="F86" s="29"/>
      <c r="G86" s="57">
        <f>SUM(G73:G75)</f>
        <v>0</v>
      </c>
    </row>
    <row r="87" spans="1:7" ht="13.75" customHeight="1" x14ac:dyDescent="0.15">
      <c r="A87" s="54"/>
      <c r="C87" s="56" t="s">
        <v>36</v>
      </c>
      <c r="E87" s="29"/>
      <c r="F87" s="29"/>
      <c r="G87" s="57">
        <f>SUM(G79+G80+G81+G82)</f>
        <v>0</v>
      </c>
    </row>
    <row r="88" spans="1:7" x14ac:dyDescent="0.15">
      <c r="A88" s="54"/>
      <c r="E88" s="29"/>
      <c r="F88" s="29"/>
      <c r="G88" s="55"/>
    </row>
    <row r="89" spans="1:7" x14ac:dyDescent="0.15">
      <c r="A89" s="54"/>
      <c r="C89" s="56" t="s">
        <v>30</v>
      </c>
      <c r="E89" s="29"/>
      <c r="F89" s="29"/>
      <c r="G89" s="58">
        <f>SUM(G84:G87)</f>
        <v>0</v>
      </c>
    </row>
    <row r="90" spans="1:7" x14ac:dyDescent="0.15">
      <c r="A90" s="54"/>
      <c r="C90" s="59"/>
      <c r="E90" s="29"/>
      <c r="F90" s="29"/>
      <c r="G90" s="57"/>
    </row>
    <row r="91" spans="1:7" x14ac:dyDescent="0.15">
      <c r="A91" s="60"/>
      <c r="C91" s="56" t="s">
        <v>31</v>
      </c>
      <c r="E91" s="29"/>
      <c r="F91" s="61"/>
      <c r="G91" s="53"/>
    </row>
    <row r="92" spans="1:7" x14ac:dyDescent="0.15">
      <c r="A92" s="62"/>
      <c r="E92" s="29"/>
      <c r="F92" s="29"/>
      <c r="G92" s="55"/>
    </row>
    <row r="93" spans="1:7" ht="16" thickBot="1" x14ac:dyDescent="0.2">
      <c r="A93" s="63"/>
      <c r="B93" s="64"/>
      <c r="C93" s="65" t="s">
        <v>32</v>
      </c>
      <c r="D93" s="66"/>
      <c r="E93" s="67"/>
      <c r="F93" s="67"/>
      <c r="G93" s="68">
        <f>SUM(G89-G91)</f>
        <v>0</v>
      </c>
    </row>
    <row r="94" spans="1:7" x14ac:dyDescent="0.15">
      <c r="A94" s="69"/>
      <c r="B94" s="9"/>
      <c r="C94" s="3"/>
      <c r="D94" s="6"/>
      <c r="E94" s="70"/>
      <c r="F94" s="70"/>
    </row>
    <row r="95" spans="1:7" x14ac:dyDescent="0.15">
      <c r="A95" s="69"/>
      <c r="B95" s="9"/>
      <c r="C95" s="3"/>
      <c r="D95" s="6"/>
      <c r="E95" s="70"/>
      <c r="F95" s="70"/>
    </row>
    <row r="96" spans="1:7" x14ac:dyDescent="0.15">
      <c r="A96" s="69"/>
      <c r="B96" s="9"/>
      <c r="C96" s="3"/>
      <c r="D96" s="6"/>
      <c r="E96" s="70"/>
      <c r="F96" s="70"/>
    </row>
    <row r="97" spans="1:6" x14ac:dyDescent="0.15">
      <c r="A97" s="69"/>
      <c r="B97" s="9"/>
      <c r="C97" s="3"/>
      <c r="D97" s="6"/>
      <c r="E97" s="70"/>
      <c r="F97" s="70"/>
    </row>
    <row r="98" spans="1:6" x14ac:dyDescent="0.15">
      <c r="A98" s="8"/>
      <c r="B98" s="9"/>
      <c r="C98" s="3"/>
      <c r="D98" s="6"/>
      <c r="E98" s="70"/>
      <c r="F98" s="70"/>
    </row>
    <row r="99" spans="1:6" x14ac:dyDescent="0.15">
      <c r="A99" s="8"/>
      <c r="B99" s="9"/>
      <c r="C99" s="3"/>
      <c r="D99" s="6"/>
      <c r="E99" s="70"/>
      <c r="F99" s="70"/>
    </row>
    <row r="100" spans="1:6" x14ac:dyDescent="0.15">
      <c r="A100" s="8"/>
      <c r="B100" s="9"/>
      <c r="C100" s="3"/>
      <c r="D100" s="6"/>
      <c r="E100" s="70"/>
      <c r="F100" s="70"/>
    </row>
    <row r="101" spans="1:6" x14ac:dyDescent="0.15">
      <c r="A101" s="8"/>
      <c r="B101" s="9"/>
      <c r="C101" s="3"/>
      <c r="D101" s="6"/>
      <c r="E101" s="70"/>
      <c r="F101" s="70"/>
    </row>
    <row r="102" spans="1:6" x14ac:dyDescent="0.15">
      <c r="A102" s="8"/>
      <c r="B102" s="9"/>
      <c r="C102" s="3"/>
      <c r="D102" s="6"/>
      <c r="E102" s="70"/>
      <c r="F102" s="70"/>
    </row>
    <row r="103" spans="1:6" x14ac:dyDescent="0.15">
      <c r="A103" s="8"/>
      <c r="B103" s="9"/>
      <c r="C103" s="3"/>
      <c r="D103" s="6"/>
      <c r="E103" s="70"/>
      <c r="F103" s="70"/>
    </row>
    <row r="104" spans="1:6" x14ac:dyDescent="0.15">
      <c r="A104" s="8"/>
      <c r="B104" s="9"/>
      <c r="C104" s="3"/>
      <c r="D104" s="6"/>
      <c r="E104" s="70"/>
      <c r="F104" s="70"/>
    </row>
    <row r="105" spans="1:6" x14ac:dyDescent="0.15">
      <c r="A105" s="8"/>
      <c r="B105" s="9"/>
      <c r="C105" s="3"/>
      <c r="D105" s="6"/>
      <c r="E105" s="70"/>
      <c r="F105" s="70"/>
    </row>
    <row r="106" spans="1:6" x14ac:dyDescent="0.15">
      <c r="A106" s="8"/>
      <c r="B106" s="9"/>
      <c r="C106" s="3"/>
      <c r="D106" s="6"/>
      <c r="E106" s="70"/>
      <c r="F106" s="70"/>
    </row>
    <row r="107" spans="1:6" x14ac:dyDescent="0.15">
      <c r="A107" s="8"/>
      <c r="B107" s="9"/>
      <c r="C107" s="3"/>
      <c r="D107" s="6"/>
      <c r="E107" s="70"/>
      <c r="F107" s="70"/>
    </row>
    <row r="108" spans="1:6" x14ac:dyDescent="0.15">
      <c r="A108" s="8"/>
      <c r="B108" s="9"/>
      <c r="C108" s="3"/>
      <c r="D108" s="6"/>
      <c r="E108" s="70"/>
      <c r="F108" s="70"/>
    </row>
    <row r="109" spans="1:6" x14ac:dyDescent="0.15">
      <c r="A109" s="8"/>
      <c r="B109" s="9"/>
      <c r="C109" s="3"/>
      <c r="D109" s="6"/>
      <c r="E109" s="70"/>
      <c r="F109" s="70"/>
    </row>
    <row r="110" spans="1:6" x14ac:dyDescent="0.15">
      <c r="A110" s="8"/>
      <c r="B110" s="9"/>
      <c r="C110" s="3"/>
      <c r="D110" s="6"/>
      <c r="E110" s="70"/>
      <c r="F110" s="70"/>
    </row>
    <row r="111" spans="1:6" x14ac:dyDescent="0.15">
      <c r="A111" s="8"/>
      <c r="B111" s="9"/>
      <c r="C111" s="3"/>
      <c r="D111" s="6"/>
      <c r="E111" s="70"/>
      <c r="F111" s="70"/>
    </row>
    <row r="112" spans="1:6" x14ac:dyDescent="0.15">
      <c r="A112" s="8"/>
      <c r="B112" s="9"/>
      <c r="C112" s="3"/>
      <c r="D112" s="6"/>
      <c r="E112" s="70"/>
      <c r="F112" s="70"/>
    </row>
    <row r="113" spans="1:6" x14ac:dyDescent="0.15">
      <c r="A113" s="8"/>
      <c r="B113" s="9"/>
      <c r="C113" s="3"/>
      <c r="D113" s="6"/>
      <c r="E113" s="70"/>
      <c r="F113" s="70"/>
    </row>
    <row r="114" spans="1:6" x14ac:dyDescent="0.15">
      <c r="A114" s="8"/>
      <c r="B114" s="9"/>
      <c r="C114" s="3"/>
      <c r="D114" s="6"/>
      <c r="E114" s="70"/>
      <c r="F114" s="70"/>
    </row>
    <row r="115" spans="1:6" x14ac:dyDescent="0.15">
      <c r="A115" s="8"/>
      <c r="B115" s="9"/>
      <c r="C115" s="3"/>
      <c r="D115" s="6"/>
      <c r="E115" s="70"/>
      <c r="F115" s="70"/>
    </row>
    <row r="116" spans="1:6" x14ac:dyDescent="0.15">
      <c r="A116" s="8"/>
      <c r="B116" s="9"/>
      <c r="C116" s="3"/>
      <c r="D116" s="6"/>
      <c r="E116" s="70"/>
      <c r="F116" s="70"/>
    </row>
    <row r="117" spans="1:6" x14ac:dyDescent="0.15">
      <c r="A117" s="8"/>
      <c r="B117" s="9"/>
      <c r="C117" s="3"/>
      <c r="D117" s="6"/>
      <c r="E117" s="70"/>
      <c r="F117" s="70"/>
    </row>
    <row r="118" spans="1:6" x14ac:dyDescent="0.15">
      <c r="A118" s="8"/>
      <c r="B118" s="9"/>
      <c r="C118" s="3"/>
      <c r="D118" s="6"/>
      <c r="E118" s="70"/>
      <c r="F118" s="70"/>
    </row>
    <row r="119" spans="1:6" x14ac:dyDescent="0.15">
      <c r="A119" s="8"/>
      <c r="B119" s="9"/>
      <c r="C119" s="3"/>
      <c r="D119" s="6"/>
      <c r="E119" s="70"/>
      <c r="F119" s="70"/>
    </row>
    <row r="120" spans="1:6" x14ac:dyDescent="0.15">
      <c r="A120" s="8"/>
      <c r="B120" s="9"/>
      <c r="C120" s="3"/>
      <c r="D120" s="6"/>
      <c r="E120" s="70"/>
      <c r="F120" s="70"/>
    </row>
    <row r="121" spans="1:6" x14ac:dyDescent="0.15">
      <c r="A121" s="8"/>
      <c r="B121" s="9"/>
      <c r="C121" s="3"/>
      <c r="D121" s="6"/>
      <c r="E121" s="70"/>
      <c r="F121" s="70"/>
    </row>
    <row r="122" spans="1:6" x14ac:dyDescent="0.15">
      <c r="A122" s="8"/>
      <c r="B122" s="9"/>
      <c r="C122" s="3"/>
      <c r="D122" s="6"/>
      <c r="E122" s="70"/>
      <c r="F122" s="70"/>
    </row>
    <row r="123" spans="1:6" x14ac:dyDescent="0.15">
      <c r="A123" s="8"/>
      <c r="B123" s="9"/>
      <c r="C123" s="3"/>
      <c r="D123" s="6"/>
      <c r="E123" s="70"/>
      <c r="F123" s="70"/>
    </row>
    <row r="124" spans="1:6" x14ac:dyDescent="0.15">
      <c r="A124" s="8"/>
      <c r="B124" s="9"/>
      <c r="C124" s="3"/>
      <c r="D124" s="6"/>
      <c r="E124" s="70"/>
      <c r="F124" s="70"/>
    </row>
    <row r="125" spans="1:6" x14ac:dyDescent="0.15">
      <c r="A125" s="8"/>
      <c r="B125" s="9"/>
      <c r="C125" s="3"/>
      <c r="D125" s="6"/>
      <c r="E125" s="70"/>
      <c r="F125" s="70"/>
    </row>
    <row r="126" spans="1:6" x14ac:dyDescent="0.15">
      <c r="A126" s="8"/>
      <c r="B126" s="9"/>
      <c r="C126" s="3"/>
      <c r="D126" s="6"/>
      <c r="E126" s="70"/>
      <c r="F126" s="70"/>
    </row>
    <row r="127" spans="1:6" x14ac:dyDescent="0.15">
      <c r="A127" s="8"/>
      <c r="B127" s="9"/>
      <c r="C127" s="3"/>
      <c r="D127" s="6"/>
      <c r="E127" s="70"/>
      <c r="F127" s="70"/>
    </row>
    <row r="128" spans="1:6" x14ac:dyDescent="0.15">
      <c r="A128" s="8"/>
      <c r="B128" s="9"/>
      <c r="C128" s="3"/>
      <c r="D128" s="6"/>
      <c r="E128" s="70"/>
      <c r="F128" s="70"/>
    </row>
    <row r="129" spans="1:6" x14ac:dyDescent="0.15">
      <c r="A129" s="8"/>
      <c r="B129" s="9"/>
      <c r="C129" s="3"/>
      <c r="D129" s="6"/>
      <c r="E129" s="70"/>
      <c r="F129" s="70"/>
    </row>
    <row r="130" spans="1:6" x14ac:dyDescent="0.15">
      <c r="A130" s="8"/>
      <c r="B130" s="9"/>
      <c r="C130" s="3"/>
      <c r="D130" s="6"/>
      <c r="E130" s="70"/>
      <c r="F130" s="70"/>
    </row>
    <row r="131" spans="1:6" x14ac:dyDescent="0.15">
      <c r="A131" s="8"/>
      <c r="B131" s="9"/>
      <c r="C131" s="3"/>
      <c r="D131" s="6"/>
      <c r="E131" s="70"/>
      <c r="F131" s="70"/>
    </row>
    <row r="132" spans="1:6" x14ac:dyDescent="0.15">
      <c r="A132" s="8"/>
      <c r="B132" s="9"/>
      <c r="C132" s="3"/>
      <c r="D132" s="6"/>
      <c r="E132" s="70"/>
      <c r="F132" s="70"/>
    </row>
    <row r="133" spans="1:6" x14ac:dyDescent="0.15">
      <c r="A133" s="8"/>
      <c r="B133" s="9"/>
      <c r="C133" s="3"/>
      <c r="D133" s="6"/>
      <c r="E133" s="70"/>
      <c r="F133" s="70"/>
    </row>
    <row r="134" spans="1:6" x14ac:dyDescent="0.15">
      <c r="A134" s="8"/>
      <c r="B134" s="9"/>
      <c r="C134" s="3"/>
      <c r="D134" s="6"/>
      <c r="E134" s="70"/>
      <c r="F134" s="70"/>
    </row>
    <row r="135" spans="1:6" x14ac:dyDescent="0.15">
      <c r="A135" s="8"/>
      <c r="B135" s="9"/>
      <c r="C135" s="3"/>
      <c r="D135" s="6"/>
      <c r="E135" s="70"/>
      <c r="F135" s="70"/>
    </row>
    <row r="136" spans="1:6" x14ac:dyDescent="0.15">
      <c r="A136" s="8"/>
      <c r="B136" s="9"/>
      <c r="C136" s="3"/>
      <c r="D136" s="6"/>
      <c r="E136" s="70"/>
      <c r="F136" s="70"/>
    </row>
    <row r="137" spans="1:6" x14ac:dyDescent="0.15">
      <c r="A137" s="8"/>
      <c r="B137" s="9"/>
      <c r="C137" s="3"/>
      <c r="D137" s="6"/>
      <c r="E137" s="70"/>
      <c r="F137" s="70"/>
    </row>
    <row r="138" spans="1:6" x14ac:dyDescent="0.15">
      <c r="A138" s="8"/>
      <c r="B138" s="9"/>
      <c r="C138" s="3"/>
      <c r="D138" s="6"/>
      <c r="E138" s="70"/>
      <c r="F138" s="70"/>
    </row>
    <row r="139" spans="1:6" x14ac:dyDescent="0.15">
      <c r="A139" s="8"/>
      <c r="B139" s="9"/>
      <c r="C139" s="3"/>
      <c r="D139" s="6"/>
      <c r="E139" s="70"/>
      <c r="F139" s="70"/>
    </row>
    <row r="140" spans="1:6" x14ac:dyDescent="0.15">
      <c r="A140" s="8"/>
      <c r="B140" s="9"/>
      <c r="C140" s="3"/>
      <c r="D140" s="6"/>
      <c r="E140" s="70"/>
      <c r="F140" s="70"/>
    </row>
    <row r="141" spans="1:6" x14ac:dyDescent="0.15">
      <c r="A141" s="8"/>
      <c r="B141" s="9"/>
      <c r="C141" s="3"/>
      <c r="D141" s="6"/>
      <c r="E141" s="70"/>
      <c r="F141" s="70"/>
    </row>
    <row r="142" spans="1:6" x14ac:dyDescent="0.15">
      <c r="A142" s="8"/>
      <c r="B142" s="9"/>
      <c r="C142" s="3"/>
      <c r="D142" s="6"/>
      <c r="E142" s="70"/>
      <c r="F142" s="70"/>
    </row>
    <row r="143" spans="1:6" x14ac:dyDescent="0.15">
      <c r="A143" s="8"/>
      <c r="B143" s="9"/>
      <c r="C143" s="3"/>
      <c r="D143" s="6"/>
      <c r="E143" s="70"/>
      <c r="F143" s="70"/>
    </row>
    <row r="144" spans="1:6" x14ac:dyDescent="0.15">
      <c r="A144" s="8"/>
      <c r="B144" s="9"/>
      <c r="C144" s="3"/>
      <c r="D144" s="6"/>
      <c r="E144" s="70"/>
      <c r="F144" s="70"/>
    </row>
    <row r="145" spans="1:6" x14ac:dyDescent="0.15">
      <c r="A145" s="8"/>
      <c r="B145" s="9"/>
      <c r="C145" s="3"/>
      <c r="D145" s="6"/>
      <c r="E145" s="70"/>
      <c r="F145" s="70"/>
    </row>
    <row r="146" spans="1:6" x14ac:dyDescent="0.15">
      <c r="A146" s="8"/>
      <c r="B146" s="9"/>
      <c r="C146" s="3"/>
      <c r="D146" s="6"/>
      <c r="E146" s="70"/>
      <c r="F146" s="70"/>
    </row>
    <row r="147" spans="1:6" x14ac:dyDescent="0.15">
      <c r="A147" s="8"/>
      <c r="B147" s="9"/>
      <c r="C147" s="3"/>
      <c r="D147" s="6"/>
      <c r="E147" s="70"/>
      <c r="F147" s="70"/>
    </row>
    <row r="148" spans="1:6" x14ac:dyDescent="0.15">
      <c r="A148" s="8"/>
      <c r="B148" s="9"/>
      <c r="C148" s="3"/>
      <c r="D148" s="6"/>
      <c r="E148" s="70"/>
      <c r="F148" s="70"/>
    </row>
    <row r="149" spans="1:6" x14ac:dyDescent="0.15">
      <c r="A149" s="8"/>
      <c r="B149" s="9"/>
      <c r="C149" s="3"/>
      <c r="D149" s="6"/>
      <c r="E149" s="70"/>
      <c r="F149" s="70"/>
    </row>
    <row r="150" spans="1:6" x14ac:dyDescent="0.15">
      <c r="A150" s="8"/>
      <c r="B150" s="9"/>
      <c r="C150" s="3"/>
      <c r="D150" s="6"/>
      <c r="E150" s="70"/>
      <c r="F150" s="70"/>
    </row>
    <row r="151" spans="1:6" x14ac:dyDescent="0.15">
      <c r="A151" s="8"/>
      <c r="B151" s="9"/>
      <c r="C151" s="3"/>
      <c r="D151" s="6"/>
      <c r="E151" s="70"/>
      <c r="F151" s="70"/>
    </row>
    <row r="152" spans="1:6" x14ac:dyDescent="0.15">
      <c r="A152" s="8"/>
      <c r="B152" s="9"/>
      <c r="C152" s="3"/>
      <c r="D152" s="6"/>
      <c r="E152" s="70"/>
      <c r="F152" s="70"/>
    </row>
    <row r="153" spans="1:6" x14ac:dyDescent="0.15">
      <c r="A153" s="8"/>
      <c r="B153" s="9"/>
      <c r="C153" s="3"/>
      <c r="D153" s="6"/>
      <c r="E153" s="70"/>
      <c r="F153" s="70"/>
    </row>
    <row r="154" spans="1:6" x14ac:dyDescent="0.15">
      <c r="A154" s="8"/>
      <c r="B154" s="9"/>
      <c r="C154" s="3"/>
      <c r="D154" s="6"/>
      <c r="E154" s="70"/>
      <c r="F154" s="70"/>
    </row>
    <row r="155" spans="1:6" x14ac:dyDescent="0.15">
      <c r="A155" s="8"/>
      <c r="B155" s="9"/>
      <c r="C155" s="3"/>
      <c r="D155" s="6"/>
      <c r="E155" s="70"/>
      <c r="F155" s="70"/>
    </row>
    <row r="156" spans="1:6" x14ac:dyDescent="0.15">
      <c r="A156" s="8"/>
      <c r="B156" s="9"/>
      <c r="C156" s="3"/>
      <c r="D156" s="6"/>
      <c r="E156" s="70"/>
      <c r="F156" s="70"/>
    </row>
    <row r="157" spans="1:6" x14ac:dyDescent="0.15">
      <c r="A157" s="8"/>
      <c r="B157" s="9"/>
      <c r="C157" s="3"/>
      <c r="D157" s="6"/>
      <c r="E157" s="70"/>
      <c r="F157" s="70"/>
    </row>
    <row r="158" spans="1:6" x14ac:dyDescent="0.15">
      <c r="A158" s="8"/>
      <c r="B158" s="9"/>
      <c r="C158" s="3"/>
      <c r="D158" s="6"/>
      <c r="E158" s="70"/>
      <c r="F158" s="70"/>
    </row>
    <row r="159" spans="1:6" x14ac:dyDescent="0.15">
      <c r="A159" s="8"/>
      <c r="B159" s="9"/>
      <c r="C159" s="3"/>
      <c r="D159" s="6"/>
      <c r="E159" s="70"/>
      <c r="F159" s="70"/>
    </row>
    <row r="160" spans="1:6" x14ac:dyDescent="0.15">
      <c r="A160" s="8"/>
      <c r="B160" s="9"/>
      <c r="C160" s="3"/>
      <c r="D160" s="6"/>
      <c r="E160" s="70"/>
      <c r="F160" s="70"/>
    </row>
    <row r="161" spans="1:6" x14ac:dyDescent="0.15">
      <c r="A161" s="8"/>
      <c r="B161" s="9"/>
      <c r="C161" s="3"/>
      <c r="D161" s="6"/>
      <c r="E161" s="70"/>
      <c r="F161" s="70"/>
    </row>
    <row r="162" spans="1:6" x14ac:dyDescent="0.15">
      <c r="A162" s="8"/>
      <c r="B162" s="9"/>
      <c r="C162" s="3"/>
      <c r="D162" s="6"/>
      <c r="E162" s="70"/>
      <c r="F162" s="70"/>
    </row>
    <row r="163" spans="1:6" x14ac:dyDescent="0.15">
      <c r="A163" s="8"/>
      <c r="B163" s="9"/>
      <c r="C163" s="3"/>
      <c r="D163" s="6"/>
      <c r="E163" s="70"/>
      <c r="F163" s="70"/>
    </row>
    <row r="164" spans="1:6" x14ac:dyDescent="0.15">
      <c r="A164" s="8"/>
      <c r="B164" s="9"/>
      <c r="C164" s="3"/>
      <c r="D164" s="6"/>
      <c r="E164" s="70"/>
      <c r="F164" s="70"/>
    </row>
    <row r="165" spans="1:6" x14ac:dyDescent="0.15">
      <c r="A165" s="8"/>
      <c r="B165" s="9"/>
      <c r="C165" s="3"/>
      <c r="D165" s="6"/>
      <c r="E165" s="70"/>
      <c r="F165" s="70"/>
    </row>
    <row r="166" spans="1:6" x14ac:dyDescent="0.15">
      <c r="A166" s="8"/>
      <c r="B166" s="9"/>
      <c r="C166" s="3"/>
      <c r="D166" s="6"/>
      <c r="E166" s="70"/>
      <c r="F166" s="70"/>
    </row>
    <row r="167" spans="1:6" x14ac:dyDescent="0.15">
      <c r="A167" s="8"/>
      <c r="B167" s="9"/>
      <c r="C167" s="3"/>
      <c r="D167" s="6"/>
      <c r="E167" s="70"/>
      <c r="F167" s="70"/>
    </row>
    <row r="168" spans="1:6" x14ac:dyDescent="0.15">
      <c r="A168" s="8"/>
      <c r="B168" s="9"/>
      <c r="C168" s="3"/>
      <c r="D168" s="6"/>
      <c r="E168" s="70"/>
      <c r="F168" s="70"/>
    </row>
    <row r="169" spans="1:6" x14ac:dyDescent="0.15">
      <c r="A169" s="8"/>
      <c r="B169" s="9"/>
      <c r="C169" s="3"/>
      <c r="D169" s="6"/>
      <c r="E169" s="70"/>
      <c r="F169" s="70"/>
    </row>
    <row r="170" spans="1:6" x14ac:dyDescent="0.15">
      <c r="A170" s="8"/>
      <c r="B170" s="9"/>
      <c r="C170" s="3"/>
      <c r="D170" s="6"/>
      <c r="E170" s="70"/>
      <c r="F170" s="70"/>
    </row>
    <row r="171" spans="1:6" x14ac:dyDescent="0.15">
      <c r="A171" s="8"/>
      <c r="B171" s="9"/>
      <c r="C171" s="3"/>
      <c r="D171" s="6"/>
      <c r="E171" s="70"/>
      <c r="F171" s="70"/>
    </row>
    <row r="172" spans="1:6" x14ac:dyDescent="0.15">
      <c r="A172" s="8"/>
      <c r="B172" s="9"/>
      <c r="C172" s="3"/>
      <c r="D172" s="6"/>
      <c r="E172" s="70"/>
      <c r="F172" s="70"/>
    </row>
    <row r="173" spans="1:6" x14ac:dyDescent="0.15">
      <c r="A173" s="8"/>
      <c r="B173" s="9"/>
      <c r="C173" s="3"/>
      <c r="D173" s="6"/>
      <c r="E173" s="70"/>
      <c r="F173" s="70"/>
    </row>
    <row r="174" spans="1:6" x14ac:dyDescent="0.15">
      <c r="A174" s="8"/>
      <c r="B174" s="9"/>
      <c r="C174" s="3"/>
      <c r="D174" s="6"/>
      <c r="E174" s="70"/>
      <c r="F174" s="70"/>
    </row>
    <row r="175" spans="1:6" x14ac:dyDescent="0.15">
      <c r="A175" s="8"/>
      <c r="B175" s="9"/>
      <c r="C175" s="3"/>
      <c r="D175" s="6"/>
      <c r="E175" s="70"/>
      <c r="F175" s="70"/>
    </row>
    <row r="176" spans="1:6" x14ac:dyDescent="0.15">
      <c r="A176" s="8"/>
      <c r="B176" s="9"/>
      <c r="C176" s="3"/>
      <c r="D176" s="6"/>
      <c r="E176" s="70"/>
      <c r="F176" s="70"/>
    </row>
    <row r="177" spans="1:6" x14ac:dyDescent="0.15">
      <c r="A177" s="8"/>
      <c r="B177" s="9"/>
      <c r="C177" s="3"/>
      <c r="D177" s="6"/>
      <c r="E177" s="70"/>
      <c r="F177" s="70"/>
    </row>
    <row r="178" spans="1:6" x14ac:dyDescent="0.15">
      <c r="A178" s="8"/>
      <c r="B178" s="9"/>
      <c r="C178" s="3"/>
      <c r="D178" s="6"/>
      <c r="E178" s="70"/>
      <c r="F178" s="70"/>
    </row>
    <row r="179" spans="1:6" x14ac:dyDescent="0.15">
      <c r="A179" s="8"/>
      <c r="B179" s="9"/>
      <c r="C179" s="3"/>
      <c r="D179" s="6"/>
      <c r="E179" s="70"/>
      <c r="F179" s="70"/>
    </row>
    <row r="180" spans="1:6" x14ac:dyDescent="0.15">
      <c r="A180" s="8"/>
      <c r="B180" s="9"/>
      <c r="C180" s="3"/>
      <c r="D180" s="6"/>
      <c r="E180" s="70"/>
      <c r="F180" s="70"/>
    </row>
    <row r="181" spans="1:6" x14ac:dyDescent="0.15">
      <c r="A181" s="8"/>
      <c r="B181" s="9"/>
      <c r="C181" s="3"/>
      <c r="D181" s="6"/>
      <c r="E181" s="70"/>
      <c r="F181" s="70"/>
    </row>
    <row r="182" spans="1:6" x14ac:dyDescent="0.15">
      <c r="A182" s="8"/>
      <c r="B182" s="9"/>
      <c r="C182" s="3"/>
      <c r="D182" s="6"/>
      <c r="E182" s="70"/>
      <c r="F182" s="70"/>
    </row>
    <row r="183" spans="1:6" x14ac:dyDescent="0.15">
      <c r="A183" s="8"/>
      <c r="B183" s="9"/>
      <c r="C183" s="3"/>
      <c r="D183" s="6"/>
      <c r="E183" s="70"/>
      <c r="F183" s="70"/>
    </row>
    <row r="184" spans="1:6" x14ac:dyDescent="0.15">
      <c r="A184" s="8"/>
      <c r="B184" s="9"/>
      <c r="C184" s="3"/>
      <c r="D184" s="6"/>
      <c r="E184" s="70"/>
      <c r="F184" s="70"/>
    </row>
    <row r="185" spans="1:6" x14ac:dyDescent="0.15">
      <c r="A185" s="8"/>
      <c r="B185" s="9"/>
      <c r="C185" s="3"/>
      <c r="D185" s="6"/>
      <c r="E185" s="70"/>
      <c r="F185" s="70"/>
    </row>
    <row r="186" spans="1:6" x14ac:dyDescent="0.15">
      <c r="A186" s="8"/>
      <c r="B186" s="9"/>
      <c r="C186" s="3"/>
      <c r="D186" s="6"/>
      <c r="E186" s="70"/>
      <c r="F186" s="70"/>
    </row>
    <row r="187" spans="1:6" x14ac:dyDescent="0.15">
      <c r="A187" s="8"/>
      <c r="B187" s="9"/>
      <c r="C187" s="3"/>
      <c r="D187" s="6"/>
      <c r="E187" s="70"/>
      <c r="F187" s="70"/>
    </row>
    <row r="188" spans="1:6" x14ac:dyDescent="0.15">
      <c r="A188" s="8"/>
      <c r="B188" s="9"/>
      <c r="C188" s="3"/>
      <c r="D188" s="6"/>
      <c r="E188" s="70"/>
      <c r="F188" s="70"/>
    </row>
    <row r="189" spans="1:6" x14ac:dyDescent="0.15">
      <c r="A189" s="8"/>
      <c r="B189" s="9"/>
      <c r="C189" s="3"/>
      <c r="D189" s="6"/>
      <c r="E189" s="70"/>
      <c r="F189" s="70"/>
    </row>
    <row r="190" spans="1:6" x14ac:dyDescent="0.15">
      <c r="A190" s="8"/>
      <c r="B190" s="9"/>
      <c r="C190" s="3"/>
      <c r="D190" s="6"/>
      <c r="E190" s="70"/>
      <c r="F190" s="70"/>
    </row>
    <row r="191" spans="1:6" x14ac:dyDescent="0.15">
      <c r="A191" s="8"/>
      <c r="B191" s="9"/>
      <c r="C191" s="3"/>
      <c r="D191" s="6"/>
      <c r="E191" s="70"/>
      <c r="F191" s="70"/>
    </row>
    <row r="192" spans="1:6" x14ac:dyDescent="0.15">
      <c r="A192" s="8"/>
      <c r="B192" s="9"/>
      <c r="C192" s="3"/>
      <c r="D192" s="6"/>
      <c r="E192" s="70"/>
      <c r="F192" s="70"/>
    </row>
    <row r="193" spans="1:6" x14ac:dyDescent="0.15">
      <c r="A193" s="8"/>
      <c r="B193" s="9"/>
      <c r="C193" s="3"/>
      <c r="D193" s="6"/>
      <c r="E193" s="70"/>
      <c r="F193" s="70"/>
    </row>
    <row r="194" spans="1:6" x14ac:dyDescent="0.15">
      <c r="A194" s="8"/>
      <c r="B194" s="9"/>
      <c r="C194" s="3"/>
      <c r="D194" s="6"/>
      <c r="E194" s="70"/>
      <c r="F194" s="70"/>
    </row>
    <row r="195" spans="1:6" x14ac:dyDescent="0.15">
      <c r="A195" s="8"/>
      <c r="B195" s="9"/>
      <c r="C195" s="3"/>
      <c r="D195" s="6"/>
      <c r="E195" s="70"/>
      <c r="F195" s="70"/>
    </row>
    <row r="196" spans="1:6" x14ac:dyDescent="0.15">
      <c r="A196" s="8"/>
      <c r="B196" s="9"/>
      <c r="C196" s="3"/>
      <c r="D196" s="6"/>
      <c r="E196" s="70"/>
      <c r="F196" s="70"/>
    </row>
    <row r="197" spans="1:6" x14ac:dyDescent="0.15">
      <c r="A197" s="8"/>
      <c r="B197" s="9"/>
      <c r="C197" s="3"/>
      <c r="D197" s="6"/>
      <c r="E197" s="70"/>
      <c r="F197" s="70"/>
    </row>
    <row r="198" spans="1:6" x14ac:dyDescent="0.15">
      <c r="A198" s="8"/>
      <c r="B198" s="9"/>
      <c r="C198" s="3"/>
      <c r="D198" s="6"/>
      <c r="E198" s="70"/>
      <c r="F198" s="70"/>
    </row>
    <row r="199" spans="1:6" x14ac:dyDescent="0.15">
      <c r="A199" s="8"/>
      <c r="B199" s="9"/>
      <c r="C199" s="3"/>
      <c r="D199" s="6"/>
      <c r="E199" s="70"/>
      <c r="F199" s="70"/>
    </row>
    <row r="200" spans="1:6" x14ac:dyDescent="0.15">
      <c r="A200" s="8"/>
      <c r="B200" s="9"/>
      <c r="C200" s="3"/>
      <c r="D200" s="6"/>
      <c r="E200" s="70"/>
      <c r="F200" s="70"/>
    </row>
    <row r="201" spans="1:6" x14ac:dyDescent="0.15">
      <c r="A201" s="8"/>
      <c r="B201" s="9"/>
      <c r="C201" s="3"/>
      <c r="D201" s="6"/>
      <c r="E201" s="70"/>
      <c r="F201" s="70"/>
    </row>
  </sheetData>
  <mergeCells count="12">
    <mergeCell ref="A1:B1"/>
    <mergeCell ref="E7:E11"/>
    <mergeCell ref="A2:B2"/>
    <mergeCell ref="A3:B3"/>
    <mergeCell ref="A4:B4"/>
    <mergeCell ref="C6:D6"/>
    <mergeCell ref="A7:B7"/>
    <mergeCell ref="D7:D11"/>
    <mergeCell ref="C7:C11"/>
    <mergeCell ref="A5:B5"/>
    <mergeCell ref="C5:D5"/>
    <mergeCell ref="A6:B6"/>
  </mergeCells>
  <phoneticPr fontId="1" type="noConversion"/>
  <printOptions gridLines="1"/>
  <pageMargins left="0" right="0" top="0.78000000000000014" bottom="0.2" header="0" footer="0"/>
  <pageSetup paperSize="9" scale="68" fitToHeight="2" orientation="portrait"/>
  <headerFooter alignWithMargins="0">
    <oddHeader>&amp;C&amp;K000000&amp;F&amp;R&amp;"Lucida Grande,Standard"&amp;12&amp;K000000&amp;G</oddHeader>
  </headerFooter>
  <rowBreaks count="1" manualBreakCount="1">
    <brk id="74" max="16383" man="1"/>
  </rowBreaks>
  <colBreaks count="1" manualBreakCount="1">
    <brk id="7" max="1048575" man="1"/>
  </colBreaks>
  <legacyDrawingHF r:id="rId1"/>
  <extLst>
    <ext xmlns:mx="http://schemas.microsoft.com/office/mac/excel/2008/main" uri="{64002731-A6B0-56B0-2670-7721B7C09600}">
      <mx:PLV Mode="0" OnePage="0" WScale="94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4583aa-348a-4f44-a45b-6819b349c546">
      <Terms xmlns="http://schemas.microsoft.com/office/infopath/2007/PartnerControls"/>
    </lcf76f155ced4ddcb4097134ff3c332f>
    <TaxCatchAll xmlns="77a3ec42-405b-4c0e-a7a8-17e16ccc634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F3019CE4F25F4FB07DAAC93560D355" ma:contentTypeVersion="22" ma:contentTypeDescription="Ein neues Dokument erstellen." ma:contentTypeScope="" ma:versionID="b698b87b0d5465488a318cec1da16466">
  <xsd:schema xmlns:xsd="http://www.w3.org/2001/XMLSchema" xmlns:xs="http://www.w3.org/2001/XMLSchema" xmlns:p="http://schemas.microsoft.com/office/2006/metadata/properties" xmlns:ns2="d34583aa-348a-4f44-a45b-6819b349c546" xmlns:ns3="77a3ec42-405b-4c0e-a7a8-17e16ccc634c" targetNamespace="http://schemas.microsoft.com/office/2006/metadata/properties" ma:root="true" ma:fieldsID="fcfbf1837ea59885952d51bcd68a6f8a" ns2:_="" ns3:_="">
    <xsd:import namespace="d34583aa-348a-4f44-a45b-6819b349c546"/>
    <xsd:import namespace="77a3ec42-405b-4c0e-a7a8-17e16ccc63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583aa-348a-4f44-a45b-6819b349c5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38bd7aa5-17ce-4c1b-a063-da89afaaa4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a3ec42-405b-4c0e-a7a8-17e16ccc634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858780e-955f-427c-9a15-34b59b7523f1}" ma:internalName="TaxCatchAll" ma:showField="CatchAllData" ma:web="77a3ec42-405b-4c0e-a7a8-17e16ccc63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FED8F7-DD2B-4CA0-80E7-19F802A1F5C8}">
  <ds:schemaRefs>
    <ds:schemaRef ds:uri="http://schemas.microsoft.com/office/2006/metadata/properties"/>
    <ds:schemaRef ds:uri="http://schemas.microsoft.com/office/infopath/2007/PartnerControls"/>
    <ds:schemaRef ds:uri="d34583aa-348a-4f44-a45b-6819b349c546"/>
    <ds:schemaRef ds:uri="77a3ec42-405b-4c0e-a7a8-17e16ccc634c"/>
  </ds:schemaRefs>
</ds:datastoreItem>
</file>

<file path=customXml/itemProps2.xml><?xml version="1.0" encoding="utf-8"?>
<ds:datastoreItem xmlns:ds="http://schemas.openxmlformats.org/officeDocument/2006/customXml" ds:itemID="{A81B195E-878F-4BA8-9D73-A1A328A2B880}"/>
</file>

<file path=customXml/itemProps3.xml><?xml version="1.0" encoding="utf-8"?>
<ds:datastoreItem xmlns:ds="http://schemas.openxmlformats.org/officeDocument/2006/customXml" ds:itemID="{855FD521-0347-4759-929D-E9BC58D865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1</vt:lpstr>
      <vt:lpstr>'Tabelle 1'!Druckbereich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Grosskopf</dc:creator>
  <cp:lastModifiedBy>Sebastian  Wahl</cp:lastModifiedBy>
  <cp:lastPrinted>2023-04-25T09:34:18Z</cp:lastPrinted>
  <dcterms:created xsi:type="dcterms:W3CDTF">2017-12-04T16:04:27Z</dcterms:created>
  <dcterms:modified xsi:type="dcterms:W3CDTF">2025-12-18T07:39:14Z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0x0101002AF3019CE4F25F4FB07DAAC93560D355</vt:lpwstr>
  </property>
</Properties>
</file>