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Y:\87\2026\II-87-A111-2026 Baumschnitt (Verkehrssicherung) Familiengarten\02_Vergabeunterlagen\3_Auszufüllende Dokumente\"/>
    </mc:Choice>
  </mc:AlternateContent>
  <xr:revisionPtr revIDLastSave="0" documentId="13_ncr:1_{FBF2B4A9-655D-4886-A5D6-AF8D4FD4B3F2}" xr6:coauthVersionLast="47" xr6:coauthVersionMax="47" xr10:uidLastSave="{00000000-0000-0000-0000-000000000000}"/>
  <bookViews>
    <workbookView xWindow="-120" yWindow="-120" windowWidth="30960" windowHeight="16800" xr2:uid="{5BA0AC6D-5CF1-4B11-AE9F-710745541104}"/>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00" i="1" l="1"/>
  <c r="C101" i="1" l="1"/>
  <c r="C102" i="1" s="1"/>
</calcChain>
</file>

<file path=xl/sharedStrings.xml><?xml version="1.0" encoding="utf-8"?>
<sst xmlns="http://schemas.openxmlformats.org/spreadsheetml/2006/main" count="199" uniqueCount="148">
  <si>
    <t>bitte ausfüllen</t>
  </si>
  <si>
    <t>Pos.</t>
  </si>
  <si>
    <t>Kurztext</t>
  </si>
  <si>
    <t>EP in EUR</t>
  </si>
  <si>
    <t>1.</t>
  </si>
  <si>
    <t>Baumfällung, Krone absetzen, mit Stubben fräsen Hebebühne</t>
  </si>
  <si>
    <t>1.1</t>
  </si>
  <si>
    <t>Stammumfang: &gt; 50 cm bis 100 cm</t>
  </si>
  <si>
    <t>1.2</t>
  </si>
  <si>
    <t>Stammumfang: &gt; 100 cm bis 150cm</t>
  </si>
  <si>
    <t>1.3</t>
  </si>
  <si>
    <t>Stammumfang: &gt; 150 cm bis 200 cm</t>
  </si>
  <si>
    <t>1.4</t>
  </si>
  <si>
    <t>Stammumfang: &gt; 200 cm bis 250 cm</t>
  </si>
  <si>
    <t>1.5</t>
  </si>
  <si>
    <t>Stammumfang: &gt; 250 cm bis 300 cm</t>
  </si>
  <si>
    <t>1.6</t>
  </si>
  <si>
    <t xml:space="preserve">Stammumfang: &gt; 300 cm </t>
  </si>
  <si>
    <t>1.7</t>
  </si>
  <si>
    <t>Zulage für großkronige Bäume, Kronendurchmesser ≥ 15 m</t>
  </si>
  <si>
    <t>1.8</t>
  </si>
  <si>
    <t>Zulage für hohe Bäume, Höhe ≥ 25 m</t>
  </si>
  <si>
    <t>2.</t>
  </si>
  <si>
    <t>Kronenpflege Hebebühne</t>
  </si>
  <si>
    <t>2.1</t>
  </si>
  <si>
    <t>Baumhöhe:  &gt; 15 - 20 m</t>
  </si>
  <si>
    <t>2.2</t>
  </si>
  <si>
    <t>Baumhöhe: &gt; 20 - 25 m</t>
  </si>
  <si>
    <t>2.3</t>
  </si>
  <si>
    <t>Baumhöhe : &gt; 25 - 30 m</t>
  </si>
  <si>
    <t>2.5</t>
  </si>
  <si>
    <t>Baumhöhe : &gt;  30 m</t>
  </si>
  <si>
    <t>2.6</t>
  </si>
  <si>
    <t>Zulage für großkronige Bäume, Kronendurchmesser  ≥ 15 m</t>
  </si>
  <si>
    <t>3.</t>
  </si>
  <si>
    <t>Totholzentfernung Hebebühne</t>
  </si>
  <si>
    <t>3.1</t>
  </si>
  <si>
    <t>3.2</t>
  </si>
  <si>
    <t>3.3</t>
  </si>
  <si>
    <t>3.4</t>
  </si>
  <si>
    <t>3.5</t>
  </si>
  <si>
    <t>4.</t>
  </si>
  <si>
    <t>Kronenteileinkürzung bis 15 % Hebebühne</t>
  </si>
  <si>
    <t>4.1</t>
  </si>
  <si>
    <t>4.2</t>
  </si>
  <si>
    <t>4.3</t>
  </si>
  <si>
    <t>4.4</t>
  </si>
  <si>
    <t>Baumhöhe : &gt; 30 m</t>
  </si>
  <si>
    <t>4.5</t>
  </si>
  <si>
    <t>Zuschlag für großkronige Bäume, Kronendurchmesser ≥ 15 m</t>
  </si>
  <si>
    <t>5.</t>
  </si>
  <si>
    <t>Kroneneinkürzung ab 15 % Hebebühne</t>
  </si>
  <si>
    <t>5.1</t>
  </si>
  <si>
    <t>5.2</t>
  </si>
  <si>
    <t>5.3</t>
  </si>
  <si>
    <t>5.4</t>
  </si>
  <si>
    <t>5.5</t>
  </si>
  <si>
    <t>6.</t>
  </si>
  <si>
    <t>Lichtraumprofil schneiden Hebebühne</t>
  </si>
  <si>
    <t>6.1</t>
  </si>
  <si>
    <t>Höhe: 4,50 m allseitig</t>
  </si>
  <si>
    <t>6.2</t>
  </si>
  <si>
    <t>Wasserreiser bis Kronenansatz entfernen, Höhe ca. 4,50 m</t>
  </si>
  <si>
    <t>7.</t>
  </si>
  <si>
    <t>Fassade, Gebäude usw. freischneiden Hebebühne</t>
  </si>
  <si>
    <t>7.1</t>
  </si>
  <si>
    <t>7.2</t>
  </si>
  <si>
    <t>7.3</t>
  </si>
  <si>
    <t>7.4</t>
  </si>
  <si>
    <t>8.</t>
  </si>
  <si>
    <t xml:space="preserve">nur Stubben fräsen </t>
  </si>
  <si>
    <t>8.1</t>
  </si>
  <si>
    <t>je cm Durchmesser</t>
  </si>
  <si>
    <t>9</t>
  </si>
  <si>
    <t>Baumfällung, Krone absetzen, SKT</t>
  </si>
  <si>
    <t>9.1</t>
  </si>
  <si>
    <t>9.2</t>
  </si>
  <si>
    <t>9.3</t>
  </si>
  <si>
    <t>9.4</t>
  </si>
  <si>
    <t>9.5</t>
  </si>
  <si>
    <t>9.6</t>
  </si>
  <si>
    <t>9.7</t>
  </si>
  <si>
    <t>9.8</t>
  </si>
  <si>
    <t>10</t>
  </si>
  <si>
    <t>Kronenpflege SKT</t>
  </si>
  <si>
    <t>10.1</t>
  </si>
  <si>
    <t>10.2</t>
  </si>
  <si>
    <t>10.3</t>
  </si>
  <si>
    <t>10.5</t>
  </si>
  <si>
    <t>10.6</t>
  </si>
  <si>
    <t>11</t>
  </si>
  <si>
    <t>Totholzentfernung SKT</t>
  </si>
  <si>
    <t>11.1</t>
  </si>
  <si>
    <t>11.2</t>
  </si>
  <si>
    <t>11.3</t>
  </si>
  <si>
    <t>11.4</t>
  </si>
  <si>
    <t>11.5</t>
  </si>
  <si>
    <t>12</t>
  </si>
  <si>
    <t>Kronenenkürzung bis 15 % SKT</t>
  </si>
  <si>
    <t>12.1</t>
  </si>
  <si>
    <t>12.2</t>
  </si>
  <si>
    <t>12.3</t>
  </si>
  <si>
    <t>12.4</t>
  </si>
  <si>
    <t>12.5</t>
  </si>
  <si>
    <t>13</t>
  </si>
  <si>
    <t>Kroneneinkürzung ab 15 % SKT</t>
  </si>
  <si>
    <t>13.1</t>
  </si>
  <si>
    <t>13.2</t>
  </si>
  <si>
    <t>13.3</t>
  </si>
  <si>
    <t>13.4</t>
  </si>
  <si>
    <t>13.5</t>
  </si>
  <si>
    <t>14</t>
  </si>
  <si>
    <t>Lichtraumprofil schneiden SKT</t>
  </si>
  <si>
    <t>14.1</t>
  </si>
  <si>
    <t>14.2</t>
  </si>
  <si>
    <t>15</t>
  </si>
  <si>
    <t>Fassade, Gebäude usw. freischneiden SKT</t>
  </si>
  <si>
    <t>15.1</t>
  </si>
  <si>
    <t>15.2</t>
  </si>
  <si>
    <t>15.3</t>
  </si>
  <si>
    <t>15.4</t>
  </si>
  <si>
    <t>16</t>
  </si>
  <si>
    <t>verkehrsrechtliche Anordnung einholen inkl. Gebühren</t>
  </si>
  <si>
    <t>17</t>
  </si>
  <si>
    <t>Baustelleneinrichtung Gemeinde-, Landes- Bundesstraßen</t>
  </si>
  <si>
    <t>18</t>
  </si>
  <si>
    <t xml:space="preserve">Verkehrssicherung an Straßen kürzerer Dauer durchführen </t>
  </si>
  <si>
    <t>19</t>
  </si>
  <si>
    <t>Verkehrssicherung umsetzen (Wanderbaustelle)</t>
  </si>
  <si>
    <t>20</t>
  </si>
  <si>
    <t>Stundenlohnarbeiten bei Arbeiten mit besonderen Zugangserschwernissen</t>
  </si>
  <si>
    <t>20.1</t>
  </si>
  <si>
    <t>Stundenverrechnungssatz Fachkraft Baumpflege</t>
  </si>
  <si>
    <t>20.2</t>
  </si>
  <si>
    <t>Stundenverrechnungssatz Helfer Baumpflege</t>
  </si>
  <si>
    <t>20.3</t>
  </si>
  <si>
    <t>20.4</t>
  </si>
  <si>
    <t>20.5</t>
  </si>
  <si>
    <t>LKW Allrad mit Containeraufbau und Ladekran</t>
  </si>
  <si>
    <t>netto</t>
  </si>
  <si>
    <t>MwSt</t>
  </si>
  <si>
    <t>Gesamtsumme (nur für die Auswertung relevant)</t>
  </si>
  <si>
    <t>Stammumfang bis 50 Preis pro cm Stammumfang</t>
  </si>
  <si>
    <t>1.9</t>
  </si>
  <si>
    <t>Raupenlift mind. 30 m Arbeitshöhe</t>
  </si>
  <si>
    <t>Hubarbeitsbühne mind. 30 m Arbeitshöhe</t>
  </si>
  <si>
    <r>
      <t xml:space="preserve">Anfahrtskosten werden nicht gesondert vergütet und sind in die Einheitspreise einzukalkulieren. Bei allen Maßnahmen ist das anfallende Material vom AN fachgerecht zu entsorgen, dies ist im Einheitspreis entsprechend zu berücksichtigen. Für alle Positionen sind Preise anzugeben.  Aufgrund des morgendlichen erhöhten Verkehrsaufkommens dürfen die Fällarbeiten ausschließlich im Zeitraum von </t>
    </r>
    <r>
      <rPr>
        <b/>
        <sz val="11"/>
        <rFont val="Arial"/>
        <family val="2"/>
      </rPr>
      <t xml:space="preserve">7.00 </t>
    </r>
    <r>
      <rPr>
        <sz val="11"/>
        <rFont val="Arial"/>
        <family val="2"/>
        <charset val="1"/>
      </rPr>
      <t xml:space="preserve">bis </t>
    </r>
    <r>
      <rPr>
        <b/>
        <sz val="11"/>
        <rFont val="Arial"/>
        <family val="2"/>
      </rPr>
      <t>10.00 Uhr</t>
    </r>
    <r>
      <rPr>
        <sz val="11"/>
        <rFont val="Arial"/>
        <family val="2"/>
        <charset val="1"/>
      </rPr>
      <t xml:space="preserve"> durchgeführt werden. Totholzentnahmen sind bis </t>
    </r>
    <r>
      <rPr>
        <b/>
        <sz val="11"/>
        <rFont val="Arial"/>
        <family val="2"/>
      </rPr>
      <t xml:space="preserve">16.00 Uhr </t>
    </r>
    <r>
      <rPr>
        <sz val="11"/>
        <rFont val="Arial"/>
        <family val="2"/>
        <charset val="1"/>
      </rPr>
      <t>möglich.</t>
    </r>
  </si>
  <si>
    <t>Vorbemerkungen zur II-87-A111-2026 Baumschnitt (Verkehrssicherung) Familiengarten: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</si>
</sst>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9" x14ac:knownFonts="1">
    <font>
      <sz val="11"/>
      <color theme="1"/>
      <name val="Aptos Narrow"/>
      <family val="2"/>
      <scheme val="minor"/>
    </font>
    <font>
      <sz val="11"/>
      <color theme="1"/>
      <name val="Aptos Narrow"/>
      <family val="2"/>
      <scheme val="minor"/>
    </font>
    <font>
      <b/>
      <sz val="11"/>
      <name val="Arial"/>
      <family val="2"/>
      <charset val="1"/>
    </font>
    <font>
      <sz val="11"/>
      <name val="Arial"/>
      <family val="2"/>
      <charset val="1"/>
    </font>
    <font>
      <sz val="11"/>
      <color theme="1"/>
      <name val="Arial"/>
      <family val="2"/>
      <charset val="1"/>
    </font>
    <font>
      <b/>
      <sz val="11"/>
      <color theme="1"/>
      <name val="Arial"/>
      <family val="2"/>
      <charset val="1"/>
    </font>
    <font>
      <sz val="10"/>
      <color theme="1"/>
      <name val="Arial"/>
      <family val="2"/>
      <charset val="1"/>
    </font>
    <font>
      <b/>
      <sz val="11"/>
      <name val="Arial"/>
      <family val="2"/>
    </font>
    <font>
      <sz val="11"/>
      <color theme="1"/>
      <name val="Arial"/>
      <family val="2"/>
    </font>
  </fonts>
  <fills count="4">
    <fill>
      <patternFill patternType="none"/>
    </fill>
    <fill>
      <patternFill patternType="gray125"/>
    </fill>
    <fill>
      <patternFill patternType="solid">
        <fgColor rgb="FFFFFFCC"/>
        <bgColor rgb="FFFFFF00"/>
      </patternFill>
    </fill>
    <fill>
      <patternFill patternType="solid">
        <fgColor rgb="FFFF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0">
    <xf numFmtId="0" fontId="0" fillId="0" borderId="0" xfId="0"/>
    <xf numFmtId="0" fontId="3" fillId="0" borderId="0" xfId="0" applyFont="1" applyProtection="1">
      <protection locked="0"/>
    </xf>
    <xf numFmtId="49" fontId="2" fillId="0" borderId="1" xfId="0" applyNumberFormat="1" applyFont="1" applyBorder="1"/>
    <xf numFmtId="0" fontId="5" fillId="0" borderId="1" xfId="0" applyFont="1" applyBorder="1"/>
    <xf numFmtId="49" fontId="4" fillId="0" borderId="1" xfId="0" applyNumberFormat="1" applyFont="1" applyBorder="1"/>
    <xf numFmtId="44" fontId="4" fillId="0" borderId="1" xfId="1" applyFont="1" applyBorder="1" applyAlignment="1" applyProtection="1"/>
    <xf numFmtId="0" fontId="4" fillId="0" borderId="1" xfId="0" applyFont="1" applyBorder="1"/>
    <xf numFmtId="0" fontId="3" fillId="0" borderId="1" xfId="0" applyFont="1" applyBorder="1"/>
    <xf numFmtId="44" fontId="4" fillId="0" borderId="1" xfId="1" applyFont="1" applyBorder="1" applyAlignment="1" applyProtection="1">
      <protection locked="0"/>
    </xf>
    <xf numFmtId="0" fontId="3" fillId="0" borderId="1" xfId="0" applyFont="1" applyBorder="1" applyAlignment="1">
      <alignment horizontal="right"/>
    </xf>
    <xf numFmtId="49" fontId="6" fillId="0" borderId="1" xfId="0" applyNumberFormat="1" applyFont="1" applyBorder="1"/>
    <xf numFmtId="0" fontId="0" fillId="0" borderId="1" xfId="0" applyBorder="1"/>
    <xf numFmtId="0" fontId="8" fillId="0" borderId="1" xfId="0" applyFont="1" applyBorder="1"/>
    <xf numFmtId="44" fontId="4" fillId="2" borderId="1" xfId="1" applyFont="1" applyFill="1" applyBorder="1" applyAlignment="1" applyProtection="1">
      <protection locked="0"/>
    </xf>
    <xf numFmtId="44" fontId="4" fillId="3" borderId="1" xfId="1" applyFont="1" applyFill="1" applyBorder="1" applyAlignment="1" applyProtection="1">
      <protection locked="0"/>
    </xf>
    <xf numFmtId="0" fontId="4" fillId="2" borderId="0" xfId="0" applyFont="1" applyFill="1"/>
    <xf numFmtId="9" fontId="3" fillId="2" borderId="1" xfId="2" applyFont="1" applyFill="1" applyBorder="1" applyAlignment="1" applyProtection="1">
      <alignment horizontal="right"/>
      <protection locked="0"/>
    </xf>
    <xf numFmtId="49" fontId="2" fillId="0" borderId="0" xfId="0" applyNumberFormat="1" applyFont="1" applyAlignment="1">
      <alignment vertical="top"/>
    </xf>
    <xf numFmtId="0" fontId="3" fillId="0" borderId="0" xfId="0" applyFont="1" applyAlignment="1">
      <alignment horizontal="left" vertical="top" wrapText="1"/>
    </xf>
    <xf numFmtId="0" fontId="5" fillId="0" borderId="1" xfId="0" applyFont="1" applyBorder="1"/>
  </cellXfs>
  <cellStyles count="3">
    <cellStyle name="Prozent" xfId="2" builtinId="5"/>
    <cellStyle name="Standard" xfId="0" builtinId="0"/>
    <cellStyle name="Währung" xfId="1"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30D6B-04C3-40EA-885E-9EC4CFCD9E23}">
  <dimension ref="A1:C102"/>
  <sheetViews>
    <sheetView tabSelected="1" workbookViewId="0">
      <selection activeCell="G2" sqref="G2"/>
    </sheetView>
  </sheetViews>
  <sheetFormatPr baseColWidth="10" defaultRowHeight="15" x14ac:dyDescent="0.25"/>
  <cols>
    <col min="2" max="2" width="78.42578125" customWidth="1"/>
    <col min="3" max="3" width="21.42578125" customWidth="1"/>
  </cols>
  <sheetData>
    <row r="1" spans="1:3" x14ac:dyDescent="0.25">
      <c r="A1" s="17" t="s">
        <v>147</v>
      </c>
      <c r="B1" s="17"/>
    </row>
    <row r="2" spans="1:3" ht="109.5" customHeight="1" x14ac:dyDescent="0.25">
      <c r="A2" s="18" t="s">
        <v>146</v>
      </c>
      <c r="B2" s="18"/>
      <c r="C2" s="18"/>
    </row>
    <row r="3" spans="1:3" x14ac:dyDescent="0.25">
      <c r="B3" s="1"/>
      <c r="C3" s="15" t="s">
        <v>0</v>
      </c>
    </row>
    <row r="4" spans="1:3" x14ac:dyDescent="0.25">
      <c r="A4" s="2" t="s">
        <v>1</v>
      </c>
      <c r="B4" s="3" t="s">
        <v>2</v>
      </c>
      <c r="C4" s="3" t="s">
        <v>3</v>
      </c>
    </row>
    <row r="5" spans="1:3" x14ac:dyDescent="0.25">
      <c r="A5" s="4" t="s">
        <v>4</v>
      </c>
      <c r="B5" s="3" t="s">
        <v>5</v>
      </c>
      <c r="C5" s="5"/>
    </row>
    <row r="6" spans="1:3" x14ac:dyDescent="0.25">
      <c r="A6" s="4" t="s">
        <v>6</v>
      </c>
      <c r="B6" s="12" t="s">
        <v>142</v>
      </c>
      <c r="C6" s="14"/>
    </row>
    <row r="7" spans="1:3" x14ac:dyDescent="0.25">
      <c r="A7" s="4" t="s">
        <v>8</v>
      </c>
      <c r="B7" s="6" t="s">
        <v>7</v>
      </c>
      <c r="C7" s="13"/>
    </row>
    <row r="8" spans="1:3" x14ac:dyDescent="0.25">
      <c r="A8" s="4" t="s">
        <v>10</v>
      </c>
      <c r="B8" s="6" t="s">
        <v>9</v>
      </c>
      <c r="C8" s="13"/>
    </row>
    <row r="9" spans="1:3" x14ac:dyDescent="0.25">
      <c r="A9" s="4" t="s">
        <v>12</v>
      </c>
      <c r="B9" s="6" t="s">
        <v>11</v>
      </c>
      <c r="C9" s="13"/>
    </row>
    <row r="10" spans="1:3" x14ac:dyDescent="0.25">
      <c r="A10" s="4" t="s">
        <v>14</v>
      </c>
      <c r="B10" s="6" t="s">
        <v>13</v>
      </c>
      <c r="C10" s="13"/>
    </row>
    <row r="11" spans="1:3" x14ac:dyDescent="0.25">
      <c r="A11" s="4" t="s">
        <v>16</v>
      </c>
      <c r="B11" s="6" t="s">
        <v>15</v>
      </c>
      <c r="C11" s="13"/>
    </row>
    <row r="12" spans="1:3" x14ac:dyDescent="0.25">
      <c r="A12" s="4" t="s">
        <v>18</v>
      </c>
      <c r="B12" s="6" t="s">
        <v>17</v>
      </c>
      <c r="C12" s="13"/>
    </row>
    <row r="13" spans="1:3" x14ac:dyDescent="0.25">
      <c r="A13" s="4" t="s">
        <v>20</v>
      </c>
      <c r="B13" s="6" t="s">
        <v>19</v>
      </c>
      <c r="C13" s="13"/>
    </row>
    <row r="14" spans="1:3" x14ac:dyDescent="0.25">
      <c r="A14" s="4" t="s">
        <v>143</v>
      </c>
      <c r="B14" s="6" t="s">
        <v>21</v>
      </c>
      <c r="C14" s="13"/>
    </row>
    <row r="15" spans="1:3" x14ac:dyDescent="0.25">
      <c r="A15" s="4" t="s">
        <v>22</v>
      </c>
      <c r="B15" s="3" t="s">
        <v>23</v>
      </c>
      <c r="C15" s="5"/>
    </row>
    <row r="16" spans="1:3" x14ac:dyDescent="0.25">
      <c r="A16" s="4" t="s">
        <v>24</v>
      </c>
      <c r="B16" s="6" t="s">
        <v>25</v>
      </c>
      <c r="C16" s="13"/>
    </row>
    <row r="17" spans="1:3" x14ac:dyDescent="0.25">
      <c r="A17" s="4" t="s">
        <v>26</v>
      </c>
      <c r="B17" s="6" t="s">
        <v>27</v>
      </c>
      <c r="C17" s="13"/>
    </row>
    <row r="18" spans="1:3" x14ac:dyDescent="0.25">
      <c r="A18" s="4" t="s">
        <v>28</v>
      </c>
      <c r="B18" s="6" t="s">
        <v>29</v>
      </c>
      <c r="C18" s="13"/>
    </row>
    <row r="19" spans="1:3" x14ac:dyDescent="0.25">
      <c r="A19" s="4" t="s">
        <v>30</v>
      </c>
      <c r="B19" s="6" t="s">
        <v>31</v>
      </c>
      <c r="C19" s="13"/>
    </row>
    <row r="20" spans="1:3" x14ac:dyDescent="0.25">
      <c r="A20" s="4" t="s">
        <v>32</v>
      </c>
      <c r="B20" s="6" t="s">
        <v>33</v>
      </c>
      <c r="C20" s="13"/>
    </row>
    <row r="21" spans="1:3" x14ac:dyDescent="0.25">
      <c r="A21" s="4" t="s">
        <v>34</v>
      </c>
      <c r="B21" s="3" t="s">
        <v>35</v>
      </c>
      <c r="C21" s="5"/>
    </row>
    <row r="22" spans="1:3" x14ac:dyDescent="0.25">
      <c r="A22" s="4" t="s">
        <v>36</v>
      </c>
      <c r="B22" s="6" t="s">
        <v>25</v>
      </c>
      <c r="C22" s="13"/>
    </row>
    <row r="23" spans="1:3" x14ac:dyDescent="0.25">
      <c r="A23" s="4" t="s">
        <v>37</v>
      </c>
      <c r="B23" s="6" t="s">
        <v>27</v>
      </c>
      <c r="C23" s="13"/>
    </row>
    <row r="24" spans="1:3" x14ac:dyDescent="0.25">
      <c r="A24" s="4" t="s">
        <v>38</v>
      </c>
      <c r="B24" s="6" t="s">
        <v>29</v>
      </c>
      <c r="C24" s="13"/>
    </row>
    <row r="25" spans="1:3" x14ac:dyDescent="0.25">
      <c r="A25" s="4" t="s">
        <v>39</v>
      </c>
      <c r="B25" s="6" t="s">
        <v>31</v>
      </c>
      <c r="C25" s="13"/>
    </row>
    <row r="26" spans="1:3" x14ac:dyDescent="0.25">
      <c r="A26" s="4" t="s">
        <v>40</v>
      </c>
      <c r="B26" s="6" t="s">
        <v>33</v>
      </c>
      <c r="C26" s="13"/>
    </row>
    <row r="27" spans="1:3" x14ac:dyDescent="0.25">
      <c r="A27" s="4" t="s">
        <v>41</v>
      </c>
      <c r="B27" s="3" t="s">
        <v>42</v>
      </c>
      <c r="C27" s="5"/>
    </row>
    <row r="28" spans="1:3" x14ac:dyDescent="0.25">
      <c r="A28" s="4" t="s">
        <v>43</v>
      </c>
      <c r="B28" s="6" t="s">
        <v>25</v>
      </c>
      <c r="C28" s="13"/>
    </row>
    <row r="29" spans="1:3" x14ac:dyDescent="0.25">
      <c r="A29" s="4" t="s">
        <v>44</v>
      </c>
      <c r="B29" s="6" t="s">
        <v>27</v>
      </c>
      <c r="C29" s="13"/>
    </row>
    <row r="30" spans="1:3" x14ac:dyDescent="0.25">
      <c r="A30" s="4" t="s">
        <v>45</v>
      </c>
      <c r="B30" s="6" t="s">
        <v>29</v>
      </c>
      <c r="C30" s="13"/>
    </row>
    <row r="31" spans="1:3" x14ac:dyDescent="0.25">
      <c r="A31" s="4" t="s">
        <v>46</v>
      </c>
      <c r="B31" s="6" t="s">
        <v>47</v>
      </c>
      <c r="C31" s="13"/>
    </row>
    <row r="32" spans="1:3" x14ac:dyDescent="0.25">
      <c r="A32" s="4" t="s">
        <v>48</v>
      </c>
      <c r="B32" s="6" t="s">
        <v>49</v>
      </c>
      <c r="C32" s="13"/>
    </row>
    <row r="33" spans="1:3" x14ac:dyDescent="0.25">
      <c r="A33" s="4" t="s">
        <v>50</v>
      </c>
      <c r="B33" s="3" t="s">
        <v>51</v>
      </c>
      <c r="C33" s="5"/>
    </row>
    <row r="34" spans="1:3" x14ac:dyDescent="0.25">
      <c r="A34" s="4" t="s">
        <v>52</v>
      </c>
      <c r="B34" s="6" t="s">
        <v>25</v>
      </c>
      <c r="C34" s="13"/>
    </row>
    <row r="35" spans="1:3" x14ac:dyDescent="0.25">
      <c r="A35" s="4" t="s">
        <v>53</v>
      </c>
      <c r="B35" s="6" t="s">
        <v>27</v>
      </c>
      <c r="C35" s="13"/>
    </row>
    <row r="36" spans="1:3" x14ac:dyDescent="0.25">
      <c r="A36" s="4" t="s">
        <v>54</v>
      </c>
      <c r="B36" s="6" t="s">
        <v>29</v>
      </c>
      <c r="C36" s="13"/>
    </row>
    <row r="37" spans="1:3" x14ac:dyDescent="0.25">
      <c r="A37" s="4" t="s">
        <v>55</v>
      </c>
      <c r="B37" s="6" t="s">
        <v>47</v>
      </c>
      <c r="C37" s="13"/>
    </row>
    <row r="38" spans="1:3" x14ac:dyDescent="0.25">
      <c r="A38" s="4" t="s">
        <v>56</v>
      </c>
      <c r="B38" s="6" t="s">
        <v>49</v>
      </c>
      <c r="C38" s="13"/>
    </row>
    <row r="39" spans="1:3" x14ac:dyDescent="0.25">
      <c r="A39" s="4" t="s">
        <v>57</v>
      </c>
      <c r="B39" s="3" t="s">
        <v>58</v>
      </c>
      <c r="C39" s="5"/>
    </row>
    <row r="40" spans="1:3" x14ac:dyDescent="0.25">
      <c r="A40" s="4" t="s">
        <v>59</v>
      </c>
      <c r="B40" s="6" t="s">
        <v>60</v>
      </c>
      <c r="C40" s="13"/>
    </row>
    <row r="41" spans="1:3" x14ac:dyDescent="0.25">
      <c r="A41" s="4" t="s">
        <v>61</v>
      </c>
      <c r="B41" s="7" t="s">
        <v>62</v>
      </c>
      <c r="C41" s="13"/>
    </row>
    <row r="42" spans="1:3" x14ac:dyDescent="0.25">
      <c r="A42" s="4" t="s">
        <v>63</v>
      </c>
      <c r="B42" s="3" t="s">
        <v>64</v>
      </c>
      <c r="C42" s="5"/>
    </row>
    <row r="43" spans="1:3" x14ac:dyDescent="0.25">
      <c r="A43" s="4" t="s">
        <v>65</v>
      </c>
      <c r="B43" s="6" t="s">
        <v>25</v>
      </c>
      <c r="C43" s="13"/>
    </row>
    <row r="44" spans="1:3" x14ac:dyDescent="0.25">
      <c r="A44" s="4" t="s">
        <v>66</v>
      </c>
      <c r="B44" s="6" t="s">
        <v>27</v>
      </c>
      <c r="C44" s="13"/>
    </row>
    <row r="45" spans="1:3" x14ac:dyDescent="0.25">
      <c r="A45" s="4" t="s">
        <v>67</v>
      </c>
      <c r="B45" s="6" t="s">
        <v>29</v>
      </c>
      <c r="C45" s="13"/>
    </row>
    <row r="46" spans="1:3" x14ac:dyDescent="0.25">
      <c r="A46" s="4" t="s">
        <v>68</v>
      </c>
      <c r="B46" s="6" t="s">
        <v>49</v>
      </c>
      <c r="C46" s="13"/>
    </row>
    <row r="47" spans="1:3" x14ac:dyDescent="0.25">
      <c r="A47" s="4" t="s">
        <v>69</v>
      </c>
      <c r="B47" s="3" t="s">
        <v>70</v>
      </c>
      <c r="C47" s="5"/>
    </row>
    <row r="48" spans="1:3" x14ac:dyDescent="0.25">
      <c r="A48" s="4" t="s">
        <v>71</v>
      </c>
      <c r="B48" s="6" t="s">
        <v>72</v>
      </c>
      <c r="C48" s="13"/>
    </row>
    <row r="49" spans="1:3" x14ac:dyDescent="0.25">
      <c r="A49" s="4" t="s">
        <v>73</v>
      </c>
      <c r="B49" s="3" t="s">
        <v>74</v>
      </c>
      <c r="C49" s="8"/>
    </row>
    <row r="50" spans="1:3" x14ac:dyDescent="0.25">
      <c r="A50" s="4" t="s">
        <v>75</v>
      </c>
      <c r="B50" s="6" t="s">
        <v>7</v>
      </c>
      <c r="C50" s="13"/>
    </row>
    <row r="51" spans="1:3" x14ac:dyDescent="0.25">
      <c r="A51" s="4" t="s">
        <v>76</v>
      </c>
      <c r="B51" s="6" t="s">
        <v>9</v>
      </c>
      <c r="C51" s="13"/>
    </row>
    <row r="52" spans="1:3" x14ac:dyDescent="0.25">
      <c r="A52" s="4" t="s">
        <v>77</v>
      </c>
      <c r="B52" s="6" t="s">
        <v>11</v>
      </c>
      <c r="C52" s="13"/>
    </row>
    <row r="53" spans="1:3" x14ac:dyDescent="0.25">
      <c r="A53" s="4" t="s">
        <v>78</v>
      </c>
      <c r="B53" s="6" t="s">
        <v>13</v>
      </c>
      <c r="C53" s="13"/>
    </row>
    <row r="54" spans="1:3" x14ac:dyDescent="0.25">
      <c r="A54" s="4" t="s">
        <v>79</v>
      </c>
      <c r="B54" s="6" t="s">
        <v>15</v>
      </c>
      <c r="C54" s="13"/>
    </row>
    <row r="55" spans="1:3" x14ac:dyDescent="0.25">
      <c r="A55" s="4" t="s">
        <v>80</v>
      </c>
      <c r="B55" s="6" t="s">
        <v>17</v>
      </c>
      <c r="C55" s="13"/>
    </row>
    <row r="56" spans="1:3" x14ac:dyDescent="0.25">
      <c r="A56" s="4" t="s">
        <v>81</v>
      </c>
      <c r="B56" s="6" t="s">
        <v>19</v>
      </c>
      <c r="C56" s="13"/>
    </row>
    <row r="57" spans="1:3" x14ac:dyDescent="0.25">
      <c r="A57" s="4" t="s">
        <v>82</v>
      </c>
      <c r="B57" s="6" t="s">
        <v>21</v>
      </c>
      <c r="C57" s="13"/>
    </row>
    <row r="58" spans="1:3" x14ac:dyDescent="0.25">
      <c r="A58" s="4" t="s">
        <v>83</v>
      </c>
      <c r="B58" s="3" t="s">
        <v>84</v>
      </c>
      <c r="C58" s="5"/>
    </row>
    <row r="59" spans="1:3" x14ac:dyDescent="0.25">
      <c r="A59" s="4" t="s">
        <v>85</v>
      </c>
      <c r="B59" s="6" t="s">
        <v>25</v>
      </c>
      <c r="C59" s="13"/>
    </row>
    <row r="60" spans="1:3" x14ac:dyDescent="0.25">
      <c r="A60" s="4" t="s">
        <v>86</v>
      </c>
      <c r="B60" s="6" t="s">
        <v>27</v>
      </c>
      <c r="C60" s="13"/>
    </row>
    <row r="61" spans="1:3" x14ac:dyDescent="0.25">
      <c r="A61" s="4" t="s">
        <v>87</v>
      </c>
      <c r="B61" s="6" t="s">
        <v>29</v>
      </c>
      <c r="C61" s="13"/>
    </row>
    <row r="62" spans="1:3" x14ac:dyDescent="0.25">
      <c r="A62" s="4" t="s">
        <v>88</v>
      </c>
      <c r="B62" s="6" t="s">
        <v>31</v>
      </c>
      <c r="C62" s="13"/>
    </row>
    <row r="63" spans="1:3" x14ac:dyDescent="0.25">
      <c r="A63" s="4" t="s">
        <v>89</v>
      </c>
      <c r="B63" s="6" t="s">
        <v>33</v>
      </c>
      <c r="C63" s="13"/>
    </row>
    <row r="64" spans="1:3" x14ac:dyDescent="0.25">
      <c r="A64" s="4" t="s">
        <v>90</v>
      </c>
      <c r="B64" s="3" t="s">
        <v>91</v>
      </c>
      <c r="C64" s="5"/>
    </row>
    <row r="65" spans="1:3" x14ac:dyDescent="0.25">
      <c r="A65" s="4" t="s">
        <v>92</v>
      </c>
      <c r="B65" s="6" t="s">
        <v>25</v>
      </c>
      <c r="C65" s="13"/>
    </row>
    <row r="66" spans="1:3" x14ac:dyDescent="0.25">
      <c r="A66" s="4" t="s">
        <v>93</v>
      </c>
      <c r="B66" s="6" t="s">
        <v>27</v>
      </c>
      <c r="C66" s="13"/>
    </row>
    <row r="67" spans="1:3" x14ac:dyDescent="0.25">
      <c r="A67" s="4" t="s">
        <v>94</v>
      </c>
      <c r="B67" s="6" t="s">
        <v>29</v>
      </c>
      <c r="C67" s="13"/>
    </row>
    <row r="68" spans="1:3" x14ac:dyDescent="0.25">
      <c r="A68" s="4" t="s">
        <v>95</v>
      </c>
      <c r="B68" s="6" t="s">
        <v>31</v>
      </c>
      <c r="C68" s="13"/>
    </row>
    <row r="69" spans="1:3" x14ac:dyDescent="0.25">
      <c r="A69" s="4" t="s">
        <v>96</v>
      </c>
      <c r="B69" s="6" t="s">
        <v>33</v>
      </c>
      <c r="C69" s="13"/>
    </row>
    <row r="70" spans="1:3" x14ac:dyDescent="0.25">
      <c r="A70" s="4" t="s">
        <v>97</v>
      </c>
      <c r="B70" s="3" t="s">
        <v>98</v>
      </c>
      <c r="C70" s="5"/>
    </row>
    <row r="71" spans="1:3" x14ac:dyDescent="0.25">
      <c r="A71" s="4" t="s">
        <v>99</v>
      </c>
      <c r="B71" s="6" t="s">
        <v>25</v>
      </c>
      <c r="C71" s="13"/>
    </row>
    <row r="72" spans="1:3" x14ac:dyDescent="0.25">
      <c r="A72" s="4" t="s">
        <v>100</v>
      </c>
      <c r="B72" s="6" t="s">
        <v>27</v>
      </c>
      <c r="C72" s="13"/>
    </row>
    <row r="73" spans="1:3" x14ac:dyDescent="0.25">
      <c r="A73" s="4" t="s">
        <v>101</v>
      </c>
      <c r="B73" s="6" t="s">
        <v>29</v>
      </c>
      <c r="C73" s="13"/>
    </row>
    <row r="74" spans="1:3" x14ac:dyDescent="0.25">
      <c r="A74" s="4" t="s">
        <v>102</v>
      </c>
      <c r="B74" s="6" t="s">
        <v>47</v>
      </c>
      <c r="C74" s="13"/>
    </row>
    <row r="75" spans="1:3" x14ac:dyDescent="0.25">
      <c r="A75" s="4" t="s">
        <v>103</v>
      </c>
      <c r="B75" s="6" t="s">
        <v>49</v>
      </c>
      <c r="C75" s="13"/>
    </row>
    <row r="76" spans="1:3" x14ac:dyDescent="0.25">
      <c r="A76" s="4" t="s">
        <v>104</v>
      </c>
      <c r="B76" s="3" t="s">
        <v>105</v>
      </c>
      <c r="C76" s="5"/>
    </row>
    <row r="77" spans="1:3" x14ac:dyDescent="0.25">
      <c r="A77" s="4" t="s">
        <v>106</v>
      </c>
      <c r="B77" s="6" t="s">
        <v>25</v>
      </c>
      <c r="C77" s="13"/>
    </row>
    <row r="78" spans="1:3" x14ac:dyDescent="0.25">
      <c r="A78" s="4" t="s">
        <v>107</v>
      </c>
      <c r="B78" s="6" t="s">
        <v>27</v>
      </c>
      <c r="C78" s="13"/>
    </row>
    <row r="79" spans="1:3" x14ac:dyDescent="0.25">
      <c r="A79" s="4" t="s">
        <v>108</v>
      </c>
      <c r="B79" s="6" t="s">
        <v>29</v>
      </c>
      <c r="C79" s="13"/>
    </row>
    <row r="80" spans="1:3" x14ac:dyDescent="0.25">
      <c r="A80" s="4" t="s">
        <v>109</v>
      </c>
      <c r="B80" s="6" t="s">
        <v>47</v>
      </c>
      <c r="C80" s="13"/>
    </row>
    <row r="81" spans="1:3" x14ac:dyDescent="0.25">
      <c r="A81" s="4" t="s">
        <v>110</v>
      </c>
      <c r="B81" s="6" t="s">
        <v>49</v>
      </c>
      <c r="C81" s="13"/>
    </row>
    <row r="82" spans="1:3" x14ac:dyDescent="0.25">
      <c r="A82" s="4" t="s">
        <v>111</v>
      </c>
      <c r="B82" s="3" t="s">
        <v>112</v>
      </c>
      <c r="C82" s="5"/>
    </row>
    <row r="83" spans="1:3" x14ac:dyDescent="0.25">
      <c r="A83" s="4" t="s">
        <v>113</v>
      </c>
      <c r="B83" s="6" t="s">
        <v>60</v>
      </c>
      <c r="C83" s="13"/>
    </row>
    <row r="84" spans="1:3" x14ac:dyDescent="0.25">
      <c r="A84" s="4" t="s">
        <v>114</v>
      </c>
      <c r="B84" s="7" t="s">
        <v>62</v>
      </c>
      <c r="C84" s="13"/>
    </row>
    <row r="85" spans="1:3" x14ac:dyDescent="0.25">
      <c r="A85" s="4" t="s">
        <v>115</v>
      </c>
      <c r="B85" s="3" t="s">
        <v>116</v>
      </c>
      <c r="C85" s="5"/>
    </row>
    <row r="86" spans="1:3" x14ac:dyDescent="0.25">
      <c r="A86" s="4" t="s">
        <v>117</v>
      </c>
      <c r="B86" s="6" t="s">
        <v>25</v>
      </c>
      <c r="C86" s="13"/>
    </row>
    <row r="87" spans="1:3" x14ac:dyDescent="0.25">
      <c r="A87" s="4" t="s">
        <v>118</v>
      </c>
      <c r="B87" s="6" t="s">
        <v>27</v>
      </c>
      <c r="C87" s="13"/>
    </row>
    <row r="88" spans="1:3" x14ac:dyDescent="0.25">
      <c r="A88" s="4" t="s">
        <v>119</v>
      </c>
      <c r="B88" s="6" t="s">
        <v>29</v>
      </c>
      <c r="C88" s="13"/>
    </row>
    <row r="89" spans="1:3" x14ac:dyDescent="0.25">
      <c r="A89" s="4" t="s">
        <v>120</v>
      </c>
      <c r="B89" s="6" t="s">
        <v>49</v>
      </c>
      <c r="C89" s="13"/>
    </row>
    <row r="90" spans="1:3" x14ac:dyDescent="0.25">
      <c r="A90" s="4" t="s">
        <v>121</v>
      </c>
      <c r="B90" s="3" t="s">
        <v>122</v>
      </c>
      <c r="C90" s="13"/>
    </row>
    <row r="91" spans="1:3" x14ac:dyDescent="0.25">
      <c r="A91" s="4" t="s">
        <v>123</v>
      </c>
      <c r="B91" s="3" t="s">
        <v>124</v>
      </c>
      <c r="C91" s="13"/>
    </row>
    <row r="92" spans="1:3" x14ac:dyDescent="0.25">
      <c r="A92" s="4" t="s">
        <v>125</v>
      </c>
      <c r="B92" s="3" t="s">
        <v>126</v>
      </c>
      <c r="C92" s="13"/>
    </row>
    <row r="93" spans="1:3" x14ac:dyDescent="0.25">
      <c r="A93" s="4" t="s">
        <v>127</v>
      </c>
      <c r="B93" s="3" t="s">
        <v>128</v>
      </c>
      <c r="C93" s="13"/>
    </row>
    <row r="94" spans="1:3" x14ac:dyDescent="0.25">
      <c r="A94" s="4" t="s">
        <v>129</v>
      </c>
      <c r="B94" s="19" t="s">
        <v>130</v>
      </c>
      <c r="C94" s="19"/>
    </row>
    <row r="95" spans="1:3" x14ac:dyDescent="0.25">
      <c r="A95" s="4" t="s">
        <v>131</v>
      </c>
      <c r="B95" s="7" t="s">
        <v>132</v>
      </c>
      <c r="C95" s="13"/>
    </row>
    <row r="96" spans="1:3" x14ac:dyDescent="0.25">
      <c r="A96" s="4" t="s">
        <v>133</v>
      </c>
      <c r="B96" s="7" t="s">
        <v>134</v>
      </c>
      <c r="C96" s="13"/>
    </row>
    <row r="97" spans="1:3" x14ac:dyDescent="0.25">
      <c r="A97" s="4" t="s">
        <v>135</v>
      </c>
      <c r="B97" s="7" t="s">
        <v>144</v>
      </c>
      <c r="C97" s="13"/>
    </row>
    <row r="98" spans="1:3" x14ac:dyDescent="0.25">
      <c r="A98" s="4" t="s">
        <v>136</v>
      </c>
      <c r="B98" s="7" t="s">
        <v>145</v>
      </c>
      <c r="C98" s="13"/>
    </row>
    <row r="99" spans="1:3" x14ac:dyDescent="0.25">
      <c r="A99" s="4" t="s">
        <v>137</v>
      </c>
      <c r="B99" s="7" t="s">
        <v>138</v>
      </c>
      <c r="C99" s="13"/>
    </row>
    <row r="100" spans="1:3" x14ac:dyDescent="0.25">
      <c r="A100" s="4"/>
      <c r="B100" s="9" t="s">
        <v>139</v>
      </c>
      <c r="C100" s="5">
        <f>SUM(C7:C99)</f>
        <v>0</v>
      </c>
    </row>
    <row r="101" spans="1:3" x14ac:dyDescent="0.25">
      <c r="A101" s="10" t="s">
        <v>140</v>
      </c>
      <c r="B101" s="16">
        <v>0.19</v>
      </c>
      <c r="C101" s="5">
        <f>C100*B101</f>
        <v>0</v>
      </c>
    </row>
    <row r="102" spans="1:3" x14ac:dyDescent="0.25">
      <c r="A102" s="11"/>
      <c r="B102" s="3" t="s">
        <v>141</v>
      </c>
      <c r="C102" s="5">
        <f>SUM(C100:C101)</f>
        <v>0</v>
      </c>
    </row>
  </sheetData>
  <sheetProtection algorithmName="SHA-512" hashValue="SL8X0K7Yh1yMyDqjIj+nMHgsdmQEr9tGROQdLEMKzRXFyPocXxFYBFbR1mdN1lrzbMZ2urtnDoAHRZnJNZkmZA==" saltValue="pZ74GP6i+GX/VtsIramTow==" spinCount="100000" sheet="1" objects="1" scenarios="1"/>
  <mergeCells count="3">
    <mergeCell ref="A1:B1"/>
    <mergeCell ref="A2:C2"/>
    <mergeCell ref="B94:C94"/>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Giere</dc:creator>
  <cp:lastModifiedBy>Cindy Mettke-Rosenthal</cp:lastModifiedBy>
  <dcterms:created xsi:type="dcterms:W3CDTF">2026-06-23T07:45:30Z</dcterms:created>
  <dcterms:modified xsi:type="dcterms:W3CDTF">2026-08-14T10:08:54Z</dcterms:modified>
</cp:coreProperties>
</file>