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FB Zentrale Dienste\Vergabestelle\Ausschreibungen\Vergaben 2026\ÖA 26 13 Küchen Kitas\"/>
    </mc:Choice>
  </mc:AlternateContent>
  <bookViews>
    <workbookView xWindow="1905" yWindow="1290" windowWidth="21600" windowHeight="11295"/>
  </bookViews>
  <sheets>
    <sheet name="Leistungsverzeichni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18" i="1"/>
  <c r="F22" i="1" s="1"/>
  <c r="F16" i="1"/>
  <c r="F24" i="1" l="1"/>
  <c r="F23" i="1"/>
</calcChain>
</file>

<file path=xl/sharedStrings.xml><?xml version="1.0" encoding="utf-8"?>
<sst xmlns="http://schemas.openxmlformats.org/spreadsheetml/2006/main" count="60" uniqueCount="56">
  <si>
    <t>Leistungsbeschreibung mit Leistungsverzeichnis</t>
  </si>
  <si>
    <t>1. Leistungsgegenstand</t>
  </si>
  <si>
    <t>Vergabestelle</t>
  </si>
  <si>
    <t>Datum</t>
  </si>
  <si>
    <t>Gemeinde Brieselang</t>
  </si>
  <si>
    <t xml:space="preserve">Am Markt 3, 14656 Brieselang </t>
  </si>
  <si>
    <t>Vergabenummer</t>
  </si>
  <si>
    <t>Ende der Angebotsfrist</t>
  </si>
  <si>
    <t>Ende der Zuschlagsfrist</t>
  </si>
  <si>
    <t>Bitte achten Sie darauf, dass Sie alle Anforderungen einer Zelle sehen können. Bitte füllen Sie die gelb hinterlegten Felder aus.</t>
  </si>
  <si>
    <t>Küchen</t>
  </si>
  <si>
    <t>Angebotspreise</t>
  </si>
  <si>
    <t>Pos.-Nr.</t>
  </si>
  <si>
    <t>Menge</t>
  </si>
  <si>
    <t>Überschrift / Möbelart</t>
  </si>
  <si>
    <t>Beschreibung / Spezifikation</t>
  </si>
  <si>
    <t>Einzelpreis netto (€)</t>
  </si>
  <si>
    <t>Gesamtpreis netto (€)</t>
  </si>
  <si>
    <t>Standort (intern)</t>
  </si>
  <si>
    <t>1.1</t>
  </si>
  <si>
    <t>Kinderküche (siehe Skizze)</t>
  </si>
  <si>
    <t xml:space="preserve">Gesamtlänge ca. 5,30 m, abgestimmt auf ELTplanung, </t>
  </si>
  <si>
    <t>0.23 Kinderrestaurant</t>
  </si>
  <si>
    <r>
      <t xml:space="preserve">bestehend aus Spülenunterschrank mit Waschbecken ohne Armatur, Schubladen-unterschränken, Induktionskochfeld mit Herdschutzgitter und Backofen sowie Oberschrank-anlage mit nach oben öffnenden Klappenfronten, Arbeitsplattenhöhe 70 cm, geeignet für altersgemischte Kita-Gruppen. Oberschränke reduziert ausgeführt zur offenen und freundlichen Raumwirkung, Mikrowelle integriert in Ober-schrankbereich, verlängerte Arbeitsfläche als offene Vorbereitungs- und Arbeitszone für mehrere Kinder vorgesehen, stabile und verwindungssteife Korpusbauweise, Fronten und Arbeitsplatte stoß-, kratz-, hitze- und feuchtigkeitsbeständig umlaufende ABS-Sicherheitskanten hochwertige Beschläge mit Soft-Close-Funktion, Backofen mit versenkbaren Bedienknebeln, Kindersicherung und Sicherheits-Abschaltfunktion, pflegeleichte und hygienisch reinigbare Oberflächen, Rückwandpanel als Spritzschutz </t>
    </r>
    <r>
      <rPr>
        <u/>
        <sz val="11"/>
        <rFont val="Aptos Narrow"/>
        <family val="2"/>
        <scheme val="minor"/>
      </rPr>
      <t>über die gesamte Arbeitslänge</t>
    </r>
    <r>
      <rPr>
        <sz val="11"/>
        <rFont val="Aptos Narrow"/>
        <family val="2"/>
        <scheme val="minor"/>
      </rPr>
      <t xml:space="preserve"> Farbe wählbar, Dekor und Frontfarbe: matt hell / nach Wahl des AG</t>
    </r>
  </si>
  <si>
    <t>1.2</t>
  </si>
  <si>
    <t>Teeküche (siehe Planungsskizze)</t>
  </si>
  <si>
    <t>B 230x175cm Eckküche L-Form gemäß Skizze (ohne Amatur)</t>
  </si>
  <si>
    <t>Teeküche 1. OG</t>
  </si>
  <si>
    <t>B 230x175cm bestehend aus Ober-, Unter- und Geräteschränken gemäß verbindlicher Küchenplanung, stabile und verwindungssteife Korpusbauweise aus melaminharzbeschichteten Holzwerkstoffplatten in Objektqualität, Fronten sowie Arbeitsplatte stoß-, kratz-, hitze- und feuchtigkeitsbeständig, Arbeitsplatte mind. 38 mm stark, umlaufende ABS-Sicherheitskanten, hochwertige Beschläge mit Soft-Close-Funktion, Schubladen mit Metallzargen und Vollauszug, feuchtigkeitsbeständiger Sockel, pflegeleichte und langlebige Oberflächen, stabile Rückwandkonstruktion, inkl. passender Elektrogeräte mind. Energieeffizienz-klasse A, ohne Armatur, Dekor und Frontfarbe: matt hell, nach Wahl des AG</t>
  </si>
  <si>
    <t>1.3</t>
  </si>
  <si>
    <t xml:space="preserve">B 465cm </t>
  </si>
  <si>
    <t>B 465cm bestehend aus 5x Ober-, 3x Unter- und Geräteschränken, sowie ein Vorratsschrank 0,80 breit; Arbeitshöhe ca. 0,87m, gemäß verbindlicher Küchenplanung, stabile und verwindungssteife Korpusbauweise aus melaminharzbeschichteten Holzwerkstoffplatten in Objektqualität, Fronten sowie Arbeitsplatte stoß-, kratz-, hitze- und feuchtigkeitsbeständig, Arbeitsplatte mind. 38 mm stark, umlaufende ABS-Sicherheitskanten, hochwertige Beschläge mit Soft-Close-Funktion, Schubladen mit Metallzargen und Vollauszug, feuchtigkeitsbeständiger Sockel, pflegeleichte und langlebige Oberflächen, stabile Rückwandkonstruktion, inkl. passender Elektrogeräte (Induktionsherd mit 4 Platten, Backofen, Unterbaufähiger Geschirrspüler, Kühlschrank mit Tiefkühler; mind. Energieeffizienz-klasse A, ohne Armatur; Dekor und Frontfarbe: matt hell, nach Wahl des AG</t>
  </si>
  <si>
    <t xml:space="preserve">Summe (netto) </t>
  </si>
  <si>
    <t>MwSt. 19%*</t>
  </si>
  <si>
    <t>Gesamtsumme (brutto)</t>
  </si>
  <si>
    <t>Zu allen angebotenen Artikeln ist Bildmaterial mit dem Angebot einzureichen. Es besteht auch die Möglichkeit einen Katalog als Anlage beizulegen und einen Bezug zu den angebotenen Artikel per Seitenzahl herzustellen.</t>
  </si>
  <si>
    <t xml:space="preserve">Die Anlagen Skizze Kinderküche, Höhen für ELT Kinderküche, technische Zeichung Teeküche sind entsprechend zu berücksichtigen. </t>
  </si>
  <si>
    <t>Sämtliche zur Lieferung anstehenden Teile sind vor der endgültigen Bestellung nochmals mit dem verantwortlichen Auftraggeber bezüglich Farben, Maße sowie Stückzahlen selbstverantwortlich zu prüfen.</t>
  </si>
  <si>
    <t>Alle Möbel sind im montierten Zustand bis zum geplanten Standort zu liefern bzw. vor Ort aufzubauen.</t>
  </si>
  <si>
    <t>Mit einzukalkulieren sind ferner der gesamte Transport, Transportversicherung sowie der Abtransport sämtlicher Verpackungsmaterialien von der Verwendungsstelle.</t>
  </si>
  <si>
    <t>Das Angebot umfasst die komplette Lieferung aller im Leistungsverzeichnis näher beschriebenen Teile sowie die Lieferung an die entsprechende Verwendungsstelle.</t>
  </si>
  <si>
    <t xml:space="preserve">verbindlicher Liefer- und Montagetermin neue Kita (GDS): </t>
  </si>
  <si>
    <t>01.11.2026 - 15.11.2026</t>
  </si>
  <si>
    <t>verbindlicher Liefer- und Montagetermin andere Einrichtungen:</t>
  </si>
  <si>
    <t>schnellstmöglich, jedoch spätestens bis Ende 2026</t>
  </si>
  <si>
    <t>Lieferadressen:</t>
  </si>
  <si>
    <t>Pos. 1.1</t>
  </si>
  <si>
    <t>Pos. 1.2</t>
  </si>
  <si>
    <t>Pos. 1.3</t>
  </si>
  <si>
    <t>Hort Pusteblume, Hauffstraße 17, 14656 Brieselang OT Zeestow</t>
  </si>
  <si>
    <t>ÖA/26/36501/08210020/13</t>
  </si>
  <si>
    <t>05.08.2026, 09:00 Uhr</t>
  </si>
  <si>
    <t>neue Kita GDS</t>
  </si>
  <si>
    <t>Hort Pusteblume</t>
  </si>
  <si>
    <t>neue Kita GDS, Gottlieb-Daimler-Str. 35, 14656 Brieselang OT Zeestow</t>
  </si>
  <si>
    <t>Einrichtung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</si>
</sst>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2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2B2B2"/>
      </left>
      <right style="medium">
        <color rgb="FFB2B2B2"/>
      </right>
      <top style="medium">
        <color rgb="FFB2B2B2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2B2B2"/>
      </left>
      <right style="medium">
        <color rgb="FFB2B2B2"/>
      </right>
      <top/>
      <bottom style="medium">
        <color rgb="FFB2B2B2"/>
      </bottom>
      <diagonal/>
    </border>
    <border>
      <left style="medium">
        <color rgb="FFB2B2B2"/>
      </left>
      <right style="medium">
        <color rgb="FFB2B2B2"/>
      </right>
      <top style="medium">
        <color rgb="FFB2B2B2"/>
      </top>
      <bottom style="medium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>
      <alignment horizontal="left" vertical="center"/>
    </xf>
    <xf numFmtId="44" fontId="0" fillId="0" borderId="0" xfId="1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9" fillId="2" borderId="6" xfId="2" applyFont="1" applyBorder="1" applyAlignment="1" applyProtection="1">
      <alignment vertical="center" wrapText="1"/>
    </xf>
    <xf numFmtId="44" fontId="10" fillId="2" borderId="1" xfId="3" applyNumberFormat="1" applyFont="1" applyFill="1" applyBorder="1"/>
    <xf numFmtId="44" fontId="0" fillId="2" borderId="1" xfId="2" applyNumberFormat="1" applyFont="1"/>
    <xf numFmtId="0" fontId="6" fillId="0" borderId="0" xfId="2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/>
    </xf>
    <xf numFmtId="14" fontId="0" fillId="2" borderId="6" xfId="2" applyNumberFormat="1" applyFont="1" applyBorder="1"/>
    <xf numFmtId="14" fontId="0" fillId="0" borderId="0" xfId="2" applyNumberFormat="1" applyFont="1" applyFill="1" applyBorder="1"/>
    <xf numFmtId="0" fontId="0" fillId="0" borderId="0" xfId="0" applyAlignment="1">
      <alignment vertical="center"/>
    </xf>
    <xf numFmtId="0" fontId="12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3" fillId="0" borderId="11" xfId="0" applyFont="1" applyBorder="1" applyAlignment="1">
      <alignment horizontal="center" vertical="center" wrapText="1"/>
    </xf>
    <xf numFmtId="44" fontId="3" fillId="0" borderId="11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14" fontId="6" fillId="2" borderId="3" xfId="2" applyNumberFormat="1" applyFont="1" applyBorder="1" applyAlignment="1" applyProtection="1">
      <alignment horizontal="center" vertical="center"/>
    </xf>
    <xf numFmtId="14" fontId="6" fillId="2" borderId="5" xfId="2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wrapText="1"/>
    </xf>
    <xf numFmtId="44" fontId="3" fillId="2" borderId="10" xfId="2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2" fontId="0" fillId="2" borderId="12" xfId="2" applyNumberFormat="1" applyFont="1" applyBorder="1" applyAlignment="1">
      <alignment horizontal="center" vertical="center"/>
    </xf>
    <xf numFmtId="2" fontId="0" fillId="2" borderId="13" xfId="2" applyNumberFormat="1" applyFont="1" applyBorder="1" applyAlignment="1">
      <alignment horizontal="center" vertical="center"/>
    </xf>
    <xf numFmtId="44" fontId="0" fillId="2" borderId="12" xfId="2" applyNumberFormat="1" applyFont="1" applyBorder="1" applyAlignment="1">
      <alignment horizontal="center" vertical="center"/>
    </xf>
    <xf numFmtId="44" fontId="0" fillId="2" borderId="13" xfId="2" applyNumberFormat="1" applyFont="1" applyBorder="1" applyAlignment="1">
      <alignment horizontal="center" vertical="center"/>
    </xf>
    <xf numFmtId="44" fontId="0" fillId="0" borderId="12" xfId="1" applyFont="1" applyBorder="1" applyAlignment="1">
      <alignment horizontal="center" vertical="center"/>
    </xf>
    <xf numFmtId="44" fontId="0" fillId="0" borderId="13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4">
    <cellStyle name="Link" xfId="3" builtinId="8"/>
    <cellStyle name="Notiz" xfId="2" builtinId="10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57150</xdr:rowOff>
    </xdr:from>
    <xdr:to>
      <xdr:col>2</xdr:col>
      <xdr:colOff>1066800</xdr:colOff>
      <xdr:row>9</xdr:row>
      <xdr:rowOff>114300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9F894FC-3E63-41B8-A6FE-74F76EC03677}"/>
            </a:ext>
          </a:extLst>
        </xdr:cNvPr>
        <xdr:cNvSpPr txBox="1"/>
      </xdr:nvSpPr>
      <xdr:spPr>
        <a:xfrm>
          <a:off x="19050" y="857250"/>
          <a:ext cx="2390775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Lieferung und Montage von Küchen für die Einrichtungen der Gemeinde Brieselang. Die Lieferanschriften entnehmen Sie bitte am Ende des Leistungsverzeichnisses dem Punkt Angaben zu allen Losen.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18" zoomScaleNormal="100" workbookViewId="0">
      <selection activeCell="N21" sqref="N21"/>
    </sheetView>
  </sheetViews>
  <sheetFormatPr baseColWidth="10" defaultColWidth="9.125" defaultRowHeight="14.25"/>
  <cols>
    <col min="1" max="1" width="10" customWidth="1"/>
    <col min="2" max="2" width="10.125" bestFit="1" customWidth="1"/>
    <col min="3" max="3" width="17.625" customWidth="1"/>
    <col min="4" max="4" width="32.875" customWidth="1"/>
    <col min="5" max="5" width="19.375" style="2" customWidth="1"/>
    <col min="6" max="6" width="17.875" style="2" customWidth="1"/>
    <col min="7" max="7" width="20.125" bestFit="1" customWidth="1"/>
    <col min="8" max="8" width="21.375" customWidth="1"/>
  </cols>
  <sheetData>
    <row r="1" spans="1:8" ht="27">
      <c r="A1" s="1" t="s">
        <v>0</v>
      </c>
    </row>
    <row r="2" spans="1:8">
      <c r="A2" s="3"/>
    </row>
    <row r="3" spans="1:8" ht="18.75" thickBot="1">
      <c r="A3" s="4" t="s">
        <v>1</v>
      </c>
      <c r="D3" s="5" t="s">
        <v>2</v>
      </c>
      <c r="F3" s="3" t="s">
        <v>3</v>
      </c>
    </row>
    <row r="4" spans="1:8">
      <c r="A4" s="3"/>
      <c r="D4" s="6" t="s">
        <v>4</v>
      </c>
      <c r="F4" s="31">
        <v>46212</v>
      </c>
    </row>
    <row r="5" spans="1:8" ht="16.5" thickBot="1">
      <c r="A5" s="7"/>
      <c r="D5" s="8" t="s">
        <v>5</v>
      </c>
      <c r="F5" s="32"/>
    </row>
    <row r="6" spans="1:8" ht="16.5" thickBot="1">
      <c r="A6" s="7"/>
    </row>
    <row r="7" spans="1:8" ht="16.5" thickBot="1">
      <c r="A7" s="7"/>
      <c r="D7" s="9"/>
      <c r="E7" s="10"/>
      <c r="F7" s="11"/>
    </row>
    <row r="8" spans="1:8" ht="16.5" thickBot="1">
      <c r="A8" s="7"/>
      <c r="D8" s="12" t="s">
        <v>6</v>
      </c>
      <c r="E8" s="13" t="s">
        <v>7</v>
      </c>
      <c r="F8" s="13" t="s">
        <v>8</v>
      </c>
    </row>
    <row r="9" spans="1:8" ht="16.5" thickBot="1">
      <c r="A9" s="7"/>
      <c r="D9" s="9" t="s">
        <v>50</v>
      </c>
      <c r="E9" s="14" t="s">
        <v>51</v>
      </c>
      <c r="F9" s="14">
        <v>46262</v>
      </c>
    </row>
    <row r="10" spans="1:8" ht="15.75">
      <c r="A10" s="7"/>
      <c r="D10" s="12"/>
      <c r="E10" s="15"/>
      <c r="F10" s="15"/>
    </row>
    <row r="11" spans="1:8" ht="28.5" customHeight="1">
      <c r="A11" s="33" t="s">
        <v>9</v>
      </c>
      <c r="B11" s="33"/>
      <c r="C11" s="33"/>
      <c r="D11" s="33"/>
      <c r="E11" s="33"/>
      <c r="F11" s="33"/>
    </row>
    <row r="13" spans="1:8" s="16" customFormat="1">
      <c r="A13"/>
      <c r="B13"/>
      <c r="C13"/>
      <c r="D13" s="2"/>
      <c r="E13" s="2"/>
      <c r="F13" s="2"/>
      <c r="G13"/>
      <c r="H13"/>
    </row>
    <row r="14" spans="1:8" s="16" customFormat="1" ht="15.75">
      <c r="A14" s="17" t="s">
        <v>10</v>
      </c>
      <c r="B14" s="18"/>
      <c r="C14" s="18"/>
      <c r="D14" s="19"/>
      <c r="E14" s="34" t="s">
        <v>11</v>
      </c>
      <c r="F14" s="34"/>
      <c r="G14"/>
      <c r="H14"/>
    </row>
    <row r="15" spans="1:8" s="16" customFormat="1" ht="30">
      <c r="A15" s="20" t="s">
        <v>12</v>
      </c>
      <c r="B15" s="20" t="s">
        <v>13</v>
      </c>
      <c r="C15" s="20" t="s">
        <v>14</v>
      </c>
      <c r="D15" s="20" t="s">
        <v>15</v>
      </c>
      <c r="E15" s="21" t="s">
        <v>16</v>
      </c>
      <c r="F15" s="21" t="s">
        <v>17</v>
      </c>
      <c r="G15" s="22" t="s">
        <v>18</v>
      </c>
      <c r="H15" s="22" t="s">
        <v>55</v>
      </c>
    </row>
    <row r="16" spans="1:8" s="16" customFormat="1" ht="30">
      <c r="A16" s="35" t="s">
        <v>19</v>
      </c>
      <c r="B16" s="37">
        <v>1</v>
      </c>
      <c r="C16" s="23" t="s">
        <v>20</v>
      </c>
      <c r="D16" s="24" t="s">
        <v>21</v>
      </c>
      <c r="E16" s="39">
        <v>0</v>
      </c>
      <c r="F16" s="41">
        <f>B16*E16</f>
        <v>0</v>
      </c>
      <c r="G16" s="43" t="s">
        <v>22</v>
      </c>
      <c r="H16" s="43" t="s">
        <v>52</v>
      </c>
    </row>
    <row r="17" spans="1:8" s="16" customFormat="1" ht="333.75" customHeight="1">
      <c r="A17" s="36"/>
      <c r="B17" s="38"/>
      <c r="C17" s="45" t="s">
        <v>23</v>
      </c>
      <c r="D17" s="46"/>
      <c r="E17" s="40"/>
      <c r="F17" s="42"/>
      <c r="G17" s="44"/>
      <c r="H17" s="44"/>
    </row>
    <row r="18" spans="1:8" s="16" customFormat="1" ht="30">
      <c r="A18" s="35" t="s">
        <v>24</v>
      </c>
      <c r="B18" s="37">
        <v>1</v>
      </c>
      <c r="C18" s="23" t="s">
        <v>25</v>
      </c>
      <c r="D18" s="25" t="s">
        <v>26</v>
      </c>
      <c r="E18" s="39">
        <v>0</v>
      </c>
      <c r="F18" s="41">
        <f>B19*E19</f>
        <v>0</v>
      </c>
      <c r="G18" s="47" t="s">
        <v>27</v>
      </c>
      <c r="H18" s="43" t="s">
        <v>52</v>
      </c>
    </row>
    <row r="19" spans="1:8" s="16" customFormat="1" ht="216.75" customHeight="1">
      <c r="A19" s="36"/>
      <c r="B19" s="38"/>
      <c r="C19" s="49" t="s">
        <v>28</v>
      </c>
      <c r="D19" s="50"/>
      <c r="E19" s="40"/>
      <c r="F19" s="42"/>
      <c r="G19" s="48"/>
      <c r="H19" s="44"/>
    </row>
    <row r="20" spans="1:8" s="16" customFormat="1" ht="30">
      <c r="A20" s="35" t="s">
        <v>29</v>
      </c>
      <c r="B20" s="37">
        <v>1</v>
      </c>
      <c r="C20" s="23" t="s">
        <v>25</v>
      </c>
      <c r="D20" s="25" t="s">
        <v>30</v>
      </c>
      <c r="E20" s="39">
        <v>0</v>
      </c>
      <c r="F20" s="41">
        <f>B21*E21</f>
        <v>0</v>
      </c>
      <c r="G20" s="47" t="s">
        <v>27</v>
      </c>
      <c r="H20" s="43" t="s">
        <v>53</v>
      </c>
    </row>
    <row r="21" spans="1:8" s="16" customFormat="1" ht="255.75" customHeight="1">
      <c r="A21" s="36"/>
      <c r="B21" s="38"/>
      <c r="C21" s="49" t="s">
        <v>31</v>
      </c>
      <c r="D21" s="50"/>
      <c r="E21" s="40"/>
      <c r="F21" s="42"/>
      <c r="G21" s="48"/>
      <c r="H21" s="44"/>
    </row>
    <row r="22" spans="1:8">
      <c r="A22" s="26"/>
      <c r="D22" s="2" t="s">
        <v>32</v>
      </c>
      <c r="F22" s="27">
        <f>SUM(F16:F18)</f>
        <v>0</v>
      </c>
    </row>
    <row r="23" spans="1:8">
      <c r="A23" s="26"/>
      <c r="D23" s="2" t="s">
        <v>33</v>
      </c>
      <c r="F23" s="2">
        <f>F22*19%</f>
        <v>0</v>
      </c>
    </row>
    <row r="24" spans="1:8">
      <c r="A24" s="26"/>
      <c r="D24" s="2" t="s">
        <v>34</v>
      </c>
      <c r="F24" s="2">
        <f>SUM(F22:F23)</f>
        <v>0</v>
      </c>
    </row>
    <row r="25" spans="1:8">
      <c r="D25" s="2"/>
    </row>
    <row r="26" spans="1:8" ht="31.5" customHeight="1">
      <c r="A26" s="51" t="s">
        <v>35</v>
      </c>
      <c r="B26" s="51"/>
      <c r="C26" s="51"/>
      <c r="D26" s="51"/>
      <c r="E26" s="51"/>
      <c r="F26" s="51"/>
      <c r="G26" s="51"/>
      <c r="H26" s="51"/>
    </row>
    <row r="27" spans="1:8" ht="24.75" customHeight="1">
      <c r="A27" t="s">
        <v>36</v>
      </c>
    </row>
    <row r="28" spans="1:8" ht="30.75" customHeight="1">
      <c r="A28" s="52" t="s">
        <v>37</v>
      </c>
      <c r="B28" s="52"/>
      <c r="C28" s="52"/>
      <c r="D28" s="52"/>
      <c r="E28" s="52"/>
      <c r="F28" s="52"/>
      <c r="G28" s="52"/>
      <c r="H28" s="52"/>
    </row>
    <row r="29" spans="1:8" ht="21.75" customHeight="1">
      <c r="A29" t="s">
        <v>38</v>
      </c>
    </row>
    <row r="30" spans="1:8" ht="21.75" customHeight="1">
      <c r="A30" t="s">
        <v>39</v>
      </c>
    </row>
    <row r="31" spans="1:8" ht="21.75" customHeight="1">
      <c r="A31" t="s">
        <v>40</v>
      </c>
    </row>
    <row r="33" spans="1:5" ht="22.5" customHeight="1">
      <c r="A33" s="28" t="s">
        <v>41</v>
      </c>
      <c r="E33" s="28" t="s">
        <v>42</v>
      </c>
    </row>
    <row r="34" spans="1:5" ht="22.5" customHeight="1">
      <c r="A34" s="28" t="s">
        <v>43</v>
      </c>
      <c r="E34" s="28" t="s">
        <v>44</v>
      </c>
    </row>
    <row r="36" spans="1:5" ht="18" customHeight="1">
      <c r="A36" s="28" t="s">
        <v>45</v>
      </c>
    </row>
    <row r="37" spans="1:5" ht="19.5" customHeight="1">
      <c r="A37" t="s">
        <v>46</v>
      </c>
      <c r="B37" t="s">
        <v>54</v>
      </c>
    </row>
    <row r="38" spans="1:5" ht="19.5" customHeight="1">
      <c r="A38" t="s">
        <v>47</v>
      </c>
      <c r="B38" t="s">
        <v>54</v>
      </c>
    </row>
    <row r="39" spans="1:5" ht="19.5" customHeight="1">
      <c r="A39" t="s">
        <v>48</v>
      </c>
      <c r="B39" t="s">
        <v>49</v>
      </c>
    </row>
    <row r="42" spans="1:5">
      <c r="A42" s="29"/>
      <c r="B42" s="29"/>
      <c r="C42" s="29"/>
      <c r="D42" s="29"/>
      <c r="E42" s="29"/>
    </row>
    <row r="43" spans="1:5">
      <c r="A43" s="29"/>
      <c r="B43" s="29"/>
      <c r="C43" s="29"/>
      <c r="D43" s="29"/>
      <c r="E43" s="29"/>
    </row>
    <row r="44" spans="1:5">
      <c r="A44" s="29"/>
      <c r="B44" s="29"/>
      <c r="C44" s="29"/>
      <c r="D44" s="29"/>
      <c r="E44" s="29"/>
    </row>
    <row r="45" spans="1:5">
      <c r="A45" s="29"/>
      <c r="B45" s="29"/>
      <c r="C45" s="29"/>
      <c r="D45" s="29"/>
      <c r="E45" s="29"/>
    </row>
    <row r="46" spans="1:5">
      <c r="A46" s="30"/>
      <c r="B46" s="30"/>
      <c r="C46" s="30"/>
      <c r="D46" s="30"/>
      <c r="E46" s="30"/>
    </row>
    <row r="47" spans="1:5">
      <c r="A47" s="29"/>
      <c r="B47" s="29"/>
      <c r="C47" s="29"/>
      <c r="D47" s="29"/>
      <c r="E47" s="29"/>
    </row>
    <row r="48" spans="1:5">
      <c r="A48" s="29"/>
      <c r="B48" s="29"/>
      <c r="C48" s="29"/>
      <c r="D48" s="29"/>
      <c r="E48" s="29"/>
    </row>
    <row r="49" spans="1:5">
      <c r="A49" s="29"/>
      <c r="B49" s="29"/>
      <c r="C49" s="29"/>
      <c r="D49" s="29"/>
      <c r="E49" s="29"/>
    </row>
    <row r="50" spans="1:5">
      <c r="A50" s="29"/>
      <c r="B50" s="29"/>
      <c r="C50" s="29"/>
      <c r="D50" s="29"/>
      <c r="E50" s="29"/>
    </row>
  </sheetData>
  <mergeCells count="26">
    <mergeCell ref="A26:H26"/>
    <mergeCell ref="A28:H28"/>
    <mergeCell ref="A20:A21"/>
    <mergeCell ref="B20:B21"/>
    <mergeCell ref="E20:E21"/>
    <mergeCell ref="F20:F21"/>
    <mergeCell ref="G20:G21"/>
    <mergeCell ref="H20:H21"/>
    <mergeCell ref="C21:D21"/>
    <mergeCell ref="G16:G17"/>
    <mergeCell ref="H16:H17"/>
    <mergeCell ref="C17:D17"/>
    <mergeCell ref="A18:A19"/>
    <mergeCell ref="B18:B19"/>
    <mergeCell ref="E18:E19"/>
    <mergeCell ref="F18:F19"/>
    <mergeCell ref="G18:G19"/>
    <mergeCell ref="H18:H19"/>
    <mergeCell ref="C19:D19"/>
    <mergeCell ref="F4:F5"/>
    <mergeCell ref="A11:F11"/>
    <mergeCell ref="E14:F14"/>
    <mergeCell ref="A16:A17"/>
    <mergeCell ref="B16:B17"/>
    <mergeCell ref="E16:E17"/>
    <mergeCell ref="F16:F17"/>
  </mergeCells>
  <dataValidations count="1">
    <dataValidation type="list" allowBlank="1" sqref="A14">
      <formula1>$A$3:$A$12</formula1>
    </dataValidation>
  </dataValidations>
  <pageMargins left="0.75" right="0.75" top="1" bottom="1" header="0.5" footer="0.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Leistungsverzeichnis</vt:lpstr>
    </vt:vector>
  </TitlesOfParts>
  <Company>Gemeinde Brieselang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Liehre, Nancy</dc:creator>
  <cp:lastModifiedBy>Redlich</cp:lastModifiedBy>
  <dcterms:created xsi:type="dcterms:W3CDTF">2026-07-07T11:03:19Z</dcterms:created>
  <dcterms:modified xsi:type="dcterms:W3CDTF">2026-07-09T09:14:51Z</dcterms:modified>
</cp:coreProperties>
</file>