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40\2026\II-40-A099-2026 Lieferung Schulmöbel B-H-Bürgel\02_Vergabeunterlagen\3_Auszufüllende Dokumente\"/>
    </mc:Choice>
  </mc:AlternateContent>
  <xr:revisionPtr revIDLastSave="0" documentId="13_ncr:1_{003134D5-19A7-4323-A9A5-C44B7089DACF}" xr6:coauthVersionLast="47" xr6:coauthVersionMax="47" xr10:uidLastSave="{00000000-0000-0000-0000-000000000000}"/>
  <bookViews>
    <workbookView xWindow="-120" yWindow="-120" windowWidth="30960" windowHeight="1680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1" i="1" l="1"/>
  <c r="G52" i="1"/>
  <c r="G53" i="1"/>
  <c r="G54" i="1"/>
  <c r="G50" i="1"/>
  <c r="G55" i="1" l="1"/>
  <c r="G56" i="1" s="1"/>
  <c r="G57" i="1" s="1"/>
</calcChain>
</file>

<file path=xl/sharedStrings.xml><?xml version="1.0" encoding="utf-8"?>
<sst xmlns="http://schemas.openxmlformats.org/spreadsheetml/2006/main" count="68" uniqueCount="63">
  <si>
    <t>Pos.</t>
  </si>
  <si>
    <t>Bezeichnung</t>
  </si>
  <si>
    <t>Farbe</t>
  </si>
  <si>
    <t>Anzahl</t>
  </si>
  <si>
    <t>Einzelpreis netto in €</t>
  </si>
  <si>
    <t>Gesamtpreis netto in €</t>
  </si>
  <si>
    <t>blau</t>
  </si>
  <si>
    <t>Buche</t>
  </si>
  <si>
    <t>bitte ausfüllen</t>
  </si>
  <si>
    <t>Gesamt netto</t>
  </si>
  <si>
    <t>MwSt. 19%</t>
  </si>
  <si>
    <t>Gesamt brutto</t>
  </si>
  <si>
    <t>mind. 5 Jahre Garantie</t>
  </si>
  <si>
    <t>Außerdem im Preis enthalten sind:</t>
  </si>
  <si>
    <t>die Entsorgung von Abfall-/Verpackungsmaterialien</t>
  </si>
  <si>
    <t>Im Zweifel oder bei Uneinigkeit gelten die Festlegungen des Auftraggebers. Der Rechnungsbetrag ist anhand der tatsächlich gelieferten Einzelpositionen zu ermitteln.</t>
  </si>
  <si>
    <t>Bei der Lieferung und dem Einbau ist darauf zu achten, dass vorhandenes Inventar, angrenzende Bauteile nicht beschmutzt oder beschädigt werden. Etwaige Beschädigungen an Wänden, Decken, Türen, Böden usw. werden dem Verursacher angelastet und von der Schlussrechnung in Abzug gebracht. Beschmutzungen sind sofort restlos zu entfernen.</t>
  </si>
  <si>
    <t xml:space="preserve">Die für Reparaturen erforderlichen Ersatzteile müssen im Kundendienstlager vorgehalten werden. Die Lieferung von Ersatzteilen muss mindestens 5 Jahre gewährleistet sein. </t>
  </si>
  <si>
    <t>Als Regelverpackung gilt Verpackungsmaterial aus 100 % Altpapier. Das Verpackungsvolumen ist so gering wie möglich zu halten.</t>
  </si>
  <si>
    <t>Allgemeine Konstruktions-, Material- und Oberflächenbeschreibung</t>
  </si>
  <si>
    <t>Sämtliche Möbel und eingesetzte Materialien müssen auf das Formaldehyd-Emissionsverhalten überprüft worden sein. Sie müssen ein geringeres Emissionspotential als 0,1 ppm HCHO aufweisen, um den vom Gesundheitsamt empfohlenen Richtwert zu entsprechen. Entsprechende Zeugnisse und Bescheinigungen sind auf Wasserlackbasis anzubieten.</t>
  </si>
  <si>
    <t>Feinspanplatten und Furniersperrholz aller Arten müssen frei von Formaldehyd sein. Die Platten müssen trocken, gleichmäßig dick, tritt- und biegefest sein und dürfen keine Binde- und Schutzmittel enthalten, die gesundheitsstörend wirken.</t>
  </si>
  <si>
    <t>Allgemeine Umweltschutzanforderung:</t>
  </si>
  <si>
    <t xml:space="preserve">Die Gestaltung der Verbindung von unterschiedlichen Materialien ist für die sortenreine Trennung modular zu halten. </t>
  </si>
  <si>
    <t xml:space="preserve">Die Verschleißteile sind einfach austauschbar. </t>
  </si>
  <si>
    <t xml:space="preserve">Zwischen Holz und Holzwerkstoffen dürfen keine Klebverbindungen eingesetzt werden. </t>
  </si>
  <si>
    <t xml:space="preserve">Verbundmaterialien dürfen nicht eingesetzt werden. </t>
  </si>
  <si>
    <t>Eisen und Stahl dürfen eingesetzt werden mit einer polierten, pulverlackbeschichteten oder galvanisierten Oberfläche. Stahl mit hohem Recycling-Anteil ist zu verwenden</t>
  </si>
  <si>
    <t>keine Schwermetalle, keine verchromten Stähle</t>
  </si>
  <si>
    <t xml:space="preserve">Zugelassene Kunststoffe sind nur Polypropylen (PP), Polyethylen (PE), Polyamide (PA), Polyurethan (PU). </t>
  </si>
  <si>
    <t xml:space="preserve">Weichschaumteile sind ohne Fluorkohlenwasserstoffe (FKW), Fluorchlorkohlenwasserstoffe (FCKW) oder teilhalogenierte Fluorchlorkohlenwasserstoffe (H-FCKW) hergestellt. </t>
  </si>
  <si>
    <t>Die Bezugsmaterialien dürfen keine Azofarbstoffe, die Amine abspalten und keine halogenierten Flammstoffe enthalten. Der Oeko-Tex-Standard ist einzuhalten</t>
  </si>
  <si>
    <t>Der Formaldehydgehalt darf nur bis 0,1 ppm betragen.</t>
  </si>
  <si>
    <t xml:space="preserve">Es dürfen keine Stoffe nach § 4a der Gefahrstoffverordnung (GefStoffV) in Verbindung mit der EG-Verordnung 1272/2008 eingesetzt werden, die eingestuft sind als: </t>
  </si>
  <si>
    <t xml:space="preserve">sehr giftig (T+) </t>
  </si>
  <si>
    <t xml:space="preserve">giftig (T) </t>
  </si>
  <si>
    <t xml:space="preserve">krebserzeugend (Carc.Cat 1, Carc.Cat. 2, Carc.Cat. 3) </t>
  </si>
  <si>
    <t xml:space="preserve">erbgutverändernd (Mut.Cat.1, Mut.Cat.2, Mut.Cat.3) </t>
  </si>
  <si>
    <t xml:space="preserve">fortpflanzungsgefährdend (Repr.Cat 1, Repr.Cat 2, Rep.Cat. 3) </t>
  </si>
  <si>
    <t>Die flüssigen Beschichtungssysteme für die Oberflächenbeschichtung entsprechenden Anforderungen nach Abschnitt 3 der VdL-Richtlinie Holzlacksysteme.</t>
  </si>
  <si>
    <t>Zur besseren Recycelbarkeit bestehen die Schreibtische und Regalsysteme aus Einzelteilen. Die leichte Demontage mit lösbaren Verbindungen (schrauben, stecken) ist garantiert.</t>
  </si>
  <si>
    <t>Für die im Produkt enthaltenen Verschleißteile, z. B. Scharniere, Schlösser, Auszüge ist ein funktionsähnlicher kompatibler Ersatz für mindestens 5 Jahre sicherzustellen.</t>
  </si>
  <si>
    <t>Es ist generell auf FSC oder PEFC Siegel zu achten, vorwiegend auf FSC</t>
  </si>
  <si>
    <t xml:space="preserve"> </t>
  </si>
  <si>
    <t>Es sollten im Allgemeinen Werkstoffe verwendet werden, die ohne Problem dem Recyclingprozess zugeführt werden können.</t>
  </si>
  <si>
    <t>Mit der Abgabe des Angebotes garantiert der Anbieter, dass die Lieferung und Leistung den Bestimmungen für Schulmöbel der DIN ISO 5970, den VDE-Vorschriften und den Unfallverhütungs- und Arbeitsschutzvorschriften sowie den allgemeinen anerkannten sicherheitstechnischen und arbeitsmedizinischen Regeln entspricht. Es ist ein Nachweis darüber zu führen, dass das angebotene Mobiliar den GUV-Richtlinien und geltenden Sicherheitsnormen (u. a. allgemeine Produktsicherheit (EU) 2023/988 (GPSR)) entspricht. TÜV-und Dekra-Prüfzeugnisse sind zugelassen.</t>
  </si>
  <si>
    <t>Sämtliche zur Lieferung anstehenden Teile sind vor der endgültigen Bestellung nochmals mit dem verantwortlichen Sachbearbeiter bezüglich Größe, Farben sowie Polsterungen selbstverantwortlich abzustimmen.</t>
  </si>
  <si>
    <t>Zufahrtmöglichkeiten: mit LkW leicht eingeschränkt</t>
  </si>
  <si>
    <t>alle erforderlichen Anfahrten (z. B. Lieferung), als Gesamtlieferung zu planen, ohne zusätzliche Fracht- und Lieferkosten</t>
  </si>
  <si>
    <t>Lieferfrist</t>
  </si>
  <si>
    <t>Preisblatt II-40-A099-2026</t>
  </si>
  <si>
    <t>Einschülertisch mit L-Fuß und Drahtkorb</t>
  </si>
  <si>
    <t>Zweierschülertisch mit L-Fuß und Drahtkorb</t>
  </si>
  <si>
    <t>Ein Aufzug ist eingeschränkt nutzbar. Größe (B x H x T) 0,90 x 2,09 x 1,39 m</t>
  </si>
  <si>
    <t>max. 8 Wochen nach Auftragserteilung Lieferung in den Herbstferien (19.10.2026 bis 30.10.2026)</t>
  </si>
  <si>
    <t>vollständige Lieferung, Montage der Möbel zzgl., sofern notwendig, Reinigungsarbeiten</t>
  </si>
  <si>
    <t>Schülerstuhl Freischwinger stapelbar</t>
  </si>
  <si>
    <t>Beschreibung/Größe/Maße
(Abweichung max. -/+ 10 mm, Mindestmaße sind einzuhalten)</t>
  </si>
  <si>
    <t>Sitzhöhe: 31 cm
Sitzbreite 35,5 cm
Sitztiefe 28 cm
Sitzlehne Höhe 31 cm
Sitzlehne Breite 36 cm ergonomisch geformte doppelwandige Kunstoffsitzschale, 
praktisch und leicht zu bewegen - Griffloch in Sitzschale, max. 8 kg, Filzgleiter zur Schonung des Bodens, hintere Fußkappen gegen Umkippen, mit optionalen Aufstuhlschutz
Gestell: RAL 9006 weißaluminium, pulverbeschichtet, mind. 20 mm Stahlrundrohr</t>
  </si>
  <si>
    <t>Sitzhöhe: 35 cm
Sitzbreite 35,5 cm
Sitztiefe 28 cm
Sitzlehne Höhe 31 cm
Sitzlehne Breite 36 cm ergonomisch geformte doppelwandige Kunstoffsitzschale,
praktisch und leicht zu bewegen - Griffloch in Sitzschale, max. 8 kg, Filzgleiter zur Schonung des Bodens, hintere Fußkappen gegen Umkippen, mit optionalen Aufstuhlschutz
Gestell: RAL 9006 weißaluminium, pulverbeschichtet, mind. 20 mm Stahlrundrohr</t>
  </si>
  <si>
    <t>Sitzhöhe: 38 cm
Sitzbreite 35,5 cm
Sitztiefe 28 cm
Sitzlehne Höhe 31 cm
Sitzlehne Breite 36 cm ergonomisch geformte doppelwandige Kunstoffsitzschale, 
praktisch und leicht zu bewegen - Griffloch in Sitzschale, max. 8 kg, Filzgleiter zur Schonung des Bodens, hintere Fußkappen gegen Umkippen, mit optionalen Aufstuhlschutz
Gestell: RAL 9006 weißaluminium, pulverbeschichtet, mind. 20 mm Stahlrundrohr</t>
  </si>
  <si>
    <t>Höhenverstellbar: mind. 58 - 82 cm
Tiefe: 55 cm
Breite:70 cm
Platte: mind. 20 mm dick, melaminbeschichtet, umlaufend PU-Kante
Gestell: RAL 5014 blau, L-Fuß Stahlrohr, Filzgleiter, Mappenhaken einseitig, mit Drahtkorb, überlappende Fußkappen</t>
  </si>
  <si>
    <t>Höhenverstellbar: mind. 58 - 82 cm
Tiefe: 55 cm
Breite: 130 cm
Platte: mind. 20 mm dick, melaminbeschichtet, umlaufend PU-Kante
Gestell: RAL 5014 blau, L-Fuß Stahlrohr, Filzgleiter, Mappenhaken beidseitig, mit Drahtkorb beidseitig, überlappende Fußkappen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</si>
</sst>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8" x14ac:knownFonts="1">
    <font>
      <sz val="11"/>
      <color theme="1"/>
      <name val="Calibri"/>
      <family val="2"/>
      <scheme val="minor"/>
    </font>
    <font>
      <sz val="11"/>
      <color theme="1"/>
      <name val="Arial"/>
      <family val="2"/>
    </font>
    <font>
      <sz val="11"/>
      <name val="Arial"/>
      <family val="2"/>
    </font>
    <font>
      <b/>
      <sz val="14"/>
      <color theme="1"/>
      <name val="Arial"/>
      <family val="2"/>
    </font>
    <font>
      <b/>
      <sz val="11"/>
      <color theme="1"/>
      <name val="Arial"/>
      <family val="2"/>
    </font>
    <font>
      <sz val="11"/>
      <color theme="1"/>
      <name val="Calibri"/>
      <family val="2"/>
    </font>
    <font>
      <sz val="11"/>
      <color rgb="FFFF0000"/>
      <name val="Arial"/>
      <family val="2"/>
    </font>
    <font>
      <sz val="11"/>
      <color rgb="FF00B0F0"/>
      <name val="Arial"/>
      <family val="2"/>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27">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2" xfId="0" applyFont="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1" fillId="0" borderId="0" xfId="0" applyFont="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164" fontId="1" fillId="0" borderId="1" xfId="0" applyNumberFormat="1" applyFont="1" applyBorder="1" applyAlignment="1">
      <alignment vertical="center"/>
    </xf>
    <xf numFmtId="0" fontId="1" fillId="0" borderId="0" xfId="0" applyFont="1" applyAlignment="1">
      <alignment horizontal="left" vertical="center"/>
    </xf>
    <xf numFmtId="0" fontId="1" fillId="0" borderId="0" xfId="0" applyFont="1" applyAlignment="1">
      <alignment vertical="center" wrapText="1"/>
    </xf>
    <xf numFmtId="0" fontId="4" fillId="0" borderId="0" xfId="1" applyFont="1" applyAlignment="1">
      <alignment horizontal="left" vertical="top" wrapText="1"/>
    </xf>
    <xf numFmtId="0" fontId="1" fillId="0" borderId="0" xfId="1" applyFont="1" applyAlignment="1">
      <alignment horizontal="left" vertical="top" wrapText="1"/>
    </xf>
    <xf numFmtId="0" fontId="3" fillId="0" borderId="0" xfId="0" applyFont="1" applyAlignment="1">
      <alignment horizontal="left" vertical="center"/>
    </xf>
    <xf numFmtId="0" fontId="2" fillId="0" borderId="0" xfId="0" applyFont="1" applyAlignment="1">
      <alignment vertical="center"/>
    </xf>
    <xf numFmtId="164" fontId="1" fillId="2" borderId="1" xfId="0" applyNumberFormat="1" applyFont="1" applyFill="1" applyBorder="1" applyAlignment="1" applyProtection="1">
      <alignment vertical="center"/>
      <protection locked="0"/>
    </xf>
    <xf numFmtId="164" fontId="1" fillId="2" borderId="2" xfId="0" applyNumberFormat="1" applyFont="1" applyFill="1" applyBorder="1" applyAlignment="1" applyProtection="1">
      <alignment vertical="center"/>
      <protection locked="0"/>
    </xf>
    <xf numFmtId="0" fontId="7" fillId="0" borderId="0" xfId="0" applyFont="1" applyAlignment="1">
      <alignment vertical="center"/>
    </xf>
    <xf numFmtId="0" fontId="1" fillId="2" borderId="0" xfId="0" applyFont="1" applyFill="1" applyAlignment="1">
      <alignment horizontal="center" vertical="center"/>
    </xf>
    <xf numFmtId="0" fontId="3" fillId="0" borderId="0" xfId="0" applyFont="1" applyAlignment="1">
      <alignment horizontal="left" vertical="center"/>
    </xf>
    <xf numFmtId="0" fontId="1" fillId="0" borderId="0" xfId="1" applyFont="1" applyAlignment="1">
      <alignment horizontal="left" vertical="top" wrapText="1"/>
    </xf>
    <xf numFmtId="0" fontId="4" fillId="0" borderId="0" xfId="1" applyFont="1" applyAlignment="1">
      <alignment horizontal="left" vertical="top" wrapText="1"/>
    </xf>
    <xf numFmtId="14" fontId="6" fillId="0" borderId="0" xfId="1" applyNumberFormat="1" applyFont="1" applyAlignment="1">
      <alignment horizontal="left" vertical="top" wrapText="1"/>
    </xf>
    <xf numFmtId="0" fontId="2" fillId="0" borderId="0" xfId="1" applyFont="1" applyAlignment="1">
      <alignment horizontal="left" vertical="top" wrapText="1"/>
    </xf>
  </cellXfs>
  <cellStyles count="2">
    <cellStyle name="Normal"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7"/>
  <sheetViews>
    <sheetView tabSelected="1" topLeftCell="A51" zoomScaleNormal="100" workbookViewId="0">
      <selection activeCell="K52" sqref="K52"/>
    </sheetView>
  </sheetViews>
  <sheetFormatPr baseColWidth="10" defaultRowHeight="14.25" x14ac:dyDescent="0.25"/>
  <cols>
    <col min="1" max="1" width="4.85546875" style="7" bestFit="1" customWidth="1"/>
    <col min="2" max="2" width="33.85546875" style="7" customWidth="1"/>
    <col min="3" max="3" width="11.42578125" style="7"/>
    <col min="4" max="4" width="67.7109375" style="7" customWidth="1"/>
    <col min="5" max="5" width="9.42578125" style="7" customWidth="1"/>
    <col min="6" max="6" width="24" style="7" customWidth="1"/>
    <col min="7" max="7" width="24.28515625" style="7" customWidth="1"/>
    <col min="8" max="16384" width="11.42578125" style="7"/>
  </cols>
  <sheetData>
    <row r="1" spans="2:6" ht="18" x14ac:dyDescent="0.25">
      <c r="B1" s="22" t="s">
        <v>50</v>
      </c>
      <c r="C1" s="22"/>
      <c r="D1" s="22"/>
      <c r="E1" s="22"/>
      <c r="F1" s="22"/>
    </row>
    <row r="2" spans="2:6" ht="26.25" customHeight="1" x14ac:dyDescent="0.25">
      <c r="B2" s="16"/>
      <c r="C2" s="16"/>
      <c r="D2" s="16"/>
      <c r="E2" s="21" t="s">
        <v>8</v>
      </c>
      <c r="F2" s="21"/>
    </row>
    <row r="3" spans="2:6" s="13" customFormat="1" ht="63.75" customHeight="1" x14ac:dyDescent="0.25">
      <c r="B3" s="23" t="s">
        <v>45</v>
      </c>
      <c r="C3" s="23"/>
      <c r="D3" s="23"/>
      <c r="E3" s="23"/>
      <c r="F3" s="23"/>
    </row>
    <row r="4" spans="2:6" x14ac:dyDescent="0.25">
      <c r="B4" s="7" t="s">
        <v>12</v>
      </c>
      <c r="C4" s="12"/>
      <c r="D4" s="12"/>
      <c r="E4" s="12"/>
      <c r="F4" s="12"/>
    </row>
    <row r="5" spans="2:6" x14ac:dyDescent="0.25">
      <c r="C5" s="12"/>
      <c r="D5" s="12"/>
      <c r="E5" s="12"/>
      <c r="F5" s="12"/>
    </row>
    <row r="6" spans="2:6" ht="15" x14ac:dyDescent="0.25">
      <c r="B6" s="24" t="s">
        <v>13</v>
      </c>
      <c r="C6" s="24"/>
      <c r="D6" s="24"/>
      <c r="E6" s="24"/>
      <c r="F6" s="24"/>
    </row>
    <row r="7" spans="2:6" x14ac:dyDescent="0.25">
      <c r="B7" s="23" t="s">
        <v>14</v>
      </c>
      <c r="C7" s="23"/>
      <c r="D7" s="23"/>
      <c r="E7" s="23"/>
      <c r="F7" s="23"/>
    </row>
    <row r="8" spans="2:6" x14ac:dyDescent="0.25">
      <c r="B8" s="23" t="s">
        <v>55</v>
      </c>
      <c r="C8" s="23"/>
      <c r="D8" s="23"/>
      <c r="E8" s="23"/>
      <c r="F8" s="23"/>
    </row>
    <row r="9" spans="2:6" x14ac:dyDescent="0.25">
      <c r="B9" s="23" t="s">
        <v>48</v>
      </c>
      <c r="C9" s="23"/>
      <c r="D9" s="23"/>
      <c r="E9" s="23"/>
      <c r="F9" s="23"/>
    </row>
    <row r="10" spans="2:6" ht="35.25" customHeight="1" x14ac:dyDescent="0.25">
      <c r="B10" s="23" t="s">
        <v>46</v>
      </c>
      <c r="C10" s="23"/>
      <c r="D10" s="23"/>
      <c r="E10" s="23"/>
      <c r="F10" s="23"/>
    </row>
    <row r="11" spans="2:6" ht="34.5" customHeight="1" x14ac:dyDescent="0.25">
      <c r="B11" s="23" t="s">
        <v>15</v>
      </c>
      <c r="C11" s="23"/>
      <c r="D11" s="23"/>
      <c r="E11" s="23"/>
      <c r="F11" s="23"/>
    </row>
    <row r="12" spans="2:6" ht="27" customHeight="1" x14ac:dyDescent="0.25">
      <c r="B12" s="26" t="s">
        <v>53</v>
      </c>
      <c r="C12" s="26"/>
      <c r="D12" s="26"/>
      <c r="E12" s="26"/>
      <c r="F12" s="26"/>
    </row>
    <row r="13" spans="2:6" ht="48" customHeight="1" x14ac:dyDescent="0.25">
      <c r="B13" s="26" t="s">
        <v>16</v>
      </c>
      <c r="C13" s="26"/>
      <c r="D13" s="26"/>
      <c r="E13" s="26"/>
      <c r="F13" s="26"/>
    </row>
    <row r="14" spans="2:6" ht="32.25" customHeight="1" x14ac:dyDescent="0.25">
      <c r="B14" s="23" t="s">
        <v>17</v>
      </c>
      <c r="C14" s="23"/>
      <c r="D14" s="23"/>
      <c r="E14" s="23"/>
      <c r="F14" s="23"/>
    </row>
    <row r="15" spans="2:6" ht="21" customHeight="1" x14ac:dyDescent="0.25">
      <c r="B15" s="23" t="s">
        <v>18</v>
      </c>
      <c r="C15" s="23"/>
      <c r="D15" s="23"/>
      <c r="E15" s="23"/>
      <c r="F15" s="23"/>
    </row>
    <row r="16" spans="2:6" x14ac:dyDescent="0.25">
      <c r="B16" s="15"/>
      <c r="C16" s="12"/>
      <c r="D16" s="12"/>
      <c r="E16" s="12"/>
      <c r="F16" s="12"/>
    </row>
    <row r="17" spans="2:6" ht="15" x14ac:dyDescent="0.25">
      <c r="B17" s="24" t="s">
        <v>19</v>
      </c>
      <c r="C17" s="24"/>
      <c r="D17" s="24"/>
      <c r="E17" s="24"/>
      <c r="F17" s="24"/>
    </row>
    <row r="18" spans="2:6" ht="51" customHeight="1" x14ac:dyDescent="0.25">
      <c r="B18" s="23" t="s">
        <v>20</v>
      </c>
      <c r="C18" s="23"/>
      <c r="D18" s="23"/>
      <c r="E18" s="23"/>
      <c r="F18" s="23"/>
    </row>
    <row r="19" spans="2:6" ht="35.25" customHeight="1" x14ac:dyDescent="0.25">
      <c r="B19" s="23" t="s">
        <v>21</v>
      </c>
      <c r="C19" s="23"/>
      <c r="D19" s="23"/>
      <c r="E19" s="23"/>
      <c r="F19" s="23"/>
    </row>
    <row r="20" spans="2:6" x14ac:dyDescent="0.25">
      <c r="B20" s="15"/>
      <c r="C20" s="12"/>
      <c r="D20" s="12"/>
      <c r="E20" s="12"/>
      <c r="F20" s="12"/>
    </row>
    <row r="21" spans="2:6" ht="15" x14ac:dyDescent="0.25">
      <c r="B21" s="14" t="s">
        <v>49</v>
      </c>
      <c r="C21" s="12"/>
      <c r="D21" s="12"/>
      <c r="E21" s="12"/>
      <c r="F21" s="12"/>
    </row>
    <row r="22" spans="2:6" ht="16.5" customHeight="1" x14ac:dyDescent="0.25">
      <c r="B22" s="25" t="s">
        <v>54</v>
      </c>
      <c r="C22" s="26"/>
      <c r="D22" s="26"/>
      <c r="E22" s="26"/>
      <c r="F22" s="26"/>
    </row>
    <row r="23" spans="2:6" x14ac:dyDescent="0.25">
      <c r="B23" s="17" t="s">
        <v>47</v>
      </c>
    </row>
    <row r="24" spans="2:6" x14ac:dyDescent="0.25">
      <c r="B24" s="15"/>
      <c r="C24" s="12"/>
      <c r="D24" s="12"/>
      <c r="E24" s="12"/>
      <c r="F24" s="12"/>
    </row>
    <row r="25" spans="2:6" ht="30" x14ac:dyDescent="0.25">
      <c r="B25" s="14" t="s">
        <v>22</v>
      </c>
      <c r="C25" s="12"/>
      <c r="D25" s="12"/>
      <c r="E25" s="12"/>
      <c r="F25" s="12"/>
    </row>
    <row r="26" spans="2:6" ht="18.75" customHeight="1" x14ac:dyDescent="0.25">
      <c r="B26" s="23" t="s">
        <v>23</v>
      </c>
      <c r="C26" s="23"/>
      <c r="D26" s="23"/>
      <c r="E26" s="23"/>
      <c r="F26" s="23"/>
    </row>
    <row r="27" spans="2:6" x14ac:dyDescent="0.25">
      <c r="B27" s="23" t="s">
        <v>24</v>
      </c>
      <c r="C27" s="23"/>
      <c r="D27" s="23"/>
      <c r="E27" s="23"/>
      <c r="F27" s="23"/>
    </row>
    <row r="28" spans="2:6" x14ac:dyDescent="0.25">
      <c r="B28" s="23" t="s">
        <v>25</v>
      </c>
      <c r="C28" s="23"/>
      <c r="D28" s="23"/>
      <c r="E28" s="23"/>
      <c r="F28" s="23"/>
    </row>
    <row r="29" spans="2:6" x14ac:dyDescent="0.25">
      <c r="B29" s="23" t="s">
        <v>26</v>
      </c>
      <c r="C29" s="23"/>
      <c r="D29" s="23"/>
      <c r="E29" s="23"/>
      <c r="F29" s="23"/>
    </row>
    <row r="30" spans="2:6" ht="31.5" customHeight="1" x14ac:dyDescent="0.25">
      <c r="B30" s="23" t="s">
        <v>27</v>
      </c>
      <c r="C30" s="23"/>
      <c r="D30" s="23"/>
      <c r="E30" s="23"/>
      <c r="F30" s="23"/>
    </row>
    <row r="31" spans="2:6" x14ac:dyDescent="0.25">
      <c r="B31" s="23" t="s">
        <v>28</v>
      </c>
      <c r="C31" s="23"/>
      <c r="D31" s="23"/>
      <c r="E31" s="23"/>
      <c r="F31" s="23"/>
    </row>
    <row r="32" spans="2:6" x14ac:dyDescent="0.25">
      <c r="B32" s="23" t="s">
        <v>29</v>
      </c>
      <c r="C32" s="23"/>
      <c r="D32" s="23"/>
      <c r="E32" s="23"/>
      <c r="F32" s="23"/>
    </row>
    <row r="33" spans="2:6" ht="37.5" customHeight="1" x14ac:dyDescent="0.25">
      <c r="B33" s="23" t="s">
        <v>30</v>
      </c>
      <c r="C33" s="23"/>
      <c r="D33" s="23"/>
      <c r="E33" s="23"/>
      <c r="F33" s="23"/>
    </row>
    <row r="34" spans="2:6" ht="35.25" customHeight="1" x14ac:dyDescent="0.25">
      <c r="B34" s="23" t="s">
        <v>31</v>
      </c>
      <c r="C34" s="23"/>
      <c r="D34" s="23"/>
      <c r="E34" s="23"/>
      <c r="F34" s="23"/>
    </row>
    <row r="35" spans="2:6" x14ac:dyDescent="0.25">
      <c r="B35" s="23" t="s">
        <v>32</v>
      </c>
      <c r="C35" s="23"/>
      <c r="D35" s="23"/>
      <c r="E35" s="23"/>
      <c r="F35" s="23"/>
    </row>
    <row r="36" spans="2:6" ht="30.75" customHeight="1" x14ac:dyDescent="0.25">
      <c r="B36" s="23" t="s">
        <v>33</v>
      </c>
      <c r="C36" s="23"/>
      <c r="D36" s="23"/>
      <c r="E36" s="23"/>
      <c r="F36" s="23"/>
    </row>
    <row r="37" spans="2:6" x14ac:dyDescent="0.25">
      <c r="B37" s="23" t="s">
        <v>34</v>
      </c>
      <c r="C37" s="23"/>
      <c r="D37" s="23"/>
      <c r="E37" s="23"/>
      <c r="F37" s="23"/>
    </row>
    <row r="38" spans="2:6" x14ac:dyDescent="0.25">
      <c r="B38" s="23" t="s">
        <v>35</v>
      </c>
      <c r="C38" s="23"/>
      <c r="D38" s="23"/>
      <c r="E38" s="23"/>
      <c r="F38" s="23"/>
    </row>
    <row r="39" spans="2:6" x14ac:dyDescent="0.25">
      <c r="B39" s="23" t="s">
        <v>36</v>
      </c>
      <c r="C39" s="23"/>
      <c r="D39" s="23"/>
      <c r="E39" s="23"/>
      <c r="F39" s="23"/>
    </row>
    <row r="40" spans="2:6" x14ac:dyDescent="0.25">
      <c r="B40" s="23" t="s">
        <v>37</v>
      </c>
      <c r="C40" s="23"/>
      <c r="D40" s="23"/>
      <c r="E40" s="23"/>
      <c r="F40" s="23"/>
    </row>
    <row r="41" spans="2:6" x14ac:dyDescent="0.25">
      <c r="B41" s="23" t="s">
        <v>38</v>
      </c>
      <c r="C41" s="23"/>
      <c r="D41" s="23"/>
      <c r="E41" s="23"/>
      <c r="F41" s="23"/>
    </row>
    <row r="42" spans="2:6" x14ac:dyDescent="0.25">
      <c r="B42" s="23" t="s">
        <v>39</v>
      </c>
      <c r="C42" s="23"/>
      <c r="D42" s="23"/>
      <c r="E42" s="23"/>
      <c r="F42" s="23"/>
    </row>
    <row r="43" spans="2:6" x14ac:dyDescent="0.25">
      <c r="B43" s="23" t="s">
        <v>40</v>
      </c>
      <c r="C43" s="23"/>
      <c r="D43" s="23"/>
      <c r="E43" s="23"/>
      <c r="F43" s="23"/>
    </row>
    <row r="44" spans="2:6" x14ac:dyDescent="0.25">
      <c r="B44" s="23" t="s">
        <v>41</v>
      </c>
      <c r="C44" s="23"/>
      <c r="D44" s="23"/>
      <c r="E44" s="23"/>
      <c r="F44" s="23"/>
    </row>
    <row r="45" spans="2:6" x14ac:dyDescent="0.25">
      <c r="B45" s="23" t="s">
        <v>42</v>
      </c>
      <c r="C45" s="23"/>
      <c r="D45" s="23"/>
      <c r="E45" s="23"/>
      <c r="F45" s="23"/>
    </row>
    <row r="46" spans="2:6" x14ac:dyDescent="0.25">
      <c r="B46" s="15" t="s">
        <v>43</v>
      </c>
      <c r="C46" s="12"/>
      <c r="D46" s="12"/>
      <c r="E46" s="12"/>
      <c r="F46" s="12"/>
    </row>
    <row r="47" spans="2:6" x14ac:dyDescent="0.25">
      <c r="B47" s="23" t="s">
        <v>44</v>
      </c>
      <c r="C47" s="23"/>
      <c r="D47" s="23"/>
      <c r="E47" s="23"/>
      <c r="F47" s="23"/>
    </row>
    <row r="49" spans="1:7" ht="30" x14ac:dyDescent="0.25">
      <c r="A49" s="8" t="s">
        <v>0</v>
      </c>
      <c r="B49" s="8" t="s">
        <v>1</v>
      </c>
      <c r="C49" s="8" t="s">
        <v>2</v>
      </c>
      <c r="D49" s="10" t="s">
        <v>57</v>
      </c>
      <c r="E49" s="8" t="s">
        <v>3</v>
      </c>
      <c r="F49" s="9" t="s">
        <v>4</v>
      </c>
      <c r="G49" s="10" t="s">
        <v>5</v>
      </c>
    </row>
    <row r="50" spans="1:7" ht="156.75" x14ac:dyDescent="0.25">
      <c r="A50" s="1">
        <v>1</v>
      </c>
      <c r="B50" s="2" t="s">
        <v>56</v>
      </c>
      <c r="C50" s="1" t="s">
        <v>6</v>
      </c>
      <c r="D50" s="6" t="s">
        <v>58</v>
      </c>
      <c r="E50" s="1">
        <v>6</v>
      </c>
      <c r="F50" s="18"/>
      <c r="G50" s="11">
        <f>F50*E50</f>
        <v>0</v>
      </c>
    </row>
    <row r="51" spans="1:7" ht="163.5" customHeight="1" x14ac:dyDescent="0.25">
      <c r="A51" s="1">
        <v>2</v>
      </c>
      <c r="B51" s="2" t="s">
        <v>56</v>
      </c>
      <c r="C51" s="1" t="s">
        <v>6</v>
      </c>
      <c r="D51" s="6" t="s">
        <v>59</v>
      </c>
      <c r="E51" s="1">
        <v>67</v>
      </c>
      <c r="F51" s="18"/>
      <c r="G51" s="11">
        <f t="shared" ref="G51:G54" si="0">F51*E51</f>
        <v>0</v>
      </c>
    </row>
    <row r="52" spans="1:7" ht="156.75" x14ac:dyDescent="0.25">
      <c r="A52" s="1">
        <v>3</v>
      </c>
      <c r="B52" s="2" t="s">
        <v>56</v>
      </c>
      <c r="C52" s="1" t="s">
        <v>6</v>
      </c>
      <c r="D52" s="6" t="s">
        <v>60</v>
      </c>
      <c r="E52" s="4">
        <v>67</v>
      </c>
      <c r="F52" s="19"/>
      <c r="G52" s="11">
        <f t="shared" si="0"/>
        <v>0</v>
      </c>
    </row>
    <row r="53" spans="1:7" ht="85.5" x14ac:dyDescent="0.25">
      <c r="A53" s="1">
        <v>5</v>
      </c>
      <c r="B53" s="2" t="s">
        <v>51</v>
      </c>
      <c r="C53" s="1" t="s">
        <v>7</v>
      </c>
      <c r="D53" s="3" t="s">
        <v>61</v>
      </c>
      <c r="E53" s="1">
        <v>72</v>
      </c>
      <c r="F53" s="18"/>
      <c r="G53" s="11">
        <f t="shared" si="0"/>
        <v>0</v>
      </c>
    </row>
    <row r="54" spans="1:7" ht="85.5" x14ac:dyDescent="0.25">
      <c r="A54" s="1">
        <v>6</v>
      </c>
      <c r="B54" s="2" t="s">
        <v>52</v>
      </c>
      <c r="C54" s="1" t="s">
        <v>7</v>
      </c>
      <c r="D54" s="5" t="s">
        <v>62</v>
      </c>
      <c r="E54" s="1">
        <v>90</v>
      </c>
      <c r="F54" s="18"/>
      <c r="G54" s="11">
        <f t="shared" si="0"/>
        <v>0</v>
      </c>
    </row>
    <row r="55" spans="1:7" ht="48" customHeight="1" x14ac:dyDescent="0.25">
      <c r="F55" s="11" t="s">
        <v>9</v>
      </c>
      <c r="G55" s="11">
        <f>SUM(G50:G54)</f>
        <v>0</v>
      </c>
    </row>
    <row r="56" spans="1:7" ht="48" customHeight="1" x14ac:dyDescent="0.25">
      <c r="B56" s="20"/>
      <c r="F56" s="11" t="s">
        <v>10</v>
      </c>
      <c r="G56" s="11">
        <f>G55*19%</f>
        <v>0</v>
      </c>
    </row>
    <row r="57" spans="1:7" ht="48" customHeight="1" x14ac:dyDescent="0.25">
      <c r="F57" s="11" t="s">
        <v>11</v>
      </c>
      <c r="G57" s="11">
        <f>G56+G55</f>
        <v>0</v>
      </c>
    </row>
  </sheetData>
  <sheetProtection algorithmName="SHA-512" hashValue="2HgwKmTzbQ4Ynkl2HJE/p5yX1bsjCSt3V3txY08/ZCawjROypdhcEWRJAh+gWgaHO9UBrF+DqriPKAbbFiqASA==" saltValue="kc6XaHXTDpzN9EoeSnBA2Q==" spinCount="100000" sheet="1" objects="1" scenarios="1"/>
  <mergeCells count="38">
    <mergeCell ref="B7:F7"/>
    <mergeCell ref="B8:F8"/>
    <mergeCell ref="B9:F9"/>
    <mergeCell ref="B10:F10"/>
    <mergeCell ref="B11:F11"/>
    <mergeCell ref="B43:F43"/>
    <mergeCell ref="B44:F44"/>
    <mergeCell ref="B45:F45"/>
    <mergeCell ref="B47:F47"/>
    <mergeCell ref="B35:F35"/>
    <mergeCell ref="B36:F36"/>
    <mergeCell ref="B37:F37"/>
    <mergeCell ref="B38:F38"/>
    <mergeCell ref="B39:F39"/>
    <mergeCell ref="B40:F40"/>
    <mergeCell ref="B42:F42"/>
    <mergeCell ref="B29:F29"/>
    <mergeCell ref="B30:F30"/>
    <mergeCell ref="B31:F31"/>
    <mergeCell ref="B32:F32"/>
    <mergeCell ref="B33:F33"/>
    <mergeCell ref="B34:F34"/>
    <mergeCell ref="E2:F2"/>
    <mergeCell ref="B1:F1"/>
    <mergeCell ref="B3:F3"/>
    <mergeCell ref="B6:F6"/>
    <mergeCell ref="B41:F41"/>
    <mergeCell ref="B19:F19"/>
    <mergeCell ref="B22:F22"/>
    <mergeCell ref="B26:F26"/>
    <mergeCell ref="B27:F27"/>
    <mergeCell ref="B28:F28"/>
    <mergeCell ref="B13:F13"/>
    <mergeCell ref="B14:F14"/>
    <mergeCell ref="B15:F15"/>
    <mergeCell ref="B17:F17"/>
    <mergeCell ref="B18:F18"/>
    <mergeCell ref="B12:F12"/>
  </mergeCells>
  <pageMargins left="0.70866141732283472" right="0.70866141732283472" top="0.78740157480314965" bottom="0.78740157480314965" header="0.31496062992125984" footer="0.31496062992125984"/>
  <pageSetup paperSize="9" scale="49" fitToHeight="0" orientation="portrait" r:id="rId1"/>
  <headerFooter>
    <oddFooter>&amp;C&amp;P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Stadtverwaltung Eberswalde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Nutzer</dc:creator>
  <cp:lastModifiedBy>Cindy Mettke-Rosenthal</cp:lastModifiedBy>
  <cp:lastPrinted>2026-06-17T11:15:21Z</cp:lastPrinted>
  <dcterms:created xsi:type="dcterms:W3CDTF">2025-06-17T12:22:22Z</dcterms:created>
  <dcterms:modified xsi:type="dcterms:W3CDTF">2026-07-15T08:48:13Z</dcterms:modified>
</cp:coreProperties>
</file>