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0\2026\I-10-A116-2026 Miete und Wartung Wasserspender\02_Vergabeunterlagen\3_Auszufüllende Dokumente\"/>
    </mc:Choice>
  </mc:AlternateContent>
  <xr:revisionPtr revIDLastSave="0" documentId="13_ncr:1_{7FBC75EC-B894-4F88-9B58-62045F0EA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state="hidden" r:id="rId2"/>
    <sheet name="Tabelle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1" l="1"/>
  <c r="F39" i="1" l="1"/>
  <c r="F23" i="1"/>
  <c r="F29" i="1"/>
  <c r="F35" i="1"/>
  <c r="F24" i="1" l="1"/>
  <c r="F36" i="1"/>
  <c r="F38" i="1" s="1"/>
  <c r="F30" i="1"/>
  <c r="F41" i="1" l="1"/>
</calcChain>
</file>

<file path=xl/sharedStrings.xml><?xml version="1.0" encoding="utf-8"?>
<sst xmlns="http://schemas.openxmlformats.org/spreadsheetml/2006/main" count="43" uniqueCount="40">
  <si>
    <t>Vergabenummer:</t>
  </si>
  <si>
    <t>Ausschlusskriterien</t>
  </si>
  <si>
    <t>Wasserspender</t>
  </si>
  <si>
    <t>herausnehmbare, spühlmaschinengeeignete Tropfschale</t>
  </si>
  <si>
    <t>Gewährleistung Hygiene</t>
  </si>
  <si>
    <t>Pappbecher</t>
  </si>
  <si>
    <t>100 % kompostierbar</t>
  </si>
  <si>
    <t>Ja</t>
  </si>
  <si>
    <t xml:space="preserve">Miete / Spender / Monat: </t>
  </si>
  <si>
    <t>Full-Service-Vertrag / Monat:</t>
  </si>
  <si>
    <t>Mehrwertsteuer:</t>
  </si>
  <si>
    <t>Literangabe / Wasserbehälter:</t>
  </si>
  <si>
    <t>Preis / Wasserbehälter:</t>
  </si>
  <si>
    <t>Gebindegröße Pappbecher:</t>
  </si>
  <si>
    <t>Preis / Wasserbehälter brutto:</t>
  </si>
  <si>
    <t>Preis / Gebinde:</t>
  </si>
  <si>
    <t>Preis / Gebinde brutto:</t>
  </si>
  <si>
    <t>Miete / Full-Service-Vertrag</t>
  </si>
  <si>
    <t>Wasserbehälter</t>
  </si>
  <si>
    <t>Nein*</t>
  </si>
  <si>
    <t>zutreffendes bitte ankreuzen</t>
  </si>
  <si>
    <t xml:space="preserve">Mit einem Ecolabel zertifizierter Artikel: </t>
  </si>
  <si>
    <t>mit einem Ecolabel zertifiziert</t>
  </si>
  <si>
    <t>Bietername:</t>
  </si>
  <si>
    <t>Gebindegröße max. 1.000 Stück</t>
  </si>
  <si>
    <t>monatlicher Gesamtbetrag pro Spender brutto:</t>
  </si>
  <si>
    <t>Angebotsmuster für leitungsungebundene Wasserspender (Standgerät mit Gallonen) für die Mitarbeiterinnen und Mitarbeiter der Stadtverwaltung Eberswalde und deren Besuchende</t>
  </si>
  <si>
    <t>Sind Angaben mit "Nein" angekreuzt worden, wird das Angebot von der Wertung ausgeschlossen</t>
  </si>
  <si>
    <t>Befüllung von Behältnissen mit einer Zapfhöhe von min. 25 cm</t>
  </si>
  <si>
    <t>Bereitstellung von gefiltertem und gekühltem Wasser (4°C bis 12 °C)</t>
  </si>
  <si>
    <t>Becher/Jahr</t>
  </si>
  <si>
    <t>Abnahmemenge /Jahr</t>
  </si>
  <si>
    <t>Miete / Jahr</t>
  </si>
  <si>
    <t>Fiktive Vergleichswerte</t>
  </si>
  <si>
    <t>Fiktive Gesamtsummme</t>
  </si>
  <si>
    <t>Die fiktive Gesamtsumme wird auf Basis des voraussichtlichen Bedarfs (s. Leistungsbeschreibung) ermittelt und dient dem Vergleich der Angebote. Ein Anspruch auf tatsächliche Zahlung/Abnahme ist damit nicht verbunden.</t>
  </si>
  <si>
    <t>die gelb markierten Felder sind auszufüllen!!!</t>
  </si>
  <si>
    <t>I-10-A116-2026</t>
  </si>
  <si>
    <t>Lieferung ab dem 01.09.2026 möglich</t>
  </si>
  <si>
    <t>die vollständige Inbetriebnahme der Wasserspender soll wenn möglich bis zum 15.09.2026 erfolgen, ansonsten bitte angeben, wann Lieferung +Inbetriebnahme erfolgen kann.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</si>
</sst>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" fillId="0" borderId="25" xfId="0" applyNumberFormat="1" applyFont="1" applyBorder="1"/>
    <xf numFmtId="164" fontId="1" fillId="0" borderId="26" xfId="0" applyNumberFormat="1" applyFont="1" applyBorder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1" xfId="0" applyFont="1" applyBorder="1"/>
    <xf numFmtId="164" fontId="1" fillId="0" borderId="1" xfId="0" applyNumberFormat="1" applyFont="1" applyBorder="1"/>
    <xf numFmtId="164" fontId="4" fillId="0" borderId="16" xfId="0" applyNumberFormat="1" applyFont="1" applyBorder="1"/>
    <xf numFmtId="0" fontId="5" fillId="0" borderId="1" xfId="0" applyFont="1" applyBorder="1"/>
    <xf numFmtId="0" fontId="1" fillId="3" borderId="4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2" borderId="38" xfId="0" applyFont="1" applyFill="1" applyBorder="1" applyProtection="1">
      <protection locked="0"/>
    </xf>
    <xf numFmtId="0" fontId="1" fillId="3" borderId="37" xfId="0" applyFont="1" applyFill="1" applyBorder="1" applyProtection="1">
      <protection locked="0"/>
    </xf>
    <xf numFmtId="164" fontId="1" fillId="4" borderId="25" xfId="0" applyNumberFormat="1" applyFont="1" applyFill="1" applyBorder="1" applyProtection="1">
      <protection locked="0"/>
    </xf>
    <xf numFmtId="0" fontId="1" fillId="4" borderId="24" xfId="0" applyFont="1" applyFill="1" applyBorder="1" applyProtection="1">
      <protection locked="0"/>
    </xf>
    <xf numFmtId="0" fontId="1" fillId="0" borderId="0" xfId="0" applyFont="1" applyAlignment="1"/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3" xfId="0" applyFont="1" applyBorder="1" applyAlignment="1"/>
    <xf numFmtId="0" fontId="1" fillId="0" borderId="39" xfId="0" applyFont="1" applyBorder="1" applyAlignment="1"/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32" xfId="0" applyFont="1" applyBorder="1" applyAlignment="1"/>
    <xf numFmtId="0" fontId="1" fillId="0" borderId="43" xfId="0" applyFont="1" applyBorder="1" applyAlignment="1"/>
    <xf numFmtId="0" fontId="1" fillId="0" borderId="44" xfId="0" applyFont="1" applyBorder="1" applyAlignment="1"/>
    <xf numFmtId="0" fontId="1" fillId="0" borderId="45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27" xfId="0" applyFont="1" applyBorder="1" applyAlignment="1">
      <alignment vertical="top" wrapText="1"/>
    </xf>
    <xf numFmtId="0" fontId="6" fillId="0" borderId="27" xfId="0" applyFont="1" applyBorder="1" applyAlignment="1">
      <alignment wrapText="1"/>
    </xf>
    <xf numFmtId="0" fontId="3" fillId="0" borderId="33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33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8" fillId="0" borderId="0" xfId="0" applyFont="1" applyBorder="1" applyAlignment="1">
      <alignment horizontal="left" wrapText="1"/>
    </xf>
    <xf numFmtId="0" fontId="7" fillId="0" borderId="27" xfId="0" applyFont="1" applyBorder="1" applyAlignment="1"/>
    <xf numFmtId="0" fontId="1" fillId="0" borderId="27" xfId="0" applyFont="1" applyBorder="1"/>
    <xf numFmtId="0" fontId="1" fillId="0" borderId="34" xfId="0" applyFont="1" applyBorder="1"/>
    <xf numFmtId="0" fontId="8" fillId="0" borderId="46" xfId="0" applyFont="1" applyBorder="1" applyAlignment="1">
      <alignment horizontal="left" wrapText="1"/>
    </xf>
    <xf numFmtId="0" fontId="8" fillId="0" borderId="47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28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"/>
  <sheetViews>
    <sheetView tabSelected="1" zoomScaleNormal="100" workbookViewId="0">
      <selection activeCell="K12" sqref="K12"/>
    </sheetView>
  </sheetViews>
  <sheetFormatPr baseColWidth="10" defaultRowHeight="14.25" x14ac:dyDescent="0.2"/>
  <cols>
    <col min="1" max="1" width="13.42578125" style="1" customWidth="1"/>
    <col min="2" max="5" width="11.42578125" style="1"/>
    <col min="6" max="6" width="13.85546875" style="1" customWidth="1"/>
    <col min="7" max="11" width="11.42578125" style="1"/>
    <col min="12" max="13" width="11.42578125" style="1" customWidth="1"/>
    <col min="14" max="14" width="11.140625" style="1" customWidth="1"/>
    <col min="15" max="23" width="11.42578125" style="1" hidden="1" customWidth="1"/>
    <col min="24" max="24" width="26.42578125" style="1" customWidth="1"/>
    <col min="25" max="43" width="11.42578125" style="1" customWidth="1"/>
    <col min="44" max="16384" width="11.42578125" style="1"/>
  </cols>
  <sheetData>
    <row r="1" spans="1:24" ht="15" thickBot="1" x14ac:dyDescent="0.25">
      <c r="A1" s="23" t="s">
        <v>0</v>
      </c>
      <c r="B1" s="23"/>
      <c r="C1" s="40" t="s">
        <v>37</v>
      </c>
      <c r="D1" s="40"/>
      <c r="E1" s="40"/>
    </row>
    <row r="2" spans="1:24" ht="15.75" x14ac:dyDescent="0.2">
      <c r="A2" s="23" t="s">
        <v>23</v>
      </c>
      <c r="B2" s="23"/>
      <c r="C2" s="39"/>
      <c r="D2" s="39"/>
      <c r="E2" s="39"/>
      <c r="H2" s="67" t="s">
        <v>38</v>
      </c>
      <c r="I2" s="68"/>
      <c r="J2" s="68"/>
      <c r="K2" s="68"/>
      <c r="L2" s="69"/>
      <c r="M2" s="69"/>
      <c r="N2" s="69"/>
      <c r="O2" s="69"/>
      <c r="P2" s="69"/>
      <c r="Q2" s="71"/>
      <c r="R2" s="72"/>
      <c r="S2" s="72"/>
      <c r="T2" s="72"/>
      <c r="U2" s="72"/>
      <c r="V2" s="72"/>
      <c r="W2" s="72"/>
      <c r="X2" s="73"/>
    </row>
    <row r="3" spans="1:24" ht="15.75" customHeight="1" x14ac:dyDescent="0.2">
      <c r="H3" s="74" t="s">
        <v>39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5"/>
    </row>
    <row r="4" spans="1:24" ht="15" customHeight="1" thickBot="1" x14ac:dyDescent="0.25">
      <c r="A4" s="47" t="s">
        <v>26</v>
      </c>
      <c r="B4" s="47"/>
      <c r="C4" s="47"/>
      <c r="D4" s="47"/>
      <c r="E4" s="47"/>
      <c r="F4" s="47"/>
      <c r="G4" s="47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</row>
    <row r="5" spans="1:24" ht="60" customHeight="1" x14ac:dyDescent="0.2">
      <c r="A5" s="47"/>
      <c r="B5" s="47"/>
      <c r="C5" s="47"/>
      <c r="D5" s="47"/>
      <c r="E5" s="47"/>
      <c r="F5" s="47"/>
      <c r="G5" s="47"/>
    </row>
    <row r="6" spans="1:24" ht="24" customHeight="1" thickBot="1" x14ac:dyDescent="0.25">
      <c r="A6" s="2"/>
      <c r="B6" s="2"/>
      <c r="C6" s="2"/>
      <c r="D6" s="2"/>
      <c r="E6" s="2"/>
      <c r="F6" s="2"/>
      <c r="G6" s="2"/>
    </row>
    <row r="7" spans="1:24" ht="20.25" x14ac:dyDescent="0.3">
      <c r="B7" s="55" t="s">
        <v>1</v>
      </c>
      <c r="C7" s="56"/>
      <c r="D7" s="57"/>
      <c r="E7" s="3" t="s">
        <v>7</v>
      </c>
      <c r="F7" s="4" t="s">
        <v>19</v>
      </c>
    </row>
    <row r="8" spans="1:24" ht="9" customHeight="1" thickBot="1" x14ac:dyDescent="0.25">
      <c r="B8" s="58"/>
      <c r="C8" s="59"/>
      <c r="D8" s="60"/>
      <c r="E8" s="79" t="s">
        <v>20</v>
      </c>
      <c r="F8" s="80"/>
    </row>
    <row r="9" spans="1:24" ht="15.75" thickBot="1" x14ac:dyDescent="0.3">
      <c r="B9" s="61" t="s">
        <v>2</v>
      </c>
      <c r="C9" s="62"/>
      <c r="D9" s="62"/>
      <c r="E9" s="62"/>
      <c r="F9" s="63"/>
    </row>
    <row r="10" spans="1:24" ht="30.75" customHeight="1" x14ac:dyDescent="0.2">
      <c r="B10" s="36" t="s">
        <v>29</v>
      </c>
      <c r="C10" s="37"/>
      <c r="D10" s="38"/>
      <c r="E10" s="13"/>
      <c r="F10" s="14"/>
    </row>
    <row r="11" spans="1:24" ht="29.25" customHeight="1" x14ac:dyDescent="0.2">
      <c r="B11" s="30" t="s">
        <v>28</v>
      </c>
      <c r="C11" s="31"/>
      <c r="D11" s="32"/>
      <c r="E11" s="16"/>
      <c r="F11" s="15"/>
    </row>
    <row r="12" spans="1:24" ht="43.5" customHeight="1" x14ac:dyDescent="0.2">
      <c r="B12" s="30" t="s">
        <v>3</v>
      </c>
      <c r="C12" s="31"/>
      <c r="D12" s="32"/>
      <c r="E12" s="16"/>
      <c r="F12" s="15"/>
    </row>
    <row r="13" spans="1:24" ht="15" thickBot="1" x14ac:dyDescent="0.25">
      <c r="B13" s="33" t="s">
        <v>4</v>
      </c>
      <c r="C13" s="34"/>
      <c r="D13" s="35"/>
      <c r="E13" s="18"/>
      <c r="F13" s="17"/>
    </row>
    <row r="14" spans="1:24" ht="15.75" thickBot="1" x14ac:dyDescent="0.3">
      <c r="B14" s="64" t="s">
        <v>5</v>
      </c>
      <c r="C14" s="65"/>
      <c r="D14" s="65"/>
      <c r="E14" s="65"/>
      <c r="F14" s="66"/>
    </row>
    <row r="15" spans="1:24" x14ac:dyDescent="0.2">
      <c r="B15" s="36" t="s">
        <v>6</v>
      </c>
      <c r="C15" s="37"/>
      <c r="D15" s="38"/>
      <c r="E15" s="13"/>
      <c r="F15" s="14"/>
    </row>
    <row r="16" spans="1:24" x14ac:dyDescent="0.2">
      <c r="B16" s="30" t="s">
        <v>22</v>
      </c>
      <c r="C16" s="31"/>
      <c r="D16" s="32"/>
      <c r="E16" s="20"/>
      <c r="F16" s="19"/>
    </row>
    <row r="17" spans="2:12" ht="15" thickBot="1" x14ac:dyDescent="0.25">
      <c r="B17" s="33" t="s">
        <v>24</v>
      </c>
      <c r="C17" s="34"/>
      <c r="D17" s="35"/>
      <c r="E17" s="18"/>
      <c r="F17" s="17"/>
    </row>
    <row r="18" spans="2:12" ht="29.25" customHeight="1" x14ac:dyDescent="0.2">
      <c r="B18" s="53" t="s">
        <v>27</v>
      </c>
      <c r="C18" s="54"/>
      <c r="D18" s="54"/>
      <c r="E18" s="54"/>
      <c r="F18" s="54"/>
    </row>
    <row r="19" spans="2:12" ht="15" thickBot="1" x14ac:dyDescent="0.25"/>
    <row r="20" spans="2:12" ht="15.75" thickBot="1" x14ac:dyDescent="0.3">
      <c r="B20" s="24" t="s">
        <v>17</v>
      </c>
      <c r="C20" s="25"/>
      <c r="D20" s="25"/>
      <c r="E20" s="25"/>
      <c r="F20" s="26"/>
    </row>
    <row r="21" spans="2:12" ht="18" x14ac:dyDescent="0.25">
      <c r="B21" s="44" t="s">
        <v>8</v>
      </c>
      <c r="C21" s="45"/>
      <c r="D21" s="45"/>
      <c r="E21" s="46"/>
      <c r="F21" s="21"/>
      <c r="H21" s="12" t="s">
        <v>36</v>
      </c>
      <c r="I21" s="12"/>
      <c r="J21" s="12"/>
      <c r="K21" s="12"/>
      <c r="L21" s="9"/>
    </row>
    <row r="22" spans="2:12" x14ac:dyDescent="0.2">
      <c r="B22" s="27" t="s">
        <v>9</v>
      </c>
      <c r="C22" s="28"/>
      <c r="D22" s="28"/>
      <c r="E22" s="29"/>
      <c r="F22" s="21"/>
    </row>
    <row r="23" spans="2:12" x14ac:dyDescent="0.2">
      <c r="B23" s="27" t="s">
        <v>10</v>
      </c>
      <c r="C23" s="28"/>
      <c r="D23" s="28"/>
      <c r="E23" s="29"/>
      <c r="F23" s="5">
        <f>(F21+F22)*0.19</f>
        <v>0</v>
      </c>
    </row>
    <row r="24" spans="2:12" ht="15" thickBot="1" x14ac:dyDescent="0.25">
      <c r="B24" s="41" t="s">
        <v>25</v>
      </c>
      <c r="C24" s="42"/>
      <c r="D24" s="42"/>
      <c r="E24" s="43"/>
      <c r="F24" s="6">
        <f>SUM(F21:F23)</f>
        <v>0</v>
      </c>
    </row>
    <row r="25" spans="2:12" ht="15" thickBot="1" x14ac:dyDescent="0.25"/>
    <row r="26" spans="2:12" ht="15.75" thickBot="1" x14ac:dyDescent="0.3">
      <c r="B26" s="24" t="s">
        <v>18</v>
      </c>
      <c r="C26" s="25"/>
      <c r="D26" s="25"/>
      <c r="E26" s="25"/>
      <c r="F26" s="26"/>
    </row>
    <row r="27" spans="2:12" x14ac:dyDescent="0.2">
      <c r="B27" s="44" t="s">
        <v>11</v>
      </c>
      <c r="C27" s="45"/>
      <c r="D27" s="45"/>
      <c r="E27" s="46"/>
      <c r="F27" s="22"/>
    </row>
    <row r="28" spans="2:12" x14ac:dyDescent="0.2">
      <c r="B28" s="27" t="s">
        <v>12</v>
      </c>
      <c r="C28" s="28"/>
      <c r="D28" s="28"/>
      <c r="E28" s="29"/>
      <c r="F28" s="21"/>
    </row>
    <row r="29" spans="2:12" x14ac:dyDescent="0.2">
      <c r="B29" s="27" t="s">
        <v>10</v>
      </c>
      <c r="C29" s="28"/>
      <c r="D29" s="28"/>
      <c r="E29" s="29"/>
      <c r="F29" s="5">
        <f>F28*0.19</f>
        <v>0</v>
      </c>
    </row>
    <row r="30" spans="2:12" ht="15" thickBot="1" x14ac:dyDescent="0.25">
      <c r="B30" s="41" t="s">
        <v>14</v>
      </c>
      <c r="C30" s="42"/>
      <c r="D30" s="42"/>
      <c r="E30" s="43"/>
      <c r="F30" s="6">
        <f>SUM(F28:F29)</f>
        <v>0</v>
      </c>
    </row>
    <row r="31" spans="2:12" ht="15" thickBot="1" x14ac:dyDescent="0.25"/>
    <row r="32" spans="2:12" ht="15.75" thickBot="1" x14ac:dyDescent="0.3">
      <c r="B32" s="24" t="s">
        <v>5</v>
      </c>
      <c r="C32" s="25"/>
      <c r="D32" s="25"/>
      <c r="E32" s="25"/>
      <c r="F32" s="26"/>
    </row>
    <row r="33" spans="1:7" x14ac:dyDescent="0.2">
      <c r="B33" s="7" t="s">
        <v>13</v>
      </c>
      <c r="C33" s="8"/>
      <c r="D33" s="8"/>
      <c r="E33" s="8"/>
      <c r="F33" s="22"/>
    </row>
    <row r="34" spans="1:7" x14ac:dyDescent="0.2">
      <c r="B34" s="27" t="s">
        <v>15</v>
      </c>
      <c r="C34" s="28"/>
      <c r="D34" s="28"/>
      <c r="E34" s="29"/>
      <c r="F34" s="21"/>
    </row>
    <row r="35" spans="1:7" x14ac:dyDescent="0.2">
      <c r="B35" s="27" t="s">
        <v>10</v>
      </c>
      <c r="C35" s="28"/>
      <c r="D35" s="28"/>
      <c r="E35" s="29"/>
      <c r="F35" s="5">
        <f>F34*0.19</f>
        <v>0</v>
      </c>
    </row>
    <row r="36" spans="1:7" ht="15" thickBot="1" x14ac:dyDescent="0.25">
      <c r="B36" s="41" t="s">
        <v>16</v>
      </c>
      <c r="C36" s="42"/>
      <c r="D36" s="42"/>
      <c r="E36" s="43"/>
      <c r="F36" s="6">
        <f>SUM(F34:F35)</f>
        <v>0</v>
      </c>
    </row>
    <row r="38" spans="1:7" x14ac:dyDescent="0.2">
      <c r="A38" s="52" t="s">
        <v>33</v>
      </c>
      <c r="B38" s="52"/>
      <c r="C38" s="9"/>
      <c r="D38" s="52" t="s">
        <v>30</v>
      </c>
      <c r="E38" s="52"/>
      <c r="F38" s="10">
        <f>IF(F33="",0,F36/F33*2000)</f>
        <v>0</v>
      </c>
    </row>
    <row r="39" spans="1:7" x14ac:dyDescent="0.2">
      <c r="A39" s="9"/>
      <c r="B39" s="9"/>
      <c r="C39" s="9"/>
      <c r="D39" s="52" t="s">
        <v>31</v>
      </c>
      <c r="E39" s="52"/>
      <c r="F39" s="10">
        <f>IF(F27="",0,F28/F27*1200)</f>
        <v>0</v>
      </c>
    </row>
    <row r="40" spans="1:7" x14ac:dyDescent="0.2">
      <c r="A40" s="9"/>
      <c r="B40" s="9"/>
      <c r="C40" s="9"/>
      <c r="D40" s="52" t="s">
        <v>32</v>
      </c>
      <c r="E40" s="52"/>
      <c r="F40" s="10">
        <f>(F24*12)*5</f>
        <v>0</v>
      </c>
    </row>
    <row r="41" spans="1:7" ht="15" x14ac:dyDescent="0.25">
      <c r="A41" s="51" t="s">
        <v>34</v>
      </c>
      <c r="B41" s="51"/>
      <c r="C41" s="51"/>
      <c r="D41" s="51"/>
      <c r="E41" s="51"/>
      <c r="F41" s="11">
        <f>SUM(F38:F40)</f>
        <v>0</v>
      </c>
    </row>
    <row r="42" spans="1:7" ht="14.25" customHeight="1" x14ac:dyDescent="0.2">
      <c r="A42" s="50" t="s">
        <v>35</v>
      </c>
      <c r="B42" s="50"/>
      <c r="C42" s="50"/>
      <c r="D42" s="50"/>
      <c r="E42" s="50"/>
      <c r="F42" s="50"/>
      <c r="G42" s="50"/>
    </row>
    <row r="43" spans="1:7" ht="15" customHeight="1" x14ac:dyDescent="0.2">
      <c r="A43" s="50"/>
      <c r="B43" s="50"/>
      <c r="C43" s="50"/>
      <c r="D43" s="50"/>
      <c r="E43" s="50"/>
      <c r="F43" s="50"/>
      <c r="G43" s="50"/>
    </row>
    <row r="44" spans="1:7" ht="15" customHeight="1" x14ac:dyDescent="0.2">
      <c r="A44" s="50"/>
      <c r="B44" s="50"/>
      <c r="C44" s="50"/>
      <c r="D44" s="50"/>
      <c r="E44" s="50"/>
      <c r="F44" s="50"/>
      <c r="G44" s="50"/>
    </row>
    <row r="46" spans="1:7" x14ac:dyDescent="0.2">
      <c r="A46" s="1" t="s">
        <v>21</v>
      </c>
      <c r="D46" s="49"/>
      <c r="E46" s="49"/>
      <c r="F46" s="49"/>
      <c r="G46" s="49"/>
    </row>
    <row r="47" spans="1:7" x14ac:dyDescent="0.2">
      <c r="D47" s="48"/>
      <c r="E47" s="48"/>
      <c r="F47" s="48"/>
      <c r="G47" s="48"/>
    </row>
    <row r="48" spans="1:7" x14ac:dyDescent="0.2">
      <c r="D48" s="48"/>
      <c r="E48" s="48"/>
      <c r="F48" s="48"/>
      <c r="G48" s="48"/>
    </row>
    <row r="49" spans="4:7" x14ac:dyDescent="0.2">
      <c r="D49" s="48"/>
      <c r="E49" s="48"/>
      <c r="F49" s="48"/>
      <c r="G49" s="48"/>
    </row>
  </sheetData>
  <sheetProtection algorithmName="SHA-512" hashValue="7Ml6sk++QObEsT+dWrVCEKrzeVTmhP4VcqlBW4LrtriEe7aAGVNkz6J6kEDEh1BL+9l32zYq4+IqWfYF055XNw==" saltValue="PFjTEfCt+U+CJtttln/ECg==" spinCount="100000" sheet="1" objects="1" scenarios="1"/>
  <mergeCells count="42">
    <mergeCell ref="H3:X4"/>
    <mergeCell ref="B32:F32"/>
    <mergeCell ref="B21:E21"/>
    <mergeCell ref="B22:E22"/>
    <mergeCell ref="B29:E29"/>
    <mergeCell ref="B30:E30"/>
    <mergeCell ref="B18:F18"/>
    <mergeCell ref="B7:D8"/>
    <mergeCell ref="E8:F8"/>
    <mergeCell ref="B17:D17"/>
    <mergeCell ref="B9:F9"/>
    <mergeCell ref="B14:F14"/>
    <mergeCell ref="B10:D10"/>
    <mergeCell ref="B16:D16"/>
    <mergeCell ref="D49:G49"/>
    <mergeCell ref="D48:G48"/>
    <mergeCell ref="D47:G47"/>
    <mergeCell ref="D46:G46"/>
    <mergeCell ref="B35:E35"/>
    <mergeCell ref="A42:G44"/>
    <mergeCell ref="B36:E36"/>
    <mergeCell ref="A41:E41"/>
    <mergeCell ref="D40:E40"/>
    <mergeCell ref="D39:E39"/>
    <mergeCell ref="D38:E38"/>
    <mergeCell ref="A38:B38"/>
    <mergeCell ref="A1:B1"/>
    <mergeCell ref="A2:B2"/>
    <mergeCell ref="B20:F20"/>
    <mergeCell ref="B26:F26"/>
    <mergeCell ref="B34:E34"/>
    <mergeCell ref="B11:D11"/>
    <mergeCell ref="B12:D12"/>
    <mergeCell ref="B13:D13"/>
    <mergeCell ref="B15:D15"/>
    <mergeCell ref="C2:E2"/>
    <mergeCell ref="C1:E1"/>
    <mergeCell ref="B24:E24"/>
    <mergeCell ref="B27:E27"/>
    <mergeCell ref="B28:E28"/>
    <mergeCell ref="B23:E23"/>
    <mergeCell ref="A4:G5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Galjaard</dc:creator>
  <cp:lastModifiedBy>Peggy Schroeder</cp:lastModifiedBy>
  <cp:lastPrinted>2022-01-26T11:09:47Z</cp:lastPrinted>
  <dcterms:created xsi:type="dcterms:W3CDTF">2020-03-04T14:35:47Z</dcterms:created>
  <dcterms:modified xsi:type="dcterms:W3CDTF">2026-07-24T08:56:46Z</dcterms:modified>
</cp:coreProperties>
</file>