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R:\3Vergabe-Beschaffungsvorgänge\Außenwirtschaft, Europa-Service\2026_Vorgänge\2026_9521_Neuenburg_Unternehmensreise_Brasilien\02-Vergabeunterlagen\Brasilien\Final\"/>
    </mc:Choice>
  </mc:AlternateContent>
  <xr:revisionPtr revIDLastSave="0" documentId="13_ncr:1_{4FC19D7E-7A08-4E3E-8D16-76AE0FDCF886}" xr6:coauthVersionLast="47" xr6:coauthVersionMax="47" xr10:uidLastSave="{00000000-0000-0000-0000-000000000000}"/>
  <bookViews>
    <workbookView xWindow="23929" yWindow="-4646" windowWidth="24267" windowHeight="14526" tabRatio="518" xr2:uid="{00000000-000D-0000-FFFF-FFFF00000000}"/>
  </bookViews>
  <sheets>
    <sheet name="Angebotspreisblatt" sheetId="1" r:id="rId1"/>
  </sheets>
  <definedNames>
    <definedName name="_xlnm.Print_Area" localSheetId="0">Angebotspreisblatt!$A$1:$G$37</definedName>
    <definedName name="_xlnm.Print_Titles" localSheetId="0">Angebotspreisblatt!$1:$4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7" i="1" l="1"/>
  <c r="G27" i="1" s="1"/>
  <c r="E29" i="1" l="1"/>
  <c r="G29" i="1" s="1"/>
  <c r="E18" i="1"/>
  <c r="G18" i="1" s="1"/>
  <c r="E21" i="1"/>
  <c r="G21" i="1" s="1"/>
  <c r="E20" i="1"/>
  <c r="G20" i="1" s="1"/>
  <c r="E19" i="1"/>
  <c r="G19" i="1" s="1"/>
  <c r="E15" i="1"/>
  <c r="G15" i="1" s="1"/>
  <c r="E23" i="1"/>
  <c r="G23" i="1" s="1"/>
  <c r="E33" i="1"/>
  <c r="G33" i="1" s="1"/>
  <c r="E9" i="1"/>
  <c r="G9" i="1" s="1"/>
  <c r="E7" i="1"/>
  <c r="G7" i="1" s="1"/>
  <c r="E32" i="1"/>
  <c r="G32" i="1" s="1"/>
  <c r="E22" i="1"/>
  <c r="G22" i="1" s="1"/>
  <c r="E12" i="1"/>
  <c r="G12" i="1" s="1"/>
  <c r="E34" i="1" l="1"/>
  <c r="E8" i="1" l="1"/>
  <c r="G8" i="1" s="1"/>
  <c r="G34" i="1"/>
  <c r="E10" i="1" l="1"/>
  <c r="G10" i="1" s="1"/>
  <c r="E26" i="1" l="1"/>
  <c r="G26" i="1" l="1"/>
  <c r="G35" i="1" l="1"/>
  <c r="E35" i="1"/>
</calcChain>
</file>

<file path=xl/sharedStrings.xml><?xml version="1.0" encoding="utf-8"?>
<sst xmlns="http://schemas.openxmlformats.org/spreadsheetml/2006/main" count="67" uniqueCount="49">
  <si>
    <t>Position</t>
  </si>
  <si>
    <t>/</t>
  </si>
  <si>
    <t>Summe</t>
  </si>
  <si>
    <t>in % (durch den Bieter einzutragen)</t>
  </si>
  <si>
    <t>Gesamtkosten          BRUTTO</t>
  </si>
  <si>
    <t>(Formel zur Berechnung ist hinterlegt)</t>
  </si>
  <si>
    <r>
      <rPr>
        <b/>
        <sz val="8"/>
        <rFont val="Calibri"/>
        <family val="2"/>
      </rPr>
      <t>grün unterlegt</t>
    </r>
    <r>
      <rPr>
        <sz val="8"/>
        <rFont val="Calibri"/>
        <family val="2"/>
      </rPr>
      <t xml:space="preserve"> = durch den Bieter einzutragende Werte / Größen / Kosten</t>
    </r>
  </si>
  <si>
    <r>
      <t>gültiger  Steuersatz</t>
    </r>
    <r>
      <rPr>
        <b/>
        <sz val="10"/>
        <color rgb="FF002060"/>
        <rFont val="Calibri"/>
        <family val="2"/>
      </rPr>
      <t xml:space="preserve"> für Preisangebot</t>
    </r>
  </si>
  <si>
    <t>Preisangebot
NETTO</t>
  </si>
  <si>
    <t>Anzahl</t>
  </si>
  <si>
    <t>Person</t>
  </si>
  <si>
    <t>Pauschal</t>
  </si>
  <si>
    <t>Kontakt</t>
  </si>
  <si>
    <t>Bewirtung</t>
  </si>
  <si>
    <t>Dolmetscher &amp; Übersetzungen</t>
  </si>
  <si>
    <t>Tagessatz</t>
  </si>
  <si>
    <r>
      <t xml:space="preserve">&gt; Mit den Preisangeboten für Betreuungspersonal und Dolmetscher sind sämtliche Kosten und Nebenkosten abgedeckt. Dies betrifft auch Reisekosten und Spesen, die </t>
    </r>
    <r>
      <rPr>
        <b/>
        <u/>
        <sz val="10"/>
        <color theme="1"/>
        <rFont val="Calibri"/>
        <family val="2"/>
      </rPr>
      <t>nicht</t>
    </r>
    <r>
      <rPr>
        <sz val="10"/>
        <color theme="1"/>
        <rFont val="Calibri"/>
        <family val="2"/>
      </rPr>
      <t xml:space="preserve"> gesondert abgerechnet werden dürfen. </t>
    </r>
  </si>
  <si>
    <t>externes Betreuungspersonal, Hostessen</t>
  </si>
  <si>
    <r>
      <t xml:space="preserve">Getränke
</t>
    </r>
    <r>
      <rPr>
        <sz val="10"/>
        <rFont val="Calibri"/>
        <family val="2"/>
      </rPr>
      <t>für Briefing o. 1 weitere Veranstaltung (Roundtable)  
(max. 8,00 € netto pro Person)</t>
    </r>
  </si>
  <si>
    <t>Dolmetscher für B2B-Gespräche</t>
  </si>
  <si>
    <r>
      <rPr>
        <b/>
        <sz val="11"/>
        <color rgb="FFFF0000"/>
        <rFont val="Calibri"/>
        <family val="2"/>
        <scheme val="minor"/>
      </rPr>
      <t>Pauschal</t>
    </r>
    <r>
      <rPr>
        <b/>
        <sz val="11"/>
        <color theme="1"/>
        <rFont val="Calibri"/>
        <family val="2"/>
        <scheme val="minor"/>
      </rPr>
      <t>: Unabhängig von der Anzahl der teilnehmenden Unternehmen</t>
    </r>
  </si>
  <si>
    <r>
      <rPr>
        <b/>
        <sz val="8"/>
        <rFont val="Calibri"/>
        <family val="2"/>
      </rPr>
      <t>gelb unterlegt</t>
    </r>
    <r>
      <rPr>
        <sz val="8"/>
        <rFont val="Calibri"/>
        <family val="2"/>
      </rPr>
      <t xml:space="preserve"> =  vorgegebene Anzahl zwecks Vergleichbarkeit von Angeboten 
(Anzahl kann bei</t>
    </r>
    <r>
      <rPr>
        <b/>
        <sz val="8"/>
        <color rgb="FF00B050"/>
        <rFont val="Calibri"/>
        <family val="2"/>
      </rPr>
      <t xml:space="preserve"> variablen Positionen</t>
    </r>
    <r>
      <rPr>
        <sz val="8"/>
        <rFont val="Calibri"/>
        <family val="2"/>
      </rPr>
      <t xml:space="preserve"> abweichen)</t>
    </r>
  </si>
  <si>
    <t>Einzelpreis-angebot
NETTO</t>
  </si>
  <si>
    <r>
      <rPr>
        <b/>
        <sz val="10"/>
        <color rgb="FFFF0000"/>
        <rFont val="Calibri"/>
        <family val="2"/>
      </rPr>
      <t>Pauschal:</t>
    </r>
    <r>
      <rPr>
        <b/>
        <sz val="10"/>
        <rFont val="Calibri"/>
        <family val="2"/>
      </rPr>
      <t xml:space="preserve"> Unabhängig von der Anzahl der teilnehmenden Unternehmen</t>
    </r>
  </si>
  <si>
    <r>
      <rPr>
        <b/>
        <sz val="10"/>
        <color rgb="FFFF0000"/>
        <rFont val="Calibri"/>
        <family val="2"/>
      </rPr>
      <t xml:space="preserve">Pauschal: </t>
    </r>
    <r>
      <rPr>
        <b/>
        <sz val="10"/>
        <rFont val="Calibri"/>
        <family val="2"/>
      </rPr>
      <t>Unabhängig von der Anzahl der teilnehmenden Unternehmen</t>
    </r>
  </si>
  <si>
    <r>
      <rPr>
        <b/>
        <sz val="10"/>
        <color rgb="FF00B050"/>
        <rFont val="Calibri"/>
        <family val="2"/>
      </rPr>
      <t>Variabel:</t>
    </r>
    <r>
      <rPr>
        <b/>
        <sz val="10"/>
        <rFont val="Calibri"/>
        <family val="2"/>
      </rPr>
      <t xml:space="preserve"> Abhängig von der Anzahl der teilnehmenden Unternehmen</t>
    </r>
  </si>
  <si>
    <r>
      <rPr>
        <b/>
        <sz val="10"/>
        <color rgb="FF00B050"/>
        <rFont val="Calibri"/>
        <family val="2"/>
      </rPr>
      <t>Variabel:</t>
    </r>
    <r>
      <rPr>
        <b/>
        <sz val="10"/>
        <rFont val="Calibri"/>
        <family val="2"/>
      </rPr>
      <t xml:space="preserve"> Abhängig von der Anzahl der teilnehmenden Personen</t>
    </r>
  </si>
  <si>
    <t>Einzelpreis-einheit</t>
  </si>
  <si>
    <t>Beratung, Organisation &amp; Durchführung</t>
  </si>
  <si>
    <r>
      <rPr>
        <b/>
        <sz val="10"/>
        <color theme="1"/>
        <rFont val="Calibri"/>
        <family val="2"/>
      </rPr>
      <t>Allgemeine Organisation u. Durchführung der Unternehmensreise</t>
    </r>
    <r>
      <rPr>
        <sz val="10"/>
        <color theme="1"/>
        <rFont val="Calibri"/>
        <family val="2"/>
      </rPr>
      <t xml:space="preserve">
Abstimmungen mit Auftraggeber, Jours Fixes, Teilnahme an Vorbereitungstreffen, Empfang der Broschüre etc.</t>
    </r>
  </si>
  <si>
    <t xml:space="preserve">&gt; Durch den Bieter dürfen nur in den grün hinterlegten Feldern Einträge erfolgen. Sonstige Änderungen im Angebotspreisblatt führen zum Ausschluss vom Vergabeverfahren. </t>
  </si>
  <si>
    <r>
      <t>externes Betreuungspersonal während der Reise</t>
    </r>
    <r>
      <rPr>
        <sz val="10"/>
        <color theme="1"/>
        <rFont val="Calibri"/>
        <family val="2"/>
      </rPr>
      <t xml:space="preserve"> (Reiseführer, Reisebegleiter, Hostessen o.a., KEIN Personal des Bieters)</t>
    </r>
    <r>
      <rPr>
        <b/>
        <sz val="10"/>
        <color theme="1"/>
        <rFont val="Calibri"/>
        <family val="2"/>
      </rPr>
      <t xml:space="preserve">
</t>
    </r>
    <r>
      <rPr>
        <sz val="10"/>
        <color theme="1"/>
        <rFont val="Calibri"/>
        <family val="2"/>
      </rPr>
      <t>inkl. Spesen, Reise- und Übernachtungskosten</t>
    </r>
  </si>
  <si>
    <r>
      <t xml:space="preserve">&gt; Zur besseren Vergleichbarkeit der Angebote wird je Position eine bestimmte Anzahl vorgegeben. Die letztlich tatsächlich benötigte/umgesetzte Anzahl kann davon abweichen, sofern die angebotenen Leistungen nicht vollumfänglich erbracht bzw. benötigt wurden. Dementsprechend reduziert sich dann auch die endgültige Honorarhöhe des Auftragnehmers. Die angebotenen Summen sind Maximalbeträge und dürfen bei der Abrechnung nicht überschritten werden. Wenn die jeweiligen Angaben und damit die Kosten dennoch überschritten werden sollten (z.B. mehr Unternehmen nehmen teil, mehr Teilnehmende bei den Netzwerkveranstaltungen), dann müssen sich Auftraggeber und Auftragnehmer darüber </t>
    </r>
    <r>
      <rPr>
        <b/>
        <sz val="10"/>
        <color theme="1"/>
        <rFont val="Calibri"/>
        <family val="2"/>
      </rPr>
      <t>schriftlich</t>
    </r>
    <r>
      <rPr>
        <sz val="10"/>
        <color theme="1"/>
        <rFont val="Calibri"/>
        <family val="2"/>
      </rPr>
      <t xml:space="preserve"> gegenseitig informieren, sobald sie davon Kenntnis haben. In Übereinstimmung mit dem Vergaberecht muss der Auftragnehmer anschließend </t>
    </r>
    <r>
      <rPr>
        <b/>
        <sz val="10"/>
        <color theme="1"/>
        <rFont val="Calibri"/>
        <family val="2"/>
      </rPr>
      <t>schriftlich</t>
    </r>
    <r>
      <rPr>
        <sz val="10"/>
        <color theme="1"/>
        <rFont val="Calibri"/>
        <family val="2"/>
      </rPr>
      <t xml:space="preserve"> ein Angebot vorlegen für die zu erwartenden Mehrkosten mit Begründung dafür. Bei eventueller Beauftragung muss der Auftraggeber das Angebot </t>
    </r>
    <r>
      <rPr>
        <b/>
        <sz val="10"/>
        <color theme="1"/>
        <rFont val="Calibri"/>
        <family val="2"/>
      </rPr>
      <t>schriftlich</t>
    </r>
    <r>
      <rPr>
        <sz val="10"/>
        <color theme="1"/>
        <rFont val="Calibri"/>
        <family val="2"/>
      </rPr>
      <t xml:space="preserve"> bestätigen.</t>
    </r>
  </si>
  <si>
    <r>
      <t xml:space="preserve">Vorbereitung und Durchführung von mind. 2 Gruppenbesuchen </t>
    </r>
    <r>
      <rPr>
        <sz val="10"/>
        <rFont val="Calibri"/>
        <family val="2"/>
      </rPr>
      <t>Unternehmen, Institutionen, Forschungseinrichungen, Projekte o.ä.</t>
    </r>
  </si>
  <si>
    <r>
      <rPr>
        <b/>
        <sz val="10"/>
        <color rgb="FF00B050"/>
        <rFont val="Calibri"/>
        <family val="2"/>
      </rPr>
      <t>Variabel</t>
    </r>
    <r>
      <rPr>
        <b/>
        <sz val="10"/>
        <rFont val="Calibri"/>
        <family val="2"/>
      </rPr>
      <t>: Abhängig von der Anzahl der teilnehmenden Unternehmen</t>
    </r>
  </si>
  <si>
    <r>
      <rPr>
        <b/>
        <sz val="10"/>
        <color theme="1"/>
        <rFont val="Calibri"/>
        <family val="2"/>
      </rPr>
      <t>Organisation u. Durchführung des Rahmenprogramms der Reise</t>
    </r>
    <r>
      <rPr>
        <b/>
        <sz val="10"/>
        <rFont val="Calibri"/>
        <family val="2"/>
      </rPr>
      <t xml:space="preserve"> (11.-16.10.26</t>
    </r>
    <r>
      <rPr>
        <b/>
        <sz val="10"/>
        <color theme="1"/>
        <rFont val="Calibri"/>
        <family val="2"/>
      </rPr>
      <t>) laut Leistungsbeschreibung</t>
    </r>
    <r>
      <rPr>
        <sz val="10"/>
        <color theme="1"/>
        <rFont val="Calibri"/>
        <family val="2"/>
      </rPr>
      <t xml:space="preserve">
Hotel, Restaurants, landeskundliches Programm, Briefing vor Ort zu Reisebeginn</t>
    </r>
  </si>
  <si>
    <r>
      <t xml:space="preserve">Verpflegung und Getränke
</t>
    </r>
    <r>
      <rPr>
        <sz val="10"/>
        <rFont val="Calibri"/>
        <family val="2"/>
      </rPr>
      <t>für Netzwerkveranstaltung in Sao Paulo
(max. 32,00 € netto pro Person)</t>
    </r>
  </si>
  <si>
    <r>
      <t xml:space="preserve">Verpflegung und Getränke
</t>
    </r>
    <r>
      <rPr>
        <sz val="10"/>
        <rFont val="Calibri"/>
        <family val="2"/>
      </rPr>
      <t>für Netzwerkveranstaltung in Rio de Janeiro
(max. 32,00 € netto pro Person)</t>
    </r>
  </si>
  <si>
    <r>
      <t xml:space="preserve">Bustransfers für gesamte Gruppe in Rio de Janeiro 2,5 Tage (14.-16.10.) </t>
    </r>
    <r>
      <rPr>
        <sz val="10"/>
        <color rgb="FFFF33CC"/>
        <rFont val="Calibri"/>
        <family val="2"/>
      </rPr>
      <t xml:space="preserve">inklusive Flughafentransfers, </t>
    </r>
    <r>
      <rPr>
        <sz val="10"/>
        <rFont val="Calibri"/>
        <family val="2"/>
      </rPr>
      <t>landeskundliches Programm</t>
    </r>
  </si>
  <si>
    <r>
      <t>Vermittlung und Durchführung von durchschnittl. je 6 B2B-Gesprächen u. individuellen Unternehmensbesuchen für 10 Unternehmen</t>
    </r>
    <r>
      <rPr>
        <sz val="10"/>
        <rFont val="Calibri"/>
        <family val="2"/>
      </rPr>
      <t xml:space="preserve"> ("qualifizierte Kontakte") laut Leistungsbeschreibung (6 x 10 = 60)
inkl. indiv. Briefing der Teilnehmer sowie jeweils 1 Ergebnisbericht</t>
    </r>
  </si>
  <si>
    <r>
      <t xml:space="preserve">Bustransfers für gesamte Gruppe in Sao Paulo 3,5 Tage (11.-14.10.) </t>
    </r>
    <r>
      <rPr>
        <sz val="10"/>
        <rFont val="Calibri"/>
        <family val="2"/>
      </rPr>
      <t xml:space="preserve">inklusive </t>
    </r>
    <r>
      <rPr>
        <sz val="10"/>
        <color rgb="FFFF33CC"/>
        <rFont val="Calibri"/>
        <family val="2"/>
      </rPr>
      <t xml:space="preserve">Flughafentransfers, </t>
    </r>
    <r>
      <rPr>
        <sz val="10"/>
        <rFont val="Calibri"/>
        <family val="2"/>
      </rPr>
      <t>landeskundliches Programm</t>
    </r>
  </si>
  <si>
    <r>
      <t xml:space="preserve">Dolmetscher inkl. Flüstertechnik
</t>
    </r>
    <r>
      <rPr>
        <sz val="10"/>
        <color theme="1"/>
        <rFont val="Calibri"/>
        <family val="2"/>
      </rPr>
      <t xml:space="preserve">Simultan für </t>
    </r>
    <r>
      <rPr>
        <sz val="10"/>
        <rFont val="Calibri"/>
        <family val="2"/>
      </rPr>
      <t>2 N</t>
    </r>
    <r>
      <rPr>
        <sz val="10"/>
        <color theme="1"/>
        <rFont val="Calibri"/>
        <family val="2"/>
      </rPr>
      <t>etzwerkveranstaltungen (brasilianisches Portugiesisch-Deutsch)</t>
    </r>
  </si>
  <si>
    <t xml:space="preserve">Kleingruppentransfers in Sao Paulo </t>
  </si>
  <si>
    <t xml:space="preserve">Kleingruppentransfers in Rio de Janeiro </t>
  </si>
  <si>
    <r>
      <t xml:space="preserve">Raummiete und Technik in Sao Paulo laut Leistungsbeschreibung
</t>
    </r>
    <r>
      <rPr>
        <sz val="10"/>
        <rFont val="Calibri"/>
        <family val="2"/>
      </rPr>
      <t>Briefing vor Ort, 1 Netzwerktreffen, ggf. individuelle Gespräche</t>
    </r>
  </si>
  <si>
    <r>
      <t xml:space="preserve">Raummiete und Technik in Rio de Janeiro laut Leistungsbeschreibung
</t>
    </r>
    <r>
      <rPr>
        <sz val="10"/>
        <rFont val="Calibri"/>
        <family val="2"/>
      </rPr>
      <t>1 Netzwerktreffen, Abschlussgespräch, ggf. individuelle Gespräche</t>
    </r>
  </si>
  <si>
    <r>
      <t>Dolmetscher</t>
    </r>
    <r>
      <rPr>
        <sz val="10"/>
        <rFont val="Calibri"/>
        <family val="2"/>
      </rPr>
      <t xml:space="preserve">
Konsekutiv für individuelle B2B-Gespräche</t>
    </r>
    <r>
      <rPr>
        <b/>
        <sz val="10"/>
        <rFont val="Calibri"/>
        <family val="2"/>
      </rPr>
      <t xml:space="preserve"> </t>
    </r>
    <r>
      <rPr>
        <sz val="10"/>
        <rFont val="Calibri"/>
        <family val="2"/>
      </rPr>
      <t>und individuelle Firmenbesuche (10 x 6 = 60)</t>
    </r>
  </si>
  <si>
    <r>
      <t xml:space="preserve">Dolmetscher 
</t>
    </r>
    <r>
      <rPr>
        <sz val="10"/>
        <color theme="1"/>
        <rFont val="Calibri"/>
        <family val="2"/>
      </rPr>
      <t xml:space="preserve">Konsekutiv für </t>
    </r>
    <r>
      <rPr>
        <sz val="10"/>
        <rFont val="Calibri"/>
        <family val="2"/>
      </rPr>
      <t>2 Unternehmensbesuche</t>
    </r>
    <r>
      <rPr>
        <sz val="10"/>
        <color theme="1"/>
        <rFont val="Calibri"/>
        <family val="2"/>
      </rPr>
      <t xml:space="preserve"> (brasilianisches Portugiesisch-Deutsch)</t>
    </r>
  </si>
  <si>
    <r>
      <rPr>
        <b/>
        <sz val="10"/>
        <rFont val="Calibri"/>
        <family val="2"/>
      </rPr>
      <t>Organisation u. Durchführung von 2 Netzwerkveranstaltungen mit B2B-Gesprächen</t>
    </r>
    <r>
      <rPr>
        <sz val="10"/>
        <rFont val="Calibri"/>
        <family val="2"/>
      </rPr>
      <t xml:space="preserve">
Sao Paulo, Rio de Janeiro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</si>
</sst>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scheme val="minor"/>
    </font>
    <font>
      <sz val="10"/>
      <color theme="1"/>
      <name val="Calibri"/>
      <family val="2"/>
    </font>
    <font>
      <b/>
      <sz val="10"/>
      <color theme="1"/>
      <name val="Calibri"/>
      <family val="2"/>
    </font>
    <font>
      <sz val="10"/>
      <color theme="1"/>
      <name val="Calibri"/>
      <family val="2"/>
      <scheme val="minor"/>
    </font>
    <font>
      <sz val="8"/>
      <name val="Calibri"/>
      <family val="2"/>
    </font>
    <font>
      <b/>
      <sz val="8"/>
      <name val="Calibri"/>
      <family val="2"/>
    </font>
    <font>
      <sz val="11"/>
      <color theme="1"/>
      <name val="Calibri"/>
      <family val="2"/>
      <scheme val="minor"/>
    </font>
    <font>
      <b/>
      <sz val="10"/>
      <color rgb="FF002060"/>
      <name val="Calibri"/>
      <family val="2"/>
    </font>
    <font>
      <sz val="12"/>
      <color theme="1"/>
      <name val="Calibri"/>
      <family val="2"/>
      <scheme val="minor"/>
    </font>
    <font>
      <b/>
      <sz val="10"/>
      <name val="Calibri"/>
      <family val="2"/>
    </font>
    <font>
      <sz val="10"/>
      <name val="Calibri"/>
      <family val="2"/>
    </font>
    <font>
      <b/>
      <u/>
      <sz val="10"/>
      <color theme="1"/>
      <name val="Calibri"/>
      <family val="2"/>
    </font>
    <font>
      <b/>
      <sz val="12"/>
      <name val="Calibri"/>
      <family val="2"/>
    </font>
    <font>
      <sz val="8"/>
      <color theme="1"/>
      <name val="Calibri"/>
      <family val="2"/>
    </font>
    <font>
      <b/>
      <sz val="10"/>
      <color rgb="FFFF0000"/>
      <name val="Calibri"/>
      <family val="2"/>
    </font>
    <font>
      <b/>
      <sz val="11"/>
      <color theme="1"/>
      <name val="Calibri"/>
      <family val="2"/>
      <scheme val="minor"/>
    </font>
    <font>
      <b/>
      <sz val="11"/>
      <color rgb="FFFF0000"/>
      <name val="Calibri"/>
      <family val="2"/>
      <scheme val="minor"/>
    </font>
    <font>
      <b/>
      <sz val="8"/>
      <color rgb="FF00B050"/>
      <name val="Calibri"/>
      <family val="2"/>
    </font>
    <font>
      <b/>
      <sz val="10"/>
      <color rgb="FF00B050"/>
      <name val="Calibri"/>
      <family val="2"/>
    </font>
    <font>
      <b/>
      <sz val="10"/>
      <color theme="0"/>
      <name val="Calibri"/>
      <family val="2"/>
    </font>
    <font>
      <sz val="10"/>
      <color theme="0"/>
      <name val="Calibri"/>
      <family val="2"/>
    </font>
    <font>
      <sz val="10"/>
      <name val="Calibri"/>
      <family val="2"/>
      <scheme val="minor"/>
    </font>
    <font>
      <sz val="10"/>
      <color rgb="FFFF33CC"/>
      <name val="Calibri"/>
      <family val="2"/>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5"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86">
    <xf numFmtId="0" fontId="0" fillId="0" borderId="0" xfId="0"/>
    <xf numFmtId="0" fontId="0" fillId="0" borderId="0" xfId="0" applyAlignment="1">
      <alignment vertical="top"/>
    </xf>
    <xf numFmtId="0" fontId="3" fillId="0" borderId="0" xfId="0" applyFont="1" applyAlignment="1">
      <alignment vertical="top"/>
    </xf>
    <xf numFmtId="0" fontId="3" fillId="0" borderId="0" xfId="0" applyFont="1" applyAlignment="1">
      <alignment vertical="top" wrapText="1"/>
    </xf>
    <xf numFmtId="4" fontId="0" fillId="0" borderId="0" xfId="0" applyNumberFormat="1" applyAlignment="1">
      <alignment vertical="top"/>
    </xf>
    <xf numFmtId="4" fontId="3" fillId="0" borderId="0" xfId="0" applyNumberFormat="1" applyFont="1" applyAlignment="1">
      <alignment vertical="top"/>
    </xf>
    <xf numFmtId="4" fontId="3" fillId="0" borderId="0" xfId="0" applyNumberFormat="1" applyFont="1" applyAlignment="1">
      <alignment vertical="top" wrapText="1"/>
    </xf>
    <xf numFmtId="0" fontId="4" fillId="2" borderId="1" xfId="0" applyFont="1" applyFill="1" applyBorder="1" applyAlignment="1">
      <alignment vertical="center" wrapText="1"/>
    </xf>
    <xf numFmtId="0" fontId="4" fillId="3" borderId="1" xfId="0" applyFont="1" applyFill="1" applyBorder="1" applyAlignment="1">
      <alignment vertical="center" wrapText="1"/>
    </xf>
    <xf numFmtId="4" fontId="0" fillId="0" borderId="0" xfId="0" applyNumberFormat="1" applyAlignment="1">
      <alignment horizontal="center" vertical="top"/>
    </xf>
    <xf numFmtId="0" fontId="0" fillId="0" borderId="0" xfId="0" applyAlignment="1">
      <alignment horizontal="center" vertical="top"/>
    </xf>
    <xf numFmtId="4" fontId="0" fillId="0" borderId="0" xfId="0" applyNumberFormat="1" applyAlignment="1">
      <alignment vertical="center"/>
    </xf>
    <xf numFmtId="0" fontId="0" fillId="0" borderId="0" xfId="0" applyAlignment="1">
      <alignment vertical="center"/>
    </xf>
    <xf numFmtId="0" fontId="2" fillId="0" borderId="1" xfId="0" applyFont="1" applyBorder="1" applyAlignment="1">
      <alignment horizontal="center" vertical="center"/>
    </xf>
    <xf numFmtId="0" fontId="8" fillId="0" borderId="0" xfId="0" applyFont="1" applyAlignment="1">
      <alignment vertical="top"/>
    </xf>
    <xf numFmtId="10" fontId="8" fillId="0" borderId="0" xfId="0" applyNumberFormat="1" applyFont="1" applyAlignment="1">
      <alignment horizontal="center" vertical="top"/>
    </xf>
    <xf numFmtId="0" fontId="2" fillId="0" borderId="1" xfId="0" applyFont="1" applyBorder="1" applyAlignment="1">
      <alignment horizontal="center" vertical="top" wrapText="1"/>
    </xf>
    <xf numFmtId="4" fontId="0" fillId="0" borderId="0" xfId="0" applyNumberFormat="1" applyFill="1" applyAlignment="1">
      <alignment vertical="top"/>
    </xf>
    <xf numFmtId="0" fontId="0" fillId="0" borderId="0" xfId="0" applyFill="1" applyAlignment="1">
      <alignment vertical="top"/>
    </xf>
    <xf numFmtId="0" fontId="9" fillId="0" borderId="1" xfId="0" applyFont="1" applyBorder="1" applyAlignment="1">
      <alignment vertical="center" wrapText="1"/>
    </xf>
    <xf numFmtId="0" fontId="2" fillId="0" borderId="1" xfId="0" applyFont="1" applyBorder="1" applyAlignment="1">
      <alignment horizontal="left" vertical="center" wrapText="1"/>
    </xf>
    <xf numFmtId="0" fontId="12" fillId="5" borderId="4"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1" fillId="0" borderId="1" xfId="0" applyFont="1" applyBorder="1" applyAlignment="1">
      <alignment vertical="center" wrapText="1"/>
    </xf>
    <xf numFmtId="0" fontId="13" fillId="0" borderId="1" xfId="0" applyFont="1" applyBorder="1" applyAlignment="1">
      <alignment horizontal="center" vertical="center" wrapText="1"/>
    </xf>
    <xf numFmtId="10" fontId="13" fillId="0" borderId="1" xfId="0" applyNumberFormat="1" applyFont="1" applyBorder="1" applyAlignment="1">
      <alignment horizontal="center" vertical="center" wrapText="1"/>
    </xf>
    <xf numFmtId="0" fontId="2" fillId="0" borderId="7" xfId="0" applyFont="1" applyBorder="1" applyAlignment="1">
      <alignment horizontal="left" vertical="center" wrapText="1"/>
    </xf>
    <xf numFmtId="4" fontId="0" fillId="0" borderId="0" xfId="0" applyNumberFormat="1" applyFont="1" applyFill="1" applyAlignment="1">
      <alignment vertical="top"/>
    </xf>
    <xf numFmtId="0" fontId="0" fillId="0" borderId="0" xfId="0" applyFont="1" applyFill="1" applyAlignment="1">
      <alignment vertical="top"/>
    </xf>
    <xf numFmtId="164" fontId="10" fillId="3"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164" fontId="10" fillId="0" borderId="1" xfId="0" applyNumberFormat="1" applyFont="1" applyBorder="1" applyAlignment="1">
      <alignment horizontal="center" vertical="center" wrapText="1"/>
    </xf>
    <xf numFmtId="10" fontId="10" fillId="3" borderId="1" xfId="1"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9" fillId="5" borderId="4" xfId="0" applyFont="1" applyFill="1" applyBorder="1" applyAlignment="1">
      <alignment horizontal="left" vertical="center" wrapText="1"/>
    </xf>
    <xf numFmtId="0" fontId="9" fillId="5" borderId="5" xfId="0" applyFont="1" applyFill="1" applyBorder="1" applyAlignment="1">
      <alignment horizontal="left" vertical="center" wrapText="1"/>
    </xf>
    <xf numFmtId="164" fontId="1" fillId="3"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164" fontId="1" fillId="0" borderId="1" xfId="0" applyNumberFormat="1" applyFont="1" applyBorder="1" applyAlignment="1">
      <alignment horizontal="center" vertical="center" wrapText="1"/>
    </xf>
    <xf numFmtId="164" fontId="1" fillId="0" borderId="1" xfId="0" applyNumberFormat="1" applyFont="1" applyFill="1" applyBorder="1" applyAlignment="1">
      <alignment horizontal="center" vertical="center"/>
    </xf>
    <xf numFmtId="0" fontId="9" fillId="5" borderId="2" xfId="0" applyFont="1" applyFill="1" applyBorder="1" applyAlignment="1">
      <alignment horizontal="left" vertical="center" wrapText="1"/>
    </xf>
    <xf numFmtId="0" fontId="9" fillId="5" borderId="11" xfId="0" applyFont="1" applyFill="1" applyBorder="1" applyAlignment="1">
      <alignment horizontal="left" vertical="center" wrapText="1"/>
    </xf>
    <xf numFmtId="164" fontId="1" fillId="3" borderId="7" xfId="0" applyNumberFormat="1" applyFont="1" applyFill="1" applyBorder="1" applyAlignment="1">
      <alignment horizontal="center" vertical="center" wrapText="1"/>
    </xf>
    <xf numFmtId="164" fontId="1" fillId="0" borderId="7" xfId="0" applyNumberFormat="1" applyFont="1" applyFill="1" applyBorder="1" applyAlignment="1">
      <alignment horizontal="center" vertical="center" wrapText="1"/>
    </xf>
    <xf numFmtId="0" fontId="1" fillId="2" borderId="7" xfId="0" applyFont="1" applyFill="1" applyBorder="1" applyAlignment="1">
      <alignment horizontal="center" vertical="center"/>
    </xf>
    <xf numFmtId="164" fontId="1" fillId="0" borderId="7" xfId="0" applyNumberFormat="1" applyFont="1" applyBorder="1" applyAlignment="1">
      <alignment horizontal="center" vertical="center" wrapText="1"/>
    </xf>
    <xf numFmtId="10" fontId="10" fillId="3" borderId="7" xfId="1" applyNumberFormat="1" applyFont="1" applyFill="1" applyBorder="1" applyAlignment="1">
      <alignment horizontal="center" vertical="center" wrapText="1"/>
    </xf>
    <xf numFmtId="164" fontId="1" fillId="0" borderId="7" xfId="0" applyNumberFormat="1" applyFont="1" applyFill="1" applyBorder="1" applyAlignment="1">
      <alignment horizontal="center" vertical="center"/>
    </xf>
    <xf numFmtId="0" fontId="19" fillId="7" borderId="1" xfId="0" applyFont="1" applyFill="1" applyBorder="1" applyAlignment="1">
      <alignmen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164" fontId="20" fillId="7" borderId="1" xfId="0" applyNumberFormat="1" applyFont="1" applyFill="1" applyBorder="1" applyAlignment="1">
      <alignment horizontal="center" vertical="center" wrapText="1"/>
    </xf>
    <xf numFmtId="164" fontId="19" fillId="7" borderId="1" xfId="0" applyNumberFormat="1" applyFont="1" applyFill="1" applyBorder="1" applyAlignment="1">
      <alignment horizontal="center" vertical="center" wrapText="1"/>
    </xf>
    <xf numFmtId="0" fontId="10" fillId="0" borderId="1" xfId="0" applyFont="1" applyBorder="1" applyAlignment="1">
      <alignment vertical="center" wrapText="1"/>
    </xf>
    <xf numFmtId="0" fontId="9" fillId="0" borderId="1" xfId="0" applyFont="1" applyBorder="1" applyAlignment="1">
      <alignment horizontal="left" vertical="center"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0" fontId="2" fillId="0" borderId="6" xfId="0" applyNumberFormat="1" applyFont="1" applyBorder="1" applyAlignment="1">
      <alignment horizontal="center" vertical="top" wrapText="1"/>
    </xf>
    <xf numFmtId="10" fontId="2" fillId="0" borderId="7" xfId="0" applyNumberFormat="1" applyFont="1" applyBorder="1" applyAlignment="1">
      <alignment horizontal="center" vertical="top" wrapText="1"/>
    </xf>
    <xf numFmtId="0" fontId="9" fillId="5" borderId="3" xfId="0" applyFont="1" applyFill="1" applyBorder="1" applyAlignment="1">
      <alignment horizontal="left" vertical="center" wrapText="1"/>
    </xf>
    <xf numFmtId="0" fontId="3" fillId="0" borderId="4" xfId="0" applyFont="1" applyBorder="1" applyAlignment="1">
      <alignment horizontal="left" vertical="center" wrapText="1"/>
    </xf>
    <xf numFmtId="0" fontId="1" fillId="0" borderId="10" xfId="0" applyFont="1" applyBorder="1" applyAlignment="1">
      <alignment vertical="top" wrapText="1"/>
    </xf>
    <xf numFmtId="0" fontId="1" fillId="0" borderId="8" xfId="0" applyFont="1" applyBorder="1" applyAlignment="1">
      <alignment vertical="top" wrapText="1"/>
    </xf>
    <xf numFmtId="0" fontId="1" fillId="0" borderId="12" xfId="0" applyFont="1" applyBorder="1" applyAlignment="1">
      <alignment vertical="top" wrapText="1"/>
    </xf>
    <xf numFmtId="0" fontId="1" fillId="0" borderId="9" xfId="0" applyFont="1" applyBorder="1" applyAlignment="1">
      <alignment vertical="top" wrapText="1"/>
    </xf>
    <xf numFmtId="0" fontId="1" fillId="0" borderId="2" xfId="0" applyFont="1" applyBorder="1" applyAlignment="1">
      <alignment vertical="top" wrapText="1"/>
    </xf>
    <xf numFmtId="0" fontId="1" fillId="0" borderId="11" xfId="0" applyFont="1" applyBorder="1" applyAlignment="1">
      <alignment vertical="top" wrapText="1"/>
    </xf>
    <xf numFmtId="0" fontId="12" fillId="6" borderId="3"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4" xfId="0" applyFont="1" applyFill="1" applyBorder="1" applyAlignment="1">
      <alignment horizontal="left" vertical="center" wrapText="1"/>
    </xf>
    <xf numFmtId="0" fontId="9" fillId="6" borderId="5" xfId="0"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4" xfId="0" applyFont="1" applyFill="1" applyBorder="1" applyAlignment="1">
      <alignment horizontal="left" vertical="center" wrapText="1"/>
    </xf>
    <xf numFmtId="0" fontId="15" fillId="5" borderId="13" xfId="0" applyFont="1" applyFill="1" applyBorder="1" applyAlignment="1">
      <alignment horizontal="left" vertical="center" wrapText="1"/>
    </xf>
    <xf numFmtId="0" fontId="0" fillId="5" borderId="4" xfId="0" applyFill="1" applyBorder="1" applyAlignment="1">
      <alignment horizontal="left" vertical="center" wrapText="1"/>
    </xf>
    <xf numFmtId="0" fontId="0" fillId="5" borderId="14" xfId="0" applyFill="1" applyBorder="1" applyAlignment="1">
      <alignment horizontal="left" vertical="center" wrapText="1"/>
    </xf>
    <xf numFmtId="0" fontId="21" fillId="0" borderId="4" xfId="0" applyFont="1" applyBorder="1" applyAlignment="1">
      <alignment horizontal="left" vertical="center" wrapText="1"/>
    </xf>
  </cellXfs>
  <cellStyles count="2">
    <cellStyle name="Prozent" xfId="1" builtinId="5"/>
    <cellStyle name="Standard" xfId="0" builtinId="0"/>
  </cellStyles>
  <dxfs count="0"/>
  <tableStyles count="0" defaultTableStyle="TableStyleMedium2" defaultPivotStyle="PivotStyleLight16"/>
  <colors>
    <mruColors>
      <color rgb="FFFF33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
  <sheetViews>
    <sheetView tabSelected="1" view="pageLayout" zoomScale="80" zoomScaleNormal="90" zoomScalePageLayoutView="80" workbookViewId="0">
      <selection activeCell="B7" sqref="B7"/>
    </sheetView>
  </sheetViews>
  <sheetFormatPr baseColWidth="10" defaultColWidth="11" defaultRowHeight="15.65" x14ac:dyDescent="0.3"/>
  <cols>
    <col min="1" max="1" width="64.5546875" style="1" customWidth="1"/>
    <col min="2" max="2" width="11.44140625" style="14" customWidth="1"/>
    <col min="3" max="3" width="13.44140625" style="14" customWidth="1"/>
    <col min="4" max="4" width="11.33203125" style="14" customWidth="1"/>
    <col min="5" max="5" width="13.6640625" style="14" customWidth="1"/>
    <col min="6" max="6" width="13" style="15" customWidth="1"/>
    <col min="7" max="7" width="12.33203125" style="14" customWidth="1"/>
    <col min="8" max="13" width="11" style="4"/>
    <col min="14" max="16384" width="11" style="1"/>
  </cols>
  <sheetData>
    <row r="1" spans="1:13" s="10" customFormat="1" ht="15.05" x14ac:dyDescent="0.3">
      <c r="A1" s="16" t="s">
        <v>0</v>
      </c>
      <c r="B1" s="61" t="s">
        <v>22</v>
      </c>
      <c r="C1" s="61" t="s">
        <v>27</v>
      </c>
      <c r="D1" s="61" t="s">
        <v>9</v>
      </c>
      <c r="E1" s="61" t="s">
        <v>8</v>
      </c>
      <c r="F1" s="63" t="s">
        <v>7</v>
      </c>
      <c r="G1" s="61" t="s">
        <v>4</v>
      </c>
      <c r="H1" s="9"/>
      <c r="I1" s="9"/>
      <c r="J1" s="9"/>
      <c r="K1" s="9"/>
      <c r="L1" s="9"/>
      <c r="M1" s="9"/>
    </row>
    <row r="2" spans="1:13" ht="29.15" customHeight="1" x14ac:dyDescent="0.3">
      <c r="A2" s="7" t="s">
        <v>21</v>
      </c>
      <c r="B2" s="62"/>
      <c r="C2" s="62"/>
      <c r="D2" s="62"/>
      <c r="E2" s="62"/>
      <c r="F2" s="64"/>
      <c r="G2" s="62"/>
    </row>
    <row r="3" spans="1:13" s="12" customFormat="1" ht="31.95" x14ac:dyDescent="0.3">
      <c r="A3" s="8" t="s">
        <v>6</v>
      </c>
      <c r="B3" s="23"/>
      <c r="C3" s="23"/>
      <c r="D3" s="13"/>
      <c r="E3" s="24" t="s">
        <v>5</v>
      </c>
      <c r="F3" s="25" t="s">
        <v>3</v>
      </c>
      <c r="G3" s="24" t="s">
        <v>5</v>
      </c>
      <c r="H3" s="11"/>
      <c r="I3" s="11"/>
      <c r="J3" s="11"/>
      <c r="K3" s="11"/>
      <c r="L3" s="11"/>
      <c r="M3" s="11"/>
    </row>
    <row r="4" spans="1:13" ht="10.199999999999999" customHeight="1" x14ac:dyDescent="0.3"/>
    <row r="5" spans="1:13" s="18" customFormat="1" ht="16.45" customHeight="1" x14ac:dyDescent="0.3">
      <c r="A5" s="73" t="s">
        <v>28</v>
      </c>
      <c r="B5" s="74"/>
      <c r="C5" s="74"/>
      <c r="D5" s="74"/>
      <c r="E5" s="74"/>
      <c r="F5" s="74"/>
      <c r="G5" s="75"/>
      <c r="H5" s="17"/>
      <c r="I5" s="17"/>
      <c r="J5" s="17"/>
      <c r="K5" s="17"/>
      <c r="L5" s="17"/>
      <c r="M5" s="17"/>
    </row>
    <row r="6" spans="1:13" s="18" customFormat="1" ht="19.899999999999999" customHeight="1" x14ac:dyDescent="0.3">
      <c r="A6" s="82" t="s">
        <v>20</v>
      </c>
      <c r="B6" s="83"/>
      <c r="C6" s="83"/>
      <c r="D6" s="83"/>
      <c r="E6" s="84"/>
      <c r="F6" s="21"/>
      <c r="G6" s="22"/>
      <c r="H6" s="17"/>
      <c r="I6" s="17"/>
      <c r="J6" s="17"/>
      <c r="K6" s="17"/>
      <c r="L6" s="17"/>
      <c r="M6" s="17"/>
    </row>
    <row r="7" spans="1:13" s="12" customFormat="1" ht="45.25" customHeight="1" x14ac:dyDescent="0.3">
      <c r="A7" s="23" t="s">
        <v>29</v>
      </c>
      <c r="B7" s="29"/>
      <c r="C7" s="30" t="s">
        <v>11</v>
      </c>
      <c r="D7" s="31">
        <v>1</v>
      </c>
      <c r="E7" s="32">
        <f>B7*D7</f>
        <v>0</v>
      </c>
      <c r="F7" s="33"/>
      <c r="G7" s="34">
        <f>E7+(E7*F7)</f>
        <v>0</v>
      </c>
      <c r="H7" s="11"/>
      <c r="I7" s="11"/>
      <c r="J7" s="11"/>
      <c r="K7" s="11"/>
      <c r="L7" s="11"/>
      <c r="M7" s="11"/>
    </row>
    <row r="8" spans="1:13" s="12" customFormat="1" ht="48.7" customHeight="1" x14ac:dyDescent="0.3">
      <c r="A8" s="23" t="s">
        <v>35</v>
      </c>
      <c r="B8" s="29"/>
      <c r="C8" s="30" t="s">
        <v>11</v>
      </c>
      <c r="D8" s="31">
        <v>1</v>
      </c>
      <c r="E8" s="32">
        <f>B8*D8</f>
        <v>0</v>
      </c>
      <c r="F8" s="33"/>
      <c r="G8" s="34">
        <f>E8+(E8*F8)</f>
        <v>0</v>
      </c>
      <c r="H8" s="11"/>
      <c r="I8" s="11"/>
      <c r="J8" s="11"/>
      <c r="K8" s="11"/>
      <c r="L8" s="11"/>
      <c r="M8" s="11"/>
    </row>
    <row r="9" spans="1:13" s="12" customFormat="1" ht="48.7" customHeight="1" x14ac:dyDescent="0.3">
      <c r="A9" s="56" t="s">
        <v>48</v>
      </c>
      <c r="B9" s="29"/>
      <c r="C9" s="32" t="s">
        <v>11</v>
      </c>
      <c r="D9" s="35">
        <v>2</v>
      </c>
      <c r="E9" s="32">
        <f>B9*D9</f>
        <v>0</v>
      </c>
      <c r="F9" s="33"/>
      <c r="G9" s="34">
        <f>E9+(E9*F9)</f>
        <v>0</v>
      </c>
      <c r="H9" s="11"/>
      <c r="I9" s="11"/>
      <c r="J9" s="11"/>
      <c r="K9" s="11"/>
      <c r="L9" s="11"/>
      <c r="M9" s="11"/>
    </row>
    <row r="10" spans="1:13" s="12" customFormat="1" ht="34.9" customHeight="1" x14ac:dyDescent="0.3">
      <c r="A10" s="19" t="s">
        <v>33</v>
      </c>
      <c r="B10" s="29"/>
      <c r="C10" s="32" t="s">
        <v>11</v>
      </c>
      <c r="D10" s="35">
        <v>2</v>
      </c>
      <c r="E10" s="32">
        <f>B10*D10</f>
        <v>0</v>
      </c>
      <c r="F10" s="33"/>
      <c r="G10" s="34">
        <f>E10+(E10*F10)</f>
        <v>0</v>
      </c>
      <c r="H10" s="11"/>
      <c r="I10" s="11"/>
      <c r="J10" s="11"/>
      <c r="K10" s="11"/>
      <c r="L10" s="11"/>
      <c r="M10" s="11"/>
    </row>
    <row r="11" spans="1:13" s="28" customFormat="1" ht="15.05" x14ac:dyDescent="0.3">
      <c r="A11" s="65" t="s">
        <v>34</v>
      </c>
      <c r="B11" s="85"/>
      <c r="C11" s="85"/>
      <c r="D11" s="36"/>
      <c r="E11" s="36"/>
      <c r="F11" s="36"/>
      <c r="G11" s="37"/>
      <c r="H11" s="27"/>
      <c r="I11" s="27"/>
      <c r="J11" s="27"/>
      <c r="K11" s="27"/>
      <c r="L11" s="27"/>
      <c r="M11" s="27"/>
    </row>
    <row r="12" spans="1:13" s="12" customFormat="1" ht="54.8" customHeight="1" x14ac:dyDescent="0.3">
      <c r="A12" s="19" t="s">
        <v>39</v>
      </c>
      <c r="B12" s="29"/>
      <c r="C12" s="30" t="s">
        <v>12</v>
      </c>
      <c r="D12" s="31">
        <v>60</v>
      </c>
      <c r="E12" s="32">
        <f>B12*D12</f>
        <v>0</v>
      </c>
      <c r="F12" s="33"/>
      <c r="G12" s="34">
        <f>E12+(E12*F12)</f>
        <v>0</v>
      </c>
      <c r="H12" s="11"/>
      <c r="I12" s="11"/>
      <c r="J12" s="11"/>
      <c r="K12" s="11"/>
      <c r="L12" s="11"/>
      <c r="M12" s="11"/>
    </row>
    <row r="13" spans="1:13" s="18" customFormat="1" ht="23.5" customHeight="1" x14ac:dyDescent="0.3">
      <c r="A13" s="76" t="s">
        <v>17</v>
      </c>
      <c r="B13" s="77"/>
      <c r="C13" s="77"/>
      <c r="D13" s="77"/>
      <c r="E13" s="77"/>
      <c r="F13" s="77"/>
      <c r="G13" s="78"/>
      <c r="H13" s="17"/>
      <c r="I13" s="17"/>
      <c r="J13" s="17"/>
      <c r="K13" s="17"/>
      <c r="L13" s="17"/>
      <c r="M13" s="17"/>
    </row>
    <row r="14" spans="1:13" s="28" customFormat="1" ht="18" customHeight="1" x14ac:dyDescent="0.3">
      <c r="A14" s="65" t="s">
        <v>23</v>
      </c>
      <c r="B14" s="81"/>
      <c r="C14" s="36"/>
      <c r="D14" s="36"/>
      <c r="E14" s="36"/>
      <c r="F14" s="36"/>
      <c r="G14" s="37"/>
      <c r="H14" s="27"/>
      <c r="I14" s="27"/>
      <c r="J14" s="27"/>
      <c r="K14" s="27"/>
      <c r="L14" s="27"/>
      <c r="M14" s="27"/>
    </row>
    <row r="15" spans="1:13" s="12" customFormat="1" ht="44.3" customHeight="1" x14ac:dyDescent="0.3">
      <c r="A15" s="20" t="s">
        <v>31</v>
      </c>
      <c r="B15" s="38"/>
      <c r="C15" s="39" t="s">
        <v>15</v>
      </c>
      <c r="D15" s="40">
        <v>2</v>
      </c>
      <c r="E15" s="41">
        <f>B15*D15</f>
        <v>0</v>
      </c>
      <c r="F15" s="33"/>
      <c r="G15" s="42">
        <f>E15+(E15*F15)</f>
        <v>0</v>
      </c>
      <c r="H15" s="11"/>
      <c r="I15" s="11"/>
      <c r="J15" s="11"/>
      <c r="K15" s="11"/>
      <c r="L15" s="11"/>
      <c r="M15" s="11"/>
    </row>
    <row r="16" spans="1:13" s="18" customFormat="1" ht="21" customHeight="1" x14ac:dyDescent="0.3">
      <c r="A16" s="76"/>
      <c r="B16" s="77"/>
      <c r="C16" s="77"/>
      <c r="D16" s="77"/>
      <c r="E16" s="77"/>
      <c r="F16" s="77"/>
      <c r="G16" s="78"/>
      <c r="H16" s="17"/>
      <c r="I16" s="17"/>
      <c r="J16" s="17"/>
      <c r="K16" s="17"/>
      <c r="L16" s="17"/>
      <c r="M16" s="17"/>
    </row>
    <row r="17" spans="1:13" s="28" customFormat="1" ht="16.45" customHeight="1" x14ac:dyDescent="0.3">
      <c r="A17" s="65" t="s">
        <v>24</v>
      </c>
      <c r="B17" s="81"/>
      <c r="C17" s="36"/>
      <c r="D17" s="36"/>
      <c r="E17" s="36"/>
      <c r="F17" s="36"/>
      <c r="G17" s="37"/>
      <c r="H17" s="27"/>
      <c r="I17" s="27"/>
      <c r="J17" s="27"/>
      <c r="K17" s="27"/>
      <c r="L17" s="27"/>
      <c r="M17" s="27"/>
    </row>
    <row r="18" spans="1:13" s="12" customFormat="1" ht="34.9" customHeight="1" x14ac:dyDescent="0.3">
      <c r="A18" s="19" t="s">
        <v>40</v>
      </c>
      <c r="B18" s="38"/>
      <c r="C18" s="32" t="s">
        <v>11</v>
      </c>
      <c r="D18" s="40">
        <v>3</v>
      </c>
      <c r="E18" s="41">
        <f t="shared" ref="E18:E23" si="0">B18*D18</f>
        <v>0</v>
      </c>
      <c r="F18" s="33"/>
      <c r="G18" s="42">
        <f t="shared" ref="G18:G23" si="1">E18+(E18*F18)</f>
        <v>0</v>
      </c>
      <c r="H18" s="11"/>
      <c r="I18" s="11"/>
      <c r="J18" s="11"/>
      <c r="K18" s="11"/>
      <c r="L18" s="11"/>
      <c r="M18" s="11"/>
    </row>
    <row r="19" spans="1:13" s="12" customFormat="1" ht="34.9" customHeight="1" x14ac:dyDescent="0.3">
      <c r="A19" s="19" t="s">
        <v>38</v>
      </c>
      <c r="B19" s="38"/>
      <c r="C19" s="32" t="s">
        <v>11</v>
      </c>
      <c r="D19" s="40">
        <v>2</v>
      </c>
      <c r="E19" s="41">
        <f t="shared" si="0"/>
        <v>0</v>
      </c>
      <c r="F19" s="33"/>
      <c r="G19" s="42">
        <f t="shared" si="1"/>
        <v>0</v>
      </c>
      <c r="H19" s="11"/>
      <c r="I19" s="11"/>
      <c r="J19" s="11"/>
      <c r="K19" s="11"/>
      <c r="L19" s="11"/>
      <c r="M19" s="11"/>
    </row>
    <row r="20" spans="1:13" s="12" customFormat="1" ht="21.8" customHeight="1" x14ac:dyDescent="0.3">
      <c r="A20" s="19" t="s">
        <v>42</v>
      </c>
      <c r="B20" s="38"/>
      <c r="C20" s="32" t="s">
        <v>11</v>
      </c>
      <c r="D20" s="40">
        <v>3</v>
      </c>
      <c r="E20" s="41">
        <f t="shared" si="0"/>
        <v>0</v>
      </c>
      <c r="F20" s="33"/>
      <c r="G20" s="42">
        <f t="shared" si="1"/>
        <v>0</v>
      </c>
      <c r="H20" s="11"/>
      <c r="I20" s="11"/>
      <c r="J20" s="11"/>
      <c r="K20" s="11"/>
      <c r="L20" s="11"/>
      <c r="M20" s="11"/>
    </row>
    <row r="21" spans="1:13" s="12" customFormat="1" ht="21" customHeight="1" x14ac:dyDescent="0.3">
      <c r="A21" s="19" t="s">
        <v>43</v>
      </c>
      <c r="B21" s="38"/>
      <c r="C21" s="32" t="s">
        <v>11</v>
      </c>
      <c r="D21" s="40">
        <v>2</v>
      </c>
      <c r="E21" s="41">
        <f t="shared" si="0"/>
        <v>0</v>
      </c>
      <c r="F21" s="33"/>
      <c r="G21" s="42">
        <f t="shared" si="1"/>
        <v>0</v>
      </c>
      <c r="H21" s="11"/>
      <c r="I21" s="11"/>
      <c r="J21" s="11"/>
      <c r="K21" s="11"/>
      <c r="L21" s="11"/>
      <c r="M21" s="11"/>
    </row>
    <row r="22" spans="1:13" s="12" customFormat="1" ht="40.85" customHeight="1" x14ac:dyDescent="0.3">
      <c r="A22" s="19" t="s">
        <v>44</v>
      </c>
      <c r="B22" s="38"/>
      <c r="C22" s="32" t="s">
        <v>11</v>
      </c>
      <c r="D22" s="40">
        <v>1</v>
      </c>
      <c r="E22" s="32">
        <f t="shared" si="0"/>
        <v>0</v>
      </c>
      <c r="F22" s="33"/>
      <c r="G22" s="34">
        <f t="shared" si="1"/>
        <v>0</v>
      </c>
      <c r="H22" s="11"/>
      <c r="I22" s="11"/>
      <c r="J22" s="11"/>
      <c r="K22" s="11"/>
      <c r="L22" s="11"/>
      <c r="M22" s="11"/>
    </row>
    <row r="23" spans="1:13" s="12" customFormat="1" ht="38.200000000000003" customHeight="1" x14ac:dyDescent="0.3">
      <c r="A23" s="19" t="s">
        <v>45</v>
      </c>
      <c r="B23" s="38"/>
      <c r="C23" s="32" t="s">
        <v>11</v>
      </c>
      <c r="D23" s="40">
        <v>2</v>
      </c>
      <c r="E23" s="32">
        <f t="shared" si="0"/>
        <v>0</v>
      </c>
      <c r="F23" s="33"/>
      <c r="G23" s="34">
        <f t="shared" si="1"/>
        <v>0</v>
      </c>
      <c r="H23" s="11"/>
      <c r="I23" s="11"/>
      <c r="J23" s="11"/>
      <c r="K23" s="11"/>
      <c r="L23" s="11"/>
      <c r="M23" s="11"/>
    </row>
    <row r="24" spans="1:13" s="18" customFormat="1" ht="19.75" customHeight="1" x14ac:dyDescent="0.3">
      <c r="A24" s="76" t="s">
        <v>14</v>
      </c>
      <c r="B24" s="77"/>
      <c r="C24" s="77"/>
      <c r="D24" s="77"/>
      <c r="E24" s="77"/>
      <c r="F24" s="77"/>
      <c r="G24" s="78"/>
      <c r="H24" s="17"/>
      <c r="I24" s="17"/>
      <c r="J24" s="17"/>
      <c r="K24" s="17"/>
      <c r="L24" s="17"/>
      <c r="M24" s="17"/>
    </row>
    <row r="25" spans="1:13" s="28" customFormat="1" ht="19.899999999999999" customHeight="1" x14ac:dyDescent="0.3">
      <c r="A25" s="79" t="s">
        <v>24</v>
      </c>
      <c r="B25" s="80"/>
      <c r="C25" s="43"/>
      <c r="D25" s="43"/>
      <c r="E25" s="43"/>
      <c r="F25" s="43"/>
      <c r="G25" s="44"/>
      <c r="H25" s="27"/>
      <c r="I25" s="27"/>
      <c r="J25" s="27"/>
      <c r="K25" s="27"/>
      <c r="L25" s="27"/>
      <c r="M25" s="27"/>
    </row>
    <row r="26" spans="1:13" s="12" customFormat="1" ht="30.7" customHeight="1" x14ac:dyDescent="0.3">
      <c r="A26" s="26" t="s">
        <v>41</v>
      </c>
      <c r="B26" s="45"/>
      <c r="C26" s="46" t="s">
        <v>11</v>
      </c>
      <c r="D26" s="47">
        <v>2</v>
      </c>
      <c r="E26" s="48">
        <f>B26*D26</f>
        <v>0</v>
      </c>
      <c r="F26" s="49"/>
      <c r="G26" s="50">
        <f>E26+(E26*F26)</f>
        <v>0</v>
      </c>
      <c r="H26" s="11"/>
      <c r="I26" s="11"/>
      <c r="J26" s="11"/>
      <c r="K26" s="11"/>
      <c r="L26" s="11"/>
      <c r="M26" s="11"/>
    </row>
    <row r="27" spans="1:13" s="12" customFormat="1" ht="30.7" customHeight="1" x14ac:dyDescent="0.3">
      <c r="A27" s="26" t="s">
        <v>47</v>
      </c>
      <c r="B27" s="45"/>
      <c r="C27" s="46" t="s">
        <v>11</v>
      </c>
      <c r="D27" s="47">
        <v>2</v>
      </c>
      <c r="E27" s="48">
        <f>B27*D27</f>
        <v>0</v>
      </c>
      <c r="F27" s="49"/>
      <c r="G27" s="50">
        <f>E27+(E27*F27)</f>
        <v>0</v>
      </c>
      <c r="H27" s="11"/>
      <c r="I27" s="11"/>
      <c r="J27" s="11"/>
      <c r="K27" s="11"/>
      <c r="L27" s="11"/>
      <c r="M27" s="11"/>
    </row>
    <row r="28" spans="1:13" s="28" customFormat="1" ht="16.45" customHeight="1" x14ac:dyDescent="0.3">
      <c r="A28" s="65" t="s">
        <v>25</v>
      </c>
      <c r="B28" s="66"/>
      <c r="C28" s="66"/>
      <c r="D28" s="36"/>
      <c r="E28" s="36"/>
      <c r="F28" s="36"/>
      <c r="G28" s="37"/>
      <c r="H28" s="27"/>
      <c r="I28" s="27"/>
      <c r="J28" s="27"/>
      <c r="K28" s="27"/>
      <c r="L28" s="27"/>
      <c r="M28" s="27"/>
    </row>
    <row r="29" spans="1:13" s="12" customFormat="1" ht="36.65" customHeight="1" x14ac:dyDescent="0.3">
      <c r="A29" s="57" t="s">
        <v>46</v>
      </c>
      <c r="B29" s="38"/>
      <c r="C29" s="39" t="s">
        <v>19</v>
      </c>
      <c r="D29" s="40">
        <v>60</v>
      </c>
      <c r="E29" s="41">
        <f>B29*D29</f>
        <v>0</v>
      </c>
      <c r="F29" s="33"/>
      <c r="G29" s="42">
        <f>E29+(E29*F29)</f>
        <v>0</v>
      </c>
      <c r="H29" s="11"/>
      <c r="I29" s="11"/>
      <c r="J29" s="11"/>
      <c r="K29" s="11"/>
      <c r="L29" s="11"/>
      <c r="M29" s="11"/>
    </row>
    <row r="30" spans="1:13" s="18" customFormat="1" ht="18" customHeight="1" x14ac:dyDescent="0.3">
      <c r="A30" s="76" t="s">
        <v>13</v>
      </c>
      <c r="B30" s="77"/>
      <c r="C30" s="77"/>
      <c r="D30" s="77"/>
      <c r="E30" s="77"/>
      <c r="F30" s="77"/>
      <c r="G30" s="78"/>
      <c r="H30" s="17"/>
      <c r="I30" s="17"/>
      <c r="J30" s="17"/>
      <c r="K30" s="17"/>
      <c r="L30" s="17"/>
      <c r="M30" s="17"/>
    </row>
    <row r="31" spans="1:13" s="18" customFormat="1" ht="19.899999999999999" customHeight="1" x14ac:dyDescent="0.3">
      <c r="A31" s="65" t="s">
        <v>26</v>
      </c>
      <c r="B31" s="66"/>
      <c r="C31" s="36"/>
      <c r="D31" s="36"/>
      <c r="E31" s="36"/>
      <c r="F31" s="36"/>
      <c r="G31" s="37"/>
      <c r="H31" s="17"/>
      <c r="I31" s="17"/>
      <c r="J31" s="17"/>
      <c r="K31" s="17"/>
      <c r="L31" s="17"/>
      <c r="M31" s="17"/>
    </row>
    <row r="32" spans="1:13" s="12" customFormat="1" ht="40.85" customHeight="1" x14ac:dyDescent="0.3">
      <c r="A32" s="19" t="s">
        <v>36</v>
      </c>
      <c r="B32" s="38"/>
      <c r="C32" s="39" t="s">
        <v>10</v>
      </c>
      <c r="D32" s="40">
        <v>65</v>
      </c>
      <c r="E32" s="32">
        <f>B32*D32</f>
        <v>0</v>
      </c>
      <c r="F32" s="33"/>
      <c r="G32" s="34">
        <f>E32+(E32*F32)</f>
        <v>0</v>
      </c>
      <c r="H32" s="11"/>
      <c r="I32" s="11"/>
      <c r="J32" s="11"/>
      <c r="K32" s="11"/>
      <c r="L32" s="11"/>
      <c r="M32" s="11"/>
    </row>
    <row r="33" spans="1:13" s="12" customFormat="1" ht="46.2" customHeight="1" x14ac:dyDescent="0.3">
      <c r="A33" s="19" t="s">
        <v>37</v>
      </c>
      <c r="B33" s="38"/>
      <c r="C33" s="39" t="s">
        <v>10</v>
      </c>
      <c r="D33" s="40">
        <v>65</v>
      </c>
      <c r="E33" s="32">
        <f>B33*D33</f>
        <v>0</v>
      </c>
      <c r="F33" s="33"/>
      <c r="G33" s="34">
        <f>E33+(E33*F33)</f>
        <v>0</v>
      </c>
      <c r="H33" s="11"/>
      <c r="I33" s="11"/>
      <c r="J33" s="11"/>
      <c r="K33" s="11"/>
      <c r="L33" s="11"/>
      <c r="M33" s="11"/>
    </row>
    <row r="34" spans="1:13" s="12" customFormat="1" ht="40.4" customHeight="1" x14ac:dyDescent="0.3">
      <c r="A34" s="19" t="s">
        <v>18</v>
      </c>
      <c r="B34" s="38"/>
      <c r="C34" s="39" t="s">
        <v>10</v>
      </c>
      <c r="D34" s="40">
        <v>30</v>
      </c>
      <c r="E34" s="32">
        <f>B34*D34</f>
        <v>0</v>
      </c>
      <c r="F34" s="33"/>
      <c r="G34" s="34">
        <f>E34+(E34*F34)</f>
        <v>0</v>
      </c>
      <c r="H34" s="11"/>
      <c r="I34" s="11"/>
      <c r="J34" s="11"/>
      <c r="K34" s="11"/>
      <c r="L34" s="11"/>
      <c r="M34" s="11"/>
    </row>
    <row r="35" spans="1:13" s="12" customFormat="1" ht="16.45" customHeight="1" x14ac:dyDescent="0.3">
      <c r="A35" s="51" t="s">
        <v>2</v>
      </c>
      <c r="B35" s="52" t="s">
        <v>1</v>
      </c>
      <c r="C35" s="52" t="s">
        <v>1</v>
      </c>
      <c r="D35" s="53" t="s">
        <v>1</v>
      </c>
      <c r="E35" s="54">
        <f>SUM(E7:E34)</f>
        <v>0</v>
      </c>
      <c r="F35" s="52" t="s">
        <v>1</v>
      </c>
      <c r="G35" s="55">
        <f>SUM(G7:G34)</f>
        <v>0</v>
      </c>
      <c r="H35" s="11"/>
      <c r="I35" s="11"/>
      <c r="J35" s="11"/>
      <c r="K35" s="11"/>
      <c r="L35" s="11"/>
      <c r="M35" s="11"/>
    </row>
    <row r="36" spans="1:13" s="2" customFormat="1" ht="34.450000000000003" customHeight="1" x14ac:dyDescent="0.3">
      <c r="A36" s="70" t="s">
        <v>16</v>
      </c>
      <c r="B36" s="71"/>
      <c r="C36" s="71"/>
      <c r="D36" s="71"/>
      <c r="E36" s="71"/>
      <c r="F36" s="71"/>
      <c r="G36" s="72"/>
      <c r="H36" s="5"/>
      <c r="I36" s="5"/>
      <c r="J36" s="5"/>
      <c r="K36" s="5"/>
      <c r="L36" s="5"/>
      <c r="M36" s="5"/>
    </row>
    <row r="37" spans="1:13" s="3" customFormat="1" ht="95.35" customHeight="1" x14ac:dyDescent="0.3">
      <c r="A37" s="67" t="s">
        <v>32</v>
      </c>
      <c r="B37" s="68"/>
      <c r="C37" s="68"/>
      <c r="D37" s="68"/>
      <c r="E37" s="68"/>
      <c r="F37" s="68"/>
      <c r="G37" s="69"/>
      <c r="H37" s="6"/>
      <c r="I37" s="6"/>
      <c r="J37" s="6"/>
      <c r="K37" s="6"/>
      <c r="L37" s="6"/>
      <c r="M37" s="6"/>
    </row>
    <row r="38" spans="1:13" ht="15.05" x14ac:dyDescent="0.3">
      <c r="A38" s="58" t="s">
        <v>30</v>
      </c>
      <c r="B38" s="59"/>
      <c r="C38" s="59"/>
      <c r="D38" s="59"/>
      <c r="E38" s="59"/>
      <c r="F38" s="59"/>
      <c r="G38" s="60"/>
    </row>
  </sheetData>
  <sheetProtection selectLockedCells="1" selectUnlockedCells="1"/>
  <mergeCells count="21">
    <mergeCell ref="A14:B14"/>
    <mergeCell ref="A17:B17"/>
    <mergeCell ref="A6:E6"/>
    <mergeCell ref="A28:C28"/>
    <mergeCell ref="A11:C11"/>
    <mergeCell ref="A38:G38"/>
    <mergeCell ref="C1:C2"/>
    <mergeCell ref="D1:D2"/>
    <mergeCell ref="E1:E2"/>
    <mergeCell ref="B1:B2"/>
    <mergeCell ref="G1:G2"/>
    <mergeCell ref="F1:F2"/>
    <mergeCell ref="A31:B31"/>
    <mergeCell ref="A37:G37"/>
    <mergeCell ref="A36:G36"/>
    <mergeCell ref="A5:G5"/>
    <mergeCell ref="A13:G13"/>
    <mergeCell ref="A30:G30"/>
    <mergeCell ref="A16:G16"/>
    <mergeCell ref="A24:G24"/>
    <mergeCell ref="A25:B25"/>
  </mergeCells>
  <printOptions horizontalCentered="1"/>
  <pageMargins left="0.23622047244094491" right="0.23622047244094491" top="0.70866141732283472" bottom="0.19685039370078741" header="0.31496062992125984" footer="0.11811023622047245"/>
  <pageSetup paperSize="9" orientation="landscape" r:id="rId1"/>
  <headerFooter>
    <oddHeader>&amp;LAngebotspreisblatt&amp;C&amp;"Calibri,Fett"&amp;16&amp;K000000UR aus Brandenburg nach Brasilien, 11.-16.10.2026&amp;R&amp;KFF0000Name des Bieters</oddHeader>
    <oddFooter>&amp;C
&amp;P/&amp;N</oddFooter>
  </headerFooter>
  <rowBreaks count="2" manualBreakCount="2">
    <brk id="12" max="16383" man="1"/>
    <brk id="23"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Angebotspreisblatt</vt:lpstr>
      <vt:lpstr>Angebotspreisblatt!Druckbereich</vt:lpstr>
      <vt:lpstr>Angebotspreisblatt!Drucktitel</vt:lpstr>
    </vt:vector>
  </TitlesOfParts>
  <Company>WFBB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Senger, Dr. Stefan von</dc:creator>
  <cp:lastModifiedBy>Neuenburg, Tessa-Alexa</cp:lastModifiedBy>
  <cp:lastPrinted>2026-07-20T15:45:07Z</cp:lastPrinted>
  <dcterms:created xsi:type="dcterms:W3CDTF">2019-12-06T09:17:53Z</dcterms:created>
  <dcterms:modified xsi:type="dcterms:W3CDTF">2026-07-20T17:53:45Z</dcterms:modified>
</cp:coreProperties>
</file>