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E8ED02A2-FE42-4274-B8E4-79233C32774D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375" yWindow="345" windowWidth="22980" windowHeight="13755" xr2:uid="{E13F4405-C16C-400F-B966-E6492A90DCBE}" activeTab="0"/>
  </bookViews>
  <sheets>
    <sheet name="Deckblatt" sheetId="1" r:id="rId1"/>
    <sheet name="Los 1" r:id="rId7" sheetId="3"/>
    <sheet name="Los 2" r:id="rId8" sheetId="4"/>
    <sheet name="Los 3" r:id="rId9" sheetId="5"/>
    <sheet name="Los 4" r:id="rId10" sheetId="6"/>
    <sheet name="Los 5" r:id="rId11" sheetId="7"/>
    <sheet name="Los 6" r:id="rId12" sheetId="8"/>
    <sheet name="Los 7" r:id="rId13" sheetId="9"/>
    <sheet name="Los 8" r:id="rId14" sheetId="10"/>
    <sheet name="Los 9" r:id="rId15" sheetId="11"/>
    <sheet name="Los 10" r:id="rId16" sheetId="12"/>
    <sheet name="Los 11" r:id="rId17" sheetId="1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<sst xmlns="http://schemas.openxmlformats.org/spreadsheetml/2006/main" count="159" uniqueCount="101">
  <si>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</si>
  <si>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</si>
  <si>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</si>
  <si>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</si>
  <si>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</si>
  <si>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</si>
  <si>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</si>
  <si>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</si>
  <si>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</si>
  <si>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</si>
  <si>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</si>
  <si>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</si>
  <si>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</si>
  <si>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</si>
  <si>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</si>
  <si>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</si>
  <si>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</si>
  <si>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</si>
  <si>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</si>
  <si>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</si>
  <si>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</si>
  <si>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</si>
  <si>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</si>
  <si>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</si>
  <si>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</si>
  <si>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Kanzeln FB Reihersdorf</t>
  </si>
  <si>
    <t>LFB-2026-025400-22</t>
  </si>
  <si>
    <t>30.06.2026 12:00 Uhr</t>
  </si>
  <si>
    <t>Offenes Verfahren</t>
  </si>
  <si>
    <t>VGV</t>
  </si>
  <si>
    <t>CXVPYYDYT26GXHRP</t>
  </si>
  <si>
    <t>Die Vergabe ist nicht in Lose aufgeteilt. Bitte füllen Sie das nächste Arbeitsblatt aus.</t>
  </si>
  <si>
    <t>Die Vergabe ist in Lose aufgeteilt. Bitte füllen Sie die einzelnen Arbeitsblätter für diejenigen Lose aus, für die Sie ein Angebot einreichen möchten.</t>
  </si>
  <si>
    <t>Angebote sind möglich für</t>
  </si>
  <si>
    <t>ein oder mehrere Lose</t>
  </si>
  <si>
    <t>Los-Nr.</t>
  </si>
  <si>
    <t>Bezeichnung des Loses</t>
  </si>
  <si>
    <t>1</t>
  </si>
  <si>
    <t>Krienertseen</t>
  </si>
  <si>
    <t>2</t>
  </si>
  <si>
    <t>Krienertseen, Trämersee, Wesendorf</t>
  </si>
  <si>
    <t>3</t>
  </si>
  <si>
    <t>Wucker, Gollin</t>
  </si>
  <si>
    <t>4</t>
  </si>
  <si>
    <t>Wucker,Kappe</t>
  </si>
  <si>
    <t>5</t>
  </si>
  <si>
    <t>Lotzin, Kappe, Vogelsang</t>
  </si>
  <si>
    <t>6</t>
  </si>
  <si>
    <t>Lotzin, Prötze</t>
  </si>
  <si>
    <t>7</t>
  </si>
  <si>
    <t>Ringenwalde, Stegelitz</t>
  </si>
  <si>
    <t>8</t>
  </si>
  <si>
    <t>Stegelitz</t>
  </si>
  <si>
    <t>9</t>
  </si>
  <si>
    <t>Prötze, Kappe</t>
  </si>
  <si>
    <t>10</t>
  </si>
  <si>
    <t>Wesendorf, Vogelsang, Wolfgarten</t>
  </si>
  <si>
    <t>11</t>
  </si>
  <si>
    <t>Vietmannsdorf</t>
  </si>
  <si>
    <t>Los-Nr. 1 - Krienertseen</t>
  </si>
  <si>
    <t>1.1</t>
  </si>
  <si>
    <t>Leistung</t>
  </si>
  <si>
    <t>LOS 1 Krienerseen</t>
  </si>
  <si>
    <t>1,5m mit Dach</t>
  </si>
  <si>
    <t>St</t>
  </si>
  <si>
    <t>Los-Nr. 2 - Krienertseen, Trämersee, Wesendorf</t>
  </si>
  <si>
    <t>1.2</t>
  </si>
  <si>
    <t>LOS 2 Krinertseen, Trämmersee, Wesendorf</t>
  </si>
  <si>
    <t>3,0 m mit Dach</t>
  </si>
  <si>
    <t>Los-Nr. 3 - Wucker, Gollin</t>
  </si>
  <si>
    <t>1.3</t>
  </si>
  <si>
    <t>LOS 3 Wucker, Gollin</t>
  </si>
  <si>
    <t>Los-Nr. 4 - Wucker,Kappe</t>
  </si>
  <si>
    <t>1.4</t>
  </si>
  <si>
    <t>LOS 4 Wucker, Kappe</t>
  </si>
  <si>
    <t>2,0 m mit Dach</t>
  </si>
  <si>
    <t>Los-Nr. 5 - Lotzin, Kappe, Vogelsang</t>
  </si>
  <si>
    <t>1.5</t>
  </si>
  <si>
    <t>LOS 5 Lotzin, Kappe, Vogelsang</t>
  </si>
  <si>
    <t>2, 5 m mit Dach</t>
  </si>
  <si>
    <t>Los-Nr. 6 - Lotzin, Prötze</t>
  </si>
  <si>
    <t>1.6</t>
  </si>
  <si>
    <t>LOs 6 Lotzin, Prötze</t>
  </si>
  <si>
    <t>1,5 m mit Dach</t>
  </si>
  <si>
    <t>Los-Nr. 7 - Ringenwalde, Stegelitz</t>
  </si>
  <si>
    <t>1.7</t>
  </si>
  <si>
    <t>LOS 7 Ringenwalde, Stegenitz</t>
  </si>
  <si>
    <t>2,5 m mit Dach</t>
  </si>
  <si>
    <t>Los-Nr. 8 - Stegelitz</t>
  </si>
  <si>
    <t>1.8</t>
  </si>
  <si>
    <t>LOS 8</t>
  </si>
  <si>
    <t>Los-Nr. 9 - Prötze, Kappe</t>
  </si>
  <si>
    <t>1.9</t>
  </si>
  <si>
    <t>LOS 9 Prötze, Kappe</t>
  </si>
  <si>
    <t>3,5 m mit Dach</t>
  </si>
  <si>
    <t>Los-Nr. 10 - Wesendorf, Vogelsang, Wolfgarten</t>
  </si>
  <si>
    <t>1.10</t>
  </si>
  <si>
    <t>LOS 10 Wesendorf, Vogelsang, Wolfsgarten</t>
  </si>
  <si>
    <t>Los-Nr. 11 - Vietmannsdorf</t>
  </si>
  <si>
    <t>1.11</t>
  </si>
  <si>
    <t>LOS 11, Vietmannsdorf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</si>
</sst>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116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164" fontId="9" fillId="0" borderId="9" xfId="2" applyNumberFormat="1" applyFont="1" applyBorder="1" applyAlignment="1" applyProtection="1">
      <alignment vertical="top"/>
      <protection locked="0"/>
    </xf>
    <xf numFmtId="164" fontId="9" fillId="0" borderId="10" xfId="1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14" fontId="9" fillId="4" borderId="11" xfId="0" applyNumberFormat="1" applyFont="1" applyFill="1" applyBorder="1" applyAlignment="1">
      <alignment vertical="top"/>
    </xf>
    <xf numFmtId="4" fontId="9" fillId="4" borderId="11" xfId="0" applyNumberFormat="1" applyFont="1" applyFill="1" applyBorder="1" applyAlignment="1" applyProtection="1">
      <alignment vertical="top"/>
      <protection hidden="1"/>
    </xf>
    <xf numFmtId="49" fontId="9" fillId="4" borderId="11" xfId="0" applyNumberFormat="1" applyFont="1" applyFill="1" applyBorder="1" applyAlignment="1" applyProtection="1">
      <alignment vertical="top"/>
      <protection hidden="1"/>
    </xf>
    <xf numFmtId="2" fontId="9" fillId="4" borderId="12" xfId="2" applyNumberFormat="1" applyFont="1" applyFill="1" applyBorder="1" applyAlignment="1">
      <alignment vertical="top"/>
    </xf>
    <xf numFmtId="165" fontId="9" fillId="4" borderId="12" xfId="1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3" xfId="1" applyNumberFormat="1" applyFont="1" applyFill="1" applyBorder="1"/>
    <xf numFmtId="14" fontId="9" fillId="4" borderId="0" xfId="0" applyNumberFormat="1" applyFont="1" applyFill="1"/>
    <xf numFmtId="10" fontId="0" fillId="0" borderId="14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5" xfId="1" applyNumberFormat="1" applyFont="1" applyFill="1" applyBorder="1"/>
    <xf numFmtId="166" fontId="9" fillId="4" borderId="16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Alignment="1">
      <alignment horizontal="left" vertical="center"/>
    </xf>
    <xf numFmtId="49" fontId="11" fillId="4" borderId="6" xfId="0" applyNumberFormat="1" applyFont="true" applyFill="1" applyBorder="1" applyAlignment="1">
      <alignment horizontal="left" vertical="top" wrapText="true"/>
    </xf>
    <xf numFmtId="49" fontId="12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  <xf numFmtId="49" fontId="13" fillId="4" borderId="6" xfId="0" applyNumberFormat="1" applyFont="true" applyFill="1" applyBorder="1" applyAlignment="1">
      <alignment horizontal="left" vertical="top" wrapText="true"/>
    </xf>
    <xf numFmtId="49" fontId="14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  <xf numFmtId="49" fontId="15" fillId="4" borderId="6" xfId="0" applyNumberFormat="1" applyFont="true" applyFill="1" applyBorder="1" applyAlignment="1">
      <alignment horizontal="left" vertical="top" wrapText="true"/>
    </xf>
    <xf numFmtId="49" fontId="16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  <xf numFmtId="49" fontId="17" fillId="4" borderId="6" xfId="0" applyNumberFormat="1" applyFont="true" applyFill="1" applyBorder="1" applyAlignment="1">
      <alignment horizontal="left" vertical="top" wrapText="true"/>
    </xf>
    <xf numFmtId="49" fontId="18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  <xf numFmtId="49" fontId="19" fillId="4" borderId="6" xfId="0" applyNumberFormat="1" applyFont="true" applyFill="1" applyBorder="1" applyAlignment="1">
      <alignment horizontal="left" vertical="top" wrapText="true"/>
    </xf>
    <xf numFmtId="49" fontId="20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  <xf numFmtId="49" fontId="21" fillId="4" borderId="6" xfId="0" applyNumberFormat="1" applyFont="true" applyFill="1" applyBorder="1" applyAlignment="1">
      <alignment horizontal="left" vertical="top" wrapText="true"/>
    </xf>
    <xf numFmtId="49" fontId="22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  <xf numFmtId="49" fontId="23" fillId="4" borderId="6" xfId="0" applyNumberFormat="1" applyFont="true" applyFill="1" applyBorder="1" applyAlignment="1">
      <alignment horizontal="left" vertical="top" wrapText="true"/>
    </xf>
    <xf numFmtId="49" fontId="24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  <xf numFmtId="49" fontId="25" fillId="4" borderId="6" xfId="0" applyNumberFormat="1" applyFont="true" applyFill="1" applyBorder="1" applyAlignment="1">
      <alignment horizontal="left" vertical="top" wrapText="true"/>
    </xf>
    <xf numFmtId="49" fontId="26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  <xf numFmtId="49" fontId="27" fillId="4" borderId="6" xfId="0" applyNumberFormat="1" applyFont="true" applyFill="1" applyBorder="1" applyAlignment="1">
      <alignment horizontal="left" vertical="top" wrapText="true"/>
    </xf>
    <xf numFmtId="49" fontId="28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  <xf numFmtId="49" fontId="29" fillId="4" borderId="6" xfId="0" applyNumberFormat="1" applyFont="true" applyFill="1" applyBorder="1" applyAlignment="1">
      <alignment horizontal="left" vertical="top" wrapText="true"/>
    </xf>
    <xf numFmtId="49" fontId="30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  <xf numFmtId="49" fontId="31" fillId="4" borderId="6" xfId="0" applyNumberFormat="1" applyFont="true" applyFill="1" applyBorder="1" applyAlignment="1">
      <alignment horizontal="left" vertical="top" wrapText="true"/>
    </xf>
    <xf numFmtId="49" fontId="32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6.xml" Type="http://schemas.openxmlformats.org/officeDocument/2006/relationships/worksheet"/><Relationship Id="rId11" Target="worksheets/sheet7.xml" Type="http://schemas.openxmlformats.org/officeDocument/2006/relationships/worksheet"/><Relationship Id="rId12" Target="worksheets/sheet8.xml" Type="http://schemas.openxmlformats.org/officeDocument/2006/relationships/worksheet"/><Relationship Id="rId13" Target="worksheets/sheet9.xml" Type="http://schemas.openxmlformats.org/officeDocument/2006/relationships/worksheet"/><Relationship Id="rId14" Target="worksheets/sheet10.xml" Type="http://schemas.openxmlformats.org/officeDocument/2006/relationships/worksheet"/><Relationship Id="rId15" Target="worksheets/sheet11.xml" Type="http://schemas.openxmlformats.org/officeDocument/2006/relationships/worksheet"/><Relationship Id="rId16" Target="worksheets/sheet12.xml" Type="http://schemas.openxmlformats.org/officeDocument/2006/relationships/worksheet"/><Relationship Id="rId17" Target="worksheets/sheet13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Relationship Id="rId8" Target="worksheets/sheet4.xml" Type="http://schemas.openxmlformats.org/officeDocument/2006/relationships/worksheet"/><Relationship Id="rId9" Target="worksheets/sheet5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36"/>
  <sheetViews>
    <sheetView tabSelected="1" topLeftCell="A7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11" style="3" width="11.42578125" collapsed="false"/>
    <col min="12" max="12" customWidth="true" style="3" width="9.0" collapsed="false"/>
    <col min="13" max="13" customWidth="true" style="3" width="1.85546875" collapsed="false"/>
    <col min="14" max="16384" style="3" width="11.42578125" collapsed="false"/>
  </cols>
  <sheetData>
    <row r="1" spans="1:11" x14ac:dyDescent="0.25">
      <c r="A1" s="1" t="s">
        <v>0</v>
      </c>
    </row>
    <row r="2" spans="1:11" ht="65.25" customHeight="1" x14ac:dyDescent="0.25">
      <c r="A2" s="4"/>
      <c r="B2" s="77" t="s">
        <v>25</v>
      </c>
      <c r="C2" s="77"/>
      <c r="D2" s="77"/>
      <c r="E2" s="77"/>
      <c r="F2" s="77"/>
      <c r="G2" s="5"/>
      <c r="H2" s="5"/>
      <c r="I2" s="5"/>
      <c r="J2" s="5"/>
      <c r="K2" s="5"/>
    </row>
    <row r="3" spans="1:11" x14ac:dyDescent="0.25">
      <c r="B3" s="3"/>
    </row>
    <row r="4" spans="1:11" ht="20.25" x14ac:dyDescent="0.25">
      <c r="A4" s="6"/>
      <c r="B4" s="78" t="s">
        <v>2</v>
      </c>
      <c r="C4" s="78"/>
      <c r="D4" s="6"/>
      <c r="E4" s="6"/>
      <c r="F4" s="6"/>
    </row>
    <row r="5" spans="1:11" x14ac:dyDescent="0.25">
      <c r="A5" s="6"/>
      <c r="B5" s="7"/>
      <c r="C5" s="6"/>
      <c r="D5" s="6"/>
      <c r="E5" s="6"/>
      <c r="F5" s="6"/>
    </row>
    <row r="6" spans="1:11" ht="15.75" x14ac:dyDescent="0.25">
      <c r="A6" s="6"/>
      <c r="B6" s="8" t="s">
        <v>3</v>
      </c>
      <c r="C6" s="9" t="s">
        <v>26</v>
      </c>
      <c r="D6" s="6"/>
      <c r="E6" s="6"/>
      <c r="F6" s="6"/>
    </row>
    <row r="7" spans="1:11" x14ac:dyDescent="0.25">
      <c r="A7" s="6"/>
      <c r="B7" s="7"/>
      <c r="C7" s="6"/>
      <c r="D7" s="6"/>
      <c r="E7" s="6"/>
      <c r="F7" s="6"/>
    </row>
    <row r="8" spans="1:11" ht="15.75" x14ac:dyDescent="0.25">
      <c r="A8" s="6"/>
      <c r="B8" s="8" t="s">
        <v>4</v>
      </c>
      <c r="C8" s="9" t="s">
        <v>27</v>
      </c>
      <c r="D8" s="6"/>
      <c r="E8" s="6"/>
      <c r="F8" s="6"/>
    </row>
    <row r="9" spans="1:11" ht="15.75" x14ac:dyDescent="0.25">
      <c r="A9" s="6"/>
      <c r="B9" s="8"/>
      <c r="C9" s="10"/>
      <c r="D9" s="6"/>
      <c r="E9" s="6"/>
      <c r="F9" s="6"/>
    </row>
    <row r="10" spans="1:11" ht="15.75" x14ac:dyDescent="0.25">
      <c r="A10" s="6"/>
      <c r="B10" s="8" t="s">
        <v>5</v>
      </c>
      <c r="C10" s="9" t="s">
        <v>28</v>
      </c>
      <c r="D10" s="6"/>
      <c r="E10" s="6"/>
      <c r="F10" s="6"/>
    </row>
    <row r="11" spans="1:11" x14ac:dyDescent="0.25">
      <c r="A11" s="6"/>
      <c r="B11" s="7"/>
      <c r="C11" s="6"/>
      <c r="D11" s="6"/>
      <c r="E11" s="6"/>
      <c r="F11" s="6"/>
    </row>
    <row r="12" spans="1:11" ht="15.75" x14ac:dyDescent="0.25">
      <c r="A12" s="6"/>
      <c r="B12" s="8" t="s">
        <v>6</v>
      </c>
      <c r="C12" s="9" t="s">
        <v>29</v>
      </c>
      <c r="D12" s="6"/>
      <c r="E12" s="6"/>
      <c r="F12" s="6"/>
    </row>
    <row r="13" spans="1:11" x14ac:dyDescent="0.25">
      <c r="A13" s="6"/>
      <c r="B13" s="7"/>
      <c r="C13" s="6"/>
      <c r="D13" s="6"/>
      <c r="E13" s="6"/>
      <c r="F13" s="6"/>
    </row>
    <row r="14" spans="1:11" ht="15.75" x14ac:dyDescent="0.25">
      <c r="A14" s="6"/>
      <c r="B14" s="11" t="s">
        <v>7</v>
      </c>
      <c r="C14" s="9" t="s">
        <v>30</v>
      </c>
      <c r="D14" s="6"/>
      <c r="E14" s="6"/>
      <c r="F14" s="6"/>
    </row>
    <row r="15" spans="1:11" ht="15.75" x14ac:dyDescent="0.25">
      <c r="A15" s="6"/>
      <c r="B15" s="11"/>
      <c r="C15" s="10"/>
      <c r="D15" s="6"/>
      <c r="E15" s="6"/>
      <c r="F15" s="6"/>
    </row>
    <row r="16" spans="1:11" ht="16.5" thickBot="1" x14ac:dyDescent="0.3">
      <c r="A16" s="6"/>
      <c r="B16" s="79" t="s">
        <v>8</v>
      </c>
      <c r="C16" s="79"/>
      <c r="D16" s="6"/>
      <c r="E16" s="6"/>
      <c r="F16" s="6"/>
    </row>
    <row r="17" spans="1:6" ht="90" customHeight="1" thickBot="1" x14ac:dyDescent="0.3">
      <c r="A17" s="6"/>
      <c r="B17" s="80"/>
      <c r="C17" s="81"/>
      <c r="D17" s="6"/>
      <c r="E17" s="6"/>
      <c r="F17" s="6"/>
    </row>
    <row r="18" spans="1:6" ht="15.75" x14ac:dyDescent="0.25">
      <c r="A18" s="6"/>
      <c r="B18" s="11"/>
      <c r="C18" s="10"/>
      <c r="D18" s="6"/>
      <c r="E18" s="6"/>
      <c r="F18" s="6"/>
    </row>
    <row r="19" spans="1:6" ht="48" customHeight="1" x14ac:dyDescent="0.25">
      <c r="A19" s="6"/>
      <c r="B19" s="79" t="s">
        <v>32</v>
      </c>
      <c r="C19" s="79"/>
      <c r="D19" s="6"/>
      <c r="E19" s="6"/>
      <c r="F19" s="6"/>
    </row>
    <row r="20" spans="1:6" ht="15.75" x14ac:dyDescent="0.25">
      <c r="A20" s="6"/>
      <c r="B20" s="12"/>
      <c r="C20" s="12"/>
      <c r="D20" s="6"/>
      <c r="E20" s="6"/>
      <c r="F20" s="6"/>
    </row>
    <row r="21" spans="1:6" ht="15.75" x14ac:dyDescent="0.25">
      <c r="A21" s="6"/>
      <c r="B21" s="12" t="s">
        <v>33</v>
      </c>
      <c r="C21" s="13" t="s">
        <v>34</v>
      </c>
      <c r="D21" s="6"/>
      <c r="E21" s="6"/>
      <c r="F21" s="6"/>
    </row>
    <row r="22" spans="1:6" x14ac:dyDescent="0.25">
      <c r="A22" s="6"/>
      <c r="B22" s="7"/>
      <c r="C22" s="6"/>
      <c r="D22" s="6"/>
      <c r="E22" s="6"/>
      <c r="F22" s="6"/>
    </row>
    <row r="23" spans="1:6" ht="15.75" x14ac:dyDescent="0.25">
      <c r="A23" s="6"/>
      <c r="B23" s="14" t="s">
        <v>35</v>
      </c>
      <c r="C23" s="15" t="s">
        <v>36</v>
      </c>
      <c r="D23" s="6"/>
      <c r="E23" s="6"/>
      <c r="F23" s="6"/>
    </row>
    <row r="24" spans="1:6" ht="15.75" x14ac:dyDescent="0.25">
      <c r="A24" s="6"/>
      <c r="B24" s="16" t="s">
        <v>37</v>
      </c>
      <c r="C24" s="9" t="s">
        <v>38</v>
      </c>
      <c r="D24" s="6"/>
      <c r="E24" s="6"/>
      <c r="F24" s="6"/>
    </row>
    <row r="25">
      <c r="A25" s="6"/>
      <c r="B25" s="16" t="s">
        <v>39</v>
      </c>
      <c r="C25" s="9" t="s">
        <v>40</v>
      </c>
      <c r="D25" s="6"/>
      <c r="E25" s="6"/>
      <c r="F25" s="6"/>
    </row>
    <row r="26">
      <c r="A26" s="6"/>
      <c r="B26" s="16" t="s">
        <v>41</v>
      </c>
      <c r="C26" s="9" t="s">
        <v>42</v>
      </c>
      <c r="D26" s="6"/>
      <c r="E26" s="6"/>
      <c r="F26" s="6"/>
    </row>
    <row r="27">
      <c r="A27" s="6"/>
      <c r="B27" s="16" t="s">
        <v>43</v>
      </c>
      <c r="C27" s="9" t="s">
        <v>44</v>
      </c>
      <c r="D27" s="6"/>
      <c r="E27" s="6"/>
      <c r="F27" s="6"/>
    </row>
    <row r="28">
      <c r="A28" s="6"/>
      <c r="B28" s="16" t="s">
        <v>45</v>
      </c>
      <c r="C28" s="9" t="s">
        <v>46</v>
      </c>
      <c r="D28" s="6"/>
      <c r="E28" s="6"/>
      <c r="F28" s="6"/>
    </row>
    <row r="29">
      <c r="A29" s="6"/>
      <c r="B29" s="16" t="s">
        <v>47</v>
      </c>
      <c r="C29" s="9" t="s">
        <v>48</v>
      </c>
      <c r="D29" s="6"/>
      <c r="E29" s="6"/>
      <c r="F29" s="6"/>
    </row>
    <row r="30">
      <c r="A30" s="6"/>
      <c r="B30" s="16" t="s">
        <v>49</v>
      </c>
      <c r="C30" s="9" t="s">
        <v>50</v>
      </c>
      <c r="D30" s="6"/>
      <c r="E30" s="6"/>
      <c r="F30" s="6"/>
    </row>
    <row r="31">
      <c r="A31" s="6"/>
      <c r="B31" s="16" t="s">
        <v>51</v>
      </c>
      <c r="C31" s="9" t="s">
        <v>52</v>
      </c>
      <c r="D31" s="6"/>
      <c r="E31" s="6"/>
      <c r="F31" s="6"/>
    </row>
    <row r="32">
      <c r="A32" s="6"/>
      <c r="B32" s="16" t="s">
        <v>53</v>
      </c>
      <c r="C32" s="9" t="s">
        <v>54</v>
      </c>
      <c r="D32" s="6"/>
      <c r="E32" s="6"/>
      <c r="F32" s="6"/>
    </row>
    <row r="33">
      <c r="A33" s="6"/>
      <c r="B33" s="16" t="s">
        <v>55</v>
      </c>
      <c r="C33" s="9" t="s">
        <v>56</v>
      </c>
      <c r="D33" s="6"/>
      <c r="E33" s="6"/>
      <c r="F33" s="6"/>
    </row>
    <row r="34">
      <c r="A34" s="6"/>
      <c r="B34" s="16" t="s">
        <v>57</v>
      </c>
      <c r="C34" s="9" t="s">
        <v>58</v>
      </c>
      <c r="D34" s="6"/>
      <c r="E34" s="6"/>
      <c r="F34" s="6"/>
    </row>
    <row r="35" spans="1:6" ht="15.75" x14ac:dyDescent="0.25">
      <c r="A35" s="6"/>
      <c r="B35" s="17"/>
      <c r="C35" s="10"/>
      <c r="D35" s="6"/>
      <c r="E35" s="6"/>
      <c r="F35" s="6"/>
    </row>
    <row r="36" spans="1:6" ht="15.75" x14ac:dyDescent="0.25">
      <c r="B36" s="18"/>
      <c r="C36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0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88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89</v>
      </c>
      <c r="B4" s="29" t="s">
        <v>61</v>
      </c>
      <c r="C4" s="30" t="s">
        <v>90</v>
      </c>
      <c r="D4" s="30" t="s">
        <v>52</v>
      </c>
      <c r="E4" s="31" t="s">
        <v>20</v>
      </c>
      <c r="F4" s="31" t="n">
        <v>46310.0</v>
      </c>
      <c r="G4" s="106" t="n">
        <v>13.0</v>
      </c>
      <c r="H4" s="33" t="s">
        <v>64</v>
      </c>
      <c r="I4" s="34"/>
      <c r="J4" s="35" t="n">
        <f>G4*I4</f>
        <v>0.0</v>
      </c>
      <c r="M4" s="37"/>
    </row>
    <row r="5" spans="1:13" s="36" customFormat="1" ht="15.75" thickTop="1" x14ac:dyDescent="0.2">
      <c r="A5" s="38"/>
      <c r="B5" s="39"/>
      <c r="C5" s="40"/>
      <c r="D5" s="41"/>
      <c r="E5" s="42"/>
      <c r="F5" s="42"/>
      <c r="G5" s="43"/>
      <c r="H5" s="44"/>
      <c r="I5" s="45"/>
      <c r="J5" s="46"/>
      <c r="M5" s="37"/>
    </row>
    <row r="6" spans="1:13" s="36" customFormat="1" x14ac:dyDescent="0.25">
      <c r="A6" s="47"/>
      <c r="B6" s="48"/>
      <c r="C6" s="49"/>
      <c r="D6" s="50"/>
      <c r="E6" s="51"/>
      <c r="F6" s="51"/>
      <c r="G6" s="52"/>
      <c r="H6" s="53"/>
      <c r="I6" s="54"/>
      <c r="J6" s="55"/>
    </row>
    <row r="7" spans="1:13" ht="15.75" thickBot="1" x14ac:dyDescent="0.3">
      <c r="A7" s="56"/>
      <c r="B7" s="56"/>
      <c r="C7" s="57"/>
      <c r="D7" s="58"/>
      <c r="E7" s="59"/>
      <c r="F7" s="60" t="s">
        <v>21</v>
      </c>
      <c r="G7" s="60"/>
      <c r="H7" s="60"/>
      <c r="I7" s="61"/>
      <c r="J7" s="62">
        <f>SUM(J$4:J5)</f>
        <v>0</v>
      </c>
    </row>
    <row r="8" spans="1:13" ht="16.5" thickTop="1" thickBot="1" x14ac:dyDescent="0.3">
      <c r="A8" s="56"/>
      <c r="B8" s="56"/>
      <c r="C8" s="57"/>
      <c r="D8" s="58"/>
      <c r="E8" s="59"/>
      <c r="F8" s="63" t="s">
        <v>22</v>
      </c>
      <c r="G8" s="64">
        <v>0.19</v>
      </c>
      <c r="H8" s="65" t="s">
        <v>23</v>
      </c>
      <c r="I8" s="66"/>
      <c r="J8" s="68">
        <f>J7*G8</f>
        <v>0</v>
      </c>
    </row>
    <row r="9" spans="1:13" ht="15.75" thickTop="1" x14ac:dyDescent="0.25">
      <c r="A9" s="56"/>
      <c r="B9" s="56"/>
      <c r="C9" s="57"/>
      <c r="D9" s="58"/>
      <c r="E9" s="59"/>
      <c r="F9" s="60" t="s">
        <v>24</v>
      </c>
      <c r="G9" s="60"/>
      <c r="H9" s="60"/>
      <c r="I9" s="61"/>
      <c r="J9" s="67">
        <f>SUM(J7,J8)</f>
        <v>0</v>
      </c>
    </row>
    <row r="10" spans="1:13" x14ac:dyDescent="0.25">
      <c r="A10" s="56"/>
      <c r="B10" s="56"/>
      <c r="C10" s="57"/>
      <c r="D10" s="58"/>
      <c r="E10" s="59"/>
      <c r="F10" s="58"/>
      <c r="G10" s="58"/>
      <c r="H10" s="58"/>
      <c r="I10" s="58"/>
      <c r="J10" s="58"/>
    </row>
    <row r="11" spans="1:13" x14ac:dyDescent="0.25">
      <c r="A11" s="71"/>
      <c r="B11" s="71"/>
      <c r="C11" s="71"/>
      <c r="E11" s="71"/>
      <c r="F11" s="71"/>
      <c r="G11" s="71"/>
      <c r="H11" s="71"/>
      <c r="I11" s="71"/>
      <c r="J11" s="71"/>
    </row>
    <row r="12" spans="1:13" x14ac:dyDescent="0.25">
      <c r="A12" s="71"/>
      <c r="B12" s="71"/>
      <c r="C12" s="71"/>
      <c r="E12" s="71"/>
      <c r="F12" s="71"/>
      <c r="G12" s="71"/>
      <c r="H12" s="71"/>
      <c r="I12" s="71"/>
      <c r="J12" s="71"/>
    </row>
    <row r="15" spans="1:13" x14ac:dyDescent="0.25">
      <c r="L15" s="74"/>
    </row>
    <row r="16" spans="1:13" x14ac:dyDescent="0.25">
      <c r="L16" s="74"/>
    </row>
    <row r="17" spans="4:12" x14ac:dyDescent="0.25">
      <c r="L17" s="74"/>
    </row>
    <row r="18" spans="4:12" x14ac:dyDescent="0.25">
      <c r="L18" s="74"/>
    </row>
    <row r="19" spans="4:12" x14ac:dyDescent="0.25">
      <c r="L19" s="74"/>
    </row>
    <row r="20" spans="4:12" x14ac:dyDescent="0.25">
      <c r="L20" s="74"/>
    </row>
    <row r="30" spans="4:12" x14ac:dyDescent="0.25">
      <c r="D30" s="76"/>
      <c r="I30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0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91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92</v>
      </c>
      <c r="B4" s="29" t="s">
        <v>61</v>
      </c>
      <c r="C4" s="30" t="s">
        <v>93</v>
      </c>
      <c r="D4" s="30" t="s">
        <v>94</v>
      </c>
      <c r="E4" s="31" t="s">
        <v>20</v>
      </c>
      <c r="F4" s="31" t="n">
        <v>46310.0</v>
      </c>
      <c r="G4" s="109" t="n">
        <v>10.0</v>
      </c>
      <c r="H4" s="33" t="s">
        <v>64</v>
      </c>
      <c r="I4" s="34"/>
      <c r="J4" s="35" t="n">
        <f>G4*I4</f>
        <v>0.0</v>
      </c>
      <c r="M4" s="37"/>
    </row>
    <row r="5" spans="1:13" s="36" customFormat="1" ht="15.75" thickTop="1" x14ac:dyDescent="0.2">
      <c r="A5" s="38"/>
      <c r="B5" s="39"/>
      <c r="C5" s="40"/>
      <c r="D5" s="41"/>
      <c r="E5" s="42"/>
      <c r="F5" s="42"/>
      <c r="G5" s="43"/>
      <c r="H5" s="44"/>
      <c r="I5" s="45"/>
      <c r="J5" s="46"/>
      <c r="M5" s="37"/>
    </row>
    <row r="6" spans="1:13" s="36" customFormat="1" x14ac:dyDescent="0.25">
      <c r="A6" s="47"/>
      <c r="B6" s="48"/>
      <c r="C6" s="49"/>
      <c r="D6" s="50"/>
      <c r="E6" s="51"/>
      <c r="F6" s="51"/>
      <c r="G6" s="52"/>
      <c r="H6" s="53"/>
      <c r="I6" s="54"/>
      <c r="J6" s="55"/>
    </row>
    <row r="7" spans="1:13" ht="15.75" thickBot="1" x14ac:dyDescent="0.3">
      <c r="A7" s="56"/>
      <c r="B7" s="56"/>
      <c r="C7" s="57"/>
      <c r="D7" s="58"/>
      <c r="E7" s="59"/>
      <c r="F7" s="60" t="s">
        <v>21</v>
      </c>
      <c r="G7" s="60"/>
      <c r="H7" s="60"/>
      <c r="I7" s="61"/>
      <c r="J7" s="62">
        <f>SUM(J$4:J5)</f>
        <v>0</v>
      </c>
    </row>
    <row r="8" spans="1:13" ht="16.5" thickTop="1" thickBot="1" x14ac:dyDescent="0.3">
      <c r="A8" s="56"/>
      <c r="B8" s="56"/>
      <c r="C8" s="57"/>
      <c r="D8" s="58"/>
      <c r="E8" s="59"/>
      <c r="F8" s="63" t="s">
        <v>22</v>
      </c>
      <c r="G8" s="64">
        <v>0.19</v>
      </c>
      <c r="H8" s="65" t="s">
        <v>23</v>
      </c>
      <c r="I8" s="66"/>
      <c r="J8" s="68">
        <f>J7*G8</f>
        <v>0</v>
      </c>
    </row>
    <row r="9" spans="1:13" ht="15.75" thickTop="1" x14ac:dyDescent="0.25">
      <c r="A9" s="56"/>
      <c r="B9" s="56"/>
      <c r="C9" s="57"/>
      <c r="D9" s="58"/>
      <c r="E9" s="59"/>
      <c r="F9" s="60" t="s">
        <v>24</v>
      </c>
      <c r="G9" s="60"/>
      <c r="H9" s="60"/>
      <c r="I9" s="61"/>
      <c r="J9" s="67">
        <f>SUM(J7,J8)</f>
        <v>0</v>
      </c>
    </row>
    <row r="10" spans="1:13" x14ac:dyDescent="0.25">
      <c r="A10" s="56"/>
      <c r="B10" s="56"/>
      <c r="C10" s="57"/>
      <c r="D10" s="58"/>
      <c r="E10" s="59"/>
      <c r="F10" s="58"/>
      <c r="G10" s="58"/>
      <c r="H10" s="58"/>
      <c r="I10" s="58"/>
      <c r="J10" s="58"/>
    </row>
    <row r="11" spans="1:13" x14ac:dyDescent="0.25">
      <c r="A11" s="71"/>
      <c r="B11" s="71"/>
      <c r="C11" s="71"/>
      <c r="E11" s="71"/>
      <c r="F11" s="71"/>
      <c r="G11" s="71"/>
      <c r="H11" s="71"/>
      <c r="I11" s="71"/>
      <c r="J11" s="71"/>
    </row>
    <row r="12" spans="1:13" x14ac:dyDescent="0.25">
      <c r="A12" s="71"/>
      <c r="B12" s="71"/>
      <c r="C12" s="71"/>
      <c r="E12" s="71"/>
      <c r="F12" s="71"/>
      <c r="G12" s="71"/>
      <c r="H12" s="71"/>
      <c r="I12" s="71"/>
      <c r="J12" s="71"/>
    </row>
    <row r="15" spans="1:13" x14ac:dyDescent="0.25">
      <c r="L15" s="74"/>
    </row>
    <row r="16" spans="1:13" x14ac:dyDescent="0.25">
      <c r="L16" s="74"/>
    </row>
    <row r="17" spans="4:12" x14ac:dyDescent="0.25">
      <c r="L17" s="74"/>
    </row>
    <row r="18" spans="4:12" x14ac:dyDescent="0.25">
      <c r="L18" s="74"/>
    </row>
    <row r="19" spans="4:12" x14ac:dyDescent="0.25">
      <c r="L19" s="74"/>
    </row>
    <row r="20" spans="4:12" x14ac:dyDescent="0.25">
      <c r="L20" s="74"/>
    </row>
    <row r="30" spans="4:12" x14ac:dyDescent="0.25">
      <c r="D30" s="76"/>
      <c r="I30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0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95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96</v>
      </c>
      <c r="B4" s="29" t="s">
        <v>61</v>
      </c>
      <c r="C4" s="30" t="s">
        <v>97</v>
      </c>
      <c r="D4" s="30" t="s">
        <v>83</v>
      </c>
      <c r="E4" s="31" t="s">
        <v>20</v>
      </c>
      <c r="F4" s="31" t="n">
        <v>46310.0</v>
      </c>
      <c r="G4" s="112" t="n">
        <v>13.0</v>
      </c>
      <c r="H4" s="33" t="s">
        <v>64</v>
      </c>
      <c r="I4" s="34"/>
      <c r="J4" s="35" t="n">
        <f>G4*I4</f>
        <v>0.0</v>
      </c>
      <c r="M4" s="37"/>
    </row>
    <row r="5" spans="1:13" s="36" customFormat="1" ht="15.75" thickTop="1" x14ac:dyDescent="0.2">
      <c r="A5" s="38"/>
      <c r="B5" s="39"/>
      <c r="C5" s="40"/>
      <c r="D5" s="41"/>
      <c r="E5" s="42"/>
      <c r="F5" s="42"/>
      <c r="G5" s="43"/>
      <c r="H5" s="44"/>
      <c r="I5" s="45"/>
      <c r="J5" s="46"/>
      <c r="M5" s="37"/>
    </row>
    <row r="6" spans="1:13" s="36" customFormat="1" x14ac:dyDescent="0.25">
      <c r="A6" s="47"/>
      <c r="B6" s="48"/>
      <c r="C6" s="49"/>
      <c r="D6" s="50"/>
      <c r="E6" s="51"/>
      <c r="F6" s="51"/>
      <c r="G6" s="52"/>
      <c r="H6" s="53"/>
      <c r="I6" s="54"/>
      <c r="J6" s="55"/>
    </row>
    <row r="7" spans="1:13" ht="15.75" thickBot="1" x14ac:dyDescent="0.3">
      <c r="A7" s="56"/>
      <c r="B7" s="56"/>
      <c r="C7" s="57"/>
      <c r="D7" s="58"/>
      <c r="E7" s="59"/>
      <c r="F7" s="60" t="s">
        <v>21</v>
      </c>
      <c r="G7" s="60"/>
      <c r="H7" s="60"/>
      <c r="I7" s="61"/>
      <c r="J7" s="62">
        <f>SUM(J$4:J5)</f>
        <v>0</v>
      </c>
    </row>
    <row r="8" spans="1:13" ht="16.5" thickTop="1" thickBot="1" x14ac:dyDescent="0.3">
      <c r="A8" s="56"/>
      <c r="B8" s="56"/>
      <c r="C8" s="57"/>
      <c r="D8" s="58"/>
      <c r="E8" s="59"/>
      <c r="F8" s="63" t="s">
        <v>22</v>
      </c>
      <c r="G8" s="64">
        <v>0.19</v>
      </c>
      <c r="H8" s="65" t="s">
        <v>23</v>
      </c>
      <c r="I8" s="66"/>
      <c r="J8" s="68">
        <f>J7*G8</f>
        <v>0</v>
      </c>
    </row>
    <row r="9" spans="1:13" ht="15.75" thickTop="1" x14ac:dyDescent="0.25">
      <c r="A9" s="56"/>
      <c r="B9" s="56"/>
      <c r="C9" s="57"/>
      <c r="D9" s="58"/>
      <c r="E9" s="59"/>
      <c r="F9" s="60" t="s">
        <v>24</v>
      </c>
      <c r="G9" s="60"/>
      <c r="H9" s="60"/>
      <c r="I9" s="61"/>
      <c r="J9" s="67">
        <f>SUM(J7,J8)</f>
        <v>0</v>
      </c>
    </row>
    <row r="10" spans="1:13" x14ac:dyDescent="0.25">
      <c r="A10" s="56"/>
      <c r="B10" s="56"/>
      <c r="C10" s="57"/>
      <c r="D10" s="58"/>
      <c r="E10" s="59"/>
      <c r="F10" s="58"/>
      <c r="G10" s="58"/>
      <c r="H10" s="58"/>
      <c r="I10" s="58"/>
      <c r="J10" s="58"/>
    </row>
    <row r="11" spans="1:13" x14ac:dyDescent="0.25">
      <c r="A11" s="71"/>
      <c r="B11" s="71"/>
      <c r="C11" s="71"/>
      <c r="E11" s="71"/>
      <c r="F11" s="71"/>
      <c r="G11" s="71"/>
      <c r="H11" s="71"/>
      <c r="I11" s="71"/>
      <c r="J11" s="71"/>
    </row>
    <row r="12" spans="1:13" x14ac:dyDescent="0.25">
      <c r="A12" s="71"/>
      <c r="B12" s="71"/>
      <c r="C12" s="71"/>
      <c r="E12" s="71"/>
      <c r="F12" s="71"/>
      <c r="G12" s="71"/>
      <c r="H12" s="71"/>
      <c r="I12" s="71"/>
      <c r="J12" s="71"/>
    </row>
    <row r="15" spans="1:13" x14ac:dyDescent="0.25">
      <c r="L15" s="74"/>
    </row>
    <row r="16" spans="1:13" x14ac:dyDescent="0.25">
      <c r="L16" s="74"/>
    </row>
    <row r="17" spans="4:12" x14ac:dyDescent="0.25">
      <c r="L17" s="74"/>
    </row>
    <row r="18" spans="4:12" x14ac:dyDescent="0.25">
      <c r="L18" s="74"/>
    </row>
    <row r="19" spans="4:12" x14ac:dyDescent="0.25">
      <c r="L19" s="74"/>
    </row>
    <row r="20" spans="4:12" x14ac:dyDescent="0.25">
      <c r="L20" s="74"/>
    </row>
    <row r="30" spans="4:12" x14ac:dyDescent="0.25">
      <c r="D30" s="76"/>
      <c r="I30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0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98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99</v>
      </c>
      <c r="B4" s="29" t="s">
        <v>61</v>
      </c>
      <c r="C4" s="30" t="s">
        <v>100</v>
      </c>
      <c r="D4" s="30" t="s">
        <v>94</v>
      </c>
      <c r="E4" s="31" t="s">
        <v>20</v>
      </c>
      <c r="F4" s="31" t="n">
        <v>46310.0</v>
      </c>
      <c r="G4" s="115" t="n">
        <v>20.0</v>
      </c>
      <c r="H4" s="33" t="s">
        <v>64</v>
      </c>
      <c r="I4" s="34"/>
      <c r="J4" s="35" t="n">
        <f>G4*I4</f>
        <v>0.0</v>
      </c>
      <c r="M4" s="37"/>
    </row>
    <row r="5" spans="1:13" s="36" customFormat="1" ht="15.75" thickTop="1" x14ac:dyDescent="0.2">
      <c r="A5" s="38"/>
      <c r="B5" s="39"/>
      <c r="C5" s="40"/>
      <c r="D5" s="41"/>
      <c r="E5" s="42"/>
      <c r="F5" s="42"/>
      <c r="G5" s="43"/>
      <c r="H5" s="44"/>
      <c r="I5" s="45"/>
      <c r="J5" s="46"/>
      <c r="M5" s="37"/>
    </row>
    <row r="6" spans="1:13" s="36" customFormat="1" x14ac:dyDescent="0.25">
      <c r="A6" s="47"/>
      <c r="B6" s="48"/>
      <c r="C6" s="49"/>
      <c r="D6" s="50"/>
      <c r="E6" s="51"/>
      <c r="F6" s="51"/>
      <c r="G6" s="52"/>
      <c r="H6" s="53"/>
      <c r="I6" s="54"/>
      <c r="J6" s="55"/>
    </row>
    <row r="7" spans="1:13" ht="15.75" thickBot="1" x14ac:dyDescent="0.3">
      <c r="A7" s="56"/>
      <c r="B7" s="56"/>
      <c r="C7" s="57"/>
      <c r="D7" s="58"/>
      <c r="E7" s="59"/>
      <c r="F7" s="60" t="s">
        <v>21</v>
      </c>
      <c r="G7" s="60"/>
      <c r="H7" s="60"/>
      <c r="I7" s="61"/>
      <c r="J7" s="62">
        <f>SUM(J$4:J5)</f>
        <v>0</v>
      </c>
    </row>
    <row r="8" spans="1:13" ht="16.5" thickTop="1" thickBot="1" x14ac:dyDescent="0.3">
      <c r="A8" s="56"/>
      <c r="B8" s="56"/>
      <c r="C8" s="57"/>
      <c r="D8" s="58"/>
      <c r="E8" s="59"/>
      <c r="F8" s="63" t="s">
        <v>22</v>
      </c>
      <c r="G8" s="64">
        <v>0.19</v>
      </c>
      <c r="H8" s="65" t="s">
        <v>23</v>
      </c>
      <c r="I8" s="66"/>
      <c r="J8" s="68">
        <f>J7*G8</f>
        <v>0</v>
      </c>
    </row>
    <row r="9" spans="1:13" ht="15.75" thickTop="1" x14ac:dyDescent="0.25">
      <c r="A9" s="56"/>
      <c r="B9" s="56"/>
      <c r="C9" s="57"/>
      <c r="D9" s="58"/>
      <c r="E9" s="59"/>
      <c r="F9" s="60" t="s">
        <v>24</v>
      </c>
      <c r="G9" s="60"/>
      <c r="H9" s="60"/>
      <c r="I9" s="61"/>
      <c r="J9" s="67">
        <f>SUM(J7,J8)</f>
        <v>0</v>
      </c>
    </row>
    <row r="10" spans="1:13" x14ac:dyDescent="0.25">
      <c r="A10" s="56"/>
      <c r="B10" s="56"/>
      <c r="C10" s="57"/>
      <c r="D10" s="58"/>
      <c r="E10" s="59"/>
      <c r="F10" s="58"/>
      <c r="G10" s="58"/>
      <c r="H10" s="58"/>
      <c r="I10" s="58"/>
      <c r="J10" s="58"/>
    </row>
    <row r="11" spans="1:13" x14ac:dyDescent="0.25">
      <c r="A11" s="71"/>
      <c r="B11" s="71"/>
      <c r="C11" s="71"/>
      <c r="E11" s="71"/>
      <c r="F11" s="71"/>
      <c r="G11" s="71"/>
      <c r="H11" s="71"/>
      <c r="I11" s="71"/>
      <c r="J11" s="71"/>
    </row>
    <row r="12" spans="1:13" x14ac:dyDescent="0.25">
      <c r="A12" s="71"/>
      <c r="B12" s="71"/>
      <c r="C12" s="71"/>
      <c r="E12" s="71"/>
      <c r="F12" s="71"/>
      <c r="G12" s="71"/>
      <c r="H12" s="71"/>
      <c r="I12" s="71"/>
      <c r="J12" s="71"/>
    </row>
    <row r="15" spans="1:13" x14ac:dyDescent="0.25">
      <c r="L15" s="74"/>
    </row>
    <row r="16" spans="1:13" x14ac:dyDescent="0.25">
      <c r="L16" s="74"/>
    </row>
    <row r="17" spans="4:12" x14ac:dyDescent="0.25">
      <c r="L17" s="74"/>
    </row>
    <row r="18" spans="4:12" x14ac:dyDescent="0.25">
      <c r="L18" s="74"/>
    </row>
    <row r="19" spans="4:12" x14ac:dyDescent="0.25">
      <c r="L19" s="74"/>
    </row>
    <row r="20" spans="4:12" x14ac:dyDescent="0.25">
      <c r="L20" s="74"/>
    </row>
    <row r="30" spans="4:12" x14ac:dyDescent="0.25">
      <c r="D30" s="76"/>
      <c r="I30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0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59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60</v>
      </c>
      <c r="B4" s="29" t="s">
        <v>61</v>
      </c>
      <c r="C4" s="30" t="s">
        <v>62</v>
      </c>
      <c r="D4" s="30" t="s">
        <v>63</v>
      </c>
      <c r="E4" s="31" t="s">
        <v>20</v>
      </c>
      <c r="F4" s="31" t="n">
        <v>46310.0</v>
      </c>
      <c r="G4" s="85" t="n">
        <v>19.0</v>
      </c>
      <c r="H4" s="33" t="s">
        <v>64</v>
      </c>
      <c r="I4" s="34"/>
      <c r="J4" s="35" t="n">
        <f>G4*I4</f>
        <v>0.0</v>
      </c>
      <c r="M4" s="37"/>
    </row>
    <row r="5" spans="1:13" s="36" customFormat="1" ht="15.75" thickTop="1" x14ac:dyDescent="0.2">
      <c r="A5" s="38"/>
      <c r="B5" s="39"/>
      <c r="C5" s="40"/>
      <c r="D5" s="41"/>
      <c r="E5" s="42"/>
      <c r="F5" s="42"/>
      <c r="G5" s="43"/>
      <c r="H5" s="44"/>
      <c r="I5" s="45"/>
      <c r="J5" s="46"/>
      <c r="M5" s="37"/>
    </row>
    <row r="6" spans="1:13" s="36" customFormat="1" x14ac:dyDescent="0.25">
      <c r="A6" s="47"/>
      <c r="B6" s="48"/>
      <c r="C6" s="49"/>
      <c r="D6" s="50"/>
      <c r="E6" s="51"/>
      <c r="F6" s="51"/>
      <c r="G6" s="52"/>
      <c r="H6" s="53"/>
      <c r="I6" s="54"/>
      <c r="J6" s="55"/>
    </row>
    <row r="7" spans="1:13" ht="15.75" thickBot="1" x14ac:dyDescent="0.3">
      <c r="A7" s="56"/>
      <c r="B7" s="56"/>
      <c r="C7" s="57"/>
      <c r="D7" s="58"/>
      <c r="E7" s="59"/>
      <c r="F7" s="60" t="s">
        <v>21</v>
      </c>
      <c r="G7" s="60"/>
      <c r="H7" s="60"/>
      <c r="I7" s="61"/>
      <c r="J7" s="62">
        <f>SUM(J$4:J5)</f>
        <v>0</v>
      </c>
    </row>
    <row r="8" spans="1:13" ht="16.5" thickTop="1" thickBot="1" x14ac:dyDescent="0.3">
      <c r="A8" s="56"/>
      <c r="B8" s="56"/>
      <c r="C8" s="57"/>
      <c r="D8" s="58"/>
      <c r="E8" s="59"/>
      <c r="F8" s="63" t="s">
        <v>22</v>
      </c>
      <c r="G8" s="64">
        <v>0.19</v>
      </c>
      <c r="H8" s="65" t="s">
        <v>23</v>
      </c>
      <c r="I8" s="66"/>
      <c r="J8" s="68">
        <f>J7*G8</f>
        <v>0</v>
      </c>
    </row>
    <row r="9" spans="1:13" ht="15.75" thickTop="1" x14ac:dyDescent="0.25">
      <c r="A9" s="56"/>
      <c r="B9" s="56"/>
      <c r="C9" s="57"/>
      <c r="D9" s="58"/>
      <c r="E9" s="59"/>
      <c r="F9" s="60" t="s">
        <v>24</v>
      </c>
      <c r="G9" s="60"/>
      <c r="H9" s="60"/>
      <c r="I9" s="61"/>
      <c r="J9" s="67">
        <f>SUM(J7,J8)</f>
        <v>0</v>
      </c>
    </row>
    <row r="10" spans="1:13" x14ac:dyDescent="0.25">
      <c r="A10" s="56"/>
      <c r="B10" s="56"/>
      <c r="C10" s="57"/>
      <c r="D10" s="58"/>
      <c r="E10" s="59"/>
      <c r="F10" s="58"/>
      <c r="G10" s="58"/>
      <c r="H10" s="58"/>
      <c r="I10" s="58"/>
      <c r="J10" s="58"/>
    </row>
    <row r="11" spans="1:13" x14ac:dyDescent="0.25">
      <c r="A11" s="71"/>
      <c r="B11" s="71"/>
      <c r="C11" s="71"/>
      <c r="E11" s="71"/>
      <c r="F11" s="71"/>
      <c r="G11" s="71"/>
      <c r="H11" s="71"/>
      <c r="I11" s="71"/>
      <c r="J11" s="71"/>
    </row>
    <row r="12" spans="1:13" x14ac:dyDescent="0.25">
      <c r="A12" s="71"/>
      <c r="B12" s="71"/>
      <c r="C12" s="71"/>
      <c r="E12" s="71"/>
      <c r="F12" s="71"/>
      <c r="G12" s="71"/>
      <c r="H12" s="71"/>
      <c r="I12" s="71"/>
      <c r="J12" s="71"/>
    </row>
    <row r="15" spans="1:13" x14ac:dyDescent="0.25">
      <c r="L15" s="74"/>
    </row>
    <row r="16" spans="1:13" x14ac:dyDescent="0.25">
      <c r="L16" s="74"/>
    </row>
    <row r="17" spans="4:12" x14ac:dyDescent="0.25">
      <c r="L17" s="74"/>
    </row>
    <row r="18" spans="4:12" x14ac:dyDescent="0.25">
      <c r="L18" s="74"/>
    </row>
    <row r="19" spans="4:12" x14ac:dyDescent="0.25">
      <c r="L19" s="74"/>
    </row>
    <row r="20" spans="4:12" x14ac:dyDescent="0.25">
      <c r="L20" s="74"/>
    </row>
    <row r="30" spans="4:12" x14ac:dyDescent="0.25">
      <c r="D30" s="76"/>
      <c r="I30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0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65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66</v>
      </c>
      <c r="B4" s="29" t="s">
        <v>61</v>
      </c>
      <c r="C4" s="30" t="s">
        <v>67</v>
      </c>
      <c r="D4" s="30" t="s">
        <v>68</v>
      </c>
      <c r="E4" s="31" t="s">
        <v>20</v>
      </c>
      <c r="F4" s="31" t="n">
        <v>46310.0</v>
      </c>
      <c r="G4" s="88" t="n">
        <v>10.0</v>
      </c>
      <c r="H4" s="33" t="s">
        <v>64</v>
      </c>
      <c r="I4" s="34"/>
      <c r="J4" s="35" t="n">
        <f>G4*I4</f>
        <v>0.0</v>
      </c>
      <c r="M4" s="37"/>
    </row>
    <row r="5" spans="1:13" s="36" customFormat="1" ht="15.75" thickTop="1" x14ac:dyDescent="0.2">
      <c r="A5" s="38"/>
      <c r="B5" s="39"/>
      <c r="C5" s="40"/>
      <c r="D5" s="41"/>
      <c r="E5" s="42"/>
      <c r="F5" s="42"/>
      <c r="G5" s="43"/>
      <c r="H5" s="44"/>
      <c r="I5" s="45"/>
      <c r="J5" s="46"/>
      <c r="M5" s="37"/>
    </row>
    <row r="6" spans="1:13" s="36" customFormat="1" x14ac:dyDescent="0.25">
      <c r="A6" s="47"/>
      <c r="B6" s="48"/>
      <c r="C6" s="49"/>
      <c r="D6" s="50"/>
      <c r="E6" s="51"/>
      <c r="F6" s="51"/>
      <c r="G6" s="52"/>
      <c r="H6" s="53"/>
      <c r="I6" s="54"/>
      <c r="J6" s="55"/>
    </row>
    <row r="7" spans="1:13" ht="15.75" thickBot="1" x14ac:dyDescent="0.3">
      <c r="A7" s="56"/>
      <c r="B7" s="56"/>
      <c r="C7" s="57"/>
      <c r="D7" s="58"/>
      <c r="E7" s="59"/>
      <c r="F7" s="60" t="s">
        <v>21</v>
      </c>
      <c r="G7" s="60"/>
      <c r="H7" s="60"/>
      <c r="I7" s="61"/>
      <c r="J7" s="62">
        <f>SUM(J$4:J5)</f>
        <v>0</v>
      </c>
    </row>
    <row r="8" spans="1:13" ht="16.5" thickTop="1" thickBot="1" x14ac:dyDescent="0.3">
      <c r="A8" s="56"/>
      <c r="B8" s="56"/>
      <c r="C8" s="57"/>
      <c r="D8" s="58"/>
      <c r="E8" s="59"/>
      <c r="F8" s="63" t="s">
        <v>22</v>
      </c>
      <c r="G8" s="64">
        <v>0.19</v>
      </c>
      <c r="H8" s="65" t="s">
        <v>23</v>
      </c>
      <c r="I8" s="66"/>
      <c r="J8" s="68">
        <f>J7*G8</f>
        <v>0</v>
      </c>
    </row>
    <row r="9" spans="1:13" ht="15.75" thickTop="1" x14ac:dyDescent="0.25">
      <c r="A9" s="56"/>
      <c r="B9" s="56"/>
      <c r="C9" s="57"/>
      <c r="D9" s="58"/>
      <c r="E9" s="59"/>
      <c r="F9" s="60" t="s">
        <v>24</v>
      </c>
      <c r="G9" s="60"/>
      <c r="H9" s="60"/>
      <c r="I9" s="61"/>
      <c r="J9" s="67">
        <f>SUM(J7,J8)</f>
        <v>0</v>
      </c>
    </row>
    <row r="10" spans="1:13" x14ac:dyDescent="0.25">
      <c r="A10" s="56"/>
      <c r="B10" s="56"/>
      <c r="C10" s="57"/>
      <c r="D10" s="58"/>
      <c r="E10" s="59"/>
      <c r="F10" s="58"/>
      <c r="G10" s="58"/>
      <c r="H10" s="58"/>
      <c r="I10" s="58"/>
      <c r="J10" s="58"/>
    </row>
    <row r="11" spans="1:13" x14ac:dyDescent="0.25">
      <c r="A11" s="71"/>
      <c r="B11" s="71"/>
      <c r="C11" s="71"/>
      <c r="E11" s="71"/>
      <c r="F11" s="71"/>
      <c r="G11" s="71"/>
      <c r="H11" s="71"/>
      <c r="I11" s="71"/>
      <c r="J11" s="71"/>
    </row>
    <row r="12" spans="1:13" x14ac:dyDescent="0.25">
      <c r="A12" s="71"/>
      <c r="B12" s="71"/>
      <c r="C12" s="71"/>
      <c r="E12" s="71"/>
      <c r="F12" s="71"/>
      <c r="G12" s="71"/>
      <c r="H12" s="71"/>
      <c r="I12" s="71"/>
      <c r="J12" s="71"/>
    </row>
    <row r="15" spans="1:13" x14ac:dyDescent="0.25">
      <c r="L15" s="74"/>
    </row>
    <row r="16" spans="1:13" x14ac:dyDescent="0.25">
      <c r="L16" s="74"/>
    </row>
    <row r="17" spans="4:12" x14ac:dyDescent="0.25">
      <c r="L17" s="74"/>
    </row>
    <row r="18" spans="4:12" x14ac:dyDescent="0.25">
      <c r="L18" s="74"/>
    </row>
    <row r="19" spans="4:12" x14ac:dyDescent="0.25">
      <c r="L19" s="74"/>
    </row>
    <row r="20" spans="4:12" x14ac:dyDescent="0.25">
      <c r="L20" s="74"/>
    </row>
    <row r="30" spans="4:12" x14ac:dyDescent="0.25">
      <c r="D30" s="76"/>
      <c r="I30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0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69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70</v>
      </c>
      <c r="B4" s="29" t="s">
        <v>61</v>
      </c>
      <c r="C4" s="30" t="s">
        <v>71</v>
      </c>
      <c r="D4" s="30" t="s">
        <v>68</v>
      </c>
      <c r="E4" s="31" t="s">
        <v>20</v>
      </c>
      <c r="F4" s="31" t="n">
        <v>46310.0</v>
      </c>
      <c r="G4" s="91" t="n">
        <v>12.0</v>
      </c>
      <c r="H4" s="33" t="s">
        <v>64</v>
      </c>
      <c r="I4" s="34"/>
      <c r="J4" s="35" t="n">
        <f>G4*I4</f>
        <v>0.0</v>
      </c>
      <c r="M4" s="37"/>
    </row>
    <row r="5" spans="1:13" s="36" customFormat="1" ht="15.75" thickTop="1" x14ac:dyDescent="0.2">
      <c r="A5" s="38"/>
      <c r="B5" s="39"/>
      <c r="C5" s="40"/>
      <c r="D5" s="41"/>
      <c r="E5" s="42"/>
      <c r="F5" s="42"/>
      <c r="G5" s="43"/>
      <c r="H5" s="44"/>
      <c r="I5" s="45"/>
      <c r="J5" s="46"/>
      <c r="M5" s="37"/>
    </row>
    <row r="6" spans="1:13" s="36" customFormat="1" x14ac:dyDescent="0.25">
      <c r="A6" s="47"/>
      <c r="B6" s="48"/>
      <c r="C6" s="49"/>
      <c r="D6" s="50"/>
      <c r="E6" s="51"/>
      <c r="F6" s="51"/>
      <c r="G6" s="52"/>
      <c r="H6" s="53"/>
      <c r="I6" s="54"/>
      <c r="J6" s="55"/>
    </row>
    <row r="7" spans="1:13" ht="15.75" thickBot="1" x14ac:dyDescent="0.3">
      <c r="A7" s="56"/>
      <c r="B7" s="56"/>
      <c r="C7" s="57"/>
      <c r="D7" s="58"/>
      <c r="E7" s="59"/>
      <c r="F7" s="60" t="s">
        <v>21</v>
      </c>
      <c r="G7" s="60"/>
      <c r="H7" s="60"/>
      <c r="I7" s="61"/>
      <c r="J7" s="62">
        <f>SUM(J$4:J5)</f>
        <v>0</v>
      </c>
    </row>
    <row r="8" spans="1:13" ht="16.5" thickTop="1" thickBot="1" x14ac:dyDescent="0.3">
      <c r="A8" s="56"/>
      <c r="B8" s="56"/>
      <c r="C8" s="57"/>
      <c r="D8" s="58"/>
      <c r="E8" s="59"/>
      <c r="F8" s="63" t="s">
        <v>22</v>
      </c>
      <c r="G8" s="64">
        <v>0.19</v>
      </c>
      <c r="H8" s="65" t="s">
        <v>23</v>
      </c>
      <c r="I8" s="66"/>
      <c r="J8" s="68">
        <f>J7*G8</f>
        <v>0</v>
      </c>
    </row>
    <row r="9" spans="1:13" ht="15.75" thickTop="1" x14ac:dyDescent="0.25">
      <c r="A9" s="56"/>
      <c r="B9" s="56"/>
      <c r="C9" s="57"/>
      <c r="D9" s="58"/>
      <c r="E9" s="59"/>
      <c r="F9" s="60" t="s">
        <v>24</v>
      </c>
      <c r="G9" s="60"/>
      <c r="H9" s="60"/>
      <c r="I9" s="61"/>
      <c r="J9" s="67">
        <f>SUM(J7,J8)</f>
        <v>0</v>
      </c>
    </row>
    <row r="10" spans="1:13" x14ac:dyDescent="0.25">
      <c r="A10" s="56"/>
      <c r="B10" s="56"/>
      <c r="C10" s="57"/>
      <c r="D10" s="58"/>
      <c r="E10" s="59"/>
      <c r="F10" s="58"/>
      <c r="G10" s="58"/>
      <c r="H10" s="58"/>
      <c r="I10" s="58"/>
      <c r="J10" s="58"/>
    </row>
    <row r="11" spans="1:13" x14ac:dyDescent="0.25">
      <c r="A11" s="71"/>
      <c r="B11" s="71"/>
      <c r="C11" s="71"/>
      <c r="E11" s="71"/>
      <c r="F11" s="71"/>
      <c r="G11" s="71"/>
      <c r="H11" s="71"/>
      <c r="I11" s="71"/>
      <c r="J11" s="71"/>
    </row>
    <row r="12" spans="1:13" x14ac:dyDescent="0.25">
      <c r="A12" s="71"/>
      <c r="B12" s="71"/>
      <c r="C12" s="71"/>
      <c r="E12" s="71"/>
      <c r="F12" s="71"/>
      <c r="G12" s="71"/>
      <c r="H12" s="71"/>
      <c r="I12" s="71"/>
      <c r="J12" s="71"/>
    </row>
    <row r="15" spans="1:13" x14ac:dyDescent="0.25">
      <c r="L15" s="74"/>
    </row>
    <row r="16" spans="1:13" x14ac:dyDescent="0.25">
      <c r="L16" s="74"/>
    </row>
    <row r="17" spans="4:12" x14ac:dyDescent="0.25">
      <c r="L17" s="74"/>
    </row>
    <row r="18" spans="4:12" x14ac:dyDescent="0.25">
      <c r="L18" s="74"/>
    </row>
    <row r="19" spans="4:12" x14ac:dyDescent="0.25">
      <c r="L19" s="74"/>
    </row>
    <row r="20" spans="4:12" x14ac:dyDescent="0.25">
      <c r="L20" s="74"/>
    </row>
    <row r="30" spans="4:12" x14ac:dyDescent="0.25">
      <c r="D30" s="76"/>
      <c r="I30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0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72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73</v>
      </c>
      <c r="B4" s="29" t="s">
        <v>61</v>
      </c>
      <c r="C4" s="30" t="s">
        <v>74</v>
      </c>
      <c r="D4" s="30" t="s">
        <v>75</v>
      </c>
      <c r="E4" s="31" t="s">
        <v>20</v>
      </c>
      <c r="F4" s="31" t="n">
        <v>46310.0</v>
      </c>
      <c r="G4" s="94" t="n">
        <v>3.0</v>
      </c>
      <c r="H4" s="33" t="s">
        <v>64</v>
      </c>
      <c r="I4" s="34"/>
      <c r="J4" s="35" t="n">
        <f>G4*I4</f>
        <v>0.0</v>
      </c>
      <c r="M4" s="37"/>
    </row>
    <row r="5" spans="1:13" s="36" customFormat="1" ht="15.75" thickTop="1" x14ac:dyDescent="0.2">
      <c r="A5" s="38"/>
      <c r="B5" s="39"/>
      <c r="C5" s="40"/>
      <c r="D5" s="41"/>
      <c r="E5" s="42"/>
      <c r="F5" s="42"/>
      <c r="G5" s="43"/>
      <c r="H5" s="44"/>
      <c r="I5" s="45"/>
      <c r="J5" s="46"/>
      <c r="M5" s="37"/>
    </row>
    <row r="6" spans="1:13" s="36" customFormat="1" x14ac:dyDescent="0.25">
      <c r="A6" s="47"/>
      <c r="B6" s="48"/>
      <c r="C6" s="49"/>
      <c r="D6" s="50"/>
      <c r="E6" s="51"/>
      <c r="F6" s="51"/>
      <c r="G6" s="52"/>
      <c r="H6" s="53"/>
      <c r="I6" s="54"/>
      <c r="J6" s="55"/>
    </row>
    <row r="7" spans="1:13" ht="15.75" thickBot="1" x14ac:dyDescent="0.3">
      <c r="A7" s="56"/>
      <c r="B7" s="56"/>
      <c r="C7" s="57"/>
      <c r="D7" s="58"/>
      <c r="E7" s="59"/>
      <c r="F7" s="60" t="s">
        <v>21</v>
      </c>
      <c r="G7" s="60"/>
      <c r="H7" s="60"/>
      <c r="I7" s="61"/>
      <c r="J7" s="62">
        <f>SUM(J$4:J5)</f>
        <v>0</v>
      </c>
    </row>
    <row r="8" spans="1:13" ht="16.5" thickTop="1" thickBot="1" x14ac:dyDescent="0.3">
      <c r="A8" s="56"/>
      <c r="B8" s="56"/>
      <c r="C8" s="57"/>
      <c r="D8" s="58"/>
      <c r="E8" s="59"/>
      <c r="F8" s="63" t="s">
        <v>22</v>
      </c>
      <c r="G8" s="64">
        <v>0.19</v>
      </c>
      <c r="H8" s="65" t="s">
        <v>23</v>
      </c>
      <c r="I8" s="66"/>
      <c r="J8" s="68">
        <f>J7*G8</f>
        <v>0</v>
      </c>
    </row>
    <row r="9" spans="1:13" ht="15.75" thickTop="1" x14ac:dyDescent="0.25">
      <c r="A9" s="56"/>
      <c r="B9" s="56"/>
      <c r="C9" s="57"/>
      <c r="D9" s="58"/>
      <c r="E9" s="59"/>
      <c r="F9" s="60" t="s">
        <v>24</v>
      </c>
      <c r="G9" s="60"/>
      <c r="H9" s="60"/>
      <c r="I9" s="61"/>
      <c r="J9" s="67">
        <f>SUM(J7,J8)</f>
        <v>0</v>
      </c>
    </row>
    <row r="10" spans="1:13" x14ac:dyDescent="0.25">
      <c r="A10" s="56"/>
      <c r="B10" s="56"/>
      <c r="C10" s="57"/>
      <c r="D10" s="58"/>
      <c r="E10" s="59"/>
      <c r="F10" s="58"/>
      <c r="G10" s="58"/>
      <c r="H10" s="58"/>
      <c r="I10" s="58"/>
      <c r="J10" s="58"/>
    </row>
    <row r="11" spans="1:13" x14ac:dyDescent="0.25">
      <c r="A11" s="71"/>
      <c r="B11" s="71"/>
      <c r="C11" s="71"/>
      <c r="E11" s="71"/>
      <c r="F11" s="71"/>
      <c r="G11" s="71"/>
      <c r="H11" s="71"/>
      <c r="I11" s="71"/>
      <c r="J11" s="71"/>
    </row>
    <row r="12" spans="1:13" x14ac:dyDescent="0.25">
      <c r="A12" s="71"/>
      <c r="B12" s="71"/>
      <c r="C12" s="71"/>
      <c r="E12" s="71"/>
      <c r="F12" s="71"/>
      <c r="G12" s="71"/>
      <c r="H12" s="71"/>
      <c r="I12" s="71"/>
      <c r="J12" s="71"/>
    </row>
    <row r="15" spans="1:13" x14ac:dyDescent="0.25">
      <c r="L15" s="74"/>
    </row>
    <row r="16" spans="1:13" x14ac:dyDescent="0.25">
      <c r="L16" s="74"/>
    </row>
    <row r="17" spans="4:12" x14ac:dyDescent="0.25">
      <c r="L17" s="74"/>
    </row>
    <row r="18" spans="4:12" x14ac:dyDescent="0.25">
      <c r="L18" s="74"/>
    </row>
    <row r="19" spans="4:12" x14ac:dyDescent="0.25">
      <c r="L19" s="74"/>
    </row>
    <row r="20" spans="4:12" x14ac:dyDescent="0.25">
      <c r="L20" s="74"/>
    </row>
    <row r="30" spans="4:12" x14ac:dyDescent="0.25">
      <c r="D30" s="76"/>
      <c r="I30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0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76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77</v>
      </c>
      <c r="B4" s="29" t="s">
        <v>61</v>
      </c>
      <c r="C4" s="30" t="s">
        <v>78</v>
      </c>
      <c r="D4" s="30" t="s">
        <v>79</v>
      </c>
      <c r="E4" s="31" t="s">
        <v>20</v>
      </c>
      <c r="F4" s="31" t="n">
        <v>46310.0</v>
      </c>
      <c r="G4" s="97" t="n">
        <v>10.0</v>
      </c>
      <c r="H4" s="33" t="s">
        <v>64</v>
      </c>
      <c r="I4" s="34"/>
      <c r="J4" s="35" t="n">
        <f>G4*I4</f>
        <v>0.0</v>
      </c>
      <c r="M4" s="37"/>
    </row>
    <row r="5" spans="1:13" s="36" customFormat="1" ht="15.75" thickTop="1" x14ac:dyDescent="0.2">
      <c r="A5" s="38"/>
      <c r="B5" s="39"/>
      <c r="C5" s="40"/>
      <c r="D5" s="41"/>
      <c r="E5" s="42"/>
      <c r="F5" s="42"/>
      <c r="G5" s="43"/>
      <c r="H5" s="44"/>
      <c r="I5" s="45"/>
      <c r="J5" s="46"/>
      <c r="M5" s="37"/>
    </row>
    <row r="6" spans="1:13" s="36" customFormat="1" x14ac:dyDescent="0.25">
      <c r="A6" s="47"/>
      <c r="B6" s="48"/>
      <c r="C6" s="49"/>
      <c r="D6" s="50"/>
      <c r="E6" s="51"/>
      <c r="F6" s="51"/>
      <c r="G6" s="52"/>
      <c r="H6" s="53"/>
      <c r="I6" s="54"/>
      <c r="J6" s="55"/>
    </row>
    <row r="7" spans="1:13" ht="15.75" thickBot="1" x14ac:dyDescent="0.3">
      <c r="A7" s="56"/>
      <c r="B7" s="56"/>
      <c r="C7" s="57"/>
      <c r="D7" s="58"/>
      <c r="E7" s="59"/>
      <c r="F7" s="60" t="s">
        <v>21</v>
      </c>
      <c r="G7" s="60"/>
      <c r="H7" s="60"/>
      <c r="I7" s="61"/>
      <c r="J7" s="62">
        <f>SUM(J$4:J5)</f>
        <v>0</v>
      </c>
    </row>
    <row r="8" spans="1:13" ht="16.5" thickTop="1" thickBot="1" x14ac:dyDescent="0.3">
      <c r="A8" s="56"/>
      <c r="B8" s="56"/>
      <c r="C8" s="57"/>
      <c r="D8" s="58"/>
      <c r="E8" s="59"/>
      <c r="F8" s="63" t="s">
        <v>22</v>
      </c>
      <c r="G8" s="64">
        <v>0.19</v>
      </c>
      <c r="H8" s="65" t="s">
        <v>23</v>
      </c>
      <c r="I8" s="66"/>
      <c r="J8" s="68">
        <f>J7*G8</f>
        <v>0</v>
      </c>
    </row>
    <row r="9" spans="1:13" ht="15.75" thickTop="1" x14ac:dyDescent="0.25">
      <c r="A9" s="56"/>
      <c r="B9" s="56"/>
      <c r="C9" s="57"/>
      <c r="D9" s="58"/>
      <c r="E9" s="59"/>
      <c r="F9" s="60" t="s">
        <v>24</v>
      </c>
      <c r="G9" s="60"/>
      <c r="H9" s="60"/>
      <c r="I9" s="61"/>
      <c r="J9" s="67">
        <f>SUM(J7,J8)</f>
        <v>0</v>
      </c>
    </row>
    <row r="10" spans="1:13" x14ac:dyDescent="0.25">
      <c r="A10" s="56"/>
      <c r="B10" s="56"/>
      <c r="C10" s="57"/>
      <c r="D10" s="58"/>
      <c r="E10" s="59"/>
      <c r="F10" s="58"/>
      <c r="G10" s="58"/>
      <c r="H10" s="58"/>
      <c r="I10" s="58"/>
      <c r="J10" s="58"/>
    </row>
    <row r="11" spans="1:13" x14ac:dyDescent="0.25">
      <c r="A11" s="71"/>
      <c r="B11" s="71"/>
      <c r="C11" s="71"/>
      <c r="E11" s="71"/>
      <c r="F11" s="71"/>
      <c r="G11" s="71"/>
      <c r="H11" s="71"/>
      <c r="I11" s="71"/>
      <c r="J11" s="71"/>
    </row>
    <row r="12" spans="1:13" x14ac:dyDescent="0.25">
      <c r="A12" s="71"/>
      <c r="B12" s="71"/>
      <c r="C12" s="71"/>
      <c r="E12" s="71"/>
      <c r="F12" s="71"/>
      <c r="G12" s="71"/>
      <c r="H12" s="71"/>
      <c r="I12" s="71"/>
      <c r="J12" s="71"/>
    </row>
    <row r="15" spans="1:13" x14ac:dyDescent="0.25">
      <c r="L15" s="74"/>
    </row>
    <row r="16" spans="1:13" x14ac:dyDescent="0.25">
      <c r="L16" s="74"/>
    </row>
    <row r="17" spans="4:12" x14ac:dyDescent="0.25">
      <c r="L17" s="74"/>
    </row>
    <row r="18" spans="4:12" x14ac:dyDescent="0.25">
      <c r="L18" s="74"/>
    </row>
    <row r="19" spans="4:12" x14ac:dyDescent="0.25">
      <c r="L19" s="74"/>
    </row>
    <row r="20" spans="4:12" x14ac:dyDescent="0.25">
      <c r="L20" s="74"/>
    </row>
    <row r="30" spans="4:12" x14ac:dyDescent="0.25">
      <c r="D30" s="76"/>
      <c r="I30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0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80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81</v>
      </c>
      <c r="B4" s="29" t="s">
        <v>61</v>
      </c>
      <c r="C4" s="30" t="s">
        <v>82</v>
      </c>
      <c r="D4" s="30" t="s">
        <v>83</v>
      </c>
      <c r="E4" s="31" t="s">
        <v>20</v>
      </c>
      <c r="F4" s="31" t="n">
        <v>46310.0</v>
      </c>
      <c r="G4" s="100" t="n">
        <v>10.0</v>
      </c>
      <c r="H4" s="33" t="s">
        <v>64</v>
      </c>
      <c r="I4" s="34"/>
      <c r="J4" s="35" t="n">
        <f>G4*I4</f>
        <v>0.0</v>
      </c>
      <c r="M4" s="37"/>
    </row>
    <row r="5" spans="1:13" s="36" customFormat="1" ht="15.75" thickTop="1" x14ac:dyDescent="0.2">
      <c r="A5" s="38"/>
      <c r="B5" s="39"/>
      <c r="C5" s="40"/>
      <c r="D5" s="41"/>
      <c r="E5" s="42"/>
      <c r="F5" s="42"/>
      <c r="G5" s="43"/>
      <c r="H5" s="44"/>
      <c r="I5" s="45"/>
      <c r="J5" s="46"/>
      <c r="M5" s="37"/>
    </row>
    <row r="6" spans="1:13" s="36" customFormat="1" x14ac:dyDescent="0.25">
      <c r="A6" s="47"/>
      <c r="B6" s="48"/>
      <c r="C6" s="49"/>
      <c r="D6" s="50"/>
      <c r="E6" s="51"/>
      <c r="F6" s="51"/>
      <c r="G6" s="52"/>
      <c r="H6" s="53"/>
      <c r="I6" s="54"/>
      <c r="J6" s="55"/>
    </row>
    <row r="7" spans="1:13" ht="15.75" thickBot="1" x14ac:dyDescent="0.3">
      <c r="A7" s="56"/>
      <c r="B7" s="56"/>
      <c r="C7" s="57"/>
      <c r="D7" s="58"/>
      <c r="E7" s="59"/>
      <c r="F7" s="60" t="s">
        <v>21</v>
      </c>
      <c r="G7" s="60"/>
      <c r="H7" s="60"/>
      <c r="I7" s="61"/>
      <c r="J7" s="62">
        <f>SUM(J$4:J5)</f>
        <v>0</v>
      </c>
    </row>
    <row r="8" spans="1:13" ht="16.5" thickTop="1" thickBot="1" x14ac:dyDescent="0.3">
      <c r="A8" s="56"/>
      <c r="B8" s="56"/>
      <c r="C8" s="57"/>
      <c r="D8" s="58"/>
      <c r="E8" s="59"/>
      <c r="F8" s="63" t="s">
        <v>22</v>
      </c>
      <c r="G8" s="64">
        <v>0.19</v>
      </c>
      <c r="H8" s="65" t="s">
        <v>23</v>
      </c>
      <c r="I8" s="66"/>
      <c r="J8" s="68">
        <f>J7*G8</f>
        <v>0</v>
      </c>
    </row>
    <row r="9" spans="1:13" ht="15.75" thickTop="1" x14ac:dyDescent="0.25">
      <c r="A9" s="56"/>
      <c r="B9" s="56"/>
      <c r="C9" s="57"/>
      <c r="D9" s="58"/>
      <c r="E9" s="59"/>
      <c r="F9" s="60" t="s">
        <v>24</v>
      </c>
      <c r="G9" s="60"/>
      <c r="H9" s="60"/>
      <c r="I9" s="61"/>
      <c r="J9" s="67">
        <f>SUM(J7,J8)</f>
        <v>0</v>
      </c>
    </row>
    <row r="10" spans="1:13" x14ac:dyDescent="0.25">
      <c r="A10" s="56"/>
      <c r="B10" s="56"/>
      <c r="C10" s="57"/>
      <c r="D10" s="58"/>
      <c r="E10" s="59"/>
      <c r="F10" s="58"/>
      <c r="G10" s="58"/>
      <c r="H10" s="58"/>
      <c r="I10" s="58"/>
      <c r="J10" s="58"/>
    </row>
    <row r="11" spans="1:13" x14ac:dyDescent="0.25">
      <c r="A11" s="71"/>
      <c r="B11" s="71"/>
      <c r="C11" s="71"/>
      <c r="E11" s="71"/>
      <c r="F11" s="71"/>
      <c r="G11" s="71"/>
      <c r="H11" s="71"/>
      <c r="I11" s="71"/>
      <c r="J11" s="71"/>
    </row>
    <row r="12" spans="1:13" x14ac:dyDescent="0.25">
      <c r="A12" s="71"/>
      <c r="B12" s="71"/>
      <c r="C12" s="71"/>
      <c r="E12" s="71"/>
      <c r="F12" s="71"/>
      <c r="G12" s="71"/>
      <c r="H12" s="71"/>
      <c r="I12" s="71"/>
      <c r="J12" s="71"/>
    </row>
    <row r="15" spans="1:13" x14ac:dyDescent="0.25">
      <c r="L15" s="74"/>
    </row>
    <row r="16" spans="1:13" x14ac:dyDescent="0.25">
      <c r="L16" s="74"/>
    </row>
    <row r="17" spans="4:12" x14ac:dyDescent="0.25">
      <c r="L17" s="74"/>
    </row>
    <row r="18" spans="4:12" x14ac:dyDescent="0.25">
      <c r="L18" s="74"/>
    </row>
    <row r="19" spans="4:12" x14ac:dyDescent="0.25">
      <c r="L19" s="74"/>
    </row>
    <row r="20" spans="4:12" x14ac:dyDescent="0.25">
      <c r="L20" s="74"/>
    </row>
    <row r="30" spans="4:12" x14ac:dyDescent="0.25">
      <c r="D30" s="76"/>
      <c r="I30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0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84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85</v>
      </c>
      <c r="B4" s="29" t="s">
        <v>61</v>
      </c>
      <c r="C4" s="30" t="s">
        <v>86</v>
      </c>
      <c r="D4" s="30" t="s">
        <v>87</v>
      </c>
      <c r="E4" s="31" t="s">
        <v>20</v>
      </c>
      <c r="F4" s="31" t="n">
        <v>46310.0</v>
      </c>
      <c r="G4" s="103" t="n">
        <v>8.0</v>
      </c>
      <c r="H4" s="33" t="s">
        <v>64</v>
      </c>
      <c r="I4" s="34"/>
      <c r="J4" s="35" t="n">
        <f>G4*I4</f>
        <v>0.0</v>
      </c>
      <c r="M4" s="37"/>
    </row>
    <row r="5" spans="1:13" s="36" customFormat="1" ht="15.75" thickTop="1" x14ac:dyDescent="0.2">
      <c r="A5" s="38"/>
      <c r="B5" s="39"/>
      <c r="C5" s="40"/>
      <c r="D5" s="41"/>
      <c r="E5" s="42"/>
      <c r="F5" s="42"/>
      <c r="G5" s="43"/>
      <c r="H5" s="44"/>
      <c r="I5" s="45"/>
      <c r="J5" s="46"/>
      <c r="M5" s="37"/>
    </row>
    <row r="6" spans="1:13" s="36" customFormat="1" x14ac:dyDescent="0.25">
      <c r="A6" s="47"/>
      <c r="B6" s="48"/>
      <c r="C6" s="49"/>
      <c r="D6" s="50"/>
      <c r="E6" s="51"/>
      <c r="F6" s="51"/>
      <c r="G6" s="52"/>
      <c r="H6" s="53"/>
      <c r="I6" s="54"/>
      <c r="J6" s="55"/>
    </row>
    <row r="7" spans="1:13" ht="15.75" thickBot="1" x14ac:dyDescent="0.3">
      <c r="A7" s="56"/>
      <c r="B7" s="56"/>
      <c r="C7" s="57"/>
      <c r="D7" s="58"/>
      <c r="E7" s="59"/>
      <c r="F7" s="60" t="s">
        <v>21</v>
      </c>
      <c r="G7" s="60"/>
      <c r="H7" s="60"/>
      <c r="I7" s="61"/>
      <c r="J7" s="62">
        <f>SUM(J$4:J5)</f>
        <v>0</v>
      </c>
    </row>
    <row r="8" spans="1:13" ht="16.5" thickTop="1" thickBot="1" x14ac:dyDescent="0.3">
      <c r="A8" s="56"/>
      <c r="B8" s="56"/>
      <c r="C8" s="57"/>
      <c r="D8" s="58"/>
      <c r="E8" s="59"/>
      <c r="F8" s="63" t="s">
        <v>22</v>
      </c>
      <c r="G8" s="64">
        <v>0.19</v>
      </c>
      <c r="H8" s="65" t="s">
        <v>23</v>
      </c>
      <c r="I8" s="66"/>
      <c r="J8" s="68">
        <f>J7*G8</f>
        <v>0</v>
      </c>
    </row>
    <row r="9" spans="1:13" ht="15.75" thickTop="1" x14ac:dyDescent="0.25">
      <c r="A9" s="56"/>
      <c r="B9" s="56"/>
      <c r="C9" s="57"/>
      <c r="D9" s="58"/>
      <c r="E9" s="59"/>
      <c r="F9" s="60" t="s">
        <v>24</v>
      </c>
      <c r="G9" s="60"/>
      <c r="H9" s="60"/>
      <c r="I9" s="61"/>
      <c r="J9" s="67">
        <f>SUM(J7,J8)</f>
        <v>0</v>
      </c>
    </row>
    <row r="10" spans="1:13" x14ac:dyDescent="0.25">
      <c r="A10" s="56"/>
      <c r="B10" s="56"/>
      <c r="C10" s="57"/>
      <c r="D10" s="58"/>
      <c r="E10" s="59"/>
      <c r="F10" s="58"/>
      <c r="G10" s="58"/>
      <c r="H10" s="58"/>
      <c r="I10" s="58"/>
      <c r="J10" s="58"/>
    </row>
    <row r="11" spans="1:13" x14ac:dyDescent="0.25">
      <c r="A11" s="71"/>
      <c r="B11" s="71"/>
      <c r="C11" s="71"/>
      <c r="E11" s="71"/>
      <c r="F11" s="71"/>
      <c r="G11" s="71"/>
      <c r="H11" s="71"/>
      <c r="I11" s="71"/>
      <c r="J11" s="71"/>
    </row>
    <row r="12" spans="1:13" x14ac:dyDescent="0.25">
      <c r="A12" s="71"/>
      <c r="B12" s="71"/>
      <c r="C12" s="71"/>
      <c r="E12" s="71"/>
      <c r="F12" s="71"/>
      <c r="G12" s="71"/>
      <c r="H12" s="71"/>
      <c r="I12" s="71"/>
      <c r="J12" s="71"/>
    </row>
    <row r="15" spans="1:13" x14ac:dyDescent="0.25">
      <c r="L15" s="74"/>
    </row>
    <row r="16" spans="1:13" x14ac:dyDescent="0.25">
      <c r="L16" s="74"/>
    </row>
    <row r="17" spans="4:12" x14ac:dyDescent="0.25">
      <c r="L17" s="74"/>
    </row>
    <row r="18" spans="4:12" x14ac:dyDescent="0.25">
      <c r="L18" s="74"/>
    </row>
    <row r="19" spans="4:12" x14ac:dyDescent="0.25">
      <c r="L19" s="74"/>
    </row>
    <row r="20" spans="4:12" x14ac:dyDescent="0.25">
      <c r="L20" s="74"/>
    </row>
    <row r="30" spans="4:12" x14ac:dyDescent="0.25">
      <c r="D30" s="76"/>
      <c r="I30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2024-08-16T12:33:28Z</dcterms:modified>
</cp:coreProperties>
</file>