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Y:\_Vergaben_(ab_07-25)\03_Vergabeverfahren_EU-weit\2026\BN_52415_52416_Studiotechnik\02_Vergabeunterlagen\final\"/>
    </mc:Choice>
  </mc:AlternateContent>
  <xr:revisionPtr revIDLastSave="0" documentId="13_ncr:1_{EB5CD0F6-D194-428E-8D02-F7D936BF0939}" xr6:coauthVersionLast="47" xr6:coauthVersionMax="47" xr10:uidLastSave="{00000000-0000-0000-0000-000000000000}"/>
  <bookViews>
    <workbookView xWindow="28680" yWindow="-120" windowWidth="29040" windowHeight="15720" xr2:uid="{00000000-000D-0000-FFFF-FFFF00000000}"/>
  </bookViews>
  <sheets>
    <sheet name="LV_Preisblatt_L1" sheetId="1" r:id="rId1"/>
  </sheets>
  <definedNames>
    <definedName name="_ftn1" localSheetId="0">LV_Preisblatt_L1!$A$65</definedName>
    <definedName name="_ftnref1" localSheetId="0">LV_Preisblatt_L1!#REF!</definedName>
    <definedName name="Kontrollkästchen3" localSheetId="0">LV_Preisblatt_L1!#REF!</definedName>
    <definedName name="Kontrollkästchen4" localSheetId="0">LV_Preisblatt_L1!#REF!</definedName>
    <definedName name="Text12" localSheetId="0">LV_Preisblatt_L1!#REF!</definedName>
    <definedName name="Text13" localSheetId="0">LV_Preisblatt_L1!#REF!</definedName>
    <definedName name="Text16" localSheetId="0">LV_Preisblatt_L1!#REF!</definedName>
    <definedName name="Text17" localSheetId="0">LV_Preisblatt_L1!#REF!</definedName>
    <definedName name="Text18" localSheetId="0">LV_Preisblatt_L1!#REF!</definedName>
    <definedName name="Text3" localSheetId="0">LV_Preisblatt_L1!#REF!</definedName>
    <definedName name="Text5" localSheetId="0">LV_Preisblatt_L1!#REF!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qhS76/2OfNtOnlUOMYyekArA1mau0SQ+tbI3KLC9VXc="/>
    </ext>
  </extLst>
</workbook>
</file>

<file path=xl/calcChain.xml><?xml version="1.0" encoding="utf-8"?>
<calcChain xmlns="http://schemas.openxmlformats.org/spreadsheetml/2006/main">
  <c r="F10" i="1" l="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7" i="1" l="1"/>
  <c r="F58" i="1"/>
  <c r="F59" i="1" s="1"/>
</calcChain>
</file>

<file path=xl/sharedStrings.xml><?xml version="1.0" encoding="utf-8"?>
<sst xmlns="http://schemas.openxmlformats.org/spreadsheetml/2006/main" count="111" uniqueCount="108">
  <si>
    <r>
      <rPr>
        <b/>
        <sz val="14"/>
        <color theme="1"/>
        <rFont val="Century Gothic"/>
      </rPr>
      <t xml:space="preserve">3.2 Leistungsverzeichnis/Preisblatt
</t>
    </r>
    <r>
      <rPr>
        <b/>
        <sz val="14"/>
        <color theme="1"/>
        <rFont val="Century Gothic"/>
      </rPr>
      <t xml:space="preserve">                                                                                                                                                                                                                                 </t>
    </r>
  </si>
  <si>
    <t xml:space="preserve">Vergabe-Nr.: </t>
  </si>
  <si>
    <t>Name bzw. Unternehmen des Bieters:</t>
  </si>
  <si>
    <t>Pos.</t>
  </si>
  <si>
    <t>Menge</t>
  </si>
  <si>
    <t>Einzelpreis in EUR (netto)</t>
  </si>
  <si>
    <t>Gesamtpreis in EUR (netto)</t>
  </si>
  <si>
    <r>
      <rPr>
        <b/>
        <sz val="11"/>
        <color theme="1"/>
        <rFont val="Century Gothic"/>
      </rPr>
      <t>ggf. Bemerkungen des Bieters</t>
    </r>
    <r>
      <rPr>
        <sz val="10"/>
        <color theme="1"/>
        <rFont val="Century Gothic"/>
      </rPr>
      <t xml:space="preserve"> </t>
    </r>
    <r>
      <rPr>
        <b/>
        <sz val="11"/>
        <color theme="1"/>
        <rFont val="Century Gothic"/>
      </rPr>
      <t xml:space="preserve">
</t>
    </r>
  </si>
  <si>
    <t>19% USt.:</t>
  </si>
  <si>
    <t xml:space="preserve">Zahlungsfristbedingungen: </t>
  </si>
  <si>
    <t>bei Zahlung binnen</t>
  </si>
  <si>
    <t>(Skonto in %)</t>
  </si>
  <si>
    <t>(Skontofrist in Tagen)</t>
  </si>
  <si>
    <t xml:space="preserve">Angebotspreis (netto): </t>
  </si>
  <si>
    <t>Angebotspreis (brutto):</t>
  </si>
  <si>
    <t>Hinweis: Grau hinterlegte Felder sind durch den Bieter auszufüllen</t>
  </si>
  <si>
    <t>BN 52415</t>
  </si>
  <si>
    <t>Vorhaben: Lieferung und Installation von technischer Ausstattung für Mischatelier und Studios</t>
  </si>
  <si>
    <t>Los 1: Audio-Postproduktionssysteme (Mischateliers)</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</si>
  <si>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</si>
  <si>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</si>
  <si>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</si>
  <si>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</si>
  <si>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</si>
  <si>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</si>
  <si>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</si>
  <si>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</si>
  <si>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</si>
  <si>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1.10</t>
  </si>
  <si>
    <t xml:space="preserve"> 3.1</t>
  </si>
  <si>
    <t xml:space="preserve"> 3.2</t>
  </si>
  <si>
    <t xml:space="preserve"> 3.3</t>
  </si>
  <si>
    <t xml:space="preserve"> 3.4</t>
  </si>
  <si>
    <t xml:space="preserve"> 3.5</t>
  </si>
  <si>
    <t xml:space="preserve"> 3.6</t>
  </si>
  <si>
    <t xml:space="preserve"> 3.7</t>
  </si>
  <si>
    <t>5.1</t>
  </si>
  <si>
    <t xml:space="preserve"> 10.1</t>
  </si>
  <si>
    <t xml:space="preserve"> 10.2</t>
  </si>
  <si>
    <t xml:space="preserve"> 11.1</t>
  </si>
  <si>
    <t xml:space="preserve"> 11.2</t>
  </si>
  <si>
    <t xml:space="preserve"> 11.3</t>
  </si>
  <si>
    <t xml:space="preserve"> 11.4</t>
  </si>
  <si>
    <t xml:space="preserve"> 12.1</t>
  </si>
  <si>
    <t>12.2</t>
  </si>
  <si>
    <t xml:space="preserve"> 12.3</t>
  </si>
  <si>
    <t>12.4</t>
  </si>
  <si>
    <t xml:space="preserve"> 13.1</t>
  </si>
  <si>
    <t xml:space="preserve"> 14.1</t>
  </si>
  <si>
    <t xml:space="preserve"> 14.2</t>
  </si>
  <si>
    <t xml:space="preserve"> 14.3</t>
  </si>
  <si>
    <t xml:space="preserve"> 14.4</t>
  </si>
  <si>
    <t xml:space="preserve"> 14.5</t>
  </si>
  <si>
    <t xml:space="preserve"> 14.6</t>
  </si>
  <si>
    <t xml:space="preserve"> 14.7</t>
  </si>
  <si>
    <t xml:space="preserve"> 14.8</t>
  </si>
  <si>
    <t>15</t>
  </si>
  <si>
    <t xml:space="preserve">Angebotene/s Leistung/Produkt </t>
  </si>
  <si>
    <r>
      <t xml:space="preserve">Mindestanforderungen
</t>
    </r>
    <r>
      <rPr>
        <i/>
        <sz val="11"/>
        <color theme="1"/>
        <rFont val="Century Gothic"/>
        <family val="2"/>
      </rPr>
      <t>(Leistung/Leitfabrikat*)</t>
    </r>
  </si>
  <si>
    <t>---</t>
  </si>
  <si>
    <r>
      <rPr>
        <b/>
        <sz val="11"/>
        <rFont val="Century Gothic"/>
        <family val="2"/>
      </rPr>
      <t>Mischpult Controller</t>
    </r>
    <r>
      <rPr>
        <sz val="11"/>
        <rFont val="Century Gothic"/>
        <family val="2"/>
      </rPr>
      <t xml:space="preserve">
Avid S6M40 laut nachfolgernder Spezifikation; inklusive 3 Jahre Hardware Support Expert Plus für Pos. 1.1 - 1.8</t>
    </r>
  </si>
  <si>
    <r>
      <rPr>
        <b/>
        <sz val="11"/>
        <rFont val="Century Gothic"/>
        <family val="2"/>
      </rPr>
      <t>Zubehör für Mischpult Controller</t>
    </r>
    <r>
      <rPr>
        <sz val="11"/>
        <rFont val="Century Gothic"/>
        <family val="2"/>
      </rPr>
      <t xml:space="preserve">
Avid S6 Master Touch Modul</t>
    </r>
  </si>
  <si>
    <r>
      <rPr>
        <b/>
        <sz val="11"/>
        <rFont val="Century Gothic"/>
        <family val="2"/>
      </rPr>
      <t>Zubehör für Mischpult Controller</t>
    </r>
    <r>
      <rPr>
        <sz val="11"/>
        <rFont val="Century Gothic"/>
        <family val="2"/>
      </rPr>
      <t xml:space="preserve">
Avid S6 Automation Modul</t>
    </r>
  </si>
  <si>
    <r>
      <rPr>
        <b/>
        <sz val="11"/>
        <rFont val="Century Gothic"/>
        <family val="2"/>
      </rPr>
      <t>Zubehör für Mischpult Controller</t>
    </r>
    <r>
      <rPr>
        <sz val="11"/>
        <rFont val="Century Gothic"/>
        <family val="2"/>
      </rPr>
      <t xml:space="preserve">
Avid S6 Fader Modul</t>
    </r>
  </si>
  <si>
    <r>
      <rPr>
        <b/>
        <sz val="11"/>
        <rFont val="Century Gothic"/>
        <family val="2"/>
      </rPr>
      <t>Zubehör für Mischpult Controller</t>
    </r>
    <r>
      <rPr>
        <sz val="11"/>
        <rFont val="Century Gothic"/>
        <family val="2"/>
      </rPr>
      <t xml:space="preserve">
Avid S6 Process Modul</t>
    </r>
  </si>
  <si>
    <r>
      <rPr>
        <b/>
        <sz val="11"/>
        <rFont val="Century Gothic"/>
        <family val="2"/>
      </rPr>
      <t>Zubehör für Mischpult Controller</t>
    </r>
    <r>
      <rPr>
        <sz val="11"/>
        <rFont val="Century Gothic"/>
        <family val="2"/>
      </rPr>
      <t xml:space="preserve">
Avid S6 Knob Modul</t>
    </r>
  </si>
  <si>
    <r>
      <rPr>
        <b/>
        <sz val="11"/>
        <rFont val="Century Gothic"/>
        <family val="2"/>
      </rPr>
      <t>Zubehör für Mischpult Controller</t>
    </r>
    <r>
      <rPr>
        <sz val="11"/>
        <rFont val="Century Gothic"/>
        <family val="2"/>
      </rPr>
      <t xml:space="preserve">
Avid S6 Display Modul</t>
    </r>
  </si>
  <si>
    <r>
      <rPr>
        <b/>
        <sz val="11"/>
        <rFont val="Century Gothic"/>
        <family val="2"/>
      </rPr>
      <t>Zubehör für Mischpult Controller</t>
    </r>
    <r>
      <rPr>
        <sz val="11"/>
        <rFont val="Century Gothic"/>
        <family val="2"/>
      </rPr>
      <t xml:space="preserve">
Avid S6 Joystick Modul</t>
    </r>
  </si>
  <si>
    <r>
      <rPr>
        <b/>
        <sz val="11"/>
        <rFont val="Century Gothic"/>
        <family val="2"/>
      </rPr>
      <t>Zubehör für Mischpult Controller</t>
    </r>
    <r>
      <rPr>
        <sz val="11"/>
        <rFont val="Century Gothic"/>
        <family val="2"/>
      </rPr>
      <t xml:space="preserve">
Avid S6 Post Modul</t>
    </r>
  </si>
  <si>
    <r>
      <rPr>
        <b/>
        <sz val="11"/>
        <rFont val="Century Gothic"/>
        <family val="2"/>
      </rPr>
      <t>Zubehör für Mischpult Controller</t>
    </r>
    <r>
      <rPr>
        <sz val="11"/>
        <rFont val="Century Gothic"/>
        <family val="2"/>
      </rPr>
      <t xml:space="preserve">
Avid S6 Power Supply</t>
    </r>
  </si>
  <si>
    <r>
      <rPr>
        <b/>
        <sz val="11"/>
        <rFont val="Century Gothic"/>
        <family val="2"/>
      </rPr>
      <t>Zubehör für Audiointerface</t>
    </r>
    <r>
      <rPr>
        <sz val="11"/>
        <rFont val="Century Gothic"/>
        <family val="2"/>
      </rPr>
      <t xml:space="preserve">
Avid Pro Tools MTRX DigiLink</t>
    </r>
  </si>
  <si>
    <r>
      <rPr>
        <b/>
        <sz val="11"/>
        <rFont val="Century Gothic"/>
        <family val="2"/>
      </rPr>
      <t>Zubehör für Audiointerface</t>
    </r>
    <r>
      <rPr>
        <sz val="11"/>
        <rFont val="Century Gothic"/>
        <family val="2"/>
      </rPr>
      <t xml:space="preserve">
Avid Pro Tools MTRX Line DA</t>
    </r>
  </si>
  <si>
    <r>
      <rPr>
        <b/>
        <sz val="11"/>
        <rFont val="Century Gothic"/>
        <family val="2"/>
      </rPr>
      <t>Zubehör für Audiointerface</t>
    </r>
    <r>
      <rPr>
        <sz val="11"/>
        <rFont val="Century Gothic"/>
        <family val="2"/>
      </rPr>
      <t xml:space="preserve">
Avid Pro Tools MTRX Line AD</t>
    </r>
  </si>
  <si>
    <r>
      <rPr>
        <b/>
        <sz val="11"/>
        <rFont val="Century Gothic"/>
        <family val="2"/>
      </rPr>
      <t>Zubehör für Audiointerface</t>
    </r>
    <r>
      <rPr>
        <sz val="11"/>
        <rFont val="Century Gothic"/>
        <family val="2"/>
      </rPr>
      <t xml:space="preserve">
Avid Pro Tools MTRX MADI Module (Base Unit, SFP)</t>
    </r>
  </si>
  <si>
    <r>
      <rPr>
        <b/>
        <sz val="11"/>
        <rFont val="Century Gothic"/>
        <family val="2"/>
      </rPr>
      <t>Zubehör für Audiointerface</t>
    </r>
    <r>
      <rPr>
        <sz val="11"/>
        <rFont val="Century Gothic"/>
        <family val="2"/>
      </rPr>
      <t xml:space="preserve">
Avid Pro Tools MTRX Dual MADI I/O (SFP)</t>
    </r>
  </si>
  <si>
    <r>
      <rPr>
        <b/>
        <sz val="11"/>
        <rFont val="Century Gothic"/>
        <family val="2"/>
      </rPr>
      <t>Zubehör für Audiointerface</t>
    </r>
    <r>
      <rPr>
        <sz val="11"/>
        <rFont val="Century Gothic"/>
        <family val="2"/>
      </rPr>
      <t xml:space="preserve">
SFP-Coax-Module für MADI </t>
    </r>
  </si>
  <si>
    <r>
      <rPr>
        <b/>
        <sz val="11"/>
        <rFont val="Century Gothic"/>
        <family val="2"/>
      </rPr>
      <t>Zubehör für Audiointerface</t>
    </r>
    <r>
      <rPr>
        <sz val="11"/>
        <rFont val="Century Gothic"/>
        <family val="2"/>
      </rPr>
      <t xml:space="preserve">
Avid Pro Tools MTRX 128Ch IP Audio Dante Card</t>
    </r>
  </si>
  <si>
    <r>
      <rPr>
        <b/>
        <sz val="11"/>
        <rFont val="Century Gothic"/>
        <family val="2"/>
      </rPr>
      <t>Kurbelstativ</t>
    </r>
    <r>
      <rPr>
        <sz val="11"/>
        <rFont val="Century Gothic"/>
        <family val="2"/>
      </rPr>
      <t xml:space="preserve">
Stativ passend zum Abhörmonitor Pos. 5 (Gewicht 36kg)
Höhe: max. 2,0 m
inkl. Montage auf dem Boden stehend an senkrechter Podestwand</t>
    </r>
  </si>
  <si>
    <r>
      <rPr>
        <b/>
        <sz val="11"/>
        <rFont val="Century Gothic"/>
        <family val="2"/>
      </rPr>
      <t>Video-Interface 4K</t>
    </r>
    <r>
      <rPr>
        <sz val="11"/>
        <rFont val="Century Gothic"/>
        <family val="2"/>
      </rPr>
      <t xml:space="preserve">
externes Gehäuse mit integriertem Netzteil (Kaltgeräteanschluss)
Thunderbolt 3 Verbindung zum Rechner (mit Durchschliff)
Dual-SDI-Eingang, SDI Ausgang und Loop
HDMI 2.0 Ein-/Ausgänge, analoge Videoeingänge (YUV)
Ref Video Eingang
Analoge Stereo Audio Ein-/Ausgänge (Klinke sym)
RS422-Remote-Anschluss
Kopfhöreranschluss und Mikrofonanschluss (XLR) auf Vorderseite
SD-Card-Slot
LCD auf Vorderseite, Videoformate bis 4k/60p DCI
bis 12G-SDI
Abmessung ca 210x180x46mm
19" Einbaurahmen
Fabrikat: Blackmagic Ultrastudio Mini 4k inkl. 19"-Einbaurahmen </t>
    </r>
  </si>
  <si>
    <r>
      <rPr>
        <b/>
        <sz val="11"/>
        <rFont val="Century Gothic"/>
        <family val="2"/>
      </rPr>
      <t>LAN-Steckfeld</t>
    </r>
    <r>
      <rPr>
        <sz val="11"/>
        <rFont val="Century Gothic"/>
        <family val="2"/>
      </rPr>
      <t xml:space="preserve">
19" Steckfeld mit 24 Ports RJ45
10G fähig
inkl. Verkabelung (rückseitiges Auflegen von 24 Netzwerkkabeln)</t>
    </r>
  </si>
  <si>
    <r>
      <rPr>
        <b/>
        <sz val="11"/>
        <rFont val="Century Gothic"/>
        <family val="2"/>
      </rPr>
      <t>Integration KVM-System</t>
    </r>
    <r>
      <rPr>
        <sz val="11"/>
        <rFont val="Century Gothic"/>
        <family val="2"/>
      </rPr>
      <t xml:space="preserve">
Integration vorhandener KVM-Matrix (Typ G&amp;D Control Center Compact 32-C); inkl. Verkabelung</t>
    </r>
  </si>
  <si>
    <r>
      <rPr>
        <b/>
        <sz val="11"/>
        <rFont val="Century Gothic"/>
        <family val="2"/>
      </rPr>
      <t>Integration KVM-System</t>
    </r>
    <r>
      <rPr>
        <sz val="11"/>
        <rFont val="Century Gothic"/>
        <family val="2"/>
      </rPr>
      <t xml:space="preserve">
Integration vorhandener KVM-Extender (G&amp;D) - Rechner-Module Typ G&amp;D DVI-CPU 2.0 Basic; inkl. Verkabelung</t>
    </r>
  </si>
  <si>
    <r>
      <rPr>
        <b/>
        <sz val="11"/>
        <rFont val="Century Gothic"/>
        <family val="2"/>
      </rPr>
      <t>Integration KVM-System</t>
    </r>
    <r>
      <rPr>
        <sz val="11"/>
        <rFont val="Century Gothic"/>
        <family val="2"/>
      </rPr>
      <t xml:space="preserve">
Integration vorhandener KVM-Extender (G&amp;D) - Arbeitsplatzmodule Typ G&amp;D DVI-CON 3.0; inkl. Verkabelung</t>
    </r>
  </si>
  <si>
    <r>
      <rPr>
        <b/>
        <sz val="11"/>
        <rFont val="Century Gothic"/>
        <family val="2"/>
      </rPr>
      <t>Software</t>
    </r>
    <r>
      <rPr>
        <sz val="11"/>
        <rFont val="Century Gothic"/>
        <family val="2"/>
      </rPr>
      <t xml:space="preserve">
Avid Protools Ultimate Subscription
2 Years Edu Institution</t>
    </r>
  </si>
  <si>
    <r>
      <rPr>
        <b/>
        <sz val="11"/>
        <rFont val="Century Gothic"/>
        <family val="2"/>
      </rPr>
      <t>Software</t>
    </r>
    <r>
      <rPr>
        <sz val="11"/>
        <rFont val="Century Gothic"/>
        <family val="2"/>
      </rPr>
      <t xml:space="preserve">
Dante DVS Lizenz
Standard Transferable</t>
    </r>
  </si>
  <si>
    <r>
      <rPr>
        <b/>
        <sz val="11"/>
        <rFont val="Century Gothic"/>
        <family val="2"/>
      </rPr>
      <t>Software</t>
    </r>
    <r>
      <rPr>
        <sz val="11"/>
        <rFont val="Century Gothic"/>
        <family val="2"/>
      </rPr>
      <t xml:space="preserve">
Audio Ease Altiverb 8 XL</t>
    </r>
  </si>
  <si>
    <r>
      <rPr>
        <b/>
        <sz val="11"/>
        <rFont val="Century Gothic"/>
        <family val="2"/>
      </rPr>
      <t>Software</t>
    </r>
    <r>
      <rPr>
        <sz val="11"/>
        <rFont val="Century Gothic"/>
        <family val="2"/>
      </rPr>
      <t xml:space="preserve">
Nugen Post Bundle inkl. Halo 3D, ISL DSP</t>
    </r>
  </si>
  <si>
    <r>
      <rPr>
        <b/>
        <sz val="11"/>
        <rFont val="Century Gothic"/>
        <family val="2"/>
      </rPr>
      <t>Software</t>
    </r>
    <r>
      <rPr>
        <sz val="11"/>
        <rFont val="Century Gothic"/>
        <family val="2"/>
      </rPr>
      <t xml:space="preserve">
Waves Diamond Bundle</t>
    </r>
  </si>
  <si>
    <r>
      <rPr>
        <b/>
        <sz val="11"/>
        <rFont val="Century Gothic"/>
        <family val="2"/>
      </rPr>
      <t>Dokumentation</t>
    </r>
    <r>
      <rPr>
        <sz val="11"/>
        <rFont val="Century Gothic"/>
        <family val="2"/>
      </rPr>
      <t xml:space="preserve">
Kennzeichnung aller Kabelverbindungen mit lösbaren Kabelbeschriftungen
Erstellung einer Dokumentation mit Blockschaltbildern getrennt nach Audio / Video / Steuerung im DWG-Format (AutoCAD)</t>
    </r>
  </si>
  <si>
    <r>
      <rPr>
        <b/>
        <sz val="11"/>
        <rFont val="Century Gothic"/>
        <family val="2"/>
      </rPr>
      <t>Deinstallation / Neuinstallation</t>
    </r>
    <r>
      <rPr>
        <sz val="11"/>
        <rFont val="Century Gothic"/>
        <family val="2"/>
      </rPr>
      <t xml:space="preserve">
fachgerechte Deinstallation aller nicht mehr benötigten Kabelverbindungen und Geräte (einschließlich der Kabelverbindungen im Doppelboden im Technikraum) und Übergabe an den AG, 
Demontage der vorhanden Avid S6 M40 sowie fachgerechte Demontage und Umsetzen der Pult-Unterkonstruktion (Möbel) in benachtbartes Studio 
liefern und installieren sämtlicher notwendiger Systemkabel, Geräteverbidnungen, Stromversorgungen und Verteilungen
fachgerechte Installation und Inbetriebnahme aller gelieferten Geräte und Kabel, sowie Installation der beigestellten Geräte &amp; Komponenten (Projektor, 2x Protools DAW MacPro, 1x Dolby ATMOS Renderer Mac Mini, Lautsprecher-Magement-System BSS Blu 806, 8x Dell 27" Monitore, Monitore-Schiene auf S6 Tisch, Nuage 8A8D)
Bis auf die im Studio benötigten Komponenten werden alle Geräte im benachtbarten ZGR installiert. Die Verkabelung erfolgt durch eine bauseits vorhanden Öffnung im Doppelboden / unter dem Podest.
Zur Abschätzung des Verlege- und Installationsaufwandes, sowie zur Begutachtung der beigestellten Geräte (z.B. KVM in Pos. 12.x) wird eine Vor-Ort-Besichtigung dringend empfohlen!
Die Leistung wird nach den allgemein anerkannten Regeln der Technik ausgeführt. Die Ausführung erfolgt unter Beachtung der zum Zeitpunkt der Fertigstellung gültigen DIN-Normen und VDI-Richtlinien.</t>
    </r>
  </si>
  <si>
    <r>
      <rPr>
        <b/>
        <sz val="11"/>
        <rFont val="Century Gothic"/>
        <family val="2"/>
      </rPr>
      <t>Unterkonstruktion für Avid S6 Controller</t>
    </r>
    <r>
      <rPr>
        <sz val="11"/>
        <rFont val="Century Gothic"/>
        <family val="2"/>
      </rPr>
      <t xml:space="preserve"> (14 Bay Large)
inklusive Avid S6 Chassis Large (14 Bay); mit zwei Seitenteilen als Arbeitsplätze (Breite je 70cm, Gesamtbreite 5,6m), inkl. 19"-Einbauwinkeln für Peripherie (vorn und hinten zur Montage von Geräten und Schwerlastschienen); gepolsterte Leder-Armauflage (Bolster) über gesamte Breite; Intergration einer vorhandenen, verschiebbaren Monitorhalterung an der Rückseite, rückseitiges Fach über die komplette Breite mit Klappen zur Unterbringung von Netzteilen, Switchen und Extendern, Material Birke Multiplex, Beschichtung Fenix FX0717, Konstruktion und Aufbau identisch dem vorhandenem Möbel in entsprechender Breite (siehe Anlage zur Leistungsbeschreibung), Details  an Konstruktion &amp; Neigungswinkel der Module werden nach Zuschlagserteilung festgelegt, eine Vorab-Orts-Besichtigung wird dringend empfohlen</t>
    </r>
  </si>
  <si>
    <t xml:space="preserve">Audiointerface
Audiointerface / Monitorcontroller (inkl. 1x MADI Coax In/Out, 1x DigiLink 64ch, Dante 256ch)
Fabrikat: Avid Pro Tools MTRX II  </t>
  </si>
  <si>
    <t xml:space="preserve">Abhörmonitore
3-Wege-Nahfeld Abhör-Monitor (HF 1"-; MF 3"-; LF 6,5"-Treiber)
Frequenzgang ±2dB: 70Hz-17kHz / ±6dB: 42Hz-25kHz
112dB SPL (1m)
Crossover: 380Hz &amp; 3,5kHz
Overload Protection
Dimensionen (HxWxD): 353x600x375mmm
Gewicht: 36kg
Fabrikat ATC SCM45A Pro  </t>
  </si>
  <si>
    <t xml:space="preserve">Synchron-Interface
Zentraler Taktgenerator
kompatibel zu Avid ProTools Ultimate
Pull-Up/Down
HD/SD-Formate
intergrierter Video-Referenzsignalgenersator
Anschlüsse: WC-Eingang (BNC), 6x WC-Ausgang (BNC), GPIO, Bi-Phase-in, LTC-Ein- &amp; Ausgang, MTC out, 9-Pin MC, 2x Video-Ref out, Video-Ref in, 
Fabrikat: Avid Pro Tools Sync X  </t>
  </si>
  <si>
    <t xml:space="preserve">Audio Konverter
Dante/AES67 &lt;-&gt; BLU-Link Audio Konverter für vorhanden Endstufen
gleichzeitiges Empfangen und Senden von jeweils 64 Audio-Channels
HiQnet Device (Konfiguration via HiQnet Audio Architect)
Fabrikat: BSS BLU-DA  </t>
  </si>
  <si>
    <t xml:space="preserve">Zubehör Renderer
Rackmount für Mac Mini 2024
Platz für bis zu 3 Mac Mini
Material: Metall
robuste und zuverlässige Einschalt-Tasten für den Mac Mini
Ablage für SSD
Fabrikat Sonnet RackMac Mini (2024+)  </t>
  </si>
  <si>
    <t xml:space="preserve">Zubehör Renderer
Audiointerface für MacMini
kompatibel zu Dolby ATMOS Render Software
128 Channels Audio über MADI In/Out via USB
insgesamt 394 Audio Channels
Samplingraten bis 192kHz
WC in/out
2x MADI optical I/O
2x MADI coaxial I/O
Fabrikat: RME MADIface XT II  </t>
  </si>
  <si>
    <t xml:space="preserve">Netzwerk Switch
PoE Switch mit 48 Ports RJ45 (1G)
full managed Layer 2/3
DHCP-Server
4x SFP+ Ports (10G)
1,3" Touchscreen für Status und Fehlerbeseitigung
19" Rackmount
Fabrikat: Ubiquiti USW-Pro-48 PoE  </t>
  </si>
  <si>
    <t xml:space="preserve">Netzwerk Switch
48 Ports RJ45 (1G)
full managed Layer 2/3
DHCP Server
4x SFP+ Ports (10G)
1,3" Touchscreen für Status und Fehlerbeseitigung
kompatibel zu Avid S6 (Einbau in Konsole)
lüfterlos
Fabrikat: Ubiquiti USW-Pro-48  </t>
  </si>
  <si>
    <t xml:space="preserve">SFP+ Transceiver
10G Modul Multimode
passend zu Pos. 11.2
inkl. LWL-Patchkabel zur Verbindung der Switche in Pos.11.1 &amp; 11.2
Fabrikat: Ubiquiti 10G Multi-Mode Optical Module  </t>
  </si>
  <si>
    <t>KVM-System CPU-Modul
Lieferung eines neuen CPU-Moduls inkl. Integration in das vorhandene KVM-System, kompatibel mit vorhandenem G&amp;D-KVM-System in Pos. 12.x
Fabrikat: G&amp;D DP-HR-CPU Basic  ; inkl. Verkabelung</t>
  </si>
  <si>
    <t xml:space="preserve">Video-Scaler
Video-Scaler (HDMI 2.0) zur Konvertierung sämtlicher Video- und Computersignale in 4K60-Videosignal
19" Einbau
3x HDMI-Inputs (bis 4K60), 1x DP-Input (bis 4K60)
1x HDMI-Ausgang (bis 60K60), 1x HDBaseT (bis4K60)
Steuerung via RS232 oder Tasten
Fabrikat: UTE UH-42T  </t>
  </si>
  <si>
    <t xml:space="preserve">Messgerät
Audio-Meßßgerät im Tischgehäuse mit Netzteil
Dante fähig
9" Touchscreen
VESA-Mount
32 Audio-Kanäle (96kHz)
erweiterbar mit Software-Optionen
Fabrikat: RTW TM9-Dante  </t>
  </si>
  <si>
    <t xml:space="preserve">Software Optionen für Pos. 13
Multichannel
Loudness- &amp; SPL-Messung
Surround Sound Analyzer
Radar
Premium PPM
Timecode Reader
Immersive Sound Analyzer
Fabrikat: RTW Software-Optionen SW20001, SW20002, SW20003, SW20004, SW20005, SW20006, SW20008 &amp; SW20015  </t>
  </si>
  <si>
    <t>Der Angebotspreis beinhaltet alle Kosten der Leistungserbringung gem. Leistungsbeschreibung/ Leistungsverzeichnis. Reise- und Nebenkosten werden nicht gesondert vergütet! 
Evtl. zusätzliche Erklärungen und Erläuterungen zum Angebotsgegenstand bzw. Angebotspreis sind dem Angebot auf gesondert gekennzeichneter Anlage beigefügt.
*Soweit konkrete Produkte oder Fabrikate benannt werden, dienen diese lediglich als Leitfabrikate zur Beschreibung des Qualitätsstandards (ausgenommen Pos. 13 ff. und Pos. 14 ff.). Die Abgabe von Angeboten mit gleichwertigen Produkten ist ausdrücklich zulässig, sofern deren Gleichwertigkeit mit dem Angebot nachgewiesen wird. Aufgrund spezifischer Anforderungen an die Lehre und die bestehende Software-Infrastruktur ist bei den Positionen 13 (ff.) und 14 (ff.) eine Abweichung vom benannten Produkt ausgeschlossen (Produktfestlegung).</t>
  </si>
  <si>
    <r>
      <rPr>
        <b/>
        <sz val="11"/>
        <rFont val="Century Gothic"/>
        <family val="2"/>
      </rPr>
      <t>Software</t>
    </r>
    <r>
      <rPr>
        <sz val="11"/>
        <rFont val="Century Gothic"/>
        <family val="2"/>
      </rPr>
      <t xml:space="preserve">
Audio Ease Speakerphone 3</t>
    </r>
  </si>
  <si>
    <r>
      <rPr>
        <b/>
        <sz val="11"/>
        <rFont val="Century Gothic"/>
        <family val="2"/>
      </rPr>
      <t>Software</t>
    </r>
    <r>
      <rPr>
        <sz val="11"/>
        <rFont val="Century Gothic"/>
        <family val="2"/>
      </rPr>
      <t xml:space="preserve">
Liquid Sonic Cinematic Rooms Pro</t>
    </r>
  </si>
  <si>
    <r>
      <rPr>
        <b/>
        <sz val="11"/>
        <rFont val="Century Gothic"/>
        <family val="2"/>
      </rPr>
      <t>Software</t>
    </r>
    <r>
      <rPr>
        <sz val="11"/>
        <rFont val="Century Gothic"/>
        <family val="2"/>
      </rPr>
      <t xml:space="preserve">
izotope Post Production Suite (iZotope PPS Version 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</si>
</sst>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quot;_-;\-* #,##0.00\ &quot;€&quot;_-;_-* &quot;-&quot;??\ &quot;€&quot;_-;_-@"/>
    <numFmt numFmtId="165" formatCode="_-* #,##0.00\ [$€-407]_-;\-* #,##0.00\ [$€-407]_-;_-* &quot;-&quot;??\ [$€-407]_-;_-@"/>
    <numFmt numFmtId="166" formatCode="0.0%"/>
    <numFmt numFmtId="167" formatCode="0\ &quot;Tagen&quot;"/>
  </numFmts>
  <fonts count="26" x14ac:knownFonts="1">
    <font>
      <sz val="11"/>
      <color theme="1"/>
      <name val="Calibri"/>
      <scheme val="minor"/>
    </font>
    <font>
      <b/>
      <sz val="14"/>
      <color theme="1"/>
      <name val="Century Gothic"/>
    </font>
    <font>
      <sz val="11"/>
      <color theme="1"/>
      <name val="Century Gothic"/>
    </font>
    <font>
      <b/>
      <sz val="11"/>
      <color theme="1"/>
      <name val="Century Gothic"/>
    </font>
    <font>
      <sz val="11"/>
      <name val="Calibri"/>
    </font>
    <font>
      <b/>
      <sz val="5"/>
      <color theme="1"/>
      <name val="Century Gothic"/>
    </font>
    <font>
      <b/>
      <sz val="8"/>
      <color theme="0"/>
      <name val="Century Gothic"/>
    </font>
    <font>
      <b/>
      <sz val="11"/>
      <color theme="0"/>
      <name val="Century Gothic"/>
    </font>
    <font>
      <b/>
      <u/>
      <sz val="11"/>
      <color theme="1"/>
      <name val="Century Gothic"/>
    </font>
    <font>
      <sz val="10"/>
      <color theme="1"/>
      <name val="Century Gothic"/>
    </font>
    <font>
      <sz val="8"/>
      <color theme="1"/>
      <name val="Century Gothic"/>
    </font>
    <font>
      <sz val="6"/>
      <color theme="1"/>
      <name val="Century Gothic"/>
    </font>
    <font>
      <u/>
      <sz val="11"/>
      <color theme="10"/>
      <name val="Century Gothic"/>
    </font>
    <font>
      <b/>
      <sz val="9"/>
      <color rgb="FFFF0000"/>
      <name val="Century Gothic"/>
      <family val="2"/>
    </font>
    <font>
      <b/>
      <sz val="11"/>
      <color theme="1"/>
      <name val="Century Gothic"/>
      <family val="2"/>
    </font>
    <font>
      <b/>
      <sz val="14"/>
      <name val="Century Gothic"/>
      <family val="2"/>
    </font>
    <font>
      <sz val="11"/>
      <name val="Century Gothic"/>
      <family val="2"/>
    </font>
    <font>
      <sz val="11"/>
      <color theme="1"/>
      <name val="Century Gothic"/>
      <family val="2"/>
    </font>
    <font>
      <sz val="9"/>
      <color theme="1"/>
      <name val="Century Gothic"/>
      <family val="2"/>
    </font>
    <font>
      <i/>
      <sz val="11"/>
      <color theme="1"/>
      <name val="Century Gothic"/>
      <family val="2"/>
    </font>
    <font>
      <b/>
      <sz val="10"/>
      <color theme="1"/>
      <name val="Century Gothic"/>
      <family val="2"/>
    </font>
    <font>
      <b/>
      <sz val="11"/>
      <name val="Century Gothic"/>
      <family val="2"/>
    </font>
    <font>
      <b/>
      <i/>
      <sz val="14"/>
      <color theme="1"/>
      <name val="Century Gothic"/>
      <family val="2"/>
    </font>
    <font>
      <i/>
      <sz val="11"/>
      <color theme="1"/>
      <name val="Calibri"/>
      <family val="2"/>
      <scheme val="minor"/>
    </font>
    <font>
      <sz val="8"/>
      <name val="Calibri"/>
      <family val="2"/>
      <scheme val="minor"/>
    </font>
    <font>
      <sz val="8"/>
      <color theme="1"/>
      <name val="Century Gothic"/>
      <family val="2"/>
    </font>
  </fonts>
  <fills count="8">
    <fill>
      <patternFill patternType="none"/>
    </fill>
    <fill>
      <patternFill patternType="gray125"/>
    </fill>
    <fill>
      <patternFill patternType="solid">
        <fgColor rgb="FFD8D8D8"/>
        <bgColor rgb="FFD8D8D8"/>
      </patternFill>
    </fill>
    <fill>
      <patternFill patternType="solid">
        <fgColor rgb="FFDEE9E6"/>
        <bgColor rgb="FFDEE9E6"/>
      </patternFill>
    </fill>
    <fill>
      <patternFill patternType="solid">
        <fgColor rgb="FF7BA79D"/>
        <bgColor rgb="FF7BA79D"/>
      </patternFill>
    </fill>
    <fill>
      <patternFill patternType="solid">
        <fgColor theme="0"/>
        <bgColor theme="0"/>
      </patternFill>
    </fill>
    <fill>
      <patternFill patternType="solid">
        <fgColor theme="1" tint="0.499984740745262"/>
        <bgColor rgb="FFD8D8D8"/>
      </patternFill>
    </fill>
    <fill>
      <patternFill patternType="solid">
        <fgColor rgb="FFFFFF99"/>
        <bgColor indexed="64"/>
      </patternFill>
    </fill>
  </fills>
  <borders count="11">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7">
    <xf numFmtId="0" fontId="0" fillId="0" borderId="0" xfId="0" applyFont="1" applyAlignment="1"/>
    <xf numFmtId="0" fontId="1" fillId="0" borderId="0" xfId="0" applyFont="1" applyAlignment="1" applyProtection="1">
      <alignment horizontal="center" vertical="top" wrapText="1"/>
    </xf>
    <xf numFmtId="0" fontId="15" fillId="0" borderId="0" xfId="0" applyFont="1" applyAlignment="1" applyProtection="1">
      <alignment horizontal="left" vertical="top" wrapText="1"/>
    </xf>
    <xf numFmtId="0" fontId="2" fillId="0" borderId="0" xfId="0" applyFont="1" applyProtection="1"/>
    <xf numFmtId="0" fontId="0" fillId="0" borderId="0" xfId="0" applyFont="1" applyAlignment="1" applyProtection="1"/>
    <xf numFmtId="0" fontId="1" fillId="0" borderId="0" xfId="0" applyFont="1" applyAlignment="1" applyProtection="1">
      <alignment vertical="top" wrapText="1"/>
    </xf>
    <xf numFmtId="0" fontId="1" fillId="0" borderId="0" xfId="0" applyFont="1" applyAlignment="1" applyProtection="1">
      <alignment horizontal="right" vertical="top" wrapText="1"/>
    </xf>
    <xf numFmtId="0" fontId="3" fillId="0" borderId="0" xfId="0" applyFont="1" applyAlignment="1" applyProtection="1">
      <alignment vertical="center"/>
    </xf>
    <xf numFmtId="0" fontId="2" fillId="0" borderId="3" xfId="0" applyFont="1" applyBorder="1" applyProtection="1"/>
    <xf numFmtId="0" fontId="5" fillId="0" borderId="0" xfId="0" applyFont="1" applyAlignment="1" applyProtection="1">
      <alignment vertical="center"/>
    </xf>
    <xf numFmtId="0" fontId="3" fillId="3" borderId="5" xfId="0" applyFont="1" applyFill="1" applyBorder="1" applyAlignment="1" applyProtection="1">
      <alignment vertical="top" wrapText="1"/>
    </xf>
    <xf numFmtId="0" fontId="14" fillId="3" borderId="5" xfId="0" applyFont="1" applyFill="1" applyBorder="1" applyAlignment="1" applyProtection="1">
      <alignment vertical="top" wrapText="1"/>
    </xf>
    <xf numFmtId="0" fontId="3" fillId="3" borderId="5" xfId="0" applyFont="1" applyFill="1" applyBorder="1" applyAlignment="1" applyProtection="1">
      <alignment horizontal="left" vertical="top" wrapText="1"/>
    </xf>
    <xf numFmtId="0" fontId="2" fillId="0" borderId="0" xfId="0" applyFont="1" applyAlignment="1" applyProtection="1">
      <alignment vertical="top"/>
    </xf>
    <xf numFmtId="49" fontId="7" fillId="4" borderId="5" xfId="0" applyNumberFormat="1" applyFont="1" applyFill="1" applyBorder="1" applyAlignment="1" applyProtection="1">
      <alignment vertical="center" wrapText="1"/>
    </xf>
    <xf numFmtId="49" fontId="2" fillId="0" borderId="5" xfId="0" applyNumberFormat="1" applyFont="1" applyBorder="1" applyAlignment="1" applyProtection="1">
      <alignment horizontal="right" vertical="top" wrapText="1"/>
    </xf>
    <xf numFmtId="164" fontId="2" fillId="0" borderId="5" xfId="0" applyNumberFormat="1" applyFont="1" applyBorder="1" applyAlignment="1" applyProtection="1">
      <alignment horizontal="left" vertical="top" wrapText="1"/>
    </xf>
    <xf numFmtId="0" fontId="2" fillId="0" borderId="4" xfId="0" applyFont="1" applyBorder="1" applyProtection="1"/>
    <xf numFmtId="0" fontId="14" fillId="0" borderId="4" xfId="0" applyFont="1" applyBorder="1" applyAlignment="1" applyProtection="1">
      <alignment horizontal="right" vertical="center" wrapText="1"/>
    </xf>
    <xf numFmtId="165" fontId="2" fillId="0" borderId="4" xfId="0" applyNumberFormat="1" applyFont="1" applyBorder="1" applyAlignment="1" applyProtection="1">
      <alignment horizontal="right" vertical="center" wrapText="1"/>
    </xf>
    <xf numFmtId="0" fontId="3" fillId="0" borderId="0" xfId="0" applyFont="1" applyAlignment="1" applyProtection="1">
      <alignment horizontal="right" vertical="center" wrapText="1"/>
    </xf>
    <xf numFmtId="165" fontId="2" fillId="0" borderId="0" xfId="0" applyNumberFormat="1" applyFont="1" applyAlignment="1" applyProtection="1">
      <alignment horizontal="right" vertical="center" wrapText="1"/>
    </xf>
    <xf numFmtId="0" fontId="14" fillId="0" borderId="0" xfId="0" applyFont="1" applyAlignment="1" applyProtection="1">
      <alignment horizontal="right" vertical="center" wrapText="1"/>
    </xf>
    <xf numFmtId="165" fontId="8" fillId="0" borderId="0" xfId="0" applyNumberFormat="1" applyFont="1" applyAlignment="1" applyProtection="1">
      <alignment horizontal="right" vertical="center" wrapText="1"/>
    </xf>
    <xf numFmtId="0" fontId="2" fillId="0" borderId="0" xfId="0" applyFont="1" applyAlignment="1" applyProtection="1">
      <alignment horizontal="right" vertical="center" wrapText="1"/>
    </xf>
    <xf numFmtId="0" fontId="9" fillId="0" borderId="0" xfId="0" applyFont="1" applyAlignment="1" applyProtection="1">
      <alignment vertical="center" wrapText="1"/>
    </xf>
    <xf numFmtId="0" fontId="2" fillId="0" borderId="0" xfId="0" applyFont="1" applyAlignment="1" applyProtection="1">
      <alignment vertical="center"/>
    </xf>
    <xf numFmtId="0" fontId="12" fillId="0" borderId="0" xfId="0" applyFont="1" applyAlignment="1" applyProtection="1">
      <alignment vertical="center"/>
    </xf>
    <xf numFmtId="0" fontId="2" fillId="2" borderId="5" xfId="0" applyFont="1" applyFill="1" applyBorder="1" applyAlignment="1" applyProtection="1">
      <alignment horizontal="left" vertical="top" wrapText="1"/>
      <protection locked="0"/>
    </xf>
    <xf numFmtId="164" fontId="2" fillId="2" borderId="5" xfId="0" applyNumberFormat="1" applyFont="1" applyFill="1" applyBorder="1" applyAlignment="1" applyProtection="1">
      <alignment horizontal="left" vertical="top" wrapText="1"/>
      <protection locked="0"/>
    </xf>
    <xf numFmtId="0" fontId="0" fillId="0" borderId="0" xfId="0" applyFont="1" applyAlignment="1" applyProtection="1"/>
    <xf numFmtId="0" fontId="3" fillId="3" borderId="5" xfId="0" applyFont="1" applyFill="1" applyBorder="1" applyAlignment="1" applyProtection="1">
      <alignment horizontal="left" vertical="top" wrapText="1"/>
    </xf>
    <xf numFmtId="49" fontId="2" fillId="0" borderId="5" xfId="0" applyNumberFormat="1" applyFont="1" applyBorder="1" applyAlignment="1" applyProtection="1">
      <alignment horizontal="right" vertical="top" wrapText="1"/>
    </xf>
    <xf numFmtId="0" fontId="16" fillId="0" borderId="5" xfId="0" applyFont="1" applyBorder="1" applyAlignment="1" applyProtection="1">
      <alignment horizontal="left" vertical="top" wrapText="1"/>
    </xf>
    <xf numFmtId="0" fontId="11" fillId="0" borderId="4" xfId="0" applyFont="1" applyBorder="1" applyAlignment="1" applyProtection="1">
      <alignment horizontal="center" vertical="top"/>
    </xf>
    <xf numFmtId="0" fontId="11" fillId="0" borderId="4" xfId="0" applyFont="1" applyBorder="1" applyAlignment="1" applyProtection="1">
      <alignment vertical="top"/>
    </xf>
    <xf numFmtId="166" fontId="10" fillId="2" borderId="7" xfId="0" applyNumberFormat="1" applyFont="1" applyFill="1" applyBorder="1" applyAlignment="1" applyProtection="1">
      <alignment horizontal="center"/>
      <protection locked="0"/>
    </xf>
    <xf numFmtId="167" fontId="10" fillId="2" borderId="7" xfId="0" applyNumberFormat="1" applyFont="1" applyFill="1" applyBorder="1" applyAlignment="1" applyProtection="1">
      <alignment horizontal="center" wrapText="1"/>
      <protection locked="0"/>
    </xf>
    <xf numFmtId="0" fontId="10" fillId="0" borderId="7" xfId="0" applyFont="1" applyBorder="1" applyAlignment="1" applyProtection="1">
      <alignment horizontal="center"/>
    </xf>
    <xf numFmtId="0" fontId="20" fillId="0" borderId="4" xfId="0" applyFont="1" applyBorder="1" applyAlignment="1" applyProtection="1">
      <alignment horizontal="right"/>
    </xf>
    <xf numFmtId="49" fontId="17" fillId="0" borderId="8" xfId="0" applyNumberFormat="1" applyFont="1" applyBorder="1" applyAlignment="1" applyProtection="1">
      <alignment horizontal="right" vertical="top" wrapText="1"/>
    </xf>
    <xf numFmtId="49" fontId="2" fillId="0" borderId="8" xfId="0" applyNumberFormat="1" applyFont="1" applyBorder="1" applyAlignment="1" applyProtection="1">
      <alignment horizontal="right" vertical="top" wrapText="1"/>
    </xf>
    <xf numFmtId="0" fontId="16" fillId="0" borderId="8" xfId="0" applyFont="1" applyBorder="1" applyAlignment="1" applyProtection="1">
      <alignment horizontal="left" vertical="top" wrapText="1"/>
    </xf>
    <xf numFmtId="0" fontId="2" fillId="2" borderId="8" xfId="0" applyFont="1" applyFill="1" applyBorder="1" applyAlignment="1" applyProtection="1">
      <alignment horizontal="left" vertical="top" wrapText="1"/>
      <protection locked="0"/>
    </xf>
    <xf numFmtId="164" fontId="2" fillId="2" borderId="8" xfId="0" applyNumberFormat="1" applyFont="1" applyFill="1" applyBorder="1" applyAlignment="1" applyProtection="1">
      <alignment horizontal="left" vertical="top" wrapText="1"/>
      <protection locked="0"/>
    </xf>
    <xf numFmtId="164" fontId="2" fillId="0" borderId="8" xfId="0" applyNumberFormat="1" applyFont="1" applyBorder="1" applyAlignment="1" applyProtection="1">
      <alignment horizontal="left" vertical="top" wrapText="1"/>
    </xf>
    <xf numFmtId="0" fontId="17" fillId="6" borderId="5" xfId="0" quotePrefix="1" applyFont="1" applyFill="1" applyBorder="1" applyAlignment="1" applyProtection="1">
      <alignment horizontal="center" vertical="center" wrapText="1"/>
    </xf>
    <xf numFmtId="0" fontId="18" fillId="5" borderId="4" xfId="0" applyFont="1" applyFill="1" applyBorder="1" applyAlignment="1" applyProtection="1">
      <alignment horizontal="left" vertical="top" wrapText="1"/>
    </xf>
    <xf numFmtId="0" fontId="13" fillId="5" borderId="4" xfId="0" applyFont="1" applyFill="1" applyBorder="1" applyAlignment="1" applyProtection="1">
      <alignment horizontal="center" vertical="center" wrapText="1"/>
    </xf>
    <xf numFmtId="0" fontId="10" fillId="2" borderId="6" xfId="0" applyFont="1" applyFill="1" applyBorder="1" applyAlignment="1" applyProtection="1">
      <alignment horizontal="left"/>
      <protection locked="0"/>
    </xf>
    <xf numFmtId="0" fontId="4" fillId="0" borderId="6" xfId="0" applyFont="1" applyBorder="1" applyProtection="1">
      <protection locked="0"/>
    </xf>
    <xf numFmtId="0" fontId="1" fillId="0" borderId="0" xfId="0" applyFont="1" applyAlignment="1" applyProtection="1">
      <alignment horizontal="left" vertical="top" wrapText="1"/>
    </xf>
    <xf numFmtId="0" fontId="0" fillId="0" borderId="0" xfId="0" applyFont="1" applyAlignment="1" applyProtection="1"/>
    <xf numFmtId="0" fontId="3" fillId="0" borderId="0" xfId="0" applyFont="1" applyAlignment="1" applyProtection="1">
      <alignment horizontal="right" vertical="center"/>
    </xf>
    <xf numFmtId="0" fontId="2" fillId="2" borderId="1" xfId="0" applyFont="1" applyFill="1" applyBorder="1" applyAlignment="1" applyProtection="1">
      <alignment horizontal="left" vertical="center"/>
      <protection locked="0"/>
    </xf>
    <xf numFmtId="0" fontId="4" fillId="0" borderId="2" xfId="0" applyFont="1" applyBorder="1" applyProtection="1">
      <protection locked="0"/>
    </xf>
    <xf numFmtId="49" fontId="6" fillId="4" borderId="5" xfId="0" applyNumberFormat="1" applyFont="1" applyFill="1" applyBorder="1" applyAlignment="1" applyProtection="1">
      <alignment horizontal="left" vertical="center" wrapText="1"/>
    </xf>
    <xf numFmtId="0" fontId="4" fillId="0" borderId="5" xfId="0" applyFont="1" applyBorder="1" applyProtection="1"/>
    <xf numFmtId="49" fontId="6" fillId="4" borderId="9" xfId="0" applyNumberFormat="1" applyFont="1" applyFill="1" applyBorder="1" applyAlignment="1" applyProtection="1">
      <alignment horizontal="left" vertical="center" wrapText="1"/>
    </xf>
    <xf numFmtId="0" fontId="4" fillId="0" borderId="7" xfId="0" applyFont="1" applyBorder="1" applyProtection="1"/>
    <xf numFmtId="49" fontId="7" fillId="4" borderId="7" xfId="0" applyNumberFormat="1" applyFont="1" applyFill="1" applyBorder="1" applyAlignment="1" applyProtection="1">
      <alignment horizontal="center" vertical="center" wrapText="1"/>
    </xf>
    <xf numFmtId="0" fontId="4" fillId="0" borderId="10" xfId="0" applyFont="1" applyBorder="1" applyProtection="1"/>
    <xf numFmtId="0" fontId="22" fillId="0" borderId="0" xfId="0" applyFont="1" applyAlignment="1" applyProtection="1">
      <alignment horizontal="left" wrapText="1"/>
    </xf>
    <xf numFmtId="0" fontId="23" fillId="0" borderId="0" xfId="0" applyFont="1" applyAlignment="1" applyProtection="1"/>
    <xf numFmtId="0" fontId="2" fillId="0" borderId="0" xfId="0" applyFont="1" applyFill="1" applyAlignment="1" applyProtection="1">
      <alignment vertical="top"/>
    </xf>
    <xf numFmtId="0" fontId="25" fillId="0" borderId="0" xfId="0" applyFont="1" applyFill="1" applyAlignment="1" applyProtection="1">
      <alignment horizontal="left" vertical="center" wrapText="1"/>
    </xf>
    <xf numFmtId="0" fontId="16" fillId="7" borderId="5" xfId="0" applyFont="1" applyFill="1" applyBorder="1" applyAlignment="1" applyProtection="1">
      <alignment horizontal="left" vertical="top" wrapText="1"/>
    </xf>
  </cellXfs>
  <cellStyles count="1">
    <cellStyle name="Stand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044"/>
  <sheetViews>
    <sheetView showGridLines="0" tabSelected="1" zoomScaleNormal="100" workbookViewId="0">
      <selection activeCell="F4" sqref="F4:G4"/>
    </sheetView>
  </sheetViews>
  <sheetFormatPr baseColWidth="10" defaultColWidth="14.453125" defaultRowHeight="15" customHeight="1" x14ac:dyDescent="0.35"/>
  <cols>
    <col min="1" max="2" width="9.1796875" style="4" customWidth="1"/>
    <col min="3" max="3" width="80.6328125" style="4" customWidth="1"/>
    <col min="4" max="4" width="35.81640625" style="4" customWidth="1"/>
    <col min="5" max="7" width="28.81640625" style="4" customWidth="1"/>
    <col min="8" max="8" width="15.453125" style="4" customWidth="1"/>
    <col min="9" max="9" width="20.81640625" style="4" customWidth="1"/>
    <col min="10" max="13" width="11.453125" style="4" customWidth="1"/>
    <col min="14" max="14" width="0.1796875" style="4" customWidth="1"/>
    <col min="15" max="27" width="11.453125" style="4" customWidth="1"/>
    <col min="28" max="16384" width="14.453125" style="4"/>
  </cols>
  <sheetData>
    <row r="1" spans="1:27" ht="25.5" customHeight="1" x14ac:dyDescent="0.35">
      <c r="A1" s="51" t="s">
        <v>0</v>
      </c>
      <c r="B1" s="52"/>
      <c r="C1" s="52"/>
      <c r="D1" s="52"/>
      <c r="E1" s="52"/>
      <c r="F1" s="1" t="s">
        <v>1</v>
      </c>
      <c r="G1" s="2" t="s">
        <v>16</v>
      </c>
      <c r="H1" s="3"/>
      <c r="I1" s="3"/>
      <c r="J1" s="3"/>
      <c r="K1" s="3"/>
      <c r="L1" s="3"/>
      <c r="M1" s="3"/>
      <c r="N1" s="3"/>
      <c r="O1" s="3"/>
      <c r="P1" s="3"/>
      <c r="Q1" s="3"/>
      <c r="R1" s="3"/>
      <c r="S1" s="3"/>
      <c r="T1" s="3"/>
      <c r="U1" s="3"/>
      <c r="V1" s="3"/>
      <c r="W1" s="3"/>
      <c r="X1" s="3"/>
      <c r="Y1" s="3"/>
      <c r="Z1" s="3"/>
      <c r="AA1" s="3"/>
    </row>
    <row r="2" spans="1:27" ht="17.5" x14ac:dyDescent="0.35">
      <c r="A2" s="51" t="s">
        <v>17</v>
      </c>
      <c r="B2" s="52"/>
      <c r="C2" s="52"/>
      <c r="D2" s="52"/>
      <c r="E2" s="52"/>
      <c r="F2" s="5"/>
      <c r="G2" s="6"/>
      <c r="H2" s="3"/>
      <c r="I2" s="3"/>
      <c r="J2" s="3"/>
      <c r="K2" s="3"/>
      <c r="L2" s="3"/>
      <c r="M2" s="3"/>
      <c r="N2" s="3"/>
      <c r="O2" s="3"/>
      <c r="P2" s="3"/>
      <c r="Q2" s="3"/>
      <c r="R2" s="3"/>
      <c r="S2" s="3"/>
      <c r="T2" s="3"/>
      <c r="U2" s="3"/>
      <c r="V2" s="3"/>
      <c r="W2" s="3"/>
      <c r="X2" s="3"/>
      <c r="Y2" s="3"/>
      <c r="Z2" s="3"/>
      <c r="AA2" s="3"/>
    </row>
    <row r="3" spans="1:27" s="30" customFormat="1" ht="17.5" x14ac:dyDescent="0.35">
      <c r="A3" s="62" t="s">
        <v>18</v>
      </c>
      <c r="B3" s="63"/>
      <c r="C3" s="63"/>
      <c r="D3" s="63"/>
      <c r="E3" s="63"/>
      <c r="F3" s="5"/>
      <c r="G3" s="6"/>
      <c r="H3" s="3"/>
      <c r="I3" s="3"/>
      <c r="J3" s="3"/>
      <c r="K3" s="3"/>
      <c r="L3" s="3"/>
      <c r="M3" s="3"/>
      <c r="N3" s="3"/>
      <c r="O3" s="3"/>
      <c r="P3" s="3"/>
      <c r="Q3" s="3"/>
      <c r="R3" s="3"/>
      <c r="S3" s="3"/>
      <c r="T3" s="3"/>
      <c r="U3" s="3"/>
      <c r="V3" s="3"/>
      <c r="W3" s="3"/>
      <c r="X3" s="3"/>
      <c r="Y3" s="3"/>
      <c r="Z3" s="3"/>
      <c r="AA3" s="3"/>
    </row>
    <row r="4" spans="1:27" ht="15.75" customHeight="1" x14ac:dyDescent="0.35">
      <c r="A4" s="53" t="s">
        <v>2</v>
      </c>
      <c r="B4" s="52"/>
      <c r="C4" s="52"/>
      <c r="D4" s="52"/>
      <c r="E4" s="52"/>
      <c r="F4" s="54"/>
      <c r="G4" s="55"/>
      <c r="H4" s="3"/>
      <c r="I4" s="3"/>
      <c r="J4" s="3"/>
      <c r="K4" s="3"/>
      <c r="L4" s="3"/>
      <c r="M4" s="3"/>
      <c r="N4" s="3"/>
      <c r="O4" s="3"/>
      <c r="P4" s="3"/>
      <c r="Q4" s="3"/>
      <c r="R4" s="3"/>
      <c r="S4" s="3"/>
      <c r="T4" s="3"/>
      <c r="U4" s="3"/>
      <c r="V4" s="3"/>
      <c r="W4" s="3"/>
      <c r="X4" s="3"/>
      <c r="Y4" s="3"/>
      <c r="Z4" s="3"/>
      <c r="AA4" s="3"/>
    </row>
    <row r="5" spans="1:27" ht="15.75" customHeight="1" x14ac:dyDescent="0.35">
      <c r="A5" s="7"/>
      <c r="B5" s="7"/>
      <c r="C5" s="3"/>
      <c r="D5" s="3"/>
      <c r="E5" s="3"/>
      <c r="F5" s="8"/>
      <c r="G5" s="8"/>
      <c r="H5" s="3"/>
      <c r="I5" s="3"/>
      <c r="J5" s="3"/>
      <c r="K5" s="3"/>
      <c r="L5" s="3"/>
      <c r="M5" s="3"/>
      <c r="N5" s="3"/>
      <c r="O5" s="3"/>
      <c r="P5" s="3"/>
      <c r="Q5" s="3"/>
      <c r="R5" s="3"/>
      <c r="S5" s="3"/>
      <c r="T5" s="3"/>
      <c r="U5" s="3"/>
      <c r="V5" s="3"/>
      <c r="W5" s="3"/>
      <c r="X5" s="3"/>
      <c r="Y5" s="3"/>
      <c r="Z5" s="3"/>
      <c r="AA5" s="3"/>
    </row>
    <row r="6" spans="1:27" ht="15.75" customHeight="1" x14ac:dyDescent="0.35">
      <c r="A6" s="9"/>
      <c r="B6" s="9"/>
      <c r="C6" s="3"/>
      <c r="D6" s="3"/>
      <c r="E6" s="3"/>
      <c r="F6" s="3"/>
      <c r="G6" s="3"/>
      <c r="H6" s="3"/>
      <c r="I6" s="3"/>
      <c r="J6" s="3"/>
      <c r="K6" s="3"/>
      <c r="L6" s="3"/>
      <c r="M6" s="3"/>
      <c r="N6" s="3"/>
      <c r="O6" s="3"/>
      <c r="P6" s="3"/>
      <c r="Q6" s="3"/>
      <c r="R6" s="3"/>
      <c r="S6" s="3"/>
      <c r="T6" s="3"/>
      <c r="U6" s="3"/>
      <c r="V6" s="3"/>
      <c r="W6" s="3"/>
      <c r="X6" s="3"/>
      <c r="Y6" s="3"/>
      <c r="Z6" s="3"/>
      <c r="AA6" s="3"/>
    </row>
    <row r="7" spans="1:27" ht="38" customHeight="1" x14ac:dyDescent="0.35">
      <c r="A7" s="10" t="s">
        <v>3</v>
      </c>
      <c r="B7" s="31" t="s">
        <v>4</v>
      </c>
      <c r="C7" s="11" t="s">
        <v>58</v>
      </c>
      <c r="D7" s="11" t="s">
        <v>57</v>
      </c>
      <c r="E7" s="10" t="s">
        <v>5</v>
      </c>
      <c r="F7" s="10" t="s">
        <v>6</v>
      </c>
      <c r="G7" s="12" t="s">
        <v>7</v>
      </c>
      <c r="H7" s="13"/>
      <c r="I7" s="13"/>
      <c r="J7" s="13"/>
      <c r="K7" s="13"/>
      <c r="L7" s="13"/>
      <c r="M7" s="13"/>
      <c r="N7" s="13"/>
      <c r="O7" s="13"/>
      <c r="P7" s="13"/>
      <c r="Q7" s="13"/>
      <c r="R7" s="13"/>
      <c r="S7" s="13"/>
      <c r="T7" s="13"/>
      <c r="U7" s="13"/>
      <c r="V7" s="13"/>
      <c r="W7" s="13"/>
      <c r="X7" s="13"/>
      <c r="Y7" s="13"/>
      <c r="Z7" s="13"/>
      <c r="AA7" s="13"/>
    </row>
    <row r="8" spans="1:27" ht="16.5" customHeight="1" x14ac:dyDescent="0.35">
      <c r="A8" s="56"/>
      <c r="B8" s="57"/>
      <c r="C8" s="57"/>
      <c r="D8" s="14"/>
      <c r="E8" s="14"/>
      <c r="F8" s="14"/>
      <c r="G8" s="14"/>
      <c r="H8" s="13"/>
      <c r="I8" s="13"/>
      <c r="J8" s="13"/>
      <c r="K8" s="13"/>
      <c r="L8" s="13"/>
      <c r="M8" s="13"/>
      <c r="N8" s="13"/>
      <c r="O8" s="13"/>
      <c r="P8" s="13"/>
      <c r="Q8" s="13"/>
      <c r="R8" s="13"/>
      <c r="S8" s="13"/>
      <c r="T8" s="13"/>
      <c r="U8" s="13"/>
      <c r="V8" s="13"/>
      <c r="W8" s="13"/>
      <c r="X8" s="13"/>
      <c r="Y8" s="13"/>
      <c r="Z8" s="13"/>
      <c r="AA8" s="13"/>
    </row>
    <row r="9" spans="1:27" ht="41" x14ac:dyDescent="0.35">
      <c r="A9" s="15">
        <v>1</v>
      </c>
      <c r="B9" s="32">
        <v>1</v>
      </c>
      <c r="C9" s="33" t="s">
        <v>60</v>
      </c>
      <c r="D9" s="46" t="s">
        <v>59</v>
      </c>
      <c r="E9" s="46" t="s">
        <v>59</v>
      </c>
      <c r="F9" s="46" t="s">
        <v>59</v>
      </c>
      <c r="G9" s="46" t="s">
        <v>59</v>
      </c>
      <c r="H9" s="13"/>
      <c r="I9" s="13"/>
      <c r="J9" s="13"/>
      <c r="K9" s="13"/>
      <c r="L9" s="13"/>
      <c r="M9" s="13"/>
      <c r="N9" s="13"/>
      <c r="O9" s="13"/>
      <c r="P9" s="13"/>
      <c r="Q9" s="13"/>
      <c r="R9" s="13"/>
      <c r="S9" s="13"/>
      <c r="T9" s="13"/>
      <c r="U9" s="13"/>
      <c r="V9" s="13"/>
      <c r="W9" s="13"/>
      <c r="X9" s="13"/>
      <c r="Y9" s="13"/>
      <c r="Z9" s="13"/>
      <c r="AA9" s="13"/>
    </row>
    <row r="10" spans="1:27" s="30" customFormat="1" ht="27.5" x14ac:dyDescent="0.35">
      <c r="A10" s="32" t="s">
        <v>19</v>
      </c>
      <c r="B10" s="32">
        <v>2</v>
      </c>
      <c r="C10" s="33" t="s">
        <v>61</v>
      </c>
      <c r="D10" s="28"/>
      <c r="E10" s="29"/>
      <c r="F10" s="16">
        <f t="shared" ref="F10:F55" si="0">B10*E10</f>
        <v>0</v>
      </c>
      <c r="G10" s="28"/>
      <c r="H10" s="13"/>
      <c r="I10" s="13"/>
      <c r="J10" s="13"/>
      <c r="K10" s="13"/>
      <c r="L10" s="13"/>
      <c r="M10" s="13"/>
      <c r="N10" s="13"/>
      <c r="O10" s="13"/>
      <c r="P10" s="13"/>
      <c r="Q10" s="13"/>
      <c r="R10" s="13"/>
      <c r="S10" s="13"/>
      <c r="T10" s="13"/>
      <c r="U10" s="13"/>
      <c r="V10" s="13"/>
      <c r="W10" s="13"/>
      <c r="X10" s="13"/>
      <c r="Y10" s="13"/>
      <c r="Z10" s="13"/>
      <c r="AA10" s="13"/>
    </row>
    <row r="11" spans="1:27" s="30" customFormat="1" ht="27.5" x14ac:dyDescent="0.35">
      <c r="A11" s="32" t="s">
        <v>20</v>
      </c>
      <c r="B11" s="32">
        <v>2</v>
      </c>
      <c r="C11" s="33" t="s">
        <v>62</v>
      </c>
      <c r="D11" s="28"/>
      <c r="E11" s="29"/>
      <c r="F11" s="16">
        <f t="shared" si="0"/>
        <v>0</v>
      </c>
      <c r="G11" s="28"/>
      <c r="H11" s="13"/>
      <c r="I11" s="13"/>
      <c r="J11" s="13"/>
      <c r="K11" s="13"/>
      <c r="L11" s="13"/>
      <c r="M11" s="13"/>
      <c r="N11" s="13"/>
      <c r="O11" s="13"/>
      <c r="P11" s="13"/>
      <c r="Q11" s="13"/>
      <c r="R11" s="13"/>
      <c r="S11" s="13"/>
      <c r="T11" s="13"/>
      <c r="U11" s="13"/>
      <c r="V11" s="13"/>
      <c r="W11" s="13"/>
      <c r="X11" s="13"/>
      <c r="Y11" s="13"/>
      <c r="Z11" s="13"/>
      <c r="AA11" s="13"/>
    </row>
    <row r="12" spans="1:27" s="30" customFormat="1" ht="27.5" x14ac:dyDescent="0.35">
      <c r="A12" s="32" t="s">
        <v>21</v>
      </c>
      <c r="B12" s="32">
        <v>8</v>
      </c>
      <c r="C12" s="33" t="s">
        <v>63</v>
      </c>
      <c r="D12" s="28"/>
      <c r="E12" s="29"/>
      <c r="F12" s="16">
        <f t="shared" si="0"/>
        <v>0</v>
      </c>
      <c r="G12" s="28"/>
      <c r="H12" s="13"/>
      <c r="I12" s="13"/>
      <c r="J12" s="13"/>
      <c r="K12" s="13"/>
      <c r="L12" s="13"/>
      <c r="M12" s="13"/>
      <c r="N12" s="13"/>
      <c r="O12" s="13"/>
      <c r="P12" s="13"/>
      <c r="Q12" s="13"/>
      <c r="R12" s="13"/>
      <c r="S12" s="13"/>
      <c r="T12" s="13"/>
      <c r="U12" s="13"/>
      <c r="V12" s="13"/>
      <c r="W12" s="13"/>
      <c r="X12" s="13"/>
      <c r="Y12" s="13"/>
      <c r="Z12" s="13"/>
      <c r="AA12" s="13"/>
    </row>
    <row r="13" spans="1:27" s="30" customFormat="1" ht="27.5" x14ac:dyDescent="0.35">
      <c r="A13" s="32" t="s">
        <v>22</v>
      </c>
      <c r="B13" s="32">
        <v>8</v>
      </c>
      <c r="C13" s="33" t="s">
        <v>64</v>
      </c>
      <c r="D13" s="28"/>
      <c r="E13" s="29"/>
      <c r="F13" s="16">
        <f t="shared" si="0"/>
        <v>0</v>
      </c>
      <c r="G13" s="28"/>
      <c r="H13" s="13"/>
      <c r="I13" s="13"/>
      <c r="J13" s="13"/>
      <c r="K13" s="13"/>
      <c r="L13" s="13"/>
      <c r="M13" s="13"/>
      <c r="N13" s="13"/>
      <c r="O13" s="13"/>
      <c r="P13" s="13"/>
      <c r="Q13" s="13"/>
      <c r="R13" s="13"/>
      <c r="S13" s="13"/>
      <c r="T13" s="13"/>
      <c r="U13" s="13"/>
      <c r="V13" s="13"/>
      <c r="W13" s="13"/>
      <c r="X13" s="13"/>
      <c r="Y13" s="13"/>
      <c r="Z13" s="13"/>
      <c r="AA13" s="13"/>
    </row>
    <row r="14" spans="1:27" s="30" customFormat="1" ht="27.5" x14ac:dyDescent="0.35">
      <c r="A14" s="32" t="s">
        <v>23</v>
      </c>
      <c r="B14" s="32">
        <v>20</v>
      </c>
      <c r="C14" s="33" t="s">
        <v>65</v>
      </c>
      <c r="D14" s="28"/>
      <c r="E14" s="29"/>
      <c r="F14" s="16">
        <f t="shared" si="0"/>
        <v>0</v>
      </c>
      <c r="G14" s="28"/>
      <c r="H14" s="13"/>
      <c r="I14" s="13"/>
      <c r="J14" s="13"/>
      <c r="K14" s="13"/>
      <c r="L14" s="13"/>
      <c r="M14" s="13"/>
      <c r="N14" s="13"/>
      <c r="O14" s="13"/>
      <c r="P14" s="13"/>
      <c r="Q14" s="13"/>
      <c r="R14" s="13"/>
      <c r="S14" s="13"/>
      <c r="T14" s="13"/>
      <c r="U14" s="13"/>
      <c r="V14" s="13"/>
      <c r="W14" s="13"/>
      <c r="X14" s="13"/>
      <c r="Y14" s="13"/>
      <c r="Z14" s="13"/>
      <c r="AA14" s="13"/>
    </row>
    <row r="15" spans="1:27" s="30" customFormat="1" ht="27.5" x14ac:dyDescent="0.35">
      <c r="A15" s="32" t="s">
        <v>24</v>
      </c>
      <c r="B15" s="32">
        <v>10</v>
      </c>
      <c r="C15" s="33" t="s">
        <v>66</v>
      </c>
      <c r="D15" s="28"/>
      <c r="E15" s="29"/>
      <c r="F15" s="16">
        <f t="shared" si="0"/>
        <v>0</v>
      </c>
      <c r="G15" s="28"/>
      <c r="H15" s="13"/>
      <c r="I15" s="13"/>
      <c r="J15" s="13"/>
      <c r="K15" s="13"/>
      <c r="L15" s="13"/>
      <c r="M15" s="13"/>
      <c r="N15" s="13"/>
      <c r="O15" s="13"/>
      <c r="P15" s="13"/>
      <c r="Q15" s="13"/>
      <c r="R15" s="13"/>
      <c r="S15" s="13"/>
      <c r="T15" s="13"/>
      <c r="U15" s="13"/>
      <c r="V15" s="13"/>
      <c r="W15" s="13"/>
      <c r="X15" s="13"/>
      <c r="Y15" s="13"/>
      <c r="Z15" s="13"/>
      <c r="AA15" s="13"/>
    </row>
    <row r="16" spans="1:27" s="30" customFormat="1" ht="27.5" x14ac:dyDescent="0.35">
      <c r="A16" s="32" t="s">
        <v>25</v>
      </c>
      <c r="B16" s="32">
        <v>2</v>
      </c>
      <c r="C16" s="33" t="s">
        <v>67</v>
      </c>
      <c r="D16" s="28"/>
      <c r="E16" s="29"/>
      <c r="F16" s="16">
        <f t="shared" si="0"/>
        <v>0</v>
      </c>
      <c r="G16" s="28"/>
      <c r="H16" s="13"/>
      <c r="I16" s="13"/>
      <c r="J16" s="13"/>
      <c r="K16" s="13"/>
      <c r="L16" s="13"/>
      <c r="M16" s="13"/>
      <c r="N16" s="13"/>
      <c r="O16" s="13"/>
      <c r="P16" s="13"/>
      <c r="Q16" s="13"/>
      <c r="R16" s="13"/>
      <c r="S16" s="13"/>
      <c r="T16" s="13"/>
      <c r="U16" s="13"/>
      <c r="V16" s="13"/>
      <c r="W16" s="13"/>
      <c r="X16" s="13"/>
      <c r="Y16" s="13"/>
      <c r="Z16" s="13"/>
      <c r="AA16" s="13"/>
    </row>
    <row r="17" spans="1:27" s="30" customFormat="1" ht="27.5" x14ac:dyDescent="0.35">
      <c r="A17" s="32" t="s">
        <v>26</v>
      </c>
      <c r="B17" s="32">
        <v>1</v>
      </c>
      <c r="C17" s="33" t="s">
        <v>68</v>
      </c>
      <c r="D17" s="28"/>
      <c r="E17" s="29"/>
      <c r="F17" s="16">
        <f t="shared" si="0"/>
        <v>0</v>
      </c>
      <c r="G17" s="28"/>
      <c r="H17" s="13"/>
      <c r="I17" s="13"/>
      <c r="J17" s="13"/>
      <c r="K17" s="13"/>
      <c r="L17" s="13"/>
      <c r="M17" s="13"/>
      <c r="N17" s="13"/>
      <c r="O17" s="13"/>
      <c r="P17" s="13"/>
      <c r="Q17" s="13"/>
      <c r="R17" s="13"/>
      <c r="S17" s="13"/>
      <c r="T17" s="13"/>
      <c r="U17" s="13"/>
      <c r="V17" s="13"/>
      <c r="W17" s="13"/>
      <c r="X17" s="13"/>
      <c r="Y17" s="13"/>
      <c r="Z17" s="13"/>
      <c r="AA17" s="13"/>
    </row>
    <row r="18" spans="1:27" s="30" customFormat="1" ht="27.5" x14ac:dyDescent="0.35">
      <c r="A18" s="32" t="s">
        <v>27</v>
      </c>
      <c r="B18" s="32">
        <v>10</v>
      </c>
      <c r="C18" s="33" t="s">
        <v>69</v>
      </c>
      <c r="D18" s="28"/>
      <c r="E18" s="29"/>
      <c r="F18" s="16">
        <f t="shared" si="0"/>
        <v>0</v>
      </c>
      <c r="G18" s="28"/>
      <c r="H18" s="13"/>
      <c r="I18" s="13"/>
      <c r="J18" s="13"/>
      <c r="K18" s="13"/>
      <c r="L18" s="13"/>
      <c r="M18" s="13"/>
      <c r="N18" s="13"/>
      <c r="O18" s="13"/>
      <c r="P18" s="13"/>
      <c r="Q18" s="13"/>
      <c r="R18" s="13"/>
      <c r="S18" s="13"/>
      <c r="T18" s="13"/>
      <c r="U18" s="13"/>
      <c r="V18" s="13"/>
      <c r="W18" s="13"/>
      <c r="X18" s="13"/>
      <c r="Y18" s="13"/>
      <c r="Z18" s="13"/>
      <c r="AA18" s="13"/>
    </row>
    <row r="19" spans="1:27" s="30" customFormat="1" ht="162.5" x14ac:dyDescent="0.35">
      <c r="A19" s="32" t="s">
        <v>28</v>
      </c>
      <c r="B19" s="32">
        <v>1</v>
      </c>
      <c r="C19" s="33" t="s">
        <v>90</v>
      </c>
      <c r="D19" s="28"/>
      <c r="E19" s="29"/>
      <c r="F19" s="16">
        <f t="shared" si="0"/>
        <v>0</v>
      </c>
      <c r="G19" s="28"/>
      <c r="H19" s="13"/>
      <c r="I19" s="13"/>
      <c r="J19" s="13"/>
      <c r="K19" s="13"/>
      <c r="L19" s="13"/>
      <c r="M19" s="13"/>
      <c r="N19" s="13"/>
      <c r="O19" s="13"/>
      <c r="P19" s="13"/>
      <c r="Q19" s="13"/>
      <c r="R19" s="13"/>
      <c r="S19" s="13"/>
      <c r="T19" s="13"/>
      <c r="U19" s="13"/>
      <c r="V19" s="13"/>
      <c r="W19" s="13"/>
      <c r="X19" s="13"/>
      <c r="Y19" s="13"/>
      <c r="Z19" s="13"/>
      <c r="AA19" s="13"/>
    </row>
    <row r="20" spans="1:27" s="30" customFormat="1" ht="297.5" x14ac:dyDescent="0.35">
      <c r="A20" s="32">
        <v>2</v>
      </c>
      <c r="B20" s="32">
        <v>1</v>
      </c>
      <c r="C20" s="33" t="s">
        <v>89</v>
      </c>
      <c r="D20" s="28"/>
      <c r="E20" s="29"/>
      <c r="F20" s="16">
        <f t="shared" si="0"/>
        <v>0</v>
      </c>
      <c r="G20" s="28"/>
      <c r="H20" s="13"/>
      <c r="I20" s="13"/>
      <c r="J20" s="13"/>
      <c r="K20" s="13"/>
      <c r="L20" s="13"/>
      <c r="M20" s="13"/>
      <c r="N20" s="13"/>
      <c r="O20" s="13"/>
      <c r="P20" s="13"/>
      <c r="Q20" s="13"/>
      <c r="R20" s="13"/>
      <c r="S20" s="13"/>
      <c r="T20" s="13"/>
      <c r="U20" s="13"/>
      <c r="V20" s="13"/>
      <c r="W20" s="13"/>
      <c r="X20" s="13"/>
      <c r="Y20" s="13"/>
      <c r="Z20" s="13"/>
      <c r="AA20" s="13"/>
    </row>
    <row r="21" spans="1:27" s="30" customFormat="1" ht="54" x14ac:dyDescent="0.35">
      <c r="A21" s="32">
        <v>3</v>
      </c>
      <c r="B21" s="32">
        <v>1</v>
      </c>
      <c r="C21" s="33" t="s">
        <v>91</v>
      </c>
      <c r="D21" s="28"/>
      <c r="E21" s="29"/>
      <c r="F21" s="16">
        <f t="shared" si="0"/>
        <v>0</v>
      </c>
      <c r="G21" s="28"/>
      <c r="H21" s="13"/>
      <c r="I21" s="13"/>
      <c r="J21" s="13"/>
      <c r="K21" s="13"/>
      <c r="L21" s="13"/>
      <c r="M21" s="13"/>
      <c r="N21" s="13"/>
      <c r="O21" s="13"/>
      <c r="P21" s="13"/>
      <c r="Q21" s="13"/>
      <c r="R21" s="13"/>
      <c r="S21" s="13"/>
      <c r="T21" s="13"/>
      <c r="U21" s="13"/>
      <c r="V21" s="13"/>
      <c r="W21" s="13"/>
      <c r="X21" s="13"/>
      <c r="Y21" s="13"/>
      <c r="Z21" s="13"/>
      <c r="AA21" s="13"/>
    </row>
    <row r="22" spans="1:27" s="30" customFormat="1" ht="27.5" x14ac:dyDescent="0.35">
      <c r="A22" s="32" t="s">
        <v>29</v>
      </c>
      <c r="B22" s="32">
        <v>2</v>
      </c>
      <c r="C22" s="33" t="s">
        <v>70</v>
      </c>
      <c r="D22" s="28"/>
      <c r="E22" s="29"/>
      <c r="F22" s="16">
        <f t="shared" si="0"/>
        <v>0</v>
      </c>
      <c r="G22" s="28"/>
      <c r="H22" s="13"/>
      <c r="I22" s="13"/>
      <c r="J22" s="13"/>
      <c r="K22" s="13"/>
      <c r="L22" s="13"/>
      <c r="M22" s="13"/>
      <c r="N22" s="13"/>
      <c r="O22" s="13"/>
      <c r="P22" s="13"/>
      <c r="Q22" s="13"/>
      <c r="R22" s="13"/>
      <c r="S22" s="13"/>
      <c r="T22" s="13"/>
      <c r="U22" s="13"/>
      <c r="V22" s="13"/>
      <c r="W22" s="13"/>
      <c r="X22" s="13"/>
      <c r="Y22" s="13"/>
      <c r="Z22" s="13"/>
      <c r="AA22" s="13"/>
    </row>
    <row r="23" spans="1:27" s="30" customFormat="1" ht="27.5" x14ac:dyDescent="0.35">
      <c r="A23" s="32" t="s">
        <v>30</v>
      </c>
      <c r="B23" s="32">
        <v>2</v>
      </c>
      <c r="C23" s="33" t="s">
        <v>72</v>
      </c>
      <c r="D23" s="28"/>
      <c r="E23" s="29"/>
      <c r="F23" s="16">
        <f t="shared" si="0"/>
        <v>0</v>
      </c>
      <c r="G23" s="28"/>
      <c r="H23" s="13"/>
      <c r="I23" s="13"/>
      <c r="J23" s="13"/>
      <c r="K23" s="13"/>
      <c r="L23" s="13"/>
      <c r="M23" s="13"/>
      <c r="N23" s="13"/>
      <c r="O23" s="13"/>
      <c r="P23" s="13"/>
      <c r="Q23" s="13"/>
      <c r="R23" s="13"/>
      <c r="S23" s="13"/>
      <c r="T23" s="13"/>
      <c r="U23" s="13"/>
      <c r="V23" s="13"/>
      <c r="W23" s="13"/>
      <c r="X23" s="13"/>
      <c r="Y23" s="13"/>
      <c r="Z23" s="13"/>
      <c r="AA23" s="13"/>
    </row>
    <row r="24" spans="1:27" s="30" customFormat="1" ht="27.5" x14ac:dyDescent="0.35">
      <c r="A24" s="32" t="s">
        <v>31</v>
      </c>
      <c r="B24" s="32">
        <v>2</v>
      </c>
      <c r="C24" s="33" t="s">
        <v>71</v>
      </c>
      <c r="D24" s="28"/>
      <c r="E24" s="29"/>
      <c r="F24" s="16">
        <f t="shared" si="0"/>
        <v>0</v>
      </c>
      <c r="G24" s="28"/>
      <c r="H24" s="13"/>
      <c r="I24" s="13"/>
      <c r="J24" s="13"/>
      <c r="K24" s="13"/>
      <c r="L24" s="13"/>
      <c r="M24" s="13"/>
      <c r="N24" s="13"/>
      <c r="O24" s="13"/>
      <c r="P24" s="13"/>
      <c r="Q24" s="13"/>
      <c r="R24" s="13"/>
      <c r="S24" s="13"/>
      <c r="T24" s="13"/>
      <c r="U24" s="13"/>
      <c r="V24" s="13"/>
      <c r="W24" s="13"/>
      <c r="X24" s="13"/>
      <c r="Y24" s="13"/>
      <c r="Z24" s="13"/>
      <c r="AA24" s="13"/>
    </row>
    <row r="25" spans="1:27" s="30" customFormat="1" ht="27.5" x14ac:dyDescent="0.35">
      <c r="A25" s="32" t="s">
        <v>32</v>
      </c>
      <c r="B25" s="32">
        <v>1</v>
      </c>
      <c r="C25" s="33" t="s">
        <v>73</v>
      </c>
      <c r="D25" s="28"/>
      <c r="E25" s="29"/>
      <c r="F25" s="16">
        <f t="shared" si="0"/>
        <v>0</v>
      </c>
      <c r="G25" s="28"/>
      <c r="H25" s="13"/>
      <c r="I25" s="13"/>
      <c r="J25" s="13"/>
      <c r="K25" s="13"/>
      <c r="L25" s="13"/>
      <c r="M25" s="13"/>
      <c r="N25" s="13"/>
      <c r="O25" s="13"/>
      <c r="P25" s="13"/>
      <c r="Q25" s="13"/>
      <c r="R25" s="13"/>
      <c r="S25" s="13"/>
      <c r="T25" s="13"/>
      <c r="U25" s="13"/>
      <c r="V25" s="13"/>
      <c r="W25" s="13"/>
      <c r="X25" s="13"/>
      <c r="Y25" s="13"/>
      <c r="Z25" s="13"/>
      <c r="AA25" s="13"/>
    </row>
    <row r="26" spans="1:27" s="30" customFormat="1" ht="27.5" x14ac:dyDescent="0.35">
      <c r="A26" s="32" t="s">
        <v>33</v>
      </c>
      <c r="B26" s="32">
        <v>1</v>
      </c>
      <c r="C26" s="33" t="s">
        <v>74</v>
      </c>
      <c r="D26" s="28"/>
      <c r="E26" s="29"/>
      <c r="F26" s="16">
        <f t="shared" si="0"/>
        <v>0</v>
      </c>
      <c r="G26" s="28"/>
      <c r="H26" s="13"/>
      <c r="I26" s="13"/>
      <c r="J26" s="13"/>
      <c r="K26" s="13"/>
      <c r="L26" s="13"/>
      <c r="M26" s="13"/>
      <c r="N26" s="13"/>
      <c r="O26" s="13"/>
      <c r="P26" s="13"/>
      <c r="Q26" s="13"/>
      <c r="R26" s="13"/>
      <c r="S26" s="13"/>
      <c r="T26" s="13"/>
      <c r="U26" s="13"/>
      <c r="V26" s="13"/>
      <c r="W26" s="13"/>
      <c r="X26" s="13"/>
      <c r="Y26" s="13"/>
      <c r="Z26" s="13"/>
      <c r="AA26" s="13"/>
    </row>
    <row r="27" spans="1:27" s="30" customFormat="1" ht="27.5" x14ac:dyDescent="0.35">
      <c r="A27" s="32" t="s">
        <v>34</v>
      </c>
      <c r="B27" s="32">
        <v>4</v>
      </c>
      <c r="C27" s="33" t="s">
        <v>75</v>
      </c>
      <c r="D27" s="28"/>
      <c r="E27" s="29"/>
      <c r="F27" s="16">
        <f t="shared" si="0"/>
        <v>0</v>
      </c>
      <c r="G27" s="28"/>
      <c r="H27" s="13"/>
      <c r="I27" s="13"/>
      <c r="J27" s="13"/>
      <c r="K27" s="13"/>
      <c r="L27" s="13"/>
      <c r="M27" s="13"/>
      <c r="N27" s="13"/>
      <c r="O27" s="13"/>
      <c r="P27" s="13"/>
      <c r="Q27" s="13"/>
      <c r="R27" s="13"/>
      <c r="S27" s="13"/>
      <c r="T27" s="13"/>
      <c r="U27" s="13"/>
      <c r="V27" s="13"/>
      <c r="W27" s="13"/>
      <c r="X27" s="13"/>
      <c r="Y27" s="13"/>
      <c r="Z27" s="13"/>
      <c r="AA27" s="13"/>
    </row>
    <row r="28" spans="1:27" s="30" customFormat="1" ht="27.5" x14ac:dyDescent="0.35">
      <c r="A28" s="32" t="s">
        <v>35</v>
      </c>
      <c r="B28" s="32">
        <v>1</v>
      </c>
      <c r="C28" s="33" t="s">
        <v>76</v>
      </c>
      <c r="D28" s="28"/>
      <c r="E28" s="29"/>
      <c r="F28" s="16">
        <f t="shared" si="0"/>
        <v>0</v>
      </c>
      <c r="G28" s="28"/>
      <c r="H28" s="13"/>
      <c r="I28" s="13"/>
      <c r="J28" s="13"/>
      <c r="K28" s="13"/>
      <c r="L28" s="13"/>
      <c r="M28" s="13"/>
      <c r="N28" s="13"/>
      <c r="O28" s="13"/>
      <c r="P28" s="13"/>
      <c r="Q28" s="13"/>
      <c r="R28" s="13"/>
      <c r="S28" s="13"/>
      <c r="T28" s="13"/>
      <c r="U28" s="13"/>
      <c r="V28" s="13"/>
      <c r="W28" s="13"/>
      <c r="X28" s="13"/>
      <c r="Y28" s="13"/>
      <c r="Z28" s="13"/>
      <c r="AA28" s="13"/>
    </row>
    <row r="29" spans="1:27" s="30" customFormat="1" ht="121.5" x14ac:dyDescent="0.35">
      <c r="A29" s="32">
        <v>5</v>
      </c>
      <c r="B29" s="32">
        <v>2</v>
      </c>
      <c r="C29" s="33" t="s">
        <v>92</v>
      </c>
      <c r="D29" s="28"/>
      <c r="E29" s="29"/>
      <c r="F29" s="16">
        <f t="shared" si="0"/>
        <v>0</v>
      </c>
      <c r="G29" s="28"/>
      <c r="H29" s="13"/>
      <c r="I29" s="13"/>
      <c r="J29" s="13"/>
      <c r="K29" s="13"/>
      <c r="L29" s="13"/>
      <c r="M29" s="13"/>
      <c r="N29" s="13"/>
      <c r="O29" s="13"/>
      <c r="P29" s="13"/>
      <c r="Q29" s="13"/>
      <c r="R29" s="13"/>
      <c r="S29" s="13"/>
      <c r="T29" s="13"/>
      <c r="U29" s="13"/>
      <c r="V29" s="13"/>
      <c r="W29" s="13"/>
      <c r="X29" s="13"/>
      <c r="Y29" s="13"/>
      <c r="Z29" s="13"/>
      <c r="AA29" s="13"/>
    </row>
    <row r="30" spans="1:27" s="30" customFormat="1" ht="54.5" x14ac:dyDescent="0.35">
      <c r="A30" s="32" t="s">
        <v>36</v>
      </c>
      <c r="B30" s="32">
        <v>2</v>
      </c>
      <c r="C30" s="33" t="s">
        <v>77</v>
      </c>
      <c r="D30" s="28"/>
      <c r="E30" s="29"/>
      <c r="F30" s="16">
        <f t="shared" si="0"/>
        <v>0</v>
      </c>
      <c r="G30" s="28"/>
      <c r="H30" s="13"/>
      <c r="I30" s="13"/>
      <c r="J30" s="13"/>
      <c r="K30" s="13"/>
      <c r="L30" s="13"/>
      <c r="M30" s="13"/>
      <c r="N30" s="13"/>
      <c r="O30" s="13"/>
      <c r="P30" s="13"/>
      <c r="Q30" s="13"/>
      <c r="R30" s="13"/>
      <c r="S30" s="13"/>
      <c r="T30" s="13"/>
      <c r="U30" s="13"/>
      <c r="V30" s="13"/>
      <c r="W30" s="13"/>
      <c r="X30" s="13"/>
      <c r="Y30" s="13"/>
      <c r="Z30" s="13"/>
      <c r="AA30" s="13"/>
    </row>
    <row r="31" spans="1:27" s="30" customFormat="1" ht="121.5" x14ac:dyDescent="0.35">
      <c r="A31" s="32">
        <v>6</v>
      </c>
      <c r="B31" s="32">
        <v>1</v>
      </c>
      <c r="C31" s="33" t="s">
        <v>93</v>
      </c>
      <c r="D31" s="28"/>
      <c r="E31" s="29"/>
      <c r="F31" s="16">
        <f t="shared" si="0"/>
        <v>0</v>
      </c>
      <c r="G31" s="28"/>
      <c r="H31" s="13"/>
      <c r="I31" s="13"/>
      <c r="J31" s="13"/>
      <c r="K31" s="13"/>
      <c r="L31" s="13"/>
      <c r="M31" s="13"/>
      <c r="N31" s="13"/>
      <c r="O31" s="13"/>
      <c r="P31" s="13"/>
      <c r="Q31" s="13"/>
      <c r="R31" s="13"/>
      <c r="S31" s="13"/>
      <c r="T31" s="13"/>
      <c r="U31" s="13"/>
      <c r="V31" s="13"/>
      <c r="W31" s="13"/>
      <c r="X31" s="13"/>
      <c r="Y31" s="13"/>
      <c r="Z31" s="13"/>
      <c r="AA31" s="13"/>
    </row>
    <row r="32" spans="1:27" s="30" customFormat="1" ht="203" x14ac:dyDescent="0.35">
      <c r="A32" s="32">
        <v>7</v>
      </c>
      <c r="B32" s="32">
        <v>1</v>
      </c>
      <c r="C32" s="33" t="s">
        <v>78</v>
      </c>
      <c r="D32" s="28"/>
      <c r="E32" s="29"/>
      <c r="F32" s="16">
        <f t="shared" si="0"/>
        <v>0</v>
      </c>
      <c r="G32" s="28"/>
      <c r="H32" s="13"/>
      <c r="I32" s="13"/>
      <c r="J32" s="13"/>
      <c r="K32" s="13"/>
      <c r="L32" s="13"/>
      <c r="M32" s="13"/>
      <c r="N32" s="13"/>
      <c r="O32" s="13"/>
      <c r="P32" s="13"/>
      <c r="Q32" s="13"/>
      <c r="R32" s="13"/>
      <c r="S32" s="13"/>
      <c r="T32" s="13"/>
      <c r="U32" s="13"/>
      <c r="V32" s="13"/>
      <c r="W32" s="13"/>
      <c r="X32" s="13"/>
      <c r="Y32" s="13"/>
      <c r="Z32" s="13"/>
      <c r="AA32" s="13"/>
    </row>
    <row r="33" spans="1:27" s="30" customFormat="1" ht="67.5" x14ac:dyDescent="0.35">
      <c r="A33" s="32">
        <v>8</v>
      </c>
      <c r="B33" s="32">
        <v>2</v>
      </c>
      <c r="C33" s="33" t="s">
        <v>94</v>
      </c>
      <c r="D33" s="28"/>
      <c r="E33" s="29"/>
      <c r="F33" s="16">
        <f t="shared" si="0"/>
        <v>0</v>
      </c>
      <c r="G33" s="28"/>
      <c r="H33" s="13"/>
      <c r="I33" s="13"/>
      <c r="J33" s="13"/>
      <c r="K33" s="13"/>
      <c r="L33" s="13"/>
      <c r="M33" s="13"/>
      <c r="N33" s="13"/>
      <c r="O33" s="13"/>
      <c r="P33" s="13"/>
      <c r="Q33" s="13"/>
      <c r="R33" s="13"/>
      <c r="S33" s="13"/>
      <c r="T33" s="13"/>
      <c r="U33" s="13"/>
      <c r="V33" s="13"/>
      <c r="W33" s="13"/>
      <c r="X33" s="13"/>
      <c r="Y33" s="13"/>
      <c r="Z33" s="13"/>
      <c r="AA33" s="13"/>
    </row>
    <row r="34" spans="1:27" s="30" customFormat="1" ht="94.5" x14ac:dyDescent="0.35">
      <c r="A34" s="32" t="s">
        <v>37</v>
      </c>
      <c r="B34" s="32">
        <v>1</v>
      </c>
      <c r="C34" s="33" t="s">
        <v>95</v>
      </c>
      <c r="D34" s="28"/>
      <c r="E34" s="29"/>
      <c r="F34" s="16">
        <f t="shared" si="0"/>
        <v>0</v>
      </c>
      <c r="G34" s="28"/>
      <c r="H34" s="13"/>
      <c r="I34" s="13"/>
      <c r="J34" s="13"/>
      <c r="K34" s="13"/>
      <c r="L34" s="13"/>
      <c r="M34" s="13"/>
      <c r="N34" s="13"/>
      <c r="O34" s="13"/>
      <c r="P34" s="13"/>
      <c r="Q34" s="13"/>
      <c r="R34" s="13"/>
      <c r="S34" s="13"/>
      <c r="T34" s="13"/>
      <c r="U34" s="13"/>
      <c r="V34" s="13"/>
      <c r="W34" s="13"/>
      <c r="X34" s="13"/>
      <c r="Y34" s="13"/>
      <c r="Z34" s="13"/>
      <c r="AA34" s="13"/>
    </row>
    <row r="35" spans="1:27" s="30" customFormat="1" ht="135" x14ac:dyDescent="0.35">
      <c r="A35" s="32" t="s">
        <v>38</v>
      </c>
      <c r="B35" s="32">
        <v>1</v>
      </c>
      <c r="C35" s="33" t="s">
        <v>96</v>
      </c>
      <c r="D35" s="28"/>
      <c r="E35" s="29"/>
      <c r="F35" s="16">
        <f t="shared" si="0"/>
        <v>0</v>
      </c>
      <c r="G35" s="28"/>
      <c r="H35" s="13"/>
      <c r="I35" s="13"/>
      <c r="J35" s="13"/>
      <c r="K35" s="13"/>
      <c r="L35" s="13"/>
      <c r="M35" s="13"/>
      <c r="N35" s="13"/>
      <c r="O35" s="13"/>
      <c r="P35" s="13"/>
      <c r="Q35" s="13"/>
      <c r="R35" s="13"/>
      <c r="S35" s="13"/>
      <c r="T35" s="13"/>
      <c r="U35" s="13"/>
      <c r="V35" s="13"/>
      <c r="W35" s="13"/>
      <c r="X35" s="13"/>
      <c r="Y35" s="13"/>
      <c r="Z35" s="13"/>
      <c r="AA35" s="13"/>
    </row>
    <row r="36" spans="1:27" s="30" customFormat="1" ht="108" x14ac:dyDescent="0.35">
      <c r="A36" s="32" t="s">
        <v>39</v>
      </c>
      <c r="B36" s="32">
        <v>1</v>
      </c>
      <c r="C36" s="33" t="s">
        <v>97</v>
      </c>
      <c r="D36" s="28"/>
      <c r="E36" s="29"/>
      <c r="F36" s="16">
        <f t="shared" si="0"/>
        <v>0</v>
      </c>
      <c r="G36" s="28"/>
      <c r="H36" s="13"/>
      <c r="I36" s="13"/>
      <c r="J36" s="13"/>
      <c r="K36" s="13"/>
      <c r="L36" s="13"/>
      <c r="M36" s="13"/>
      <c r="N36" s="13"/>
      <c r="O36" s="13"/>
      <c r="P36" s="13"/>
      <c r="Q36" s="13"/>
      <c r="R36" s="13"/>
      <c r="S36" s="13"/>
      <c r="T36" s="13"/>
      <c r="U36" s="13"/>
      <c r="V36" s="13"/>
      <c r="W36" s="13"/>
      <c r="X36" s="13"/>
      <c r="Y36" s="13"/>
      <c r="Z36" s="13"/>
      <c r="AA36" s="13"/>
    </row>
    <row r="37" spans="1:27" s="30" customFormat="1" ht="121.5" x14ac:dyDescent="0.35">
      <c r="A37" s="32" t="s">
        <v>40</v>
      </c>
      <c r="B37" s="32">
        <v>2</v>
      </c>
      <c r="C37" s="33" t="s">
        <v>98</v>
      </c>
      <c r="D37" s="28"/>
      <c r="E37" s="29"/>
      <c r="F37" s="16">
        <f t="shared" si="0"/>
        <v>0</v>
      </c>
      <c r="G37" s="28"/>
      <c r="H37" s="13"/>
      <c r="I37" s="13"/>
      <c r="J37" s="13"/>
      <c r="K37" s="13"/>
      <c r="L37" s="13"/>
      <c r="M37" s="13"/>
      <c r="N37" s="13"/>
      <c r="O37" s="13"/>
      <c r="P37" s="13"/>
      <c r="Q37" s="13"/>
      <c r="R37" s="13"/>
      <c r="S37" s="13"/>
      <c r="T37" s="13"/>
      <c r="U37" s="13"/>
      <c r="V37" s="13"/>
      <c r="W37" s="13"/>
      <c r="X37" s="13"/>
      <c r="Y37" s="13"/>
      <c r="Z37" s="13"/>
      <c r="AA37" s="13"/>
    </row>
    <row r="38" spans="1:27" s="30" customFormat="1" ht="67.5" x14ac:dyDescent="0.35">
      <c r="A38" s="32" t="s">
        <v>41</v>
      </c>
      <c r="B38" s="32">
        <v>8</v>
      </c>
      <c r="C38" s="33" t="s">
        <v>99</v>
      </c>
      <c r="D38" s="28"/>
      <c r="E38" s="29"/>
      <c r="F38" s="16">
        <f t="shared" si="0"/>
        <v>0</v>
      </c>
      <c r="G38" s="28"/>
      <c r="H38" s="13"/>
      <c r="I38" s="13"/>
      <c r="J38" s="13"/>
      <c r="K38" s="13"/>
      <c r="L38" s="13"/>
      <c r="M38" s="13"/>
      <c r="N38" s="13"/>
      <c r="O38" s="13"/>
      <c r="P38" s="13"/>
      <c r="Q38" s="13"/>
      <c r="R38" s="13"/>
      <c r="S38" s="13"/>
      <c r="T38" s="13"/>
      <c r="U38" s="13"/>
      <c r="V38" s="13"/>
      <c r="W38" s="13"/>
      <c r="X38" s="13"/>
      <c r="Y38" s="13"/>
      <c r="Z38" s="13"/>
      <c r="AA38" s="13"/>
    </row>
    <row r="39" spans="1:27" s="30" customFormat="1" ht="54.5" x14ac:dyDescent="0.35">
      <c r="A39" s="32" t="s">
        <v>42</v>
      </c>
      <c r="B39" s="32">
        <v>3</v>
      </c>
      <c r="C39" s="33" t="s">
        <v>79</v>
      </c>
      <c r="D39" s="28"/>
      <c r="E39" s="29"/>
      <c r="F39" s="16">
        <f t="shared" si="0"/>
        <v>0</v>
      </c>
      <c r="G39" s="28"/>
      <c r="H39" s="13"/>
      <c r="I39" s="13"/>
      <c r="J39" s="13"/>
      <c r="K39" s="13"/>
      <c r="L39" s="13"/>
      <c r="M39" s="13"/>
      <c r="N39" s="13"/>
      <c r="O39" s="13"/>
      <c r="P39" s="13"/>
      <c r="Q39" s="13"/>
      <c r="R39" s="13"/>
      <c r="S39" s="13"/>
      <c r="T39" s="13"/>
      <c r="U39" s="13"/>
      <c r="V39" s="13"/>
      <c r="W39" s="13"/>
      <c r="X39" s="13"/>
      <c r="Y39" s="13"/>
      <c r="Z39" s="13"/>
      <c r="AA39" s="13"/>
    </row>
    <row r="40" spans="1:27" s="30" customFormat="1" ht="41" x14ac:dyDescent="0.35">
      <c r="A40" s="32">
        <v>12</v>
      </c>
      <c r="B40" s="32">
        <v>1</v>
      </c>
      <c r="C40" s="33" t="s">
        <v>80</v>
      </c>
      <c r="D40" s="28"/>
      <c r="E40" s="29"/>
      <c r="F40" s="16">
        <f t="shared" si="0"/>
        <v>0</v>
      </c>
      <c r="G40" s="28"/>
      <c r="H40" s="13"/>
      <c r="I40" s="13"/>
      <c r="J40" s="13"/>
      <c r="K40" s="13"/>
      <c r="L40" s="13"/>
      <c r="M40" s="13"/>
      <c r="N40" s="13"/>
      <c r="O40" s="13"/>
      <c r="P40" s="13"/>
      <c r="Q40" s="13"/>
      <c r="R40" s="13"/>
      <c r="S40" s="13"/>
      <c r="T40" s="13"/>
      <c r="U40" s="13"/>
      <c r="V40" s="13"/>
      <c r="W40" s="13"/>
      <c r="X40" s="13"/>
      <c r="Y40" s="13"/>
      <c r="Z40" s="13"/>
      <c r="AA40" s="13"/>
    </row>
    <row r="41" spans="1:27" s="30" customFormat="1" ht="41" x14ac:dyDescent="0.35">
      <c r="A41" s="32" t="s">
        <v>43</v>
      </c>
      <c r="B41" s="32">
        <v>6</v>
      </c>
      <c r="C41" s="33" t="s">
        <v>81</v>
      </c>
      <c r="D41" s="28"/>
      <c r="E41" s="29"/>
      <c r="F41" s="16">
        <f t="shared" si="0"/>
        <v>0</v>
      </c>
      <c r="G41" s="28"/>
      <c r="H41" s="13"/>
      <c r="I41" s="13"/>
      <c r="J41" s="13"/>
      <c r="K41" s="13"/>
      <c r="L41" s="13"/>
      <c r="M41" s="13"/>
      <c r="N41" s="13"/>
      <c r="O41" s="13"/>
      <c r="P41" s="13"/>
      <c r="Q41" s="13"/>
      <c r="R41" s="13"/>
      <c r="S41" s="13"/>
      <c r="T41" s="13"/>
      <c r="U41" s="13"/>
      <c r="V41" s="13"/>
      <c r="W41" s="13"/>
      <c r="X41" s="13"/>
      <c r="Y41" s="13"/>
      <c r="Z41" s="13"/>
      <c r="AA41" s="13"/>
    </row>
    <row r="42" spans="1:27" s="30" customFormat="1" ht="54" x14ac:dyDescent="0.35">
      <c r="A42" s="32" t="s">
        <v>44</v>
      </c>
      <c r="B42" s="32">
        <v>2</v>
      </c>
      <c r="C42" s="33" t="s">
        <v>100</v>
      </c>
      <c r="D42" s="28"/>
      <c r="E42" s="29"/>
      <c r="F42" s="16">
        <f t="shared" si="0"/>
        <v>0</v>
      </c>
      <c r="G42" s="28"/>
      <c r="H42" s="13"/>
      <c r="I42" s="13"/>
      <c r="J42" s="13"/>
      <c r="K42" s="13"/>
      <c r="L42" s="13"/>
      <c r="M42" s="13"/>
      <c r="N42" s="13"/>
      <c r="O42" s="13"/>
      <c r="P42" s="13"/>
      <c r="Q42" s="13"/>
      <c r="R42" s="13"/>
      <c r="S42" s="13"/>
      <c r="T42" s="13"/>
      <c r="U42" s="13"/>
      <c r="V42" s="13"/>
      <c r="W42" s="13"/>
      <c r="X42" s="13"/>
      <c r="Y42" s="13"/>
      <c r="Z42" s="13"/>
      <c r="AA42" s="13"/>
    </row>
    <row r="43" spans="1:27" s="30" customFormat="1" ht="41" x14ac:dyDescent="0.35">
      <c r="A43" s="32" t="s">
        <v>45</v>
      </c>
      <c r="B43" s="32">
        <v>9</v>
      </c>
      <c r="C43" s="33" t="s">
        <v>82</v>
      </c>
      <c r="D43" s="28"/>
      <c r="E43" s="29"/>
      <c r="F43" s="16">
        <f t="shared" si="0"/>
        <v>0</v>
      </c>
      <c r="G43" s="28"/>
      <c r="H43" s="13"/>
      <c r="I43" s="13"/>
      <c r="J43" s="13"/>
      <c r="K43" s="13"/>
      <c r="L43" s="13"/>
      <c r="M43" s="13"/>
      <c r="N43" s="13"/>
      <c r="O43" s="13"/>
      <c r="P43" s="13"/>
      <c r="Q43" s="13"/>
      <c r="R43" s="13"/>
      <c r="S43" s="13"/>
      <c r="T43" s="13"/>
      <c r="U43" s="13"/>
      <c r="V43" s="13"/>
      <c r="W43" s="13"/>
      <c r="X43" s="13"/>
      <c r="Y43" s="13"/>
      <c r="Z43" s="13"/>
      <c r="AA43" s="13"/>
    </row>
    <row r="44" spans="1:27" s="30" customFormat="1" ht="108" x14ac:dyDescent="0.35">
      <c r="A44" s="32" t="s">
        <v>46</v>
      </c>
      <c r="B44" s="32">
        <v>1</v>
      </c>
      <c r="C44" s="33" t="s">
        <v>101</v>
      </c>
      <c r="D44" s="28"/>
      <c r="E44" s="29"/>
      <c r="F44" s="16">
        <f t="shared" si="0"/>
        <v>0</v>
      </c>
      <c r="G44" s="28"/>
      <c r="H44" s="13"/>
      <c r="I44" s="13"/>
      <c r="J44" s="13"/>
      <c r="K44" s="13"/>
      <c r="L44" s="13"/>
      <c r="M44" s="13"/>
      <c r="N44" s="13"/>
      <c r="O44" s="13"/>
      <c r="P44" s="13"/>
      <c r="Q44" s="13"/>
      <c r="R44" s="13"/>
      <c r="S44" s="13"/>
      <c r="T44" s="13"/>
      <c r="U44" s="13"/>
      <c r="V44" s="13"/>
      <c r="W44" s="13"/>
      <c r="X44" s="13"/>
      <c r="Y44" s="13"/>
      <c r="Z44" s="13"/>
      <c r="AA44" s="13"/>
    </row>
    <row r="45" spans="1:27" s="30" customFormat="1" ht="108" x14ac:dyDescent="0.35">
      <c r="A45" s="32">
        <v>13</v>
      </c>
      <c r="B45" s="32">
        <v>1</v>
      </c>
      <c r="C45" s="33" t="s">
        <v>102</v>
      </c>
      <c r="D45" s="28"/>
      <c r="E45" s="29"/>
      <c r="F45" s="16">
        <f t="shared" si="0"/>
        <v>0</v>
      </c>
      <c r="G45" s="28"/>
      <c r="H45" s="13"/>
      <c r="I45" s="13"/>
      <c r="J45" s="13"/>
      <c r="K45" s="13"/>
      <c r="L45" s="13"/>
      <c r="M45" s="13"/>
      <c r="N45" s="13"/>
      <c r="O45" s="13"/>
      <c r="P45" s="13"/>
      <c r="Q45" s="13"/>
      <c r="R45" s="13"/>
      <c r="S45" s="13"/>
      <c r="T45" s="13"/>
      <c r="U45" s="13"/>
      <c r="V45" s="13"/>
      <c r="W45" s="13"/>
      <c r="X45" s="13"/>
      <c r="Y45" s="13"/>
      <c r="Z45" s="13"/>
      <c r="AA45" s="13"/>
    </row>
    <row r="46" spans="1:27" s="30" customFormat="1" ht="135" x14ac:dyDescent="0.35">
      <c r="A46" s="32" t="s">
        <v>47</v>
      </c>
      <c r="B46" s="32">
        <v>1</v>
      </c>
      <c r="C46" s="33" t="s">
        <v>103</v>
      </c>
      <c r="D46" s="28"/>
      <c r="E46" s="29"/>
      <c r="F46" s="16">
        <f t="shared" si="0"/>
        <v>0</v>
      </c>
      <c r="G46" s="28"/>
      <c r="H46" s="13"/>
      <c r="I46" s="13"/>
      <c r="J46" s="13"/>
      <c r="K46" s="13"/>
      <c r="L46" s="13"/>
      <c r="M46" s="13"/>
      <c r="N46" s="13"/>
      <c r="O46" s="13"/>
      <c r="P46" s="13"/>
      <c r="Q46" s="13"/>
      <c r="R46" s="13"/>
      <c r="S46" s="13"/>
      <c r="T46" s="13"/>
      <c r="U46" s="13"/>
      <c r="V46" s="13"/>
      <c r="W46" s="13"/>
      <c r="X46" s="13"/>
      <c r="Y46" s="13"/>
      <c r="Z46" s="13"/>
      <c r="AA46" s="13"/>
    </row>
    <row r="47" spans="1:27" s="30" customFormat="1" ht="41" x14ac:dyDescent="0.35">
      <c r="A47" s="32" t="s">
        <v>48</v>
      </c>
      <c r="B47" s="32">
        <v>1</v>
      </c>
      <c r="C47" s="33" t="s">
        <v>83</v>
      </c>
      <c r="D47" s="28"/>
      <c r="E47" s="29"/>
      <c r="F47" s="16">
        <f t="shared" si="0"/>
        <v>0</v>
      </c>
      <c r="G47" s="28"/>
      <c r="H47" s="13"/>
      <c r="I47" s="13"/>
      <c r="J47" s="13"/>
      <c r="K47" s="13"/>
      <c r="L47" s="13"/>
      <c r="M47" s="13"/>
      <c r="N47" s="13"/>
      <c r="O47" s="13"/>
      <c r="P47" s="13"/>
      <c r="Q47" s="13"/>
      <c r="R47" s="13"/>
      <c r="S47" s="13"/>
      <c r="T47" s="13"/>
      <c r="U47" s="13"/>
      <c r="V47" s="13"/>
      <c r="W47" s="13"/>
      <c r="X47" s="13"/>
      <c r="Y47" s="13"/>
      <c r="Z47" s="13"/>
      <c r="AA47" s="13"/>
    </row>
    <row r="48" spans="1:27" s="30" customFormat="1" ht="41" x14ac:dyDescent="0.35">
      <c r="A48" s="32" t="s">
        <v>49</v>
      </c>
      <c r="B48" s="32">
        <v>2</v>
      </c>
      <c r="C48" s="33" t="s">
        <v>84</v>
      </c>
      <c r="D48" s="28"/>
      <c r="E48" s="29"/>
      <c r="F48" s="16">
        <f t="shared" si="0"/>
        <v>0</v>
      </c>
      <c r="G48" s="28"/>
      <c r="H48" s="13"/>
      <c r="I48" s="13"/>
      <c r="J48" s="13"/>
      <c r="K48" s="13"/>
      <c r="L48" s="13"/>
      <c r="M48" s="13"/>
      <c r="N48" s="13"/>
      <c r="O48" s="13"/>
      <c r="P48" s="13"/>
      <c r="Q48" s="13"/>
      <c r="R48" s="13"/>
      <c r="S48" s="13"/>
      <c r="T48" s="13"/>
      <c r="U48" s="13"/>
      <c r="V48" s="13"/>
      <c r="W48" s="13"/>
      <c r="X48" s="13"/>
      <c r="Y48" s="13"/>
      <c r="Z48" s="13"/>
      <c r="AA48" s="13"/>
    </row>
    <row r="49" spans="1:27" s="30" customFormat="1" ht="27.5" x14ac:dyDescent="0.35">
      <c r="A49" s="32" t="s">
        <v>50</v>
      </c>
      <c r="B49" s="32">
        <v>1</v>
      </c>
      <c r="C49" s="33" t="s">
        <v>85</v>
      </c>
      <c r="D49" s="28"/>
      <c r="E49" s="29"/>
      <c r="F49" s="16">
        <f t="shared" si="0"/>
        <v>0</v>
      </c>
      <c r="G49" s="28"/>
      <c r="H49" s="64"/>
      <c r="I49" s="13"/>
      <c r="J49" s="13"/>
      <c r="K49" s="13"/>
      <c r="L49" s="13"/>
      <c r="M49" s="13"/>
      <c r="N49" s="13"/>
      <c r="O49" s="13"/>
      <c r="P49" s="13"/>
      <c r="Q49" s="13"/>
      <c r="R49" s="13"/>
      <c r="S49" s="13"/>
      <c r="T49" s="13"/>
      <c r="U49" s="13"/>
      <c r="V49" s="13"/>
      <c r="W49" s="13"/>
      <c r="X49" s="13"/>
      <c r="Y49" s="13"/>
      <c r="Z49" s="13"/>
      <c r="AA49" s="13"/>
    </row>
    <row r="50" spans="1:27" s="30" customFormat="1" ht="27.5" x14ac:dyDescent="0.35">
      <c r="A50" s="32" t="s">
        <v>51</v>
      </c>
      <c r="B50" s="32">
        <v>1</v>
      </c>
      <c r="C50" s="66" t="s">
        <v>105</v>
      </c>
      <c r="D50" s="28"/>
      <c r="E50" s="29"/>
      <c r="F50" s="16">
        <f t="shared" si="0"/>
        <v>0</v>
      </c>
      <c r="G50" s="28"/>
      <c r="H50" s="65"/>
      <c r="I50" s="13"/>
      <c r="J50" s="13"/>
      <c r="K50" s="13"/>
      <c r="L50" s="13"/>
      <c r="M50" s="13"/>
      <c r="N50" s="13"/>
      <c r="O50" s="13"/>
      <c r="P50" s="13"/>
      <c r="Q50" s="13"/>
      <c r="R50" s="13"/>
      <c r="S50" s="13"/>
      <c r="T50" s="13"/>
      <c r="U50" s="13"/>
      <c r="V50" s="13"/>
      <c r="W50" s="13"/>
      <c r="X50" s="13"/>
      <c r="Y50" s="13"/>
      <c r="Z50" s="13"/>
      <c r="AA50" s="13"/>
    </row>
    <row r="51" spans="1:27" s="30" customFormat="1" ht="27.5" x14ac:dyDescent="0.35">
      <c r="A51" s="32" t="s">
        <v>52</v>
      </c>
      <c r="B51" s="32">
        <v>1</v>
      </c>
      <c r="C51" s="33" t="s">
        <v>86</v>
      </c>
      <c r="D51" s="28"/>
      <c r="E51" s="29"/>
      <c r="F51" s="16">
        <f t="shared" si="0"/>
        <v>0</v>
      </c>
      <c r="G51" s="28"/>
      <c r="H51" s="64"/>
      <c r="I51" s="13"/>
      <c r="J51" s="13"/>
      <c r="K51" s="13"/>
      <c r="L51" s="13"/>
      <c r="M51" s="13"/>
      <c r="N51" s="13"/>
      <c r="O51" s="13"/>
      <c r="P51" s="13"/>
      <c r="Q51" s="13"/>
      <c r="R51" s="13"/>
      <c r="S51" s="13"/>
      <c r="T51" s="13"/>
      <c r="U51" s="13"/>
      <c r="V51" s="13"/>
      <c r="W51" s="13"/>
      <c r="X51" s="13"/>
      <c r="Y51" s="13"/>
      <c r="Z51" s="13"/>
      <c r="AA51" s="13"/>
    </row>
    <row r="52" spans="1:27" s="30" customFormat="1" ht="27.5" x14ac:dyDescent="0.35">
      <c r="A52" s="32" t="s">
        <v>53</v>
      </c>
      <c r="B52" s="32">
        <v>1</v>
      </c>
      <c r="C52" s="66" t="s">
        <v>107</v>
      </c>
      <c r="D52" s="28"/>
      <c r="E52" s="29"/>
      <c r="F52" s="16">
        <f t="shared" si="0"/>
        <v>0</v>
      </c>
      <c r="G52" s="28"/>
      <c r="H52" s="64"/>
      <c r="I52" s="13"/>
      <c r="J52" s="13"/>
      <c r="K52" s="13"/>
      <c r="L52" s="13"/>
      <c r="M52" s="13"/>
      <c r="N52" s="13"/>
      <c r="O52" s="13"/>
      <c r="P52" s="13"/>
      <c r="Q52" s="13"/>
      <c r="R52" s="13"/>
      <c r="S52" s="13"/>
      <c r="T52" s="13"/>
      <c r="U52" s="13"/>
      <c r="V52" s="13"/>
      <c r="W52" s="13"/>
      <c r="X52" s="13"/>
      <c r="Y52" s="13"/>
      <c r="Z52" s="13"/>
      <c r="AA52" s="13"/>
    </row>
    <row r="53" spans="1:27" s="30" customFormat="1" ht="27.5" x14ac:dyDescent="0.35">
      <c r="A53" s="32" t="s">
        <v>54</v>
      </c>
      <c r="B53" s="32">
        <v>1</v>
      </c>
      <c r="C53" s="66" t="s">
        <v>106</v>
      </c>
      <c r="D53" s="28"/>
      <c r="E53" s="29"/>
      <c r="F53" s="16">
        <f t="shared" si="0"/>
        <v>0</v>
      </c>
      <c r="G53" s="28"/>
      <c r="H53" s="65"/>
      <c r="I53" s="13"/>
      <c r="J53" s="13"/>
      <c r="K53" s="13"/>
      <c r="L53" s="13"/>
      <c r="M53" s="13"/>
      <c r="N53" s="13"/>
      <c r="O53" s="13"/>
      <c r="P53" s="13"/>
      <c r="Q53" s="13"/>
      <c r="R53" s="13"/>
      <c r="S53" s="13"/>
      <c r="T53" s="13"/>
      <c r="U53" s="13"/>
      <c r="V53" s="13"/>
      <c r="W53" s="13"/>
      <c r="X53" s="13"/>
      <c r="Y53" s="13"/>
      <c r="Z53" s="13"/>
      <c r="AA53" s="13"/>
    </row>
    <row r="54" spans="1:27" s="30" customFormat="1" ht="27.5" x14ac:dyDescent="0.35">
      <c r="A54" s="32" t="s">
        <v>55</v>
      </c>
      <c r="B54" s="32">
        <v>1</v>
      </c>
      <c r="C54" s="33" t="s">
        <v>87</v>
      </c>
      <c r="D54" s="28"/>
      <c r="E54" s="29"/>
      <c r="F54" s="16">
        <f t="shared" si="0"/>
        <v>0</v>
      </c>
      <c r="G54" s="28"/>
      <c r="H54" s="64"/>
      <c r="I54" s="13"/>
      <c r="J54" s="13"/>
      <c r="K54" s="13"/>
      <c r="L54" s="13"/>
      <c r="M54" s="13"/>
      <c r="N54" s="13"/>
      <c r="O54" s="13"/>
      <c r="P54" s="13"/>
      <c r="Q54" s="13"/>
      <c r="R54" s="13"/>
      <c r="S54" s="13"/>
      <c r="T54" s="13"/>
      <c r="U54" s="13"/>
      <c r="V54" s="13"/>
      <c r="W54" s="13"/>
      <c r="X54" s="13"/>
      <c r="Y54" s="13"/>
      <c r="Z54" s="13"/>
      <c r="AA54" s="13"/>
    </row>
    <row r="55" spans="1:27" s="30" customFormat="1" ht="54.5" x14ac:dyDescent="0.35">
      <c r="A55" s="40" t="s">
        <v>56</v>
      </c>
      <c r="B55" s="41">
        <v>1</v>
      </c>
      <c r="C55" s="42" t="s">
        <v>88</v>
      </c>
      <c r="D55" s="43"/>
      <c r="E55" s="44"/>
      <c r="F55" s="45">
        <f t="shared" si="0"/>
        <v>0</v>
      </c>
      <c r="G55" s="43"/>
      <c r="H55" s="13"/>
      <c r="I55" s="13"/>
      <c r="J55" s="13"/>
      <c r="K55" s="13"/>
      <c r="L55" s="13"/>
      <c r="M55" s="13"/>
      <c r="N55" s="13"/>
      <c r="O55" s="13"/>
      <c r="P55" s="13"/>
      <c r="Q55" s="13"/>
      <c r="R55" s="13"/>
      <c r="S55" s="13"/>
      <c r="T55" s="13"/>
      <c r="U55" s="13"/>
      <c r="V55" s="13"/>
      <c r="W55" s="13"/>
      <c r="X55" s="13"/>
      <c r="Y55" s="13"/>
      <c r="Z55" s="13"/>
      <c r="AA55" s="13"/>
    </row>
    <row r="56" spans="1:27" ht="16.5" customHeight="1" x14ac:dyDescent="0.35">
      <c r="A56" s="58"/>
      <c r="B56" s="59"/>
      <c r="C56" s="59"/>
      <c r="D56" s="59"/>
      <c r="E56" s="60"/>
      <c r="F56" s="59"/>
      <c r="G56" s="61"/>
      <c r="H56" s="13"/>
      <c r="I56" s="13"/>
      <c r="J56" s="13"/>
      <c r="K56" s="13"/>
      <c r="L56" s="13"/>
      <c r="M56" s="13"/>
      <c r="N56" s="13"/>
      <c r="O56" s="13"/>
      <c r="P56" s="13"/>
      <c r="Q56" s="13"/>
      <c r="R56" s="13"/>
      <c r="S56" s="13"/>
      <c r="T56" s="13"/>
      <c r="U56" s="13"/>
      <c r="V56" s="13"/>
      <c r="W56" s="13"/>
      <c r="X56" s="13"/>
      <c r="Y56" s="13"/>
      <c r="Z56" s="13"/>
      <c r="AA56" s="13"/>
    </row>
    <row r="57" spans="1:27" ht="16.5" customHeight="1" x14ac:dyDescent="0.35">
      <c r="A57" s="47" t="s">
        <v>104</v>
      </c>
      <c r="B57" s="47"/>
      <c r="C57" s="47"/>
      <c r="D57" s="17"/>
      <c r="E57" s="18" t="s">
        <v>13</v>
      </c>
      <c r="F57" s="19">
        <f>SUM(F10:F55)</f>
        <v>0</v>
      </c>
      <c r="G57" s="17"/>
      <c r="H57" s="13"/>
      <c r="I57" s="13"/>
      <c r="J57" s="13"/>
      <c r="K57" s="13"/>
      <c r="L57" s="13"/>
      <c r="M57" s="13"/>
      <c r="N57" s="13"/>
      <c r="O57" s="13"/>
      <c r="P57" s="13"/>
      <c r="Q57" s="13"/>
      <c r="R57" s="13"/>
      <c r="S57" s="13"/>
      <c r="T57" s="13"/>
      <c r="U57" s="13"/>
      <c r="V57" s="13"/>
      <c r="W57" s="13"/>
      <c r="X57" s="13"/>
      <c r="Y57" s="13"/>
      <c r="Z57" s="13"/>
      <c r="AA57" s="13"/>
    </row>
    <row r="58" spans="1:27" ht="16.5" customHeight="1" x14ac:dyDescent="0.35">
      <c r="A58" s="47"/>
      <c r="B58" s="47"/>
      <c r="C58" s="47"/>
      <c r="D58" s="3"/>
      <c r="E58" s="20" t="s">
        <v>8</v>
      </c>
      <c r="F58" s="21">
        <f>F57/100*19</f>
        <v>0</v>
      </c>
      <c r="G58" s="3"/>
      <c r="H58" s="13"/>
      <c r="I58" s="13"/>
      <c r="J58" s="13"/>
      <c r="K58" s="13"/>
      <c r="L58" s="13"/>
      <c r="M58" s="13"/>
      <c r="N58" s="13"/>
      <c r="O58" s="13"/>
      <c r="P58" s="13"/>
      <c r="Q58" s="13"/>
      <c r="R58" s="13"/>
      <c r="S58" s="13"/>
      <c r="T58" s="13"/>
      <c r="U58" s="13"/>
      <c r="V58" s="13"/>
      <c r="W58" s="13"/>
      <c r="X58" s="13"/>
      <c r="Y58" s="13"/>
      <c r="Z58" s="13"/>
      <c r="AA58" s="13"/>
    </row>
    <row r="59" spans="1:27" ht="17.25" customHeight="1" x14ac:dyDescent="0.35">
      <c r="A59" s="47"/>
      <c r="B59" s="47"/>
      <c r="C59" s="47"/>
      <c r="D59" s="3"/>
      <c r="E59" s="22" t="s">
        <v>14</v>
      </c>
      <c r="F59" s="23">
        <f>F57+F58</f>
        <v>0</v>
      </c>
      <c r="G59" s="3"/>
      <c r="H59" s="13"/>
      <c r="I59" s="13"/>
      <c r="J59" s="13"/>
      <c r="K59" s="13"/>
      <c r="L59" s="13"/>
      <c r="M59" s="13"/>
      <c r="N59" s="13"/>
      <c r="O59" s="13"/>
      <c r="P59" s="13"/>
      <c r="Q59" s="13"/>
      <c r="R59" s="13"/>
      <c r="S59" s="13"/>
      <c r="T59" s="13"/>
      <c r="U59" s="13"/>
      <c r="V59" s="13"/>
      <c r="W59" s="13"/>
      <c r="X59" s="13"/>
      <c r="Y59" s="13"/>
      <c r="Z59" s="13"/>
      <c r="AA59" s="13"/>
    </row>
    <row r="60" spans="1:27" ht="14.5" x14ac:dyDescent="0.35">
      <c r="A60" s="47"/>
      <c r="B60" s="47"/>
      <c r="C60" s="47"/>
      <c r="D60" s="24"/>
      <c r="E60" s="25"/>
      <c r="F60" s="25"/>
      <c r="G60" s="3"/>
      <c r="H60" s="13"/>
      <c r="I60" s="13"/>
      <c r="J60" s="13"/>
      <c r="K60" s="13"/>
      <c r="L60" s="13"/>
      <c r="M60" s="13"/>
      <c r="N60" s="13"/>
      <c r="O60" s="13"/>
      <c r="P60" s="13"/>
      <c r="Q60" s="13"/>
      <c r="R60" s="13"/>
      <c r="S60" s="13"/>
      <c r="T60" s="13"/>
      <c r="U60" s="13"/>
      <c r="V60" s="13"/>
      <c r="W60" s="13"/>
      <c r="X60" s="13"/>
      <c r="Y60" s="13"/>
      <c r="Z60" s="13"/>
      <c r="AA60" s="13"/>
    </row>
    <row r="61" spans="1:27" ht="16.5" customHeight="1" x14ac:dyDescent="0.35">
      <c r="A61" s="47"/>
      <c r="B61" s="47"/>
      <c r="C61" s="47"/>
      <c r="D61" s="39" t="s">
        <v>9</v>
      </c>
      <c r="E61" s="49"/>
      <c r="F61" s="50"/>
      <c r="G61" s="50"/>
      <c r="H61" s="13"/>
      <c r="I61" s="13"/>
      <c r="J61" s="13"/>
      <c r="K61" s="13"/>
      <c r="L61" s="13"/>
      <c r="M61" s="13"/>
      <c r="N61" s="13"/>
      <c r="O61" s="13"/>
      <c r="P61" s="13"/>
      <c r="Q61" s="13"/>
      <c r="R61" s="13"/>
      <c r="S61" s="13"/>
      <c r="T61" s="13"/>
      <c r="U61" s="13"/>
      <c r="V61" s="13"/>
      <c r="W61" s="13"/>
      <c r="X61" s="13"/>
      <c r="Y61" s="13"/>
      <c r="Z61" s="13"/>
      <c r="AA61" s="13"/>
    </row>
    <row r="62" spans="1:27" ht="16.5" customHeight="1" x14ac:dyDescent="0.35">
      <c r="A62" s="47"/>
      <c r="B62" s="47"/>
      <c r="C62" s="47"/>
      <c r="D62" s="17"/>
      <c r="E62" s="36"/>
      <c r="F62" s="38" t="s">
        <v>10</v>
      </c>
      <c r="G62" s="37"/>
      <c r="H62" s="13"/>
      <c r="I62" s="13"/>
      <c r="J62" s="13"/>
      <c r="K62" s="13"/>
      <c r="L62" s="13"/>
      <c r="M62" s="13"/>
      <c r="N62" s="13"/>
      <c r="O62" s="13"/>
      <c r="P62" s="13"/>
      <c r="Q62" s="13"/>
      <c r="R62" s="13"/>
      <c r="S62" s="13"/>
      <c r="T62" s="13"/>
      <c r="U62" s="13"/>
      <c r="V62" s="13"/>
      <c r="W62" s="13"/>
      <c r="X62" s="13"/>
      <c r="Y62" s="13"/>
      <c r="Z62" s="13"/>
      <c r="AA62" s="13"/>
    </row>
    <row r="63" spans="1:27" ht="16.5" customHeight="1" x14ac:dyDescent="0.35">
      <c r="A63" s="47"/>
      <c r="B63" s="47"/>
      <c r="C63" s="47"/>
      <c r="D63" s="17"/>
      <c r="E63" s="34" t="s">
        <v>11</v>
      </c>
      <c r="F63" s="35"/>
      <c r="G63" s="34" t="s">
        <v>12</v>
      </c>
      <c r="H63" s="13"/>
      <c r="I63" s="13"/>
      <c r="J63" s="13"/>
      <c r="K63" s="13"/>
      <c r="L63" s="13"/>
      <c r="M63" s="13"/>
      <c r="N63" s="13"/>
      <c r="O63" s="13"/>
      <c r="P63" s="13"/>
      <c r="Q63" s="13"/>
      <c r="R63" s="13"/>
      <c r="S63" s="13"/>
      <c r="T63" s="13"/>
      <c r="U63" s="13"/>
      <c r="V63" s="13"/>
      <c r="W63" s="13"/>
      <c r="X63" s="13"/>
      <c r="Y63" s="13"/>
      <c r="Z63" s="13"/>
      <c r="AA63" s="13"/>
    </row>
    <row r="64" spans="1:27" ht="16.5" customHeight="1" x14ac:dyDescent="0.35">
      <c r="A64" s="47"/>
      <c r="B64" s="47"/>
      <c r="C64" s="47"/>
      <c r="E64" s="48" t="s">
        <v>15</v>
      </c>
      <c r="F64" s="48"/>
      <c r="G64" s="48"/>
      <c r="H64" s="13"/>
      <c r="I64" s="13"/>
      <c r="J64" s="13"/>
      <c r="K64" s="13"/>
      <c r="L64" s="13"/>
      <c r="M64" s="13"/>
      <c r="N64" s="13"/>
      <c r="O64" s="13"/>
      <c r="P64" s="13"/>
      <c r="Q64" s="13"/>
      <c r="R64" s="13"/>
      <c r="S64" s="13"/>
      <c r="T64" s="13"/>
      <c r="U64" s="13"/>
      <c r="V64" s="13"/>
      <c r="W64" s="13"/>
      <c r="X64" s="13"/>
      <c r="Y64" s="13"/>
      <c r="Z64" s="13"/>
      <c r="AA64" s="13"/>
    </row>
    <row r="65" spans="1:27" ht="16.5" customHeight="1" x14ac:dyDescent="0.35">
      <c r="A65" s="47"/>
      <c r="B65" s="47"/>
      <c r="C65" s="47"/>
      <c r="D65" s="3"/>
      <c r="E65" s="3"/>
      <c r="F65" s="3"/>
      <c r="G65" s="3"/>
      <c r="H65" s="3"/>
      <c r="I65" s="3"/>
      <c r="J65" s="3"/>
      <c r="K65" s="3"/>
      <c r="L65" s="3"/>
      <c r="M65" s="3"/>
      <c r="N65" s="3"/>
      <c r="O65" s="3"/>
      <c r="P65" s="3"/>
      <c r="Q65" s="3"/>
      <c r="R65" s="3"/>
      <c r="S65" s="3"/>
      <c r="T65" s="3"/>
      <c r="U65" s="3"/>
      <c r="V65" s="3"/>
      <c r="W65" s="3"/>
      <c r="X65" s="3"/>
      <c r="Y65" s="3"/>
      <c r="Z65" s="3"/>
      <c r="AA65" s="3"/>
    </row>
    <row r="66" spans="1:27" ht="16.5" customHeight="1" x14ac:dyDescent="0.35">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spans="1:27" ht="16.5" customHeight="1" x14ac:dyDescent="0.35">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ht="16.5" customHeight="1" x14ac:dyDescent="0.35">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spans="1:27" ht="16.5" customHeight="1" x14ac:dyDescent="0.35">
      <c r="A69" s="3"/>
      <c r="B69" s="3"/>
      <c r="C69" s="3"/>
      <c r="D69" s="3"/>
      <c r="E69" s="3"/>
      <c r="F69" s="3"/>
      <c r="G69" s="3"/>
      <c r="H69" s="26"/>
      <c r="I69" s="25"/>
      <c r="J69" s="3"/>
      <c r="K69" s="3"/>
      <c r="L69" s="3"/>
      <c r="M69" s="3"/>
      <c r="N69" s="3"/>
      <c r="O69" s="3"/>
      <c r="P69" s="3"/>
      <c r="Q69" s="3"/>
      <c r="R69" s="3"/>
      <c r="S69" s="3"/>
      <c r="T69" s="3"/>
      <c r="U69" s="3"/>
      <c r="V69" s="3"/>
      <c r="W69" s="3"/>
      <c r="X69" s="3"/>
      <c r="Y69" s="3"/>
      <c r="Z69" s="3"/>
      <c r="AA69" s="3"/>
    </row>
    <row r="70" spans="1:27" ht="16.5" customHeight="1" x14ac:dyDescent="0.35">
      <c r="A70" s="3"/>
      <c r="B70" s="3"/>
      <c r="C70" s="3"/>
      <c r="D70" s="3"/>
      <c r="E70" s="3"/>
      <c r="F70" s="3"/>
      <c r="G70" s="3"/>
      <c r="H70" s="27"/>
      <c r="I70" s="3"/>
      <c r="J70" s="3"/>
      <c r="K70" s="3"/>
      <c r="L70" s="3"/>
      <c r="M70" s="3"/>
      <c r="N70" s="3"/>
      <c r="O70" s="3"/>
      <c r="P70" s="3"/>
      <c r="Q70" s="3"/>
      <c r="R70" s="3"/>
      <c r="S70" s="3"/>
      <c r="T70" s="3"/>
      <c r="U70" s="3"/>
      <c r="V70" s="3"/>
      <c r="W70" s="3"/>
      <c r="X70" s="3"/>
      <c r="Y70" s="3"/>
      <c r="Z70" s="3"/>
      <c r="AA70" s="3"/>
    </row>
    <row r="71" spans="1:27" ht="16.5" customHeight="1" x14ac:dyDescent="0.35">
      <c r="A71" s="3"/>
      <c r="B71" s="3"/>
      <c r="C71" s="3"/>
      <c r="D71" s="3"/>
      <c r="E71" s="3"/>
      <c r="F71" s="3"/>
      <c r="G71" s="3"/>
      <c r="H71" s="27"/>
      <c r="I71" s="3"/>
      <c r="J71" s="3"/>
      <c r="K71" s="3"/>
      <c r="L71" s="3"/>
      <c r="M71" s="3"/>
      <c r="N71" s="3"/>
      <c r="O71" s="3"/>
      <c r="P71" s="3"/>
      <c r="Q71" s="3"/>
      <c r="R71" s="3"/>
      <c r="S71" s="3"/>
      <c r="T71" s="3"/>
      <c r="U71" s="3"/>
      <c r="V71" s="3"/>
      <c r="W71" s="3"/>
      <c r="X71" s="3"/>
      <c r="Y71" s="3"/>
      <c r="Z71" s="3"/>
      <c r="AA71" s="3"/>
    </row>
    <row r="72" spans="1:27" ht="16.5" customHeight="1" x14ac:dyDescent="0.35">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spans="1:27" ht="16.5" customHeight="1" x14ac:dyDescent="0.35">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ht="16.5" customHeight="1" x14ac:dyDescent="0.35">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spans="1:27" ht="16.5" customHeight="1" x14ac:dyDescent="0.35">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ht="16.5" customHeight="1" x14ac:dyDescent="0.35">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spans="1:27" ht="16.5" customHeight="1" x14ac:dyDescent="0.35">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ht="16.5" customHeight="1" x14ac:dyDescent="0.35">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spans="1:27" ht="16.5" customHeight="1" x14ac:dyDescent="0.35">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ht="16.5" customHeight="1" x14ac:dyDescent="0.35">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spans="1:27" ht="16.5" customHeight="1" x14ac:dyDescent="0.35">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ht="16.5" customHeight="1" x14ac:dyDescent="0.35">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spans="1:27" ht="16.5" customHeight="1" x14ac:dyDescent="0.35">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ht="16.5" customHeight="1" x14ac:dyDescent="0.35">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spans="1:27" ht="16.5" customHeight="1" x14ac:dyDescent="0.35">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ht="16.5" customHeight="1" x14ac:dyDescent="0.35">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spans="1:27" ht="16.5" customHeight="1" x14ac:dyDescent="0.35">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ht="16.5" customHeight="1" x14ac:dyDescent="0.35">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spans="1:27" ht="16.5" customHeight="1" x14ac:dyDescent="0.35">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ht="16.5" customHeight="1" x14ac:dyDescent="0.35">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spans="1:27" ht="16.5" customHeight="1" x14ac:dyDescent="0.35">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ht="16.5" customHeight="1" x14ac:dyDescent="0.35">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spans="1:27" ht="16.5" customHeight="1" x14ac:dyDescent="0.35">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ht="16.5" customHeight="1" x14ac:dyDescent="0.35">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spans="1:27" ht="16.5" customHeight="1" x14ac:dyDescent="0.35">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ht="16.5" customHeight="1" x14ac:dyDescent="0.35">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spans="1:27" ht="16.5" customHeight="1" x14ac:dyDescent="0.35">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ht="16.5" customHeight="1" x14ac:dyDescent="0.35">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spans="1:27" ht="16.5" customHeight="1" x14ac:dyDescent="0.35">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ht="16.5" customHeight="1" x14ac:dyDescent="0.3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1:27" ht="16.5" customHeight="1" x14ac:dyDescent="0.3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ht="16.5" customHeight="1" x14ac:dyDescent="0.3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27" ht="16.5" customHeight="1" x14ac:dyDescent="0.3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ht="16.5" customHeight="1" x14ac:dyDescent="0.3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1:27" ht="16.5" customHeight="1" x14ac:dyDescent="0.3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ht="16.5" customHeight="1" x14ac:dyDescent="0.3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1:27" ht="16.5" customHeight="1" x14ac:dyDescent="0.3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ht="16.5" customHeight="1" x14ac:dyDescent="0.3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ht="16.5" customHeight="1" x14ac:dyDescent="0.3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ht="16.5" customHeight="1" x14ac:dyDescent="0.3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1:27" ht="16.5" customHeight="1" x14ac:dyDescent="0.3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ht="16.5" customHeight="1" x14ac:dyDescent="0.3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1:27" ht="16.5" customHeight="1" x14ac:dyDescent="0.3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ht="16.5" customHeight="1" x14ac:dyDescent="0.3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1:27" ht="16.5" customHeight="1" x14ac:dyDescent="0.3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ht="16.5" customHeight="1" x14ac:dyDescent="0.3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1:27" ht="16.5" customHeight="1"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ht="16.5" customHeight="1" x14ac:dyDescent="0.3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1:27" ht="16.5" customHeight="1" x14ac:dyDescent="0.3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ht="16.5" customHeight="1" x14ac:dyDescent="0.3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1:27" ht="16.5" customHeight="1" x14ac:dyDescent="0.3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ht="16.5" customHeight="1" x14ac:dyDescent="0.3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1:27" ht="16.5" customHeight="1" x14ac:dyDescent="0.3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t="16.5" customHeight="1" x14ac:dyDescent="0.3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1:27" ht="16.5" customHeight="1" x14ac:dyDescent="0.3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ht="16.5" customHeight="1" x14ac:dyDescent="0.3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ht="16.5" customHeight="1" x14ac:dyDescent="0.3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ht="16.5" customHeight="1" x14ac:dyDescent="0.3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1:27" ht="16.5" customHeight="1" x14ac:dyDescent="0.3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ht="16.5" customHeight="1" x14ac:dyDescent="0.3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1:27" ht="16.5" customHeight="1" x14ac:dyDescent="0.3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ht="16.5" customHeight="1" x14ac:dyDescent="0.3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1:27" ht="16.5" customHeight="1" x14ac:dyDescent="0.3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ht="16.5" customHeight="1" x14ac:dyDescent="0.3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1:27" ht="16.5" customHeight="1" x14ac:dyDescent="0.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ht="16.5" customHeight="1" x14ac:dyDescent="0.3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1:27" ht="16.5" customHeight="1" x14ac:dyDescent="0.3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ht="16.5" customHeight="1" x14ac:dyDescent="0.3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1:27" ht="16.5" customHeight="1" x14ac:dyDescent="0.3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ht="16.5" customHeight="1" x14ac:dyDescent="0.3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1:27" ht="16.5" customHeight="1" x14ac:dyDescent="0.3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ht="16.5" customHeight="1" x14ac:dyDescent="0.3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1:27" ht="16.5" customHeight="1" x14ac:dyDescent="0.3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ht="16.5" customHeight="1" x14ac:dyDescent="0.3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1:27" ht="16.5" customHeight="1" x14ac:dyDescent="0.3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ht="16.5" customHeight="1" x14ac:dyDescent="0.3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1:27" ht="16.5" customHeight="1" x14ac:dyDescent="0.3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ht="16.5" customHeight="1" x14ac:dyDescent="0.3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1:27" ht="16.5" customHeight="1" x14ac:dyDescent="0.3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ht="16.5" customHeight="1" x14ac:dyDescent="0.3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1:27" ht="16.5" customHeight="1" x14ac:dyDescent="0.3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ht="16.5" customHeight="1" x14ac:dyDescent="0.3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1:27" ht="16.5" customHeight="1" x14ac:dyDescent="0.3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ht="16.5" customHeight="1" x14ac:dyDescent="0.3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1:27" ht="16.5" customHeight="1" x14ac:dyDescent="0.3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ht="16.5" customHeight="1" x14ac:dyDescent="0.3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6.5" customHeight="1" x14ac:dyDescent="0.3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ht="16.5" customHeight="1" x14ac:dyDescent="0.3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1:27" ht="16.5" customHeight="1" x14ac:dyDescent="0.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ht="16.5" customHeight="1" x14ac:dyDescent="0.3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1:27" ht="16.5" customHeight="1" x14ac:dyDescent="0.3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ht="16.5" customHeight="1" x14ac:dyDescent="0.3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1:27" ht="16.5" customHeight="1" x14ac:dyDescent="0.3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ht="16.5" customHeight="1" x14ac:dyDescent="0.3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1:27" ht="16.5" customHeight="1" x14ac:dyDescent="0.3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ht="16.5" customHeight="1" x14ac:dyDescent="0.3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1:27" ht="16.5" customHeight="1" x14ac:dyDescent="0.3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ht="16.5" customHeight="1" x14ac:dyDescent="0.3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1:27" ht="16.5" customHeight="1" x14ac:dyDescent="0.3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ht="16.5" customHeight="1" x14ac:dyDescent="0.3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1:27" ht="16.5" customHeight="1" x14ac:dyDescent="0.3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ht="16.5" customHeight="1" x14ac:dyDescent="0.3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1:27" ht="16.5" customHeight="1" x14ac:dyDescent="0.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ht="16.5" customHeight="1" x14ac:dyDescent="0.3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1:27" ht="16.5" customHeight="1" x14ac:dyDescent="0.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6.5" customHeight="1" x14ac:dyDescent="0.3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1:27" ht="16.5" customHeight="1" x14ac:dyDescent="0.3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ht="16.5" customHeight="1" x14ac:dyDescent="0.3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1:27" ht="16.5" customHeight="1" x14ac:dyDescent="0.3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ht="16.5" customHeight="1" x14ac:dyDescent="0.3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1:27" ht="16.5" customHeight="1" x14ac:dyDescent="0.3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ht="16.5" customHeight="1" x14ac:dyDescent="0.3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1:27" ht="16.5" customHeight="1" x14ac:dyDescent="0.3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ht="16.5" customHeight="1" x14ac:dyDescent="0.3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1:27" ht="16.5" customHeight="1" x14ac:dyDescent="0.3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ht="16.5" customHeight="1" x14ac:dyDescent="0.3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1:27" ht="16.5" customHeight="1" x14ac:dyDescent="0.3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ht="16.5" customHeight="1" x14ac:dyDescent="0.3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1:27" ht="16.5" customHeight="1" x14ac:dyDescent="0.3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ht="16.5" customHeight="1" x14ac:dyDescent="0.3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1:27" ht="16.5" customHeight="1" x14ac:dyDescent="0.3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ht="16.5" customHeight="1"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1:27" ht="16.5" customHeight="1" x14ac:dyDescent="0.3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ht="16.5" customHeight="1" x14ac:dyDescent="0.3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1:27" ht="16.5" customHeight="1" x14ac:dyDescent="0.3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ht="16.5" customHeight="1" x14ac:dyDescent="0.3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1:27" ht="16.5" customHeight="1" x14ac:dyDescent="0.3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ht="16.5" customHeight="1" x14ac:dyDescent="0.3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1:27" ht="16.5" customHeight="1" x14ac:dyDescent="0.3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ht="16.5" customHeight="1" x14ac:dyDescent="0.3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1:27" ht="16.5" customHeight="1" x14ac:dyDescent="0.3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ht="16.5" customHeight="1" x14ac:dyDescent="0.3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1:27" ht="16.5" customHeight="1" x14ac:dyDescent="0.3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ht="16.5" customHeight="1" x14ac:dyDescent="0.3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spans="1:27" ht="16.5" customHeight="1" x14ac:dyDescent="0.3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ht="16.5" customHeight="1" x14ac:dyDescent="0.3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spans="1:27" ht="16.5" customHeight="1" x14ac:dyDescent="0.3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ht="16.5" customHeight="1" x14ac:dyDescent="0.3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spans="1:27" ht="16.5" customHeight="1" x14ac:dyDescent="0.3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ht="16.5" customHeight="1" x14ac:dyDescent="0.3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spans="1:27" ht="16.5" customHeight="1" x14ac:dyDescent="0.3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ht="16.5" customHeight="1" x14ac:dyDescent="0.3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spans="1:27" ht="16.5" customHeight="1" x14ac:dyDescent="0.3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ht="16.5" customHeight="1" x14ac:dyDescent="0.3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spans="1:27" ht="16.5" customHeight="1" x14ac:dyDescent="0.3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ht="16.5" customHeight="1" x14ac:dyDescent="0.3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spans="1:27" ht="16.5" customHeight="1" x14ac:dyDescent="0.3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ht="16.5" customHeight="1" x14ac:dyDescent="0.3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spans="1:27" ht="16.5" customHeight="1" x14ac:dyDescent="0.3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ht="16.5" customHeight="1" x14ac:dyDescent="0.3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spans="1:27" ht="16.5" customHeight="1" x14ac:dyDescent="0.3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ht="16.5" customHeight="1" x14ac:dyDescent="0.3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spans="1:27" ht="16.5" customHeight="1" x14ac:dyDescent="0.3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ht="16.5" customHeight="1" x14ac:dyDescent="0.3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spans="1:27" ht="16.5" customHeight="1" x14ac:dyDescent="0.3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ht="16.5" customHeight="1" x14ac:dyDescent="0.3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spans="1:27" ht="16.5" customHeight="1" x14ac:dyDescent="0.3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ht="16.5" customHeight="1" x14ac:dyDescent="0.3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spans="1:27" ht="16.5" customHeight="1" x14ac:dyDescent="0.3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ht="16.5" customHeight="1" x14ac:dyDescent="0.3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1:27" ht="16.5" customHeight="1" x14ac:dyDescent="0.3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ht="16.5" customHeight="1"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1:27" ht="16.5" customHeight="1" x14ac:dyDescent="0.3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ht="16.5" customHeight="1" x14ac:dyDescent="0.3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1:27" ht="16.5" customHeight="1" x14ac:dyDescent="0.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ht="16.5" customHeight="1" x14ac:dyDescent="0.3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1:27" ht="16.5" customHeight="1" x14ac:dyDescent="0.3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ht="16.5" customHeight="1" x14ac:dyDescent="0.3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1:27" ht="16.5" customHeight="1" x14ac:dyDescent="0.3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ht="16.5" customHeight="1" x14ac:dyDescent="0.3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1:27" ht="16.5" customHeight="1"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ht="16.5" customHeight="1" x14ac:dyDescent="0.3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spans="1:27" ht="16.5" customHeight="1" x14ac:dyDescent="0.3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ht="16.5" customHeight="1" x14ac:dyDescent="0.3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spans="1:27" ht="16.5" customHeight="1" x14ac:dyDescent="0.3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ht="16.5" customHeight="1" x14ac:dyDescent="0.3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spans="1:27" ht="16.5" customHeight="1" x14ac:dyDescent="0.3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ht="16.5" customHeight="1" x14ac:dyDescent="0.3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spans="1:27" ht="16.5" customHeight="1" x14ac:dyDescent="0.3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1:27" ht="16.5" customHeight="1" x14ac:dyDescent="0.3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spans="1:27" ht="16.5" customHeight="1" x14ac:dyDescent="0.3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1:27" ht="16.5" customHeight="1" x14ac:dyDescent="0.3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spans="1:27" ht="16.5" customHeight="1" x14ac:dyDescent="0.3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1:27" ht="16.5" customHeight="1" x14ac:dyDescent="0.3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spans="1:27" ht="16.5" customHeight="1" x14ac:dyDescent="0.3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1:27" ht="16.5" customHeight="1" x14ac:dyDescent="0.3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spans="1:27" ht="16.5" customHeight="1" x14ac:dyDescent="0.3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1:27" ht="16.5" customHeight="1" x14ac:dyDescent="0.3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spans="1:27" ht="16.5" customHeight="1" x14ac:dyDescent="0.3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1:27" ht="16.5" customHeight="1" x14ac:dyDescent="0.3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spans="1:27" ht="16.5" customHeight="1" x14ac:dyDescent="0.3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1:27" ht="16.5" customHeight="1" x14ac:dyDescent="0.3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spans="1:27" ht="16.5" customHeight="1" x14ac:dyDescent="0.3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1:27" ht="16.5" customHeight="1" x14ac:dyDescent="0.3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spans="1:27" ht="16.5" customHeight="1" x14ac:dyDescent="0.3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1:27" ht="16.5" customHeight="1" x14ac:dyDescent="0.3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spans="1:27" ht="16.5" customHeight="1" x14ac:dyDescent="0.3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1:27" ht="16.5" customHeight="1" x14ac:dyDescent="0.3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spans="1:27" ht="16.5" customHeight="1" x14ac:dyDescent="0.3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1:27" ht="16.5" customHeight="1" x14ac:dyDescent="0.3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spans="1:27" ht="16.5" customHeight="1" x14ac:dyDescent="0.3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1:27" ht="16.5" customHeight="1" x14ac:dyDescent="0.3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spans="1:27" ht="16.5" customHeight="1" x14ac:dyDescent="0.3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1:27" ht="16.5" customHeight="1" x14ac:dyDescent="0.3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spans="1:27" ht="16.5" customHeight="1" x14ac:dyDescent="0.3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1:27" ht="16.5" customHeight="1" x14ac:dyDescent="0.3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spans="1:27" ht="16.5" customHeight="1" x14ac:dyDescent="0.3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1:27" ht="16.5" customHeight="1" x14ac:dyDescent="0.3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spans="1:27" ht="16.5" customHeight="1" x14ac:dyDescent="0.3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1:27" ht="16.5" customHeight="1" x14ac:dyDescent="0.3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spans="1:27" ht="16.5" customHeight="1" x14ac:dyDescent="0.3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1:27" ht="16.5" customHeight="1" x14ac:dyDescent="0.3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spans="1:27" ht="16.5" customHeight="1" x14ac:dyDescent="0.3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1:27" ht="16.5" customHeight="1" x14ac:dyDescent="0.3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spans="1:27" ht="16.5" customHeight="1" x14ac:dyDescent="0.3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1:27" ht="16.5" customHeight="1" x14ac:dyDescent="0.3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spans="1:27" ht="16.5" customHeight="1" x14ac:dyDescent="0.3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spans="1:27" ht="16.5" customHeight="1" x14ac:dyDescent="0.3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spans="1:27" ht="16.5" customHeight="1" x14ac:dyDescent="0.3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spans="1:27" ht="16.5" customHeight="1" x14ac:dyDescent="0.3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spans="1:27" ht="16.5" customHeight="1" x14ac:dyDescent="0.3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spans="1:27" ht="16.5" customHeight="1" x14ac:dyDescent="0.3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spans="1:27" ht="16.5" customHeight="1" x14ac:dyDescent="0.3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spans="1:27" ht="16.5" customHeight="1" x14ac:dyDescent="0.3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spans="1:27" ht="16.5" customHeight="1" x14ac:dyDescent="0.3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spans="1:27" ht="16.5" customHeight="1" x14ac:dyDescent="0.3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spans="1:27" ht="16.5" customHeight="1" x14ac:dyDescent="0.3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spans="1:27" ht="16.5" customHeight="1" x14ac:dyDescent="0.3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spans="1:27" ht="16.5" customHeight="1" x14ac:dyDescent="0.3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spans="1:27" ht="16.5" customHeight="1" x14ac:dyDescent="0.3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spans="1:27" ht="16.5" customHeight="1" x14ac:dyDescent="0.3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1:27" ht="16.5" customHeight="1" x14ac:dyDescent="0.3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spans="1:27" ht="16.5" customHeight="1" x14ac:dyDescent="0.3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1:27" ht="16.5" customHeight="1" x14ac:dyDescent="0.3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spans="1:27" ht="16.5" customHeight="1" x14ac:dyDescent="0.3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1:27" ht="16.5" customHeight="1" x14ac:dyDescent="0.3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spans="1:27" ht="16.5" customHeight="1" x14ac:dyDescent="0.3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1:27" ht="16.5" customHeight="1" x14ac:dyDescent="0.3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spans="1:27" ht="16.5" customHeight="1" x14ac:dyDescent="0.3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1:27" ht="16.5" customHeight="1" x14ac:dyDescent="0.3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spans="1:27" ht="16.5" customHeight="1" x14ac:dyDescent="0.3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1:27" ht="16.5" customHeight="1" x14ac:dyDescent="0.3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spans="1:27" ht="16.5" customHeight="1" x14ac:dyDescent="0.3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1:27" ht="16.5" customHeight="1" x14ac:dyDescent="0.3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spans="1:27" ht="16.5" customHeight="1" x14ac:dyDescent="0.3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1:27" ht="16.5" customHeight="1" x14ac:dyDescent="0.3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spans="1:27" ht="16.5" customHeight="1" x14ac:dyDescent="0.3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1:27" ht="16.5" customHeight="1" x14ac:dyDescent="0.3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spans="1:27" ht="16.5" customHeight="1" x14ac:dyDescent="0.3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1:27" ht="16.5" customHeight="1" x14ac:dyDescent="0.3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spans="1:27" ht="16.5" customHeight="1" x14ac:dyDescent="0.3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1:27" ht="16.5" customHeight="1" x14ac:dyDescent="0.3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spans="1:27" ht="16.5" customHeight="1" x14ac:dyDescent="0.3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1:27" ht="16.5" customHeight="1" x14ac:dyDescent="0.3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spans="1:27" ht="16.5" customHeight="1" x14ac:dyDescent="0.3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1:27" ht="16.5" customHeight="1" x14ac:dyDescent="0.3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spans="1:27" ht="16.5" customHeight="1" x14ac:dyDescent="0.3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1:27" ht="16.5" customHeight="1" x14ac:dyDescent="0.3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spans="1:27" ht="16.5" customHeight="1" x14ac:dyDescent="0.3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1:27" ht="16.5" customHeight="1" x14ac:dyDescent="0.3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spans="1:27" ht="16.5" customHeight="1" x14ac:dyDescent="0.3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1:27" ht="16.5" customHeight="1" x14ac:dyDescent="0.3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spans="1:27" ht="16.5" customHeight="1" x14ac:dyDescent="0.3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1:27" ht="16.5" customHeight="1" x14ac:dyDescent="0.3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spans="1:27" ht="16.5" customHeight="1" x14ac:dyDescent="0.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1:27" ht="16.5" customHeight="1" x14ac:dyDescent="0.3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spans="1:27" ht="16.5" customHeight="1" x14ac:dyDescent="0.3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1:27" ht="16.5" customHeight="1" x14ac:dyDescent="0.3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spans="1:27" ht="16.5" customHeight="1" x14ac:dyDescent="0.3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1:27" ht="16.5" customHeight="1" x14ac:dyDescent="0.3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spans="1:27" ht="16.5" customHeight="1" x14ac:dyDescent="0.3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1:27" ht="16.5" customHeight="1" x14ac:dyDescent="0.3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spans="1:27" ht="16.5" customHeight="1" x14ac:dyDescent="0.3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1:27" ht="16.5" customHeight="1" x14ac:dyDescent="0.3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spans="1:27" ht="16.5" customHeight="1" x14ac:dyDescent="0.3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1:27" ht="16.5" customHeight="1" x14ac:dyDescent="0.3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spans="1:27" ht="16.5" customHeight="1" x14ac:dyDescent="0.3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1:27" ht="16.5" customHeight="1" x14ac:dyDescent="0.3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spans="1:27" ht="16.5" customHeight="1" x14ac:dyDescent="0.3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1:27" ht="16.5" customHeight="1" x14ac:dyDescent="0.3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spans="1:27" ht="16.5" customHeight="1" x14ac:dyDescent="0.3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1:27" ht="16.5" customHeight="1" x14ac:dyDescent="0.3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spans="1:27" ht="16.5" customHeight="1" x14ac:dyDescent="0.3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1:27" ht="16.5" customHeight="1" x14ac:dyDescent="0.3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spans="1:27" ht="16.5" customHeight="1" x14ac:dyDescent="0.3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1:27" ht="16.5" customHeight="1" x14ac:dyDescent="0.3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spans="1:27" ht="16.5" customHeight="1" x14ac:dyDescent="0.3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1:27" ht="16.5" customHeight="1" x14ac:dyDescent="0.3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spans="1:27" ht="16.5" customHeight="1" x14ac:dyDescent="0.3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1:27" ht="16.5" customHeight="1" x14ac:dyDescent="0.3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spans="1:27" ht="16.5" customHeight="1" x14ac:dyDescent="0.3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1:27" ht="16.5" customHeight="1" x14ac:dyDescent="0.3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spans="1:27" ht="16.5" customHeight="1" x14ac:dyDescent="0.3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1:27" ht="16.5" customHeight="1" x14ac:dyDescent="0.3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spans="1:27" ht="16.5" customHeight="1" x14ac:dyDescent="0.3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1:27" ht="16.5" customHeight="1" x14ac:dyDescent="0.3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spans="1:27" ht="16.5" customHeight="1" x14ac:dyDescent="0.3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1:27" ht="16.5" customHeight="1" x14ac:dyDescent="0.3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spans="1:27" ht="16.5" customHeight="1" x14ac:dyDescent="0.3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1:27" ht="16.5" customHeight="1" x14ac:dyDescent="0.3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spans="1:27" ht="16.5" customHeight="1" x14ac:dyDescent="0.3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1:27" ht="16.5" customHeight="1" x14ac:dyDescent="0.3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spans="1:27" ht="16.5" customHeight="1" x14ac:dyDescent="0.3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1:27" ht="16.5" customHeight="1" x14ac:dyDescent="0.3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spans="1:27" ht="16.5" customHeight="1" x14ac:dyDescent="0.3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1:27" ht="16.5" customHeight="1" x14ac:dyDescent="0.3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spans="1:27" ht="16.5" customHeight="1" x14ac:dyDescent="0.3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1:27" ht="16.5" customHeight="1" x14ac:dyDescent="0.3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spans="1:27" ht="16.5" customHeight="1" x14ac:dyDescent="0.3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1:27" ht="16.5" customHeight="1" x14ac:dyDescent="0.3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spans="1:27" ht="16.5" customHeight="1" x14ac:dyDescent="0.3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1:27" ht="16.5" customHeight="1" x14ac:dyDescent="0.3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spans="1:27" ht="16.5" customHeight="1" x14ac:dyDescent="0.3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1:27" ht="16.5" customHeight="1" x14ac:dyDescent="0.3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spans="1:27" ht="16.5" customHeight="1" x14ac:dyDescent="0.3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1:27" ht="16.5" customHeight="1" x14ac:dyDescent="0.3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spans="1:27" ht="16.5" customHeight="1" x14ac:dyDescent="0.3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1:27" ht="16.5" customHeight="1" x14ac:dyDescent="0.3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spans="1:27" ht="16.5" customHeight="1" x14ac:dyDescent="0.3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1:27" ht="16.5" customHeight="1" x14ac:dyDescent="0.3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spans="1:27" ht="16.5" customHeight="1" x14ac:dyDescent="0.3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1:27" ht="16.5" customHeight="1" x14ac:dyDescent="0.3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spans="1:27" ht="16.5" customHeight="1" x14ac:dyDescent="0.3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1:27" ht="16.5" customHeight="1" x14ac:dyDescent="0.3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spans="1:27" ht="16.5" customHeight="1" x14ac:dyDescent="0.3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1:27" ht="16.5" customHeight="1" x14ac:dyDescent="0.3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spans="1:27" ht="16.5" customHeight="1" x14ac:dyDescent="0.3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1:27" ht="16.5" customHeight="1" x14ac:dyDescent="0.3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spans="1:27" ht="16.5" customHeight="1" x14ac:dyDescent="0.3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1:27" ht="16.5" customHeight="1" x14ac:dyDescent="0.3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spans="1:27" ht="16.5" customHeight="1" x14ac:dyDescent="0.3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1:27" ht="16.5" customHeight="1" x14ac:dyDescent="0.3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spans="1:27" ht="16.5" customHeight="1" x14ac:dyDescent="0.3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1:27" ht="16.5" customHeight="1" x14ac:dyDescent="0.3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spans="1:27" ht="16.5" customHeight="1" x14ac:dyDescent="0.3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1:27" ht="16.5" customHeight="1" x14ac:dyDescent="0.3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spans="1:27" ht="16.5" customHeight="1" x14ac:dyDescent="0.3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1:27" ht="16.5" customHeight="1" x14ac:dyDescent="0.3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spans="1:27" ht="16.5" customHeight="1" x14ac:dyDescent="0.3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1:27" ht="16.5" customHeight="1" x14ac:dyDescent="0.3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spans="1:27" ht="16.5" customHeight="1" x14ac:dyDescent="0.3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1:27" ht="16.5" customHeight="1" x14ac:dyDescent="0.3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spans="1:27" ht="16.5" customHeight="1" x14ac:dyDescent="0.3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1:27" ht="16.5" customHeight="1" x14ac:dyDescent="0.3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spans="1:27" ht="16.5" customHeight="1" x14ac:dyDescent="0.3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1:27" ht="16.5" customHeight="1" x14ac:dyDescent="0.3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spans="1:27" ht="16.5" customHeight="1" x14ac:dyDescent="0.3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1:27" ht="16.5" customHeight="1" x14ac:dyDescent="0.3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spans="1:27" ht="16.5" customHeight="1" x14ac:dyDescent="0.3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1:27" ht="16.5" customHeight="1" x14ac:dyDescent="0.3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spans="1:27" ht="16.5" customHeight="1" x14ac:dyDescent="0.3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1:27" ht="16.5" customHeight="1" x14ac:dyDescent="0.3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spans="1:27" ht="16.5" customHeight="1" x14ac:dyDescent="0.3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1:27" ht="16.5" customHeight="1" x14ac:dyDescent="0.3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spans="1:27" ht="16.5" customHeight="1" x14ac:dyDescent="0.3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1:27" ht="16.5" customHeight="1" x14ac:dyDescent="0.3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spans="1:27" ht="16.5" customHeight="1" x14ac:dyDescent="0.3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1:27" ht="16.5" customHeight="1" x14ac:dyDescent="0.3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spans="1:27" ht="16.5" customHeight="1" x14ac:dyDescent="0.3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1:27" ht="16.5" customHeight="1" x14ac:dyDescent="0.3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spans="1:27" ht="16.5" customHeight="1" x14ac:dyDescent="0.3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1:27" ht="16.5" customHeight="1" x14ac:dyDescent="0.3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spans="1:27" ht="16.5" customHeight="1" x14ac:dyDescent="0.3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1:27" ht="16.5" customHeight="1" x14ac:dyDescent="0.3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spans="1:27" ht="16.5" customHeight="1" x14ac:dyDescent="0.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1:27" ht="16.5" customHeight="1" x14ac:dyDescent="0.3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spans="1:27" ht="16.5" customHeight="1" x14ac:dyDescent="0.3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1:27" ht="16.5" customHeight="1" x14ac:dyDescent="0.3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spans="1:27" ht="16.5" customHeight="1" x14ac:dyDescent="0.3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1:27" ht="16.5" customHeight="1" x14ac:dyDescent="0.3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spans="1:27" ht="16.5" customHeight="1" x14ac:dyDescent="0.3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1:27" ht="16.5" customHeight="1" x14ac:dyDescent="0.3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spans="1:27" ht="16.5" customHeight="1" x14ac:dyDescent="0.3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1:27" ht="16.5" customHeight="1" x14ac:dyDescent="0.3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spans="1:27" ht="16.5" customHeight="1" x14ac:dyDescent="0.3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1:27" ht="16.5" customHeight="1" x14ac:dyDescent="0.3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spans="1:27" ht="16.5" customHeight="1" x14ac:dyDescent="0.3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1:27" ht="16.5" customHeight="1" x14ac:dyDescent="0.3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spans="1:27" ht="16.5" customHeight="1" x14ac:dyDescent="0.3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1:27" ht="16.5" customHeight="1" x14ac:dyDescent="0.3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spans="1:27" ht="16.5" customHeight="1" x14ac:dyDescent="0.3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1:27" ht="16.5" customHeight="1" x14ac:dyDescent="0.3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spans="1:27" ht="16.5" customHeight="1" x14ac:dyDescent="0.3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1:27" ht="16.5" customHeight="1" x14ac:dyDescent="0.3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spans="1:27" ht="16.5" customHeight="1" x14ac:dyDescent="0.3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1:27" ht="16.5" customHeight="1" x14ac:dyDescent="0.3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spans="1:27" ht="16.5" customHeight="1" x14ac:dyDescent="0.3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1:27" ht="16.5" customHeight="1" x14ac:dyDescent="0.3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spans="1:27" ht="16.5" customHeight="1" x14ac:dyDescent="0.3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1:27" ht="16.5" customHeight="1" x14ac:dyDescent="0.3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spans="1:27" ht="16.5" customHeight="1" x14ac:dyDescent="0.3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1:27" ht="16.5" customHeight="1" x14ac:dyDescent="0.3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spans="1:27" ht="16.5" customHeight="1" x14ac:dyDescent="0.3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1:27" ht="16.5" customHeight="1" x14ac:dyDescent="0.3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spans="1:27" ht="16.5" customHeight="1" x14ac:dyDescent="0.3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1:27" ht="16.5" customHeight="1" x14ac:dyDescent="0.3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spans="1:27" ht="16.5" customHeight="1" x14ac:dyDescent="0.3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1:27" ht="16.5" customHeight="1" x14ac:dyDescent="0.3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spans="1:27" ht="16.5" customHeight="1" x14ac:dyDescent="0.3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1:27" ht="16.5" customHeight="1" x14ac:dyDescent="0.3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spans="1:27" ht="16.5" customHeight="1" x14ac:dyDescent="0.3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1:27" ht="16.5" customHeight="1" x14ac:dyDescent="0.3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spans="1:27" ht="16.5" customHeight="1" x14ac:dyDescent="0.3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1:27" ht="16.5" customHeight="1" x14ac:dyDescent="0.3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spans="1:27" ht="16.5" customHeight="1" x14ac:dyDescent="0.3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1:27" ht="16.5" customHeight="1" x14ac:dyDescent="0.3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spans="1:27" ht="16.5" customHeight="1" x14ac:dyDescent="0.3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1:27" ht="16.5" customHeight="1" x14ac:dyDescent="0.3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spans="1:27" ht="16.5" customHeight="1" x14ac:dyDescent="0.3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1:27" ht="16.5" customHeight="1" x14ac:dyDescent="0.3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spans="1:27" ht="16.5" customHeight="1" x14ac:dyDescent="0.3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1:27" ht="16.5" customHeight="1" x14ac:dyDescent="0.3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spans="1:27" ht="16.5" customHeight="1" x14ac:dyDescent="0.3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1:27" ht="16.5" customHeight="1" x14ac:dyDescent="0.3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spans="1:27" ht="16.5" customHeight="1" x14ac:dyDescent="0.3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1:27" ht="16.5" customHeight="1" x14ac:dyDescent="0.3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spans="1:27" ht="16.5" customHeight="1" x14ac:dyDescent="0.3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1:27" ht="16.5" customHeight="1" x14ac:dyDescent="0.3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spans="1:27" ht="16.5" customHeight="1" x14ac:dyDescent="0.3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1:27" ht="16.5" customHeight="1" x14ac:dyDescent="0.3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spans="1:27" ht="16.5" customHeight="1" x14ac:dyDescent="0.3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1:27" ht="16.5" customHeight="1" x14ac:dyDescent="0.3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spans="1:27" ht="16.5" customHeight="1" x14ac:dyDescent="0.3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1:27" ht="16.5" customHeight="1" x14ac:dyDescent="0.3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spans="1:27" ht="16.5" customHeight="1" x14ac:dyDescent="0.3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1:27" ht="16.5" customHeight="1" x14ac:dyDescent="0.3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spans="1:27" ht="16.5" customHeight="1" x14ac:dyDescent="0.3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1:27" ht="16.5" customHeight="1" x14ac:dyDescent="0.3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spans="1:27" ht="16.5" customHeight="1" x14ac:dyDescent="0.3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1:27" ht="16.5" customHeight="1" x14ac:dyDescent="0.3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spans="1:27" ht="16.5" customHeight="1" x14ac:dyDescent="0.3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1:27" ht="16.5" customHeight="1" x14ac:dyDescent="0.3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spans="1:27" ht="16.5" customHeight="1" x14ac:dyDescent="0.3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1:27" ht="16.5" customHeight="1" x14ac:dyDescent="0.3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spans="1:27" ht="16.5" customHeight="1" x14ac:dyDescent="0.3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1:27" ht="16.5" customHeight="1" x14ac:dyDescent="0.3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spans="1:27" ht="16.5" customHeight="1" x14ac:dyDescent="0.3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1:27" ht="16.5" customHeight="1" x14ac:dyDescent="0.3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spans="1:27" ht="16.5" customHeight="1" x14ac:dyDescent="0.3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1:27" ht="16.5" customHeight="1" x14ac:dyDescent="0.3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spans="1:27" ht="16.5" customHeight="1" x14ac:dyDescent="0.3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1:27" ht="16.5" customHeight="1" x14ac:dyDescent="0.3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spans="1:27" ht="16.5" customHeight="1" x14ac:dyDescent="0.3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1:27" ht="16.5" customHeight="1" x14ac:dyDescent="0.3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spans="1:27" ht="16.5" customHeight="1" x14ac:dyDescent="0.3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1:27" ht="16.5" customHeight="1" x14ac:dyDescent="0.3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spans="1:27" ht="16.5" customHeight="1" x14ac:dyDescent="0.3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1:27" ht="16.5" customHeight="1" x14ac:dyDescent="0.3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spans="1:27" ht="16.5" customHeight="1" x14ac:dyDescent="0.3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1:27" ht="16.5" customHeight="1" x14ac:dyDescent="0.3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spans="1:27" ht="16.5" customHeight="1" x14ac:dyDescent="0.3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1:27" ht="16.5" customHeight="1" x14ac:dyDescent="0.3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spans="1:27" ht="16.5" customHeight="1" x14ac:dyDescent="0.3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1:27" ht="16.5" customHeight="1" x14ac:dyDescent="0.3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spans="1:27" ht="16.5" customHeight="1" x14ac:dyDescent="0.3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1:27" ht="16.5" customHeight="1" x14ac:dyDescent="0.3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spans="1:27" ht="16.5" customHeight="1" x14ac:dyDescent="0.3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1:27" ht="16.5" customHeight="1" x14ac:dyDescent="0.3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spans="1:27" ht="16.5" customHeight="1" x14ac:dyDescent="0.3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1:27" ht="16.5" customHeight="1" x14ac:dyDescent="0.3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spans="1:27" ht="16.5" customHeight="1" x14ac:dyDescent="0.3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1:27" ht="16.5" customHeight="1" x14ac:dyDescent="0.3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spans="1:27" ht="16.5" customHeight="1" x14ac:dyDescent="0.3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1:27" ht="16.5" customHeight="1" x14ac:dyDescent="0.3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spans="1:27" ht="16.5" customHeight="1" x14ac:dyDescent="0.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1:27" ht="16.5" customHeight="1" x14ac:dyDescent="0.3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spans="1:27" ht="16.5" customHeight="1" x14ac:dyDescent="0.3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1:27" ht="16.5" customHeight="1" x14ac:dyDescent="0.3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spans="1:27" ht="16.5" customHeight="1" x14ac:dyDescent="0.3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1:27" ht="16.5" customHeight="1" x14ac:dyDescent="0.3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spans="1:27" ht="16.5" customHeight="1" x14ac:dyDescent="0.3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1:27" ht="16.5" customHeight="1" x14ac:dyDescent="0.3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spans="1:27" ht="16.5" customHeight="1" x14ac:dyDescent="0.3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1:27" ht="16.5" customHeight="1" x14ac:dyDescent="0.3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spans="1:27" ht="16.5" customHeight="1" x14ac:dyDescent="0.3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1:27" ht="16.5" customHeight="1" x14ac:dyDescent="0.3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spans="1:27" ht="16.5" customHeight="1" x14ac:dyDescent="0.3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1:27" ht="16.5" customHeight="1" x14ac:dyDescent="0.3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spans="1:27" ht="16.5" customHeight="1" x14ac:dyDescent="0.3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1:27" ht="16.5" customHeight="1" x14ac:dyDescent="0.3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spans="1:27" ht="16.5" customHeight="1" x14ac:dyDescent="0.3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1:27" ht="16.5" customHeight="1" x14ac:dyDescent="0.3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spans="1:27" ht="16.5" customHeight="1" x14ac:dyDescent="0.3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1:27" ht="16.5" customHeight="1" x14ac:dyDescent="0.3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spans="1:27" ht="16.5" customHeight="1" x14ac:dyDescent="0.3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1:27" ht="16.5" customHeight="1" x14ac:dyDescent="0.3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spans="1:27" ht="16.5" customHeight="1" x14ac:dyDescent="0.3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1:27" ht="16.5" customHeight="1" x14ac:dyDescent="0.3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spans="1:27" ht="16.5" customHeight="1" x14ac:dyDescent="0.3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1:27" ht="16.5" customHeight="1" x14ac:dyDescent="0.3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spans="1:27" ht="16.5" customHeight="1" x14ac:dyDescent="0.3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1:27" ht="16.5" customHeight="1" x14ac:dyDescent="0.3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spans="1:27" ht="16.5" customHeight="1" x14ac:dyDescent="0.3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1:27" ht="16.5" customHeight="1" x14ac:dyDescent="0.3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spans="1:27" ht="16.5" customHeight="1" x14ac:dyDescent="0.3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1:27" ht="16.5" customHeight="1" x14ac:dyDescent="0.3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spans="1:27" ht="16.5" customHeight="1" x14ac:dyDescent="0.3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1:27" ht="16.5" customHeight="1" x14ac:dyDescent="0.3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spans="1:27" ht="16.5" customHeight="1" x14ac:dyDescent="0.3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1:27" ht="16.5" customHeight="1" x14ac:dyDescent="0.3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spans="1:27" ht="16.5" customHeight="1" x14ac:dyDescent="0.3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1:27" ht="16.5" customHeight="1" x14ac:dyDescent="0.3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spans="1:27" ht="16.5" customHeight="1" x14ac:dyDescent="0.3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1:27" ht="16.5" customHeight="1" x14ac:dyDescent="0.3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spans="1:27" ht="16.5" customHeight="1" x14ac:dyDescent="0.3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1:27" ht="16.5" customHeight="1" x14ac:dyDescent="0.3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spans="1:27" ht="16.5" customHeight="1" x14ac:dyDescent="0.3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1:27" ht="16.5" customHeight="1" x14ac:dyDescent="0.3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spans="1:27" ht="16.5" customHeight="1" x14ac:dyDescent="0.3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1:27" ht="16.5" customHeight="1" x14ac:dyDescent="0.3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spans="1:27" ht="16.5" customHeight="1" x14ac:dyDescent="0.3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1:27" ht="16.5" customHeight="1" x14ac:dyDescent="0.3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spans="1:27" ht="16.5" customHeight="1" x14ac:dyDescent="0.3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1:27" ht="16.5" customHeight="1" x14ac:dyDescent="0.3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spans="1:27" ht="16.5" customHeight="1" x14ac:dyDescent="0.3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1:27" ht="16.5" customHeight="1" x14ac:dyDescent="0.3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spans="1:27" ht="16.5" customHeight="1" x14ac:dyDescent="0.3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1:27" ht="16.5" customHeight="1" x14ac:dyDescent="0.3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spans="1:27" ht="16.5" customHeight="1" x14ac:dyDescent="0.3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1:27" ht="16.5" customHeight="1" x14ac:dyDescent="0.3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spans="1:27" ht="16.5" customHeight="1" x14ac:dyDescent="0.3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1:27" ht="16.5" customHeight="1" x14ac:dyDescent="0.3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spans="1:27" ht="16.5" customHeight="1" x14ac:dyDescent="0.3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1:27" ht="16.5" customHeight="1" x14ac:dyDescent="0.3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spans="1:27" ht="16.5" customHeight="1" x14ac:dyDescent="0.3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1:27" ht="16.5" customHeight="1" x14ac:dyDescent="0.3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spans="1:27" ht="16.5" customHeight="1" x14ac:dyDescent="0.3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1:27" ht="16.5" customHeight="1" x14ac:dyDescent="0.3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spans="1:27" ht="16.5" customHeight="1" x14ac:dyDescent="0.3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1:27" ht="16.5" customHeight="1" x14ac:dyDescent="0.3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spans="1:27" ht="16.5" customHeight="1" x14ac:dyDescent="0.3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1:27" ht="16.5" customHeight="1" x14ac:dyDescent="0.3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spans="1:27" ht="16.5" customHeight="1" x14ac:dyDescent="0.3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1:27" ht="16.5" customHeight="1" x14ac:dyDescent="0.3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spans="1:27" ht="16.5" customHeight="1" x14ac:dyDescent="0.3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1:27" ht="16.5" customHeight="1" x14ac:dyDescent="0.3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spans="1:27" ht="16.5" customHeight="1" x14ac:dyDescent="0.3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1:27" ht="16.5" customHeight="1" x14ac:dyDescent="0.3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spans="1:27" ht="16.5" customHeight="1" x14ac:dyDescent="0.3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1:27" ht="16.5" customHeight="1" x14ac:dyDescent="0.3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spans="1:27" ht="16.5" customHeight="1" x14ac:dyDescent="0.3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1:27" ht="16.5" customHeight="1" x14ac:dyDescent="0.3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spans="1:27" ht="16.5" customHeight="1" x14ac:dyDescent="0.3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1:27" ht="16.5" customHeight="1" x14ac:dyDescent="0.3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spans="1:27" ht="16.5" customHeight="1" x14ac:dyDescent="0.3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1:27" ht="16.5" customHeight="1" x14ac:dyDescent="0.3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spans="1:27" ht="16.5" customHeight="1" x14ac:dyDescent="0.3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1:27" ht="16.5" customHeight="1" x14ac:dyDescent="0.3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spans="1:27" ht="16.5" customHeight="1" x14ac:dyDescent="0.3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1:27" ht="16.5" customHeight="1" x14ac:dyDescent="0.3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spans="1:27" ht="16.5" customHeight="1" x14ac:dyDescent="0.3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1:27" ht="16.5" customHeight="1" x14ac:dyDescent="0.3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spans="1:27" ht="16.5" customHeight="1" x14ac:dyDescent="0.3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1:27" ht="16.5" customHeight="1" x14ac:dyDescent="0.3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spans="1:27" ht="16.5" customHeight="1" x14ac:dyDescent="0.3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1:27" ht="16.5" customHeight="1" x14ac:dyDescent="0.3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spans="1:27" ht="16.5" customHeight="1" x14ac:dyDescent="0.3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1:27" ht="16.5" customHeight="1" x14ac:dyDescent="0.3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spans="1:27" ht="16.5" customHeight="1" x14ac:dyDescent="0.3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1:27" ht="16.5" customHeight="1" x14ac:dyDescent="0.3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spans="1:27" ht="16.5" customHeight="1" x14ac:dyDescent="0.3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1:27" ht="16.5" customHeight="1" x14ac:dyDescent="0.3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spans="1:27" ht="16.5" customHeight="1" x14ac:dyDescent="0.3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1:27" ht="16.5" customHeight="1" x14ac:dyDescent="0.3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spans="1:27" ht="16.5" customHeight="1" x14ac:dyDescent="0.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1:27" ht="16.5" customHeight="1" x14ac:dyDescent="0.3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spans="1:27" ht="16.5" customHeight="1" x14ac:dyDescent="0.3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1:27" ht="16.5" customHeight="1" x14ac:dyDescent="0.3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spans="1:27" ht="16.5" customHeight="1" x14ac:dyDescent="0.3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1:27" ht="16.5" customHeight="1" x14ac:dyDescent="0.3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spans="1:27" ht="16.5" customHeight="1" x14ac:dyDescent="0.3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1:27" ht="16.5" customHeight="1" x14ac:dyDescent="0.3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spans="1:27" ht="16.5" customHeight="1" x14ac:dyDescent="0.3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1:27" ht="16.5" customHeight="1" x14ac:dyDescent="0.3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spans="1:27" ht="16.5" customHeight="1" x14ac:dyDescent="0.3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1:27" ht="16.5" customHeight="1" x14ac:dyDescent="0.3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spans="1:27" ht="16.5" customHeight="1" x14ac:dyDescent="0.3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1:27" ht="16.5" customHeight="1" x14ac:dyDescent="0.3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spans="1:27" ht="16.5" customHeight="1" x14ac:dyDescent="0.3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1:27" ht="16.5" customHeight="1" x14ac:dyDescent="0.3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spans="1:27" ht="16.5" customHeight="1" x14ac:dyDescent="0.3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1:27" ht="16.5" customHeight="1" x14ac:dyDescent="0.3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spans="1:27" ht="16.5" customHeight="1" x14ac:dyDescent="0.3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1:27" ht="16.5" customHeight="1" x14ac:dyDescent="0.3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spans="1:27" ht="16.5" customHeight="1" x14ac:dyDescent="0.3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1:27" ht="16.5" customHeight="1" x14ac:dyDescent="0.3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spans="1:27" ht="16.5" customHeight="1" x14ac:dyDescent="0.3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1:27" ht="16.5" customHeight="1" x14ac:dyDescent="0.3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spans="1:27" ht="16.5" customHeight="1" x14ac:dyDescent="0.3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1:27" ht="16.5" customHeight="1" x14ac:dyDescent="0.3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spans="1:27" ht="16.5" customHeight="1" x14ac:dyDescent="0.3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1:27" ht="16.5" customHeight="1" x14ac:dyDescent="0.3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spans="1:27" ht="16.5" customHeight="1" x14ac:dyDescent="0.3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1:27" ht="16.5" customHeight="1" x14ac:dyDescent="0.3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spans="1:27" ht="16.5" customHeight="1" x14ac:dyDescent="0.3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1:27" ht="16.5" customHeight="1" x14ac:dyDescent="0.3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spans="1:27" ht="16.5" customHeight="1" x14ac:dyDescent="0.3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1:27" ht="16.5" customHeight="1" x14ac:dyDescent="0.3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spans="1:27" ht="16.5" customHeight="1" x14ac:dyDescent="0.3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1:27" ht="16.5" customHeight="1" x14ac:dyDescent="0.3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spans="1:27" ht="16.5" customHeight="1" x14ac:dyDescent="0.3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1:27" ht="16.5" customHeight="1" x14ac:dyDescent="0.3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spans="1:27" ht="16.5" customHeight="1" x14ac:dyDescent="0.3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1:27" ht="16.5" customHeight="1" x14ac:dyDescent="0.3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spans="1:27" ht="16.5" customHeight="1" x14ac:dyDescent="0.3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1:27" ht="16.5" customHeight="1" x14ac:dyDescent="0.3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spans="1:27" ht="16.5" customHeight="1" x14ac:dyDescent="0.3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1:27" ht="16.5" customHeight="1" x14ac:dyDescent="0.3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spans="1:27" ht="16.5" customHeight="1" x14ac:dyDescent="0.3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1:27" ht="16.5" customHeight="1" x14ac:dyDescent="0.3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spans="1:27" ht="16.5" customHeight="1" x14ac:dyDescent="0.3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1:27" ht="16.5" customHeight="1" x14ac:dyDescent="0.3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spans="1:27" ht="16.5" customHeight="1" x14ac:dyDescent="0.3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1:27" ht="16.5" customHeight="1" x14ac:dyDescent="0.3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spans="1:27" ht="16.5" customHeight="1" x14ac:dyDescent="0.3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1:27" ht="16.5" customHeight="1" x14ac:dyDescent="0.3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spans="1:27" ht="16.5" customHeight="1" x14ac:dyDescent="0.3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1:27" ht="16.5" customHeight="1" x14ac:dyDescent="0.3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spans="1:27" ht="16.5" customHeight="1" x14ac:dyDescent="0.3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1:27" ht="16.5" customHeight="1" x14ac:dyDescent="0.3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spans="1:27" ht="16.5" customHeight="1" x14ac:dyDescent="0.3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1:27" ht="16.5" customHeight="1" x14ac:dyDescent="0.3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spans="1:27" ht="16.5" customHeight="1" x14ac:dyDescent="0.3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1:27" ht="16.5" customHeight="1" x14ac:dyDescent="0.3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spans="1:27" ht="16.5" customHeight="1" x14ac:dyDescent="0.3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1:27" ht="16.5" customHeight="1" x14ac:dyDescent="0.3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spans="1:27" ht="16.5" customHeight="1" x14ac:dyDescent="0.3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1:27" ht="16.5" customHeight="1" x14ac:dyDescent="0.3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spans="1:27" ht="16.5" customHeight="1" x14ac:dyDescent="0.3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1:27" ht="16.5" customHeight="1" x14ac:dyDescent="0.3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spans="1:27" ht="16.5" customHeight="1" x14ac:dyDescent="0.3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1:27" ht="16.5" customHeight="1" x14ac:dyDescent="0.3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spans="1:27" ht="16.5" customHeight="1" x14ac:dyDescent="0.3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1:27" ht="16.5" customHeight="1" x14ac:dyDescent="0.3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spans="1:27" ht="16.5" customHeight="1" x14ac:dyDescent="0.3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1:27" ht="16.5" customHeight="1" x14ac:dyDescent="0.3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spans="1:27" ht="16.5" customHeight="1" x14ac:dyDescent="0.3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1:27" ht="16.5" customHeight="1" x14ac:dyDescent="0.3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spans="1:27" ht="16.5" customHeight="1" x14ac:dyDescent="0.3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1:27" ht="16.5" customHeight="1" x14ac:dyDescent="0.3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spans="1:27" ht="16.5" customHeight="1" x14ac:dyDescent="0.3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1:27" ht="16.5" customHeight="1" x14ac:dyDescent="0.3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spans="1:27" ht="16.5" customHeight="1" x14ac:dyDescent="0.3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1:27" ht="16.5" customHeight="1" x14ac:dyDescent="0.3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spans="1:27" ht="16.5" customHeight="1" x14ac:dyDescent="0.3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1:27" ht="16.5" customHeight="1" x14ac:dyDescent="0.3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spans="1:27" ht="16.5" customHeight="1" x14ac:dyDescent="0.3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1:27" ht="16.5" customHeight="1" x14ac:dyDescent="0.3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spans="1:27" ht="16.5" customHeight="1" x14ac:dyDescent="0.3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1:27" ht="16.5" customHeight="1" x14ac:dyDescent="0.3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spans="1:27" ht="16.5" customHeight="1" x14ac:dyDescent="0.3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1:27" ht="16.5" customHeight="1" x14ac:dyDescent="0.3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spans="1:27" ht="16.5" customHeight="1" x14ac:dyDescent="0.3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1:27" ht="16.5" customHeight="1" x14ac:dyDescent="0.3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spans="1:27" ht="16.5" customHeight="1" x14ac:dyDescent="0.3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1:27" ht="16.5" customHeight="1" x14ac:dyDescent="0.3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spans="1:27" ht="16.5" customHeight="1" x14ac:dyDescent="0.3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1:27" ht="16.5" customHeight="1" x14ac:dyDescent="0.3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spans="1:27" ht="16.5" customHeight="1" x14ac:dyDescent="0.3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1:27" ht="16.5" customHeight="1" x14ac:dyDescent="0.3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spans="1:27" ht="16.5" customHeight="1" x14ac:dyDescent="0.3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1:27" ht="16.5" customHeight="1" x14ac:dyDescent="0.3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spans="1:27" ht="16.5" customHeight="1" x14ac:dyDescent="0.3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1:27" ht="16.5" customHeight="1" x14ac:dyDescent="0.3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spans="1:27" ht="16.5" customHeight="1" x14ac:dyDescent="0.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1:27" ht="16.5" customHeight="1" x14ac:dyDescent="0.3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spans="1:27" ht="16.5" customHeight="1" x14ac:dyDescent="0.3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1:27" ht="16.5" customHeight="1" x14ac:dyDescent="0.3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spans="1:27" ht="16.5" customHeight="1" x14ac:dyDescent="0.3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1:27" ht="16.5" customHeight="1" x14ac:dyDescent="0.3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spans="1:27" ht="16.5" customHeight="1" x14ac:dyDescent="0.3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1:27" ht="16.5" customHeight="1" x14ac:dyDescent="0.3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spans="1:27" ht="16.5" customHeight="1" x14ac:dyDescent="0.3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1:27" ht="16.5" customHeight="1" x14ac:dyDescent="0.3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spans="1:27" ht="16.5" customHeight="1" x14ac:dyDescent="0.3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1:27" ht="16.5" customHeight="1" x14ac:dyDescent="0.3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spans="1:27" ht="16.5" customHeight="1" x14ac:dyDescent="0.3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1:27" ht="16.5" customHeight="1" x14ac:dyDescent="0.3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spans="1:27" ht="16.5" customHeight="1" x14ac:dyDescent="0.3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1:27" ht="16.5" customHeight="1" x14ac:dyDescent="0.3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spans="1:27" ht="16.5" customHeight="1" x14ac:dyDescent="0.3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1:27" ht="16.5" customHeight="1" x14ac:dyDescent="0.3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spans="1:27" ht="16.5" customHeight="1" x14ac:dyDescent="0.3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1:27" ht="16.5" customHeight="1" x14ac:dyDescent="0.3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spans="1:27" ht="16.5" customHeight="1" x14ac:dyDescent="0.3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1:27" ht="16.5" customHeight="1" x14ac:dyDescent="0.3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spans="1:27" ht="16.5" customHeight="1" x14ac:dyDescent="0.3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1:27" ht="16.5" customHeight="1" x14ac:dyDescent="0.3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spans="1:27" ht="16.5" customHeight="1" x14ac:dyDescent="0.3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1:27" ht="16.5" customHeight="1" x14ac:dyDescent="0.3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spans="1:27" ht="16.5" customHeight="1" x14ac:dyDescent="0.3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1:27" ht="16.5" customHeight="1" x14ac:dyDescent="0.3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spans="1:27" ht="16.5" customHeight="1" x14ac:dyDescent="0.3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1:27" ht="16.5" customHeight="1" x14ac:dyDescent="0.3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spans="1:27" ht="16.5" customHeight="1" x14ac:dyDescent="0.3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1:27" ht="16.5" customHeight="1" x14ac:dyDescent="0.3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spans="1:27" ht="16.5" customHeight="1" x14ac:dyDescent="0.3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1:27" ht="16.5" customHeight="1" x14ac:dyDescent="0.3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spans="1:27" ht="16.5" customHeight="1" x14ac:dyDescent="0.3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1:27" ht="16.5" customHeight="1" x14ac:dyDescent="0.3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spans="1:27" ht="16.5" customHeight="1" x14ac:dyDescent="0.3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1:27" ht="16.5" customHeight="1" x14ac:dyDescent="0.3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spans="1:27" ht="16.5" customHeight="1" x14ac:dyDescent="0.3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1:27" ht="16.5" customHeight="1" x14ac:dyDescent="0.3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spans="1:27" ht="16.5" customHeight="1" x14ac:dyDescent="0.3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1:27" ht="16.5" customHeight="1" x14ac:dyDescent="0.3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spans="1:27" ht="16.5" customHeight="1" x14ac:dyDescent="0.3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1:27" ht="16.5" customHeight="1" x14ac:dyDescent="0.3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spans="1:27" ht="16.5" customHeight="1" x14ac:dyDescent="0.3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1:27" ht="16.5" customHeight="1" x14ac:dyDescent="0.3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spans="1:27" ht="16.5" customHeight="1" x14ac:dyDescent="0.3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1:27" ht="16.5" customHeight="1" x14ac:dyDescent="0.3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spans="1:27" ht="16.5" customHeight="1" x14ac:dyDescent="0.3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1:27" ht="16.5" customHeight="1" x14ac:dyDescent="0.3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spans="1:27" ht="16.5" customHeight="1" x14ac:dyDescent="0.3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1:27" ht="16.5" customHeight="1" x14ac:dyDescent="0.3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spans="1:27" ht="16.5" customHeight="1" x14ac:dyDescent="0.3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1:27" ht="16.5" customHeight="1" x14ac:dyDescent="0.3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spans="1:27" ht="16.5" customHeight="1" x14ac:dyDescent="0.3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1:27" ht="16.5" customHeight="1" x14ac:dyDescent="0.3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spans="1:27" ht="16.5" customHeight="1" x14ac:dyDescent="0.3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1:27" ht="16.5" customHeight="1" x14ac:dyDescent="0.3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spans="1:27" ht="16.5" customHeight="1" x14ac:dyDescent="0.3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1:27" ht="16.5" customHeight="1" x14ac:dyDescent="0.3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spans="1:27" ht="16.5" customHeight="1" x14ac:dyDescent="0.3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1:27" ht="16.5" customHeight="1" x14ac:dyDescent="0.3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spans="1:27" ht="16.5" customHeight="1" x14ac:dyDescent="0.3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1:27" ht="16.5" customHeight="1" x14ac:dyDescent="0.3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spans="1:27" ht="16.5" customHeight="1" x14ac:dyDescent="0.3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1:27" ht="16.5" customHeight="1" x14ac:dyDescent="0.3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spans="1:27" ht="16.5" customHeight="1" x14ac:dyDescent="0.3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1:27" ht="16.5" customHeight="1" x14ac:dyDescent="0.3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spans="1:27" ht="16.5" customHeight="1" x14ac:dyDescent="0.3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1:27" ht="16.5" customHeight="1" x14ac:dyDescent="0.3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spans="1:27" ht="16.5" customHeight="1" x14ac:dyDescent="0.3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1:27" ht="16.5" customHeight="1" x14ac:dyDescent="0.3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spans="1:27" ht="16.5" customHeight="1" x14ac:dyDescent="0.3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1:27" ht="16.5" customHeight="1" x14ac:dyDescent="0.3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spans="1:27" ht="16.5" customHeight="1" x14ac:dyDescent="0.3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1:27" ht="16.5" customHeight="1" x14ac:dyDescent="0.3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spans="1:27" ht="16.5" customHeight="1" x14ac:dyDescent="0.3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1:27" ht="16.5" customHeight="1" x14ac:dyDescent="0.3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spans="1:27" ht="16.5" customHeight="1" x14ac:dyDescent="0.3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1:27" ht="16.5" customHeight="1" x14ac:dyDescent="0.3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spans="1:27" ht="16.5" customHeight="1" x14ac:dyDescent="0.3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1:27" ht="16.5" customHeight="1" x14ac:dyDescent="0.3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spans="1:27" ht="16.5" customHeight="1" x14ac:dyDescent="0.3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1:27" ht="16.5" customHeight="1" x14ac:dyDescent="0.3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spans="1:27" ht="16.5" customHeight="1" x14ac:dyDescent="0.3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1:27" ht="16.5" customHeight="1" x14ac:dyDescent="0.3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spans="1:27" ht="16.5" customHeight="1" x14ac:dyDescent="0.3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1:27" ht="16.5" customHeight="1" x14ac:dyDescent="0.3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spans="1:27" ht="16.5" customHeight="1" x14ac:dyDescent="0.3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1:27" ht="16.5" customHeight="1" x14ac:dyDescent="0.3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spans="1:27" ht="16.5" customHeight="1" x14ac:dyDescent="0.3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1:27" ht="16.5" customHeight="1" x14ac:dyDescent="0.3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spans="1:27" ht="16.5" customHeight="1" x14ac:dyDescent="0.3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1:27" ht="16.5" customHeight="1" x14ac:dyDescent="0.3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spans="1:27" ht="16.5" customHeight="1" x14ac:dyDescent="0.3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1:27" ht="16.5" customHeight="1" x14ac:dyDescent="0.3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spans="1:27" ht="16.5" customHeight="1" x14ac:dyDescent="0.3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1:27" ht="16.5" customHeight="1" x14ac:dyDescent="0.3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spans="1:27" ht="16.5" customHeight="1" x14ac:dyDescent="0.3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1:27" ht="16.5" customHeight="1" x14ac:dyDescent="0.3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spans="1:27" ht="16.5" customHeight="1" x14ac:dyDescent="0.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1:27" ht="16.5" customHeight="1" x14ac:dyDescent="0.3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spans="1:27" ht="16.5" customHeight="1" x14ac:dyDescent="0.3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1:27" ht="16.5" customHeight="1" x14ac:dyDescent="0.3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spans="1:27" ht="16.5" customHeight="1" x14ac:dyDescent="0.3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1:27" ht="16.5" customHeight="1" x14ac:dyDescent="0.3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spans="1:27" ht="16.5" customHeight="1" x14ac:dyDescent="0.3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1:27" ht="16.5" customHeight="1" x14ac:dyDescent="0.3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spans="1:27" ht="16.5" customHeight="1" x14ac:dyDescent="0.3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1:27" ht="16.5" customHeight="1" x14ac:dyDescent="0.3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spans="1:27" ht="16.5" customHeight="1" x14ac:dyDescent="0.3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1:27" ht="16.5" customHeight="1" x14ac:dyDescent="0.3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spans="1:27" ht="16.5" customHeight="1" x14ac:dyDescent="0.3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1:27" ht="16.5" customHeight="1" x14ac:dyDescent="0.3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spans="1:27" ht="16.5" customHeight="1" x14ac:dyDescent="0.3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1:27" ht="16.5" customHeight="1" x14ac:dyDescent="0.3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spans="1:27" ht="16.5" customHeight="1" x14ac:dyDescent="0.3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1:27" ht="16.5" customHeight="1" x14ac:dyDescent="0.3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spans="1:27" ht="16.5" customHeight="1" x14ac:dyDescent="0.3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1:27" ht="16.5" customHeight="1" x14ac:dyDescent="0.3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spans="1:27" ht="16.5" customHeight="1" x14ac:dyDescent="0.3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1:27" ht="16.5" customHeight="1" x14ac:dyDescent="0.3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spans="1:27" ht="16.5" customHeight="1" x14ac:dyDescent="0.3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1:27" ht="16.5" customHeight="1" x14ac:dyDescent="0.3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spans="1:27" ht="16.5" customHeight="1" x14ac:dyDescent="0.3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1:27" ht="16.5" customHeight="1" x14ac:dyDescent="0.3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spans="1:27" ht="16.5" customHeight="1" x14ac:dyDescent="0.3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1:27" ht="16.5" customHeight="1" x14ac:dyDescent="0.3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spans="1:27" ht="16.5" customHeight="1" x14ac:dyDescent="0.3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1:27" ht="16.5" customHeight="1" x14ac:dyDescent="0.3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spans="1:27" ht="16.5" customHeight="1" x14ac:dyDescent="0.3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1:27" ht="16.5" customHeight="1" x14ac:dyDescent="0.3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spans="1:27" ht="16.5" customHeight="1" x14ac:dyDescent="0.3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1:27" ht="16.5" customHeight="1" x14ac:dyDescent="0.3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spans="1:27" ht="16.5" customHeight="1" x14ac:dyDescent="0.3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1:27" ht="16.5" customHeight="1" x14ac:dyDescent="0.3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spans="1:27" ht="16.5" customHeight="1" x14ac:dyDescent="0.3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1:27" ht="16.5" customHeight="1" x14ac:dyDescent="0.3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spans="1:27" ht="16.5" customHeight="1" x14ac:dyDescent="0.3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1:27" ht="16.5" customHeight="1" x14ac:dyDescent="0.3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spans="1:27" ht="16.5" customHeight="1" x14ac:dyDescent="0.3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1:27" ht="16.5" customHeight="1" x14ac:dyDescent="0.3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spans="1:27" ht="16.5" customHeight="1" x14ac:dyDescent="0.3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1:27" ht="16.5" customHeight="1" x14ac:dyDescent="0.3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spans="1:27" ht="16.5" customHeight="1" x14ac:dyDescent="0.3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1:27" ht="16.5" customHeight="1" x14ac:dyDescent="0.3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spans="1:27" ht="16.5" customHeight="1" x14ac:dyDescent="0.3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1:27" ht="16.5" customHeight="1" x14ac:dyDescent="0.3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spans="1:27" ht="16.5" customHeight="1" x14ac:dyDescent="0.3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1:27" ht="16.5" customHeight="1" x14ac:dyDescent="0.3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spans="1:27" ht="16.5" customHeight="1" x14ac:dyDescent="0.3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1:27" ht="16.5" customHeight="1" x14ac:dyDescent="0.3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spans="1:27" ht="16.5" customHeight="1" x14ac:dyDescent="0.3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1:27" ht="16.5" customHeight="1" x14ac:dyDescent="0.3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spans="1:27" ht="16.5" customHeight="1" x14ac:dyDescent="0.3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1:27" ht="16.5" customHeight="1" x14ac:dyDescent="0.3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spans="1:27" ht="16.5" customHeight="1" x14ac:dyDescent="0.3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1:27" ht="16.5" customHeight="1" x14ac:dyDescent="0.3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spans="1:27" ht="16.5" customHeight="1" x14ac:dyDescent="0.3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1:27" ht="16.5" customHeight="1" x14ac:dyDescent="0.3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spans="1:27" ht="16.5" customHeight="1" x14ac:dyDescent="0.3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1:27" ht="16.5" customHeight="1" x14ac:dyDescent="0.3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spans="1:27" ht="16.5" customHeight="1" x14ac:dyDescent="0.3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1:27" ht="16.5" customHeight="1" x14ac:dyDescent="0.3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spans="1:27" ht="16.5" customHeight="1" x14ac:dyDescent="0.3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1:27" ht="16.5" customHeight="1" x14ac:dyDescent="0.3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spans="1:27" ht="16.5" customHeight="1" x14ac:dyDescent="0.3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1:27" ht="16.5" customHeight="1" x14ac:dyDescent="0.3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spans="1:27" ht="16.5" customHeight="1" x14ac:dyDescent="0.3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1:27" ht="16.5" customHeight="1" x14ac:dyDescent="0.3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spans="1:27" ht="16.5" customHeight="1" x14ac:dyDescent="0.3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1:27" ht="16.5" customHeight="1" x14ac:dyDescent="0.3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spans="1:27" ht="16.5" customHeight="1" x14ac:dyDescent="0.3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1:27" ht="16.5" customHeight="1" x14ac:dyDescent="0.3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spans="1:27" ht="16.5" customHeight="1" x14ac:dyDescent="0.3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1:27" ht="16.5" customHeight="1" x14ac:dyDescent="0.3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spans="1:27" ht="16.5" customHeight="1" x14ac:dyDescent="0.3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1:27" ht="16.5" customHeight="1" x14ac:dyDescent="0.3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spans="1:27" ht="16.5" customHeight="1" x14ac:dyDescent="0.3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1:27" ht="16.5" customHeight="1" x14ac:dyDescent="0.3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spans="1:27" ht="16.5" customHeight="1" x14ac:dyDescent="0.3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1:27" ht="16.5" customHeight="1" x14ac:dyDescent="0.3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spans="1:27" ht="16.5" customHeight="1" x14ac:dyDescent="0.3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1:27" ht="16.5" customHeight="1" x14ac:dyDescent="0.3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spans="1:27" ht="16.5" customHeight="1" x14ac:dyDescent="0.3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1:27" ht="16.5" customHeight="1" x14ac:dyDescent="0.3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spans="1:27" ht="16.5" customHeight="1" x14ac:dyDescent="0.3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1:27" ht="16.5" customHeight="1" x14ac:dyDescent="0.3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spans="1:27" ht="16.5" customHeight="1" x14ac:dyDescent="0.3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1:27" ht="16.5" customHeight="1" x14ac:dyDescent="0.3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spans="1:27" ht="16.5" customHeight="1" x14ac:dyDescent="0.3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1:27" ht="16.5" customHeight="1" x14ac:dyDescent="0.3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spans="1:27" ht="16.5" customHeight="1" x14ac:dyDescent="0.3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1:27" ht="16.5" customHeight="1" x14ac:dyDescent="0.3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spans="1:27" ht="16.5" customHeight="1" x14ac:dyDescent="0.3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1:27" ht="16.5" customHeight="1" x14ac:dyDescent="0.3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spans="1:27" ht="16.5" customHeight="1" x14ac:dyDescent="0.3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1:27" ht="16.5" customHeight="1" x14ac:dyDescent="0.3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spans="1:27" ht="16.5" customHeight="1" x14ac:dyDescent="0.3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1:27" ht="16.5" customHeight="1" x14ac:dyDescent="0.3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spans="1:27" ht="16.5" customHeight="1" x14ac:dyDescent="0.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1:27" ht="16.5" customHeight="1" x14ac:dyDescent="0.3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spans="1:27" ht="16.5" customHeight="1" x14ac:dyDescent="0.3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1:27" ht="16.5" customHeight="1" x14ac:dyDescent="0.3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spans="1:27" ht="16.5" customHeight="1" x14ac:dyDescent="0.3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1:27" ht="16.5" customHeight="1" x14ac:dyDescent="0.3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spans="1:27" ht="16.5" customHeight="1" x14ac:dyDescent="0.3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1:27" ht="16.5" customHeight="1" x14ac:dyDescent="0.3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spans="1:27" ht="16.5" customHeight="1" x14ac:dyDescent="0.3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1:27" ht="16.5" customHeight="1" x14ac:dyDescent="0.3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spans="1:27" ht="16.5" customHeight="1" x14ac:dyDescent="0.3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1:27" ht="16.5" customHeight="1" x14ac:dyDescent="0.3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spans="1:27" ht="16.5" customHeight="1" x14ac:dyDescent="0.3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1:27" ht="16.5" customHeight="1" x14ac:dyDescent="0.3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spans="1:27" ht="16.5" customHeight="1" x14ac:dyDescent="0.3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1:27" ht="16.5" customHeight="1" x14ac:dyDescent="0.3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spans="1:27" ht="16.5" customHeight="1" x14ac:dyDescent="0.3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spans="1:27" ht="16.5" customHeight="1" x14ac:dyDescent="0.3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spans="1:27" ht="16.5" customHeight="1" x14ac:dyDescent="0.3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spans="1:27" ht="16.5" customHeight="1" x14ac:dyDescent="0.3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spans="1:27" ht="16.5" customHeight="1" x14ac:dyDescent="0.3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spans="1:27" ht="16.5" customHeight="1" x14ac:dyDescent="0.3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spans="1:27" ht="16.5" customHeight="1" x14ac:dyDescent="0.3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spans="1:27" ht="16.5" customHeight="1" x14ac:dyDescent="0.3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spans="1:27" ht="16.5" customHeight="1" x14ac:dyDescent="0.3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spans="1:27" ht="16.5" customHeight="1" x14ac:dyDescent="0.3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spans="1:27" ht="16.5" customHeight="1" x14ac:dyDescent="0.3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spans="1:27" ht="16.5" customHeight="1" x14ac:dyDescent="0.3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spans="1:27" ht="16.5" customHeight="1" x14ac:dyDescent="0.3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spans="1:27" ht="16.5" customHeight="1" x14ac:dyDescent="0.3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spans="1:27" ht="16.5" customHeight="1" x14ac:dyDescent="0.3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spans="1:27" ht="16.5" customHeight="1" x14ac:dyDescent="0.3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spans="1:27" ht="16.5" customHeight="1" x14ac:dyDescent="0.3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spans="1:27" ht="16.5" customHeight="1" x14ac:dyDescent="0.3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spans="1:27" ht="16.5" customHeight="1" x14ac:dyDescent="0.3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spans="1:27" ht="16.5" customHeight="1" x14ac:dyDescent="0.3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spans="1:27" ht="16.5" customHeight="1" x14ac:dyDescent="0.3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spans="1:27" ht="16.5" customHeight="1" x14ac:dyDescent="0.3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spans="1:27" ht="16.5" customHeight="1" x14ac:dyDescent="0.3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spans="1:27" ht="16.5" customHeight="1" x14ac:dyDescent="0.3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spans="1:27" ht="16.5" customHeight="1" x14ac:dyDescent="0.3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spans="1:27" ht="16.5" customHeight="1" x14ac:dyDescent="0.3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spans="1:27" ht="16.5" customHeight="1" x14ac:dyDescent="0.3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spans="1:27" ht="16.5" customHeight="1" x14ac:dyDescent="0.3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spans="1:27" ht="16.5" customHeight="1" x14ac:dyDescent="0.3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spans="1:27" ht="16.5" customHeight="1" x14ac:dyDescent="0.3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spans="1:27" ht="16.5" customHeight="1" x14ac:dyDescent="0.3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spans="1:27" ht="16.5" customHeight="1" x14ac:dyDescent="0.3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spans="1:27" ht="16.5" customHeight="1" x14ac:dyDescent="0.3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spans="1:27" ht="16.5" customHeight="1" x14ac:dyDescent="0.3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spans="1:27" ht="16.5" customHeight="1" x14ac:dyDescent="0.3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spans="1:27" ht="16.5" customHeight="1" x14ac:dyDescent="0.3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spans="1:27" ht="16.5" customHeight="1" x14ac:dyDescent="0.3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spans="1:27" ht="16.5" customHeight="1" x14ac:dyDescent="0.3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spans="1:27" ht="16.5" customHeight="1" x14ac:dyDescent="0.3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spans="1:27" ht="16.5" customHeight="1" x14ac:dyDescent="0.3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spans="1:27" ht="16.5" customHeight="1" x14ac:dyDescent="0.3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spans="1:27" ht="16.5" customHeight="1" x14ac:dyDescent="0.3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spans="1:27" ht="16.5" customHeight="1" x14ac:dyDescent="0.3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spans="1:27" ht="16.5" customHeight="1" x14ac:dyDescent="0.3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spans="1:27" ht="16.5" customHeight="1" x14ac:dyDescent="0.3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spans="1:27" ht="16.5" customHeight="1" x14ac:dyDescent="0.3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spans="1:27" ht="16.5" customHeight="1" x14ac:dyDescent="0.3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spans="1:27" ht="16.5" customHeight="1" x14ac:dyDescent="0.3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spans="1:27" ht="16.5" customHeight="1" x14ac:dyDescent="0.3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spans="1:27" ht="16.5" customHeight="1" x14ac:dyDescent="0.3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row r="1001" spans="1:27" ht="16.5" customHeight="1" x14ac:dyDescent="0.3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row>
    <row r="1002" spans="1:27" ht="16.5" customHeight="1" x14ac:dyDescent="0.3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row>
    <row r="1003" spans="1:27" ht="16.5" customHeight="1" x14ac:dyDescent="0.35">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row>
    <row r="1004" spans="1:27" ht="16.5" customHeight="1" x14ac:dyDescent="0.35">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row>
    <row r="1005" spans="1:27" ht="16.5" customHeight="1" x14ac:dyDescent="0.35">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row>
    <row r="1006" spans="1:27" ht="16.5" customHeight="1" x14ac:dyDescent="0.35">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row>
    <row r="1007" spans="1:27" ht="16.5" customHeight="1" x14ac:dyDescent="0.35">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row>
    <row r="1008" spans="1:27" ht="16.5" customHeight="1" x14ac:dyDescent="0.35">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row>
    <row r="1009" spans="1:27" ht="16.5" customHeight="1" x14ac:dyDescent="0.35">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row>
    <row r="1010" spans="1:27" ht="16.5" customHeight="1" x14ac:dyDescent="0.35">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row>
    <row r="1011" spans="1:27" ht="16.5" customHeight="1" x14ac:dyDescent="0.35">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row>
    <row r="1012" spans="1:27" ht="16.5" customHeight="1" x14ac:dyDescent="0.35">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row>
    <row r="1013" spans="1:27" ht="16.5" customHeight="1" x14ac:dyDescent="0.35">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row>
    <row r="1014" spans="1:27" ht="16.5" customHeight="1" x14ac:dyDescent="0.35">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row>
    <row r="1015" spans="1:27" ht="16.5" customHeight="1" x14ac:dyDescent="0.35">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row>
    <row r="1016" spans="1:27" ht="16.5" customHeight="1" x14ac:dyDescent="0.35">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row>
    <row r="1017" spans="1:27" ht="16.5" customHeight="1" x14ac:dyDescent="0.35">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row>
    <row r="1018" spans="1:27" ht="16.5" customHeight="1" x14ac:dyDescent="0.35">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row>
    <row r="1019" spans="1:27" ht="16.5" customHeight="1" x14ac:dyDescent="0.35">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row>
    <row r="1020" spans="1:27" ht="16.5" customHeight="1" x14ac:dyDescent="0.35">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row>
    <row r="1021" spans="1:27" ht="16.5" customHeight="1" x14ac:dyDescent="0.35">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row>
    <row r="1022" spans="1:27" ht="16.5" customHeight="1" x14ac:dyDescent="0.35">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row>
    <row r="1023" spans="1:27" ht="16.5" customHeight="1" x14ac:dyDescent="0.35">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row>
    <row r="1024" spans="1:27" ht="16.5" customHeight="1" x14ac:dyDescent="0.35">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row>
    <row r="1025" spans="1:27" ht="16.5" customHeight="1" x14ac:dyDescent="0.35">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row>
    <row r="1026" spans="1:27" ht="16.5" customHeight="1" x14ac:dyDescent="0.35">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row>
    <row r="1027" spans="1:27" ht="16.5" customHeight="1" x14ac:dyDescent="0.35">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row>
    <row r="1028" spans="1:27" ht="16.5" customHeight="1" x14ac:dyDescent="0.35">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row>
    <row r="1029" spans="1:27" ht="16.5" customHeight="1" x14ac:dyDescent="0.35">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row>
    <row r="1030" spans="1:27" ht="16.5" customHeight="1" x14ac:dyDescent="0.35">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row>
    <row r="1031" spans="1:27" ht="16.5" customHeight="1" x14ac:dyDescent="0.35">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row>
    <row r="1032" spans="1:27" ht="16.5" customHeight="1" x14ac:dyDescent="0.35">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row>
    <row r="1033" spans="1:27" ht="16.5" customHeight="1" x14ac:dyDescent="0.35">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row>
    <row r="1034" spans="1:27" ht="16.5" customHeight="1" x14ac:dyDescent="0.35">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row>
    <row r="1035" spans="1:27" ht="16.5" customHeight="1" x14ac:dyDescent="0.35">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row>
    <row r="1036" spans="1:27" ht="16.5" customHeight="1" x14ac:dyDescent="0.35">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row>
    <row r="1037" spans="1:27" ht="16.5" customHeight="1" x14ac:dyDescent="0.35">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row>
    <row r="1038" spans="1:27" ht="16.5" customHeight="1" x14ac:dyDescent="0.35">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row>
    <row r="1039" spans="1:27" ht="16.5" customHeight="1" x14ac:dyDescent="0.35">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row>
    <row r="1040" spans="1:27" ht="16.5" customHeight="1" x14ac:dyDescent="0.35">
      <c r="A1040" s="3"/>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row>
    <row r="1041" spans="1:27" ht="16.5" customHeight="1" x14ac:dyDescent="0.35">
      <c r="A1041" s="3"/>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row>
    <row r="1042" spans="1:27" ht="16.5" customHeight="1" x14ac:dyDescent="0.35">
      <c r="A1042" s="3"/>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row>
    <row r="1043" spans="1:27" ht="16.5" customHeight="1" x14ac:dyDescent="0.35">
      <c r="A1043" s="3"/>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row>
    <row r="1044" spans="1:27" ht="16.5" customHeight="1" x14ac:dyDescent="0.35">
      <c r="A1044" s="3"/>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row>
  </sheetData>
  <sheetProtection algorithmName="SHA-512" hashValue="gCZ2TCvK2Gmn327NTEWNSloVtejvcRl57OIh6q0OJ6vMfjF/8aFUn2hRD2b2AFej55z5DBiRIwZsxU3oren/HA==" saltValue="ulty1FcW74K4uHA6gmtPyg==" spinCount="100000" sheet="1" formatCells="0" formatColumns="0" formatRows="0" selectLockedCells="1"/>
  <mergeCells count="11">
    <mergeCell ref="A57:C65"/>
    <mergeCell ref="E64:G64"/>
    <mergeCell ref="E61:G61"/>
    <mergeCell ref="A1:E1"/>
    <mergeCell ref="A2:E2"/>
    <mergeCell ref="A4:E4"/>
    <mergeCell ref="F4:G4"/>
    <mergeCell ref="A8:C8"/>
    <mergeCell ref="A56:D56"/>
    <mergeCell ref="E56:G56"/>
    <mergeCell ref="A3:E3"/>
  </mergeCells>
  <phoneticPr fontId="24" type="noConversion"/>
  <dataValidations count="1">
    <dataValidation type="list" allowBlank="1" showInputMessage="1" showErrorMessage="1" prompt="Skonto - Bitte wählen Sie aus, ob Skonto gewährt wird. Wenn kein Skonto gewährt wird, müssen die u.s. Felder nicht ausgefüllt werden." sqref="E61" xr:uid="{00000000-0002-0000-0000-000000000000}">
      <formula1>"Zahlung innerhalb von 30 Tagen,ohne Abzug,Zahlung innerhalb von 30 Tagen,bzw. Skonto i.H.v."</formula1>
    </dataValidation>
  </dataValidations>
  <pageMargins left="0.70866141732283472" right="0.70866141732283472" top="0.78740157480314965" bottom="0.78740157480314965" header="0" footer="0"/>
  <pageSetup paperSize="9" scale="59" fitToHeight="0" orientation="landscape" r:id="rId1"/>
  <headerFooter>
    <oddHeader>&amp;RAnlage 3.2 - Teil II</oddHeader>
    <oddFooter>&amp;RSeite &amp;Pvon</oddFooter>
  </headerFooter>
  <rowBreaks count="1" manualBreakCount="1">
    <brk id="56"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LV_Preisblatt_L1</vt:lpstr>
      <vt:lpstr>LV_Preisblatt_L1!_ftn1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Susann Grille</dc:creator>
  <cp:lastModifiedBy>Christian Briglia</cp:lastModifiedBy>
  <cp:lastPrinted>2026-04-15T09:27:04Z</cp:lastPrinted>
  <dcterms:created xsi:type="dcterms:W3CDTF">2020-05-05T10:48:39Z</dcterms:created>
  <dcterms:modified xsi:type="dcterms:W3CDTF">2026-05-05T13:39:17Z</dcterms:modified>
</cp:coreProperties>
</file>