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Vergabestelle\01 Ausschreibungen\Pückler Gymnasium CB Planung Aufzüge\61.4-2026-08 Los 2 Tragwerksplanung\01 Unterlagen\"/>
    </mc:Choice>
  </mc:AlternateContent>
  <xr:revisionPtr revIDLastSave="0" documentId="8_{BFE51E1B-5393-4DCB-9A3B-19183E9D6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<sst xmlns="http://schemas.openxmlformats.org/spreadsheetml/2006/main" count="76" uniqueCount="53">
  <si>
    <t>Honorarzone:</t>
  </si>
  <si>
    <t>Honorarsatz:</t>
  </si>
  <si>
    <t>Nebenkosten:</t>
  </si>
  <si>
    <t>Bezeichnung</t>
  </si>
  <si>
    <t>Leistungs-phase</t>
  </si>
  <si>
    <t xml:space="preserve">Angebot </t>
  </si>
  <si>
    <t>Anmerkungen</t>
  </si>
  <si>
    <t>Grundlagenermittlung</t>
  </si>
  <si>
    <t>Vorplanung</t>
  </si>
  <si>
    <t>Entwurfsplanung</t>
  </si>
  <si>
    <t>Genehmigungsplanung</t>
  </si>
  <si>
    <t>Ausführungsplanung</t>
  </si>
  <si>
    <t xml:space="preserve">Vorbereitung der Vergabe </t>
  </si>
  <si>
    <t>Anrechenbare Kosten:</t>
  </si>
  <si>
    <t>Summe in Prozent</t>
  </si>
  <si>
    <t xml:space="preserve">€ </t>
  </si>
  <si>
    <t xml:space="preserve">% </t>
  </si>
  <si>
    <t>Zwischensumme (netto)</t>
  </si>
  <si>
    <t>Summe Grundleistungen (netto)</t>
  </si>
  <si>
    <t>Bieter:</t>
  </si>
  <si>
    <t>entfällt</t>
  </si>
  <si>
    <t>Honorarzusammenstellung</t>
  </si>
  <si>
    <t>Anteil gem.HOAI</t>
  </si>
  <si>
    <t>Leistungsbild</t>
  </si>
  <si>
    <t>Tragwerksplanung gem. § 51 HOAI</t>
  </si>
  <si>
    <t>Grundleistungen (netto)</t>
  </si>
  <si>
    <t xml:space="preserve">lfd. Nr. </t>
  </si>
  <si>
    <t>1.</t>
  </si>
  <si>
    <t>Gesamtsumme netto</t>
  </si>
  <si>
    <t>Gesamtsumme brutto</t>
  </si>
  <si>
    <t>zzgl. 19 % MwSt</t>
  </si>
  <si>
    <t>Alle grau hinterlegten Felder sind zwingend auszufüllen!</t>
  </si>
  <si>
    <t>III</t>
  </si>
  <si>
    <t>Mindestsatz</t>
  </si>
  <si>
    <r>
      <t xml:space="preserve">Kostenberechnung : </t>
    </r>
    <r>
      <rPr>
        <b/>
        <u/>
        <sz val="12"/>
        <color theme="3" tint="0.499984740745262"/>
        <rFont val="Arial"/>
        <family val="2"/>
      </rPr>
      <t/>
    </r>
  </si>
  <si>
    <t xml:space="preserve">Vorhaben: Pückler-Gymnasium Hegelstraße 1 und 4, in 03050 Cottbus                      Planungsleistung LPH 5-8 für den Aufzug am Haus A sowie dem Aufzug am Haus B </t>
  </si>
  <si>
    <t>Vergabenummer: 61.4-2026-08</t>
  </si>
  <si>
    <t>Die Tabelle für die Honorarberechnung des Leistungsbildes befindet sich auf der 
nachfolgenden Seite 2.</t>
  </si>
  <si>
    <t>Honorarabfrage Tragwerksplanung</t>
  </si>
  <si>
    <t xml:space="preserve">1. § 51 HOAI Tragwerksplanung </t>
  </si>
  <si>
    <t>937.240,97 € (Baukosten inkl. Planungsleistungen)</t>
  </si>
  <si>
    <t>€</t>
  </si>
  <si>
    <t>%</t>
  </si>
  <si>
    <t>zzgl. Nebenkosten (netto)</t>
  </si>
  <si>
    <t>zzgl. Zuschlag für Umbau/Modernisierung (netto)</t>
  </si>
  <si>
    <t>abzgl. Nachlass (netto)</t>
  </si>
  <si>
    <t>Stundenleistungen im Bedarfsfall:</t>
  </si>
  <si>
    <t>Position</t>
  </si>
  <si>
    <t>Stundensatz netto</t>
  </si>
  <si>
    <t>Architekt</t>
  </si>
  <si>
    <t>Mitarbeiter allgemein</t>
  </si>
  <si>
    <t>technischer Zeichner</t>
  </si>
  <si>
    <t>Sonstige Mitarbeiter (z.B. Bauleiter)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</si>
</sst>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0" tint="-0.499984740745262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b/>
      <sz val="12"/>
      <color theme="3" tint="0.499984740745262"/>
      <name val="Arial"/>
      <family val="2"/>
    </font>
    <font>
      <b/>
      <u/>
      <sz val="12"/>
      <color theme="3" tint="0.499984740745262"/>
      <name val="Arial"/>
      <family val="2"/>
    </font>
    <font>
      <b/>
      <i/>
      <sz val="11"/>
      <color rgb="FFFF000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4">
    <xf numFmtId="0" fontId="0" fillId="0" borderId="0" xfId="0"/>
    <xf numFmtId="0" fontId="10" fillId="0" borderId="0" xfId="0" applyFont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8" fontId="10" fillId="0" borderId="0" xfId="1" applyNumberFormat="1" applyFont="1" applyAlignment="1" applyProtection="1">
      <alignment horizontal="left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" fillId="0" borderId="25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10" fontId="1" fillId="3" borderId="11" xfId="0" applyNumberFormat="1" applyFont="1" applyFill="1" applyBorder="1" applyAlignment="1" applyProtection="1">
      <alignment horizontal="right" vertical="center"/>
      <protection locked="0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3" borderId="11" xfId="0" applyNumberFormat="1" applyFont="1" applyFill="1" applyBorder="1" applyAlignment="1" applyProtection="1">
      <alignment horizontal="right" vertical="center"/>
      <protection locked="0"/>
    </xf>
    <xf numFmtId="164" fontId="1" fillId="3" borderId="4" xfId="0" applyNumberFormat="1" applyFont="1" applyFill="1" applyBorder="1" applyAlignment="1" applyProtection="1">
      <alignment horizontal="right" vertical="center"/>
      <protection locked="0"/>
    </xf>
    <xf numFmtId="164" fontId="1" fillId="3" borderId="12" xfId="0" applyNumberFormat="1" applyFont="1" applyFill="1" applyBorder="1" applyAlignment="1" applyProtection="1">
      <alignment horizontal="right" vertical="center"/>
      <protection locked="0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3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164" fontId="5" fillId="4" borderId="0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9" fontId="7" fillId="0" borderId="26" xfId="2" applyFont="1" applyBorder="1" applyAlignment="1" applyProtection="1">
      <alignment horizontal="center" vertical="center"/>
    </xf>
    <xf numFmtId="9" fontId="7" fillId="0" borderId="3" xfId="2" applyFont="1" applyBorder="1" applyAlignment="1" applyProtection="1">
      <alignment horizontal="center" vertical="center"/>
    </xf>
    <xf numFmtId="9" fontId="1" fillId="0" borderId="5" xfId="2" applyFont="1" applyBorder="1" applyAlignment="1" applyProtection="1">
      <alignment horizontal="center" vertical="center"/>
    </xf>
    <xf numFmtId="9" fontId="1" fillId="0" borderId="4" xfId="2" applyFont="1" applyBorder="1" applyAlignment="1" applyProtection="1">
      <alignment horizontal="center" vertical="center"/>
    </xf>
    <xf numFmtId="9" fontId="1" fillId="0" borderId="29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10" fontId="1" fillId="3" borderId="2" xfId="0" applyNumberFormat="1" applyFont="1" applyFill="1" applyBorder="1" applyAlignment="1" applyProtection="1">
      <alignment horizontal="center" vertical="center"/>
      <protection locked="0"/>
    </xf>
    <xf numFmtId="10" fontId="1" fillId="3" borderId="5" xfId="0" applyNumberFormat="1" applyFont="1" applyFill="1" applyBorder="1" applyAlignment="1" applyProtection="1">
      <alignment horizontal="right" vertical="center"/>
      <protection locked="0"/>
    </xf>
    <xf numFmtId="10" fontId="1" fillId="3" borderId="4" xfId="0" applyNumberFormat="1" applyFont="1" applyFill="1" applyBorder="1" applyAlignment="1" applyProtection="1">
      <alignment horizontal="right" vertical="center"/>
      <protection locked="0"/>
    </xf>
    <xf numFmtId="10" fontId="1" fillId="3" borderId="6" xfId="0" applyNumberFormat="1" applyFont="1" applyFill="1" applyBorder="1" applyAlignment="1" applyProtection="1">
      <alignment horizontal="right" vertical="center"/>
      <protection locked="0"/>
    </xf>
    <xf numFmtId="164" fontId="1" fillId="3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14" xfId="0" applyFont="1" applyBorder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 applyProtection="1">
      <alignment horizontal="right"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tabSelected="1" view="pageLayout" zoomScaleNormal="100" workbookViewId="0">
      <selection activeCell="B10" sqref="B10:D10"/>
    </sheetView>
  </sheetViews>
  <sheetFormatPr baseColWidth="10" defaultRowHeight="19.7" customHeight="1"/>
  <cols>
    <col min="1" max="1" width="11.875" style="3" customWidth="1"/>
    <col min="2" max="2" width="26.25" style="3" customWidth="1"/>
    <col min="3" max="5" width="15.875" style="3" customWidth="1"/>
    <col min="6" max="16384" width="11" style="3"/>
  </cols>
  <sheetData>
    <row r="1" spans="1:5" ht="15.75" customHeight="1">
      <c r="A1" s="35" t="s">
        <v>35</v>
      </c>
      <c r="B1" s="35"/>
      <c r="C1" s="35"/>
      <c r="D1" s="35"/>
      <c r="E1" s="35"/>
    </row>
    <row r="2" spans="1:5" ht="19.7" customHeight="1">
      <c r="A2" s="35"/>
      <c r="B2" s="35"/>
      <c r="C2" s="35"/>
      <c r="D2" s="35"/>
      <c r="E2" s="35"/>
    </row>
    <row r="3" spans="1:5" ht="19.7" customHeight="1">
      <c r="A3" s="35"/>
      <c r="B3" s="35"/>
      <c r="C3" s="35"/>
      <c r="D3" s="35"/>
      <c r="E3" s="35"/>
    </row>
    <row r="4" spans="1:5" ht="19.7" customHeight="1">
      <c r="A4" s="46" t="s">
        <v>36</v>
      </c>
      <c r="B4" s="46"/>
      <c r="C4" s="46"/>
      <c r="D4" s="46"/>
      <c r="E4" s="46"/>
    </row>
    <row r="5" spans="1:5" ht="19.7" customHeight="1">
      <c r="A5" s="36"/>
      <c r="B5" s="36"/>
      <c r="C5" s="36"/>
      <c r="D5" s="36"/>
      <c r="E5" s="36"/>
    </row>
    <row r="6" spans="1:5" ht="19.7" customHeight="1">
      <c r="A6" s="36"/>
      <c r="B6" s="36"/>
      <c r="C6" s="36"/>
      <c r="D6" s="36"/>
      <c r="E6" s="36"/>
    </row>
    <row r="7" spans="1:5" ht="19.7" customHeight="1">
      <c r="A7" s="36" t="s">
        <v>38</v>
      </c>
      <c r="B7" s="36"/>
      <c r="C7" s="36"/>
      <c r="D7" s="36"/>
      <c r="E7" s="36"/>
    </row>
    <row r="8" spans="1:5" ht="19.7" customHeight="1">
      <c r="A8" s="23"/>
      <c r="B8" s="23"/>
      <c r="C8" s="23"/>
      <c r="D8" s="23"/>
      <c r="E8" s="23"/>
    </row>
    <row r="9" spans="1:5" ht="19.7" customHeight="1">
      <c r="A9" s="6"/>
      <c r="B9" s="6"/>
      <c r="C9" s="6"/>
      <c r="D9" s="6"/>
      <c r="E9" s="6"/>
    </row>
    <row r="10" spans="1:5" ht="19.7" customHeight="1">
      <c r="A10" s="3" t="s">
        <v>19</v>
      </c>
      <c r="B10" s="74"/>
      <c r="C10" s="74"/>
      <c r="D10" s="74"/>
      <c r="E10" s="6"/>
    </row>
    <row r="11" spans="1:5" ht="19.7" customHeight="1">
      <c r="B11" s="75"/>
      <c r="C11" s="75"/>
      <c r="D11" s="75"/>
      <c r="E11" s="6"/>
    </row>
    <row r="12" spans="1:5" ht="19.7" customHeight="1">
      <c r="B12" s="75"/>
      <c r="C12" s="75"/>
      <c r="D12" s="75"/>
      <c r="E12" s="6"/>
    </row>
    <row r="13" spans="1:5" ht="19.7" customHeight="1">
      <c r="B13" s="4"/>
      <c r="C13" s="4"/>
      <c r="D13" s="5"/>
      <c r="E13" s="6"/>
    </row>
    <row r="14" spans="1:5" ht="19.7" customHeight="1">
      <c r="B14" s="4"/>
      <c r="C14" s="4"/>
      <c r="D14" s="5"/>
      <c r="E14" s="6"/>
    </row>
    <row r="15" spans="1:5" ht="19.7" customHeight="1">
      <c r="A15" s="37" t="s">
        <v>21</v>
      </c>
      <c r="B15" s="37"/>
      <c r="C15" s="37"/>
      <c r="D15" s="37"/>
      <c r="E15" s="37"/>
    </row>
    <row r="16" spans="1:5" ht="19.7" customHeight="1">
      <c r="A16" s="22"/>
      <c r="B16" s="22"/>
      <c r="C16" s="22"/>
      <c r="D16" s="22"/>
      <c r="E16" s="22"/>
    </row>
    <row r="17" spans="1:5" s="47" customFormat="1" ht="19.7" customHeight="1">
      <c r="A17" s="1" t="s">
        <v>34</v>
      </c>
      <c r="B17" s="22"/>
      <c r="C17" s="13" t="s">
        <v>40</v>
      </c>
      <c r="D17" s="1"/>
      <c r="E17" s="22"/>
    </row>
    <row r="18" spans="1:5" ht="19.7" customHeight="1">
      <c r="B18" s="4"/>
      <c r="C18" s="4"/>
      <c r="D18" s="5"/>
      <c r="E18" s="6"/>
    </row>
    <row r="19" spans="1:5" ht="27.75" customHeight="1">
      <c r="A19" s="24" t="s">
        <v>26</v>
      </c>
      <c r="B19" s="38" t="s">
        <v>23</v>
      </c>
      <c r="C19" s="38"/>
      <c r="D19" s="38" t="s">
        <v>25</v>
      </c>
      <c r="E19" s="38"/>
    </row>
    <row r="20" spans="1:5" ht="27.75" customHeight="1">
      <c r="A20" s="2" t="s">
        <v>27</v>
      </c>
      <c r="B20" s="33" t="s">
        <v>24</v>
      </c>
      <c r="C20" s="34"/>
      <c r="D20" s="40" t="s">
        <v>41</v>
      </c>
      <c r="E20" s="40"/>
    </row>
    <row r="21" spans="1:5" ht="27.75" customHeight="1">
      <c r="B21" s="28" t="s">
        <v>28</v>
      </c>
      <c r="C21" s="29"/>
      <c r="D21" s="40" t="s">
        <v>41</v>
      </c>
      <c r="E21" s="40"/>
    </row>
    <row r="22" spans="1:5" ht="27.75" customHeight="1">
      <c r="B22" s="28" t="s">
        <v>30</v>
      </c>
      <c r="C22" s="29"/>
      <c r="D22" s="40" t="s">
        <v>41</v>
      </c>
      <c r="E22" s="40"/>
    </row>
    <row r="23" spans="1:5" ht="27.75" customHeight="1">
      <c r="B23" s="28" t="s">
        <v>29</v>
      </c>
      <c r="C23" s="29"/>
      <c r="D23" s="40" t="s">
        <v>41</v>
      </c>
      <c r="E23" s="40"/>
    </row>
    <row r="24" spans="1:5" ht="19.5" customHeight="1">
      <c r="B24" s="26"/>
      <c r="C24" s="26"/>
      <c r="D24" s="48"/>
      <c r="E24" s="48"/>
    </row>
    <row r="25" spans="1:5" ht="19.7" customHeight="1">
      <c r="B25" s="4"/>
      <c r="C25" s="4"/>
      <c r="D25" s="5"/>
      <c r="E25" s="6"/>
    </row>
    <row r="26" spans="1:5" ht="19.7" customHeight="1">
      <c r="A26" s="27" t="s">
        <v>37</v>
      </c>
      <c r="B26" s="27"/>
      <c r="C26" s="27"/>
      <c r="D26" s="27"/>
      <c r="E26" s="27"/>
    </row>
    <row r="27" spans="1:5" ht="19.7" customHeight="1">
      <c r="A27" s="27"/>
      <c r="B27" s="27"/>
      <c r="C27" s="27"/>
      <c r="D27" s="27"/>
      <c r="E27" s="27"/>
    </row>
    <row r="28" spans="1:5" ht="19.7" customHeight="1">
      <c r="A28" s="27" t="s">
        <v>31</v>
      </c>
      <c r="B28" s="27"/>
      <c r="C28" s="27"/>
      <c r="D28" s="27"/>
      <c r="E28" s="27"/>
    </row>
    <row r="29" spans="1:5" ht="19.7" customHeight="1">
      <c r="A29" s="27"/>
      <c r="B29" s="27"/>
      <c r="C29" s="27"/>
      <c r="D29" s="27"/>
      <c r="E29" s="27"/>
    </row>
    <row r="30" spans="1:5" ht="19.7" customHeight="1">
      <c r="A30" s="25"/>
      <c r="B30" s="25"/>
      <c r="C30" s="25"/>
      <c r="D30" s="25"/>
      <c r="E30" s="25"/>
    </row>
    <row r="31" spans="1:5" ht="19.7" customHeight="1">
      <c r="A31" s="25"/>
      <c r="B31" s="25"/>
      <c r="C31" s="25"/>
      <c r="D31" s="25"/>
      <c r="E31" s="25"/>
    </row>
    <row r="32" spans="1:5" ht="19.7" customHeight="1">
      <c r="A32" s="25"/>
      <c r="B32" s="25"/>
      <c r="C32" s="25"/>
      <c r="D32" s="25"/>
      <c r="E32" s="25"/>
    </row>
    <row r="33" spans="1:5" ht="19.7" customHeight="1">
      <c r="A33" s="25"/>
      <c r="B33" s="25"/>
      <c r="C33" s="25"/>
      <c r="D33" s="25"/>
      <c r="E33" s="25"/>
    </row>
    <row r="34" spans="1:5" ht="19.7" customHeight="1">
      <c r="A34" s="25"/>
      <c r="B34" s="25"/>
      <c r="C34" s="25"/>
      <c r="D34" s="25"/>
      <c r="E34" s="25"/>
    </row>
    <row r="35" spans="1:5" ht="19.7" customHeight="1">
      <c r="A35" s="25"/>
      <c r="B35" s="25"/>
      <c r="C35" s="25"/>
      <c r="D35" s="25"/>
      <c r="E35" s="25"/>
    </row>
    <row r="36" spans="1:5" ht="19.7" customHeight="1">
      <c r="A36" s="25"/>
      <c r="B36" s="25"/>
      <c r="C36" s="25"/>
      <c r="D36" s="25"/>
      <c r="E36" s="25"/>
    </row>
    <row r="37" spans="1:5" ht="19.7" customHeight="1">
      <c r="A37" s="25"/>
      <c r="B37" s="25"/>
      <c r="C37" s="25"/>
      <c r="D37" s="25"/>
      <c r="E37" s="25"/>
    </row>
    <row r="38" spans="1:5" ht="19.7" customHeight="1">
      <c r="A38" s="25"/>
      <c r="B38" s="25"/>
      <c r="C38" s="25"/>
      <c r="D38" s="25"/>
      <c r="E38" s="25"/>
    </row>
    <row r="39" spans="1:5" ht="19.7" customHeight="1">
      <c r="A39" s="25"/>
      <c r="B39" s="25"/>
      <c r="C39" s="25"/>
      <c r="D39" s="25"/>
      <c r="E39" s="25"/>
    </row>
    <row r="40" spans="1:5" ht="19.7" customHeight="1">
      <c r="A40" s="37" t="s">
        <v>39</v>
      </c>
      <c r="B40" s="37"/>
      <c r="C40" s="37"/>
      <c r="D40" s="37"/>
      <c r="E40" s="37"/>
    </row>
    <row r="41" spans="1:5" ht="19.7" customHeight="1">
      <c r="A41" s="22"/>
      <c r="B41" s="22"/>
      <c r="C41" s="22"/>
      <c r="D41" s="22"/>
      <c r="E41" s="22"/>
    </row>
    <row r="42" spans="1:5" ht="19.7" customHeight="1">
      <c r="A42" s="30" t="s">
        <v>13</v>
      </c>
      <c r="B42" s="30"/>
      <c r="C42" s="49">
        <v>307108.2498882353</v>
      </c>
      <c r="D42" s="49"/>
      <c r="E42" s="7"/>
    </row>
    <row r="43" spans="1:5" ht="19.7" customHeight="1">
      <c r="A43" s="7"/>
      <c r="B43" s="7"/>
      <c r="C43" s="7"/>
      <c r="D43" s="7"/>
    </row>
    <row r="44" spans="1:5" ht="19.7" customHeight="1">
      <c r="A44" s="30" t="s">
        <v>0</v>
      </c>
      <c r="B44" s="30"/>
      <c r="C44" s="50" t="s">
        <v>32</v>
      </c>
      <c r="D44" s="50"/>
      <c r="E44" s="7"/>
    </row>
    <row r="45" spans="1:5" ht="19.7" customHeight="1">
      <c r="A45" s="30" t="s">
        <v>1</v>
      </c>
      <c r="B45" s="30"/>
      <c r="C45" s="51" t="s">
        <v>33</v>
      </c>
      <c r="D45" s="51"/>
    </row>
    <row r="46" spans="1:5" ht="19.7" customHeight="1">
      <c r="A46" s="30" t="s">
        <v>2</v>
      </c>
      <c r="B46" s="30"/>
      <c r="C46" s="76" t="s">
        <v>42</v>
      </c>
      <c r="D46" s="76"/>
    </row>
    <row r="47" spans="1:5" ht="19.7" customHeight="1" thickBot="1"/>
    <row r="48" spans="1:5" ht="30">
      <c r="A48" s="8" t="s">
        <v>4</v>
      </c>
      <c r="B48" s="9" t="s">
        <v>3</v>
      </c>
      <c r="C48" s="10" t="s">
        <v>22</v>
      </c>
      <c r="D48" s="9" t="s">
        <v>5</v>
      </c>
      <c r="E48" s="52" t="s">
        <v>6</v>
      </c>
    </row>
    <row r="49" spans="1:5" ht="26.1" customHeight="1">
      <c r="A49" s="20">
        <v>1</v>
      </c>
      <c r="B49" s="21" t="s">
        <v>7</v>
      </c>
      <c r="C49" s="53">
        <v>0.03</v>
      </c>
      <c r="D49" s="18" t="s">
        <v>20</v>
      </c>
      <c r="E49" s="14" t="s">
        <v>20</v>
      </c>
    </row>
    <row r="50" spans="1:5" ht="26.1" customHeight="1">
      <c r="A50" s="20">
        <v>2</v>
      </c>
      <c r="B50" s="21" t="s">
        <v>8</v>
      </c>
      <c r="C50" s="54">
        <v>0.1</v>
      </c>
      <c r="D50" s="19" t="s">
        <v>20</v>
      </c>
      <c r="E50" s="15" t="s">
        <v>20</v>
      </c>
    </row>
    <row r="51" spans="1:5" ht="26.1" customHeight="1">
      <c r="A51" s="20">
        <v>3</v>
      </c>
      <c r="B51" s="21" t="s">
        <v>9</v>
      </c>
      <c r="C51" s="54">
        <v>0.15</v>
      </c>
      <c r="D51" s="19" t="s">
        <v>20</v>
      </c>
      <c r="E51" s="15" t="s">
        <v>20</v>
      </c>
    </row>
    <row r="52" spans="1:5" ht="26.1" customHeight="1">
      <c r="A52" s="20">
        <v>4</v>
      </c>
      <c r="B52" s="21" t="s">
        <v>10</v>
      </c>
      <c r="C52" s="54">
        <v>0.3</v>
      </c>
      <c r="D52" s="19" t="s">
        <v>20</v>
      </c>
      <c r="E52" s="15" t="s">
        <v>20</v>
      </c>
    </row>
    <row r="53" spans="1:5" ht="26.1" customHeight="1">
      <c r="A53" s="11">
        <v>5</v>
      </c>
      <c r="B53" s="12" t="s">
        <v>11</v>
      </c>
      <c r="C53" s="55">
        <v>0.4</v>
      </c>
      <c r="D53" s="77" t="s">
        <v>16</v>
      </c>
      <c r="E53" s="81"/>
    </row>
    <row r="54" spans="1:5" ht="26.1" customHeight="1" thickBot="1">
      <c r="A54" s="16">
        <v>6</v>
      </c>
      <c r="B54" s="17" t="s">
        <v>12</v>
      </c>
      <c r="C54" s="56">
        <v>0.02</v>
      </c>
      <c r="D54" s="78" t="s">
        <v>16</v>
      </c>
      <c r="E54" s="82"/>
    </row>
    <row r="55" spans="1:5" ht="26.1" customHeight="1" thickBot="1">
      <c r="A55" s="31" t="s">
        <v>14</v>
      </c>
      <c r="B55" s="32"/>
      <c r="C55" s="57">
        <f>SUM(C49:C54)-C49-C50-C51-C52</f>
        <v>0.42</v>
      </c>
      <c r="D55" s="79" t="s">
        <v>16</v>
      </c>
      <c r="E55" s="83"/>
    </row>
    <row r="56" spans="1:5" ht="26.1" customHeight="1">
      <c r="A56" s="58" t="s">
        <v>17</v>
      </c>
      <c r="B56" s="59"/>
      <c r="C56" s="60"/>
      <c r="D56" s="80" t="s">
        <v>15</v>
      </c>
      <c r="E56" s="81"/>
    </row>
    <row r="57" spans="1:5" ht="26.1" customHeight="1">
      <c r="A57" s="61" t="s">
        <v>43</v>
      </c>
      <c r="B57" s="62"/>
      <c r="C57" s="29"/>
      <c r="D57" s="80" t="s">
        <v>15</v>
      </c>
      <c r="E57" s="39" t="s">
        <v>42</v>
      </c>
    </row>
    <row r="58" spans="1:5" ht="26.1" customHeight="1">
      <c r="A58" s="61" t="s">
        <v>44</v>
      </c>
      <c r="B58" s="62"/>
      <c r="C58" s="29"/>
      <c r="D58" s="44" t="s">
        <v>15</v>
      </c>
      <c r="E58" s="39" t="s">
        <v>42</v>
      </c>
    </row>
    <row r="59" spans="1:5" ht="26.1" customHeight="1">
      <c r="A59" s="61" t="s">
        <v>45</v>
      </c>
      <c r="B59" s="62"/>
      <c r="C59" s="29"/>
      <c r="D59" s="44" t="s">
        <v>15</v>
      </c>
      <c r="E59" s="39" t="s">
        <v>42</v>
      </c>
    </row>
    <row r="60" spans="1:5" ht="26.1" customHeight="1" thickBot="1">
      <c r="A60" s="63" t="s">
        <v>18</v>
      </c>
      <c r="B60" s="64"/>
      <c r="C60" s="65"/>
      <c r="D60" s="45" t="s">
        <v>15</v>
      </c>
      <c r="E60" s="82"/>
    </row>
    <row r="61" spans="1:5" ht="18.600000000000001" customHeight="1"/>
    <row r="62" spans="1:5" ht="18.600000000000001" customHeight="1"/>
    <row r="63" spans="1:5" ht="22.5" customHeight="1" thickBot="1">
      <c r="A63" s="66" t="s">
        <v>46</v>
      </c>
    </row>
    <row r="64" spans="1:5" ht="22.5" customHeight="1">
      <c r="A64" s="67" t="s">
        <v>47</v>
      </c>
      <c r="B64" s="68"/>
      <c r="C64" s="68" t="s">
        <v>48</v>
      </c>
      <c r="D64" s="69"/>
    </row>
    <row r="65" spans="1:4" ht="22.5" customHeight="1">
      <c r="A65" s="70" t="s">
        <v>49</v>
      </c>
      <c r="B65" s="71"/>
      <c r="C65" s="40" t="s">
        <v>15</v>
      </c>
      <c r="D65" s="41"/>
    </row>
    <row r="66" spans="1:4" ht="22.5" customHeight="1">
      <c r="A66" s="70" t="s">
        <v>50</v>
      </c>
      <c r="B66" s="71"/>
      <c r="C66" s="40" t="s">
        <v>15</v>
      </c>
      <c r="D66" s="41"/>
    </row>
    <row r="67" spans="1:4" ht="22.5" customHeight="1">
      <c r="A67" s="70" t="s">
        <v>51</v>
      </c>
      <c r="B67" s="71"/>
      <c r="C67" s="40" t="s">
        <v>15</v>
      </c>
      <c r="D67" s="41"/>
    </row>
    <row r="68" spans="1:4" ht="22.5" customHeight="1" thickBot="1">
      <c r="A68" s="72" t="s">
        <v>52</v>
      </c>
      <c r="B68" s="73"/>
      <c r="C68" s="42" t="s">
        <v>15</v>
      </c>
      <c r="D68" s="43"/>
    </row>
    <row r="69" spans="1:4" ht="18.600000000000001" customHeight="1"/>
    <row r="70" spans="1:4" ht="18.600000000000001" customHeight="1"/>
    <row r="71" spans="1:4" ht="18.600000000000001" customHeight="1"/>
    <row r="72" spans="1:4" ht="18.600000000000001" customHeight="1"/>
    <row r="73" spans="1:4" ht="18.600000000000001" customHeight="1"/>
    <row r="74" spans="1:4" ht="18.600000000000001" customHeight="1"/>
    <row r="75" spans="1:4" ht="18.600000000000001" customHeight="1"/>
    <row r="76" spans="1:4" ht="18.600000000000001" customHeight="1"/>
  </sheetData>
  <sheetProtection algorithmName="SHA-512" hashValue="HG1fNzpQKUQEgWZt0NywUfRnSfEkhTwINPu0oOrgpfEwzH1r1gckDg5qq+RaOr0JXX5LOMzxp0IwBG8ErMjZYw==" saltValue="uH+tiwmr/QSMDcEb5KKbUw==" spinCount="100000" sheet="1" objects="1" scenarios="1" selectLockedCells="1"/>
  <protectedRanges>
    <protectedRange sqref="C65:C68" name="Bearbeitung zugelassen_2"/>
  </protectedRanges>
  <mergeCells count="46">
    <mergeCell ref="A67:B67"/>
    <mergeCell ref="C67:D67"/>
    <mergeCell ref="A68:B68"/>
    <mergeCell ref="C68:D68"/>
    <mergeCell ref="B10:D10"/>
    <mergeCell ref="B11:D11"/>
    <mergeCell ref="B12:D12"/>
    <mergeCell ref="C46:D46"/>
    <mergeCell ref="A64:B64"/>
    <mergeCell ref="C64:D64"/>
    <mergeCell ref="A65:B65"/>
    <mergeCell ref="C65:D65"/>
    <mergeCell ref="A66:B66"/>
    <mergeCell ref="C66:D66"/>
    <mergeCell ref="A1:E3"/>
    <mergeCell ref="A4:E4"/>
    <mergeCell ref="D19:E19"/>
    <mergeCell ref="D20:E20"/>
    <mergeCell ref="A7:E7"/>
    <mergeCell ref="A15:E15"/>
    <mergeCell ref="B19:C19"/>
    <mergeCell ref="A5:E5"/>
    <mergeCell ref="A6:E6"/>
    <mergeCell ref="B21:C21"/>
    <mergeCell ref="D21:E21"/>
    <mergeCell ref="B20:C20"/>
    <mergeCell ref="B22:C22"/>
    <mergeCell ref="D22:E22"/>
    <mergeCell ref="A58:C58"/>
    <mergeCell ref="A59:C59"/>
    <mergeCell ref="A60:C60"/>
    <mergeCell ref="A45:B45"/>
    <mergeCell ref="A46:B46"/>
    <mergeCell ref="A55:B55"/>
    <mergeCell ref="A56:C56"/>
    <mergeCell ref="A57:C57"/>
    <mergeCell ref="C45:D45"/>
    <mergeCell ref="A26:E27"/>
    <mergeCell ref="A28:E29"/>
    <mergeCell ref="B23:C23"/>
    <mergeCell ref="D23:E23"/>
    <mergeCell ref="A40:E40"/>
    <mergeCell ref="A42:B42"/>
    <mergeCell ref="A44:B44"/>
    <mergeCell ref="C42:D42"/>
    <mergeCell ref="C44:D44"/>
  </mergeCells>
  <pageMargins left="0.7" right="0.7" top="0.78740157499999996" bottom="0.78740157499999996" header="0.3" footer="0.3"/>
  <pageSetup paperSize="9" scale="94" fitToHeight="0" orientation="portrait" r:id="rId1"/>
  <headerFooter>
    <oddHeader xml:space="preserve">&amp;L&amp;"Arial,Standard"Landkreis Spree-Neiße&amp;CAnlage 2&amp;R&amp;"Arial,Standard"&amp;D
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Landkreis Spree NeiÃŸe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Blaskow Vivien</dc:creator>
  <cp:lastModifiedBy>Blaskow Vivien</cp:lastModifiedBy>
  <cp:lastPrinted>2025-08-04T10:27:56Z</cp:lastPrinted>
  <dcterms:created xsi:type="dcterms:W3CDTF">2025-08-04T08:00:36Z</dcterms:created>
  <dcterms:modified xsi:type="dcterms:W3CDTF">2026-03-06T11:24:23Z</dcterms:modified>
</cp:coreProperties>
</file>