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R:\3Vergabe-Beschaffungsvorgänge\Außenwirtschaft, Europa-Service\2026_Vorgänge\2026_Hofmann_Unternehmensreise_Kanada\02-Vergabeunterlagen\"/>
    </mc:Choice>
  </mc:AlternateContent>
  <xr:revisionPtr revIDLastSave="0" documentId="13_ncr:1_{3B25EA16-2431-4A80-B840-639D669DC915}" xr6:coauthVersionLast="47" xr6:coauthVersionMax="47" xr10:uidLastSave="{00000000-0000-0000-0000-000000000000}"/>
  <bookViews>
    <workbookView xWindow="-108" yWindow="-108" windowWidth="23256" windowHeight="13896" tabRatio="518" xr2:uid="{00000000-000D-0000-FFFF-FFFF00000000}"/>
  </bookViews>
  <sheets>
    <sheet name="Angebotspreisblatt" sheetId="1" r:id="rId1"/>
  </sheets>
  <definedNames>
    <definedName name="_xlnm.Print_Area" localSheetId="0">Angebotspreisblatt!$A$1:$G$32</definedName>
    <definedName name="_xlnm.Print_Titles" localSheetId="0">Angebotspreisblatt!$1:$4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9" i="1" l="1"/>
  <c r="G19" i="1" s="1"/>
  <c r="E20" i="1"/>
  <c r="G20" i="1" s="1"/>
  <c r="E15" i="1"/>
  <c r="G15" i="1" s="1"/>
  <c r="E22" i="1"/>
  <c r="G22" i="1" s="1"/>
  <c r="E26" i="1"/>
  <c r="G26" i="1" s="1"/>
  <c r="E9" i="1"/>
  <c r="G9" i="1" s="1"/>
  <c r="E7" i="1"/>
  <c r="G7" i="1" s="1"/>
  <c r="E25" i="1"/>
  <c r="G25" i="1" s="1"/>
  <c r="E21" i="1"/>
  <c r="G21" i="1" s="1"/>
  <c r="E12" i="1"/>
  <c r="G12" i="1" s="1"/>
  <c r="E27" i="1" l="1"/>
  <c r="E8" i="1" l="1"/>
  <c r="G8" i="1" s="1"/>
  <c r="G27" i="1"/>
  <c r="E10" i="1" l="1"/>
  <c r="G10" i="1" s="1"/>
  <c r="G29" i="1" l="1"/>
  <c r="E29" i="1"/>
</calcChain>
</file>

<file path=xl/sharedStrings.xml><?xml version="1.0" encoding="utf-8"?>
<sst xmlns="http://schemas.openxmlformats.org/spreadsheetml/2006/main" count="55" uniqueCount="43">
  <si>
    <t>Position</t>
  </si>
  <si>
    <t>/</t>
  </si>
  <si>
    <t>Summe</t>
  </si>
  <si>
    <t>in % (durch den Bieter einzutragen)</t>
  </si>
  <si>
    <t>Gesamtkosten          BRUTTO</t>
  </si>
  <si>
    <t>(Formel zur Berechnung ist hinterlegt)</t>
  </si>
  <si>
    <r>
      <rPr>
        <b/>
        <sz val="8"/>
        <rFont val="Calibri"/>
        <family val="2"/>
      </rPr>
      <t>grün unterlegt</t>
    </r>
    <r>
      <rPr>
        <sz val="8"/>
        <rFont val="Calibri"/>
        <family val="2"/>
      </rPr>
      <t xml:space="preserve"> = durch den Bieter einzutragende Werte / Größen / Kosten</t>
    </r>
  </si>
  <si>
    <r>
      <t>gültiger  Steuersatz</t>
    </r>
    <r>
      <rPr>
        <b/>
        <sz val="10"/>
        <color rgb="FF002060"/>
        <rFont val="Calibri"/>
        <family val="2"/>
      </rPr>
      <t xml:space="preserve"> für Preisangebot</t>
    </r>
  </si>
  <si>
    <t>Preisangebot
NETTO</t>
  </si>
  <si>
    <t>Anzahl</t>
  </si>
  <si>
    <t>Person</t>
  </si>
  <si>
    <t>Pauschal</t>
  </si>
  <si>
    <t>Kontakt</t>
  </si>
  <si>
    <t>Bewirtung</t>
  </si>
  <si>
    <t>Tagessatz</t>
  </si>
  <si>
    <r>
      <t xml:space="preserve">&gt; Mit den Preisangeboten für Betreuungspersonal und Dolmetscher sind sämtliche Kosten und Nebenkosten abgedeckt. Dies betrifft auch Reisekosten und Spesen, die </t>
    </r>
    <r>
      <rPr>
        <b/>
        <u/>
        <sz val="10"/>
        <color theme="1"/>
        <rFont val="Calibri"/>
        <family val="2"/>
      </rPr>
      <t>nicht</t>
    </r>
    <r>
      <rPr>
        <sz val="10"/>
        <color theme="1"/>
        <rFont val="Calibri"/>
        <family val="2"/>
      </rPr>
      <t xml:space="preserve"> gesondert abgerechnet werden dürfen. </t>
    </r>
  </si>
  <si>
    <r>
      <t xml:space="preserve">Getränke
</t>
    </r>
    <r>
      <rPr>
        <sz val="10"/>
        <rFont val="Calibri"/>
        <family val="2"/>
      </rPr>
      <t>für Briefing o. 1 weitere Veranstaltung (Roundtable)  
(max. 8,00 € netto pro Person)</t>
    </r>
  </si>
  <si>
    <t>Transfers &amp; Veranstaltungsräume inklusive Technik</t>
  </si>
  <si>
    <r>
      <rPr>
        <b/>
        <sz val="11"/>
        <color rgb="FFFF0000"/>
        <rFont val="Calibri"/>
        <family val="2"/>
        <scheme val="minor"/>
      </rPr>
      <t>Pauschal</t>
    </r>
    <r>
      <rPr>
        <b/>
        <sz val="11"/>
        <color theme="1"/>
        <rFont val="Calibri"/>
        <family val="2"/>
        <scheme val="minor"/>
      </rPr>
      <t>: Unabhängig von der Anzahl der teilnehmenden Unternehmen</t>
    </r>
  </si>
  <si>
    <r>
      <rPr>
        <b/>
        <sz val="8"/>
        <rFont val="Calibri"/>
        <family val="2"/>
      </rPr>
      <t>gelb unterlegt</t>
    </r>
    <r>
      <rPr>
        <sz val="8"/>
        <rFont val="Calibri"/>
        <family val="2"/>
      </rPr>
      <t xml:space="preserve"> =  vorgegebene Anzahl zwecks Vergleichbarkeit von Angeboten 
(Anzahl kann bei</t>
    </r>
    <r>
      <rPr>
        <b/>
        <sz val="8"/>
        <color rgb="FF00B050"/>
        <rFont val="Calibri"/>
        <family val="2"/>
      </rPr>
      <t xml:space="preserve"> variablen Positionen</t>
    </r>
    <r>
      <rPr>
        <sz val="8"/>
        <rFont val="Calibri"/>
        <family val="2"/>
      </rPr>
      <t xml:space="preserve"> abweichen)</t>
    </r>
  </si>
  <si>
    <t>Einzelpreis-angebot
NETTO</t>
  </si>
  <si>
    <r>
      <rPr>
        <b/>
        <sz val="10"/>
        <color rgb="FFFF0000"/>
        <rFont val="Calibri"/>
        <family val="2"/>
      </rPr>
      <t>Pauschal:</t>
    </r>
    <r>
      <rPr>
        <b/>
        <sz val="10"/>
        <rFont val="Calibri"/>
        <family val="2"/>
      </rPr>
      <t xml:space="preserve"> Unabhängig von der Anzahl der teilnehmenden Unternehmen</t>
    </r>
  </si>
  <si>
    <r>
      <rPr>
        <b/>
        <sz val="10"/>
        <color rgb="FFFF0000"/>
        <rFont val="Calibri"/>
        <family val="2"/>
      </rPr>
      <t xml:space="preserve">Pauschal: </t>
    </r>
    <r>
      <rPr>
        <b/>
        <sz val="10"/>
        <rFont val="Calibri"/>
        <family val="2"/>
      </rPr>
      <t>Unabhängig von der Anzahl der teilnehmenden Unternehmen</t>
    </r>
  </si>
  <si>
    <r>
      <rPr>
        <b/>
        <sz val="10"/>
        <color rgb="FF00B050"/>
        <rFont val="Calibri"/>
        <family val="2"/>
      </rPr>
      <t>Variabel:</t>
    </r>
    <r>
      <rPr>
        <b/>
        <sz val="10"/>
        <rFont val="Calibri"/>
        <family val="2"/>
      </rPr>
      <t xml:space="preserve"> Abhängig von der Anzahl der teilnehmenden Personen</t>
    </r>
  </si>
  <si>
    <t>Einzelpreis-einheit</t>
  </si>
  <si>
    <t>Beratung, Organisation &amp; Durchführung</t>
  </si>
  <si>
    <r>
      <rPr>
        <b/>
        <sz val="10"/>
        <color theme="1"/>
        <rFont val="Calibri"/>
        <family val="2"/>
      </rPr>
      <t>Allgemeine Organisation u. Durchführung der Unternehmensreise</t>
    </r>
    <r>
      <rPr>
        <sz val="10"/>
        <color theme="1"/>
        <rFont val="Calibri"/>
        <family val="2"/>
      </rPr>
      <t xml:space="preserve">
Abstimmungen mit Auftraggeber, Jours Fixes, Teilnahme an Vorbereitungstreffen, Empfang der Broschüre etc.</t>
    </r>
  </si>
  <si>
    <t xml:space="preserve">&gt; Durch den Bieter dürfen nur in den grün hinterlegten Feldern Einträge erfolgen. Sonstige Änderungen im Angebotspreisblatt führen zum Ausschluss vom Vergabeverfahren. </t>
  </si>
  <si>
    <r>
      <t xml:space="preserve">&gt; Zur besseren Vergleichbarkeit der Angebote wird je Position eine bestimmte Anzahl vorgegeben. Die letztlich tatsächlich benötigte/umgesetzte Anzahl kann davon abweichen, sofern die angebotenen Leistungen nicht vollumfänglich erbracht bzw. benötigt wurden. Dementsprechend reduziert sich dann auch die endgültige Honorarhöhe des Auftragnehmers. Die angebotenen Summen sind Maximalbeträge und dürfen bei der Abrechnung nicht überschritten werden. Wenn die jeweiligen Angaben und damit die Kosten dennoch überschritten werden sollten (z.B. mehr Unternehmen nehmen teil, mehr Teilnehmende bei den Netzwerkveranstaltungen), dann müssen sich Auftraggeber und Auftragnehmer darüber </t>
    </r>
    <r>
      <rPr>
        <b/>
        <sz val="10"/>
        <color theme="1"/>
        <rFont val="Calibri"/>
        <family val="2"/>
      </rPr>
      <t>schriftlich</t>
    </r>
    <r>
      <rPr>
        <sz val="10"/>
        <color theme="1"/>
        <rFont val="Calibri"/>
        <family val="2"/>
      </rPr>
      <t xml:space="preserve"> gegenseitig informieren, sobald sie davon Kenntnis haben. In Übereinstimmung mit dem Vergaberecht muss der Auftragnehmer anschließend </t>
    </r>
    <r>
      <rPr>
        <b/>
        <sz val="10"/>
        <color theme="1"/>
        <rFont val="Calibri"/>
        <family val="2"/>
      </rPr>
      <t>schriftlich</t>
    </r>
    <r>
      <rPr>
        <sz val="10"/>
        <color theme="1"/>
        <rFont val="Calibri"/>
        <family val="2"/>
      </rPr>
      <t xml:space="preserve"> ein Angebot vorlegen für die zu erwartenden Mehrkosten mit Begründung dafür. Bei eventueller Beauftragung muss der Auftraggeber das Angebot </t>
    </r>
    <r>
      <rPr>
        <b/>
        <sz val="10"/>
        <color theme="1"/>
        <rFont val="Calibri"/>
        <family val="2"/>
      </rPr>
      <t>schriftlich</t>
    </r>
    <r>
      <rPr>
        <sz val="10"/>
        <color theme="1"/>
        <rFont val="Calibri"/>
        <family val="2"/>
      </rPr>
      <t xml:space="preserve"> bestätigen.</t>
    </r>
  </si>
  <si>
    <r>
      <rPr>
        <b/>
        <sz val="10"/>
        <color theme="1"/>
        <rFont val="Calibri"/>
        <family val="2"/>
      </rPr>
      <t>Organisation u. Durchführung des Rahmenprogramms der Reise laut Leistungsbeschreibung</t>
    </r>
    <r>
      <rPr>
        <sz val="10"/>
        <color theme="1"/>
        <rFont val="Calibri"/>
        <family val="2"/>
      </rPr>
      <t xml:space="preserve">
Hotel, Restaurants, landeskundliches Programm, Briefing vor Ort zu Reisebeginn</t>
    </r>
  </si>
  <si>
    <r>
      <t>Externes Betreuungspersonal während der Reise</t>
    </r>
    <r>
      <rPr>
        <sz val="10"/>
        <color theme="1"/>
        <rFont val="Calibri"/>
        <family val="2"/>
      </rPr>
      <t xml:space="preserve"> 
(Reiseführer, Reisebegleiter, Hostessen o.a., KEIN Personal des Bieters)</t>
    </r>
    <r>
      <rPr>
        <b/>
        <sz val="10"/>
        <color theme="1"/>
        <rFont val="Calibri"/>
        <family val="2"/>
      </rPr>
      <t xml:space="preserve">
</t>
    </r>
    <r>
      <rPr>
        <sz val="10"/>
        <color theme="1"/>
        <rFont val="Calibri"/>
        <family val="2"/>
      </rPr>
      <t>inkl. Spesen, Reise- und Übernachtungskosten</t>
    </r>
  </si>
  <si>
    <r>
      <rPr>
        <b/>
        <sz val="10"/>
        <color rgb="FF00B050"/>
        <rFont val="Calibri"/>
        <family val="2"/>
      </rPr>
      <t xml:space="preserve">Variabel: </t>
    </r>
    <r>
      <rPr>
        <b/>
        <sz val="10"/>
        <rFont val="Calibri"/>
        <family val="2"/>
      </rPr>
      <t>Abhängig von der Anzahl der teilnehmenden Unternehmen</t>
    </r>
  </si>
  <si>
    <t>Externes Betreuungspersonal, Hostessen</t>
  </si>
  <si>
    <r>
      <t xml:space="preserve">Vermittlung und Durchführung von durchschnittlich 5 "qualifizierten Kontakte" je Unternehmen  
</t>
    </r>
    <r>
      <rPr>
        <sz val="10"/>
        <rFont val="Calibri"/>
        <family val="2"/>
      </rPr>
      <t>(Qualifizierter Kontakt gemäß Leistungsbeschreibung | 5 x 12 Unternehmen = 60)
inkl. indiv. Briefing der Teilnehmer sowie jeweils 1 Ergebnisbericht</t>
    </r>
  </si>
  <si>
    <r>
      <t xml:space="preserve">Verpflegung und Getränke
</t>
    </r>
    <r>
      <rPr>
        <sz val="10"/>
        <rFont val="Calibri"/>
        <family val="2"/>
      </rPr>
      <t>für Netzwerkveranstaltung und Kooperationsbörse in Vancouver
(max. 32,00 € netto pro Person)</t>
    </r>
  </si>
  <si>
    <r>
      <t xml:space="preserve">Verpflegung und Getränke
</t>
    </r>
    <r>
      <rPr>
        <sz val="10"/>
        <rFont val="Calibri"/>
        <family val="2"/>
      </rPr>
      <t>für Netzwerkveranstaltung und Kooperationsbörse in Calgary
(max. 32,00 € netto pro Person)</t>
    </r>
  </si>
  <si>
    <t>Tagespauschale</t>
  </si>
  <si>
    <r>
      <rPr>
        <b/>
        <sz val="10"/>
        <rFont val="Calibri"/>
        <family val="2"/>
      </rPr>
      <t>Organisation u. Durchführung von 2 Netzwerkveranstaltungen/ Round-Tables o. ä. mit anschließenden Kooperationsbörsen</t>
    </r>
    <r>
      <rPr>
        <sz val="10"/>
        <rFont val="Calibri"/>
        <family val="2"/>
      </rPr>
      <t xml:space="preserve">
Vancouver &amp; Calgary</t>
    </r>
  </si>
  <si>
    <r>
      <t xml:space="preserve">Raummiete und Technik in Vancouver laut Leistungsbeschreibung
</t>
    </r>
    <r>
      <rPr>
        <sz val="10"/>
        <rFont val="Calibri"/>
        <family val="2"/>
      </rPr>
      <t>Briefing vor Ort, 1 Netzwerktreffen, 1</t>
    </r>
    <r>
      <rPr>
        <sz val="10"/>
        <color rgb="FFFF0000"/>
        <rFont val="Calibri"/>
        <family val="2"/>
      </rPr>
      <t xml:space="preserve"> </t>
    </r>
    <r>
      <rPr>
        <sz val="10"/>
        <rFont val="Calibri"/>
        <family val="2"/>
      </rPr>
      <t>Kooperationsbörse, ggf. individuelle Gespräche</t>
    </r>
  </si>
  <si>
    <r>
      <t xml:space="preserve">Raummiete und Technik in Calgary laut Leistungsbeschreibung
</t>
    </r>
    <r>
      <rPr>
        <sz val="10"/>
        <rFont val="Calibri"/>
        <family val="2"/>
      </rPr>
      <t>1 Netzwerktreffen, 1</t>
    </r>
    <r>
      <rPr>
        <sz val="10"/>
        <color rgb="FFFF0000"/>
        <rFont val="Calibri"/>
        <family val="2"/>
      </rPr>
      <t xml:space="preserve"> </t>
    </r>
    <r>
      <rPr>
        <sz val="10"/>
        <rFont val="Calibri"/>
        <family val="2"/>
      </rPr>
      <t>Kooperationsbörse, ggf. individuelle Gespräche</t>
    </r>
  </si>
  <si>
    <r>
      <t xml:space="preserve">Organisation und Durchführung von mind. je 2 Gruppenbesuchen in Vancouver und Calgary
</t>
    </r>
    <r>
      <rPr>
        <sz val="10"/>
        <rFont val="Calibri"/>
        <family val="2"/>
      </rPr>
      <t>Unternehmen, Institutionen, Forschungseinrichungen, Projekte o.ä.</t>
    </r>
  </si>
  <si>
    <r>
      <t xml:space="preserve">Bustransfers für gesamte Gruppe in Vancouver 3,5 Tage (30.08.-02.09.) 
</t>
    </r>
    <r>
      <rPr>
        <sz val="10"/>
        <rFont val="Calibri"/>
        <family val="2"/>
      </rPr>
      <t>inklusive Gruppenbesuchen und landeskundlichem Programm</t>
    </r>
  </si>
  <si>
    <r>
      <t xml:space="preserve">Bustransfers für gesamte Gruppe in Calgary 2,5 Tage (02.-04.09.) 
</t>
    </r>
    <r>
      <rPr>
        <sz val="10"/>
        <rFont val="Calibri"/>
        <family val="2"/>
      </rPr>
      <t>inklusive Gruppenbesuchen und landeskundlichem Programm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</si>
</sst>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3" x14ac:knownFonts="1">
    <font>
      <sz val="11"/>
      <color theme="1"/>
      <name val="Calibri"/>
      <family val="2"/>
      <scheme val="minor"/>
    </font>
    <font>
      <sz val="10"/>
      <color theme="1"/>
      <name val="Calibri"/>
      <family val="2"/>
    </font>
    <font>
      <b/>
      <sz val="10"/>
      <color theme="1"/>
      <name val="Calibri"/>
      <family val="2"/>
    </font>
    <font>
      <sz val="10"/>
      <color theme="1"/>
      <name val="Calibri"/>
      <family val="2"/>
      <scheme val="minor"/>
    </font>
    <font>
      <sz val="8"/>
      <name val="Calibri"/>
      <family val="2"/>
    </font>
    <font>
      <b/>
      <sz val="8"/>
      <name val="Calibri"/>
      <family val="2"/>
    </font>
    <font>
      <sz val="11"/>
      <color theme="1"/>
      <name val="Calibri"/>
      <family val="2"/>
      <scheme val="minor"/>
    </font>
    <font>
      <b/>
      <sz val="10"/>
      <color rgb="FF002060"/>
      <name val="Calibri"/>
      <family val="2"/>
    </font>
    <font>
      <sz val="12"/>
      <color theme="1"/>
      <name val="Calibri"/>
      <family val="2"/>
      <scheme val="minor"/>
    </font>
    <font>
      <b/>
      <sz val="10"/>
      <name val="Calibri"/>
      <family val="2"/>
    </font>
    <font>
      <sz val="10"/>
      <name val="Calibri"/>
      <family val="2"/>
    </font>
    <font>
      <b/>
      <u/>
      <sz val="10"/>
      <color theme="1"/>
      <name val="Calibri"/>
      <family val="2"/>
    </font>
    <font>
      <b/>
      <sz val="12"/>
      <name val="Calibri"/>
      <family val="2"/>
    </font>
    <font>
      <sz val="8"/>
      <color theme="1"/>
      <name val="Calibri"/>
      <family val="2"/>
    </font>
    <font>
      <b/>
      <sz val="10"/>
      <color rgb="FFFF0000"/>
      <name val="Calibri"/>
      <family val="2"/>
    </font>
    <font>
      <sz val="10"/>
      <color rgb="FFFF0000"/>
      <name val="Calibri"/>
      <family val="2"/>
    </font>
    <font>
      <b/>
      <sz val="11"/>
      <color theme="1"/>
      <name val="Calibri"/>
      <family val="2"/>
      <scheme val="minor"/>
    </font>
    <font>
      <b/>
      <sz val="11"/>
      <color rgb="FFFF0000"/>
      <name val="Calibri"/>
      <family val="2"/>
      <scheme val="minor"/>
    </font>
    <font>
      <b/>
      <sz val="8"/>
      <color rgb="FF00B050"/>
      <name val="Calibri"/>
      <family val="2"/>
    </font>
    <font>
      <b/>
      <sz val="10"/>
      <color rgb="FF00B050"/>
      <name val="Calibri"/>
      <family val="2"/>
    </font>
    <font>
      <b/>
      <sz val="10"/>
      <color theme="0"/>
      <name val="Calibri"/>
      <family val="2"/>
    </font>
    <font>
      <sz val="10"/>
      <color theme="0"/>
      <name val="Calibri"/>
      <family val="2"/>
    </font>
    <font>
      <sz val="1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5"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9" fontId="6" fillId="0" borderId="0" applyFont="0" applyFill="0" applyBorder="0" applyAlignment="0" applyProtection="0"/>
  </cellStyleXfs>
  <cellXfs count="80">
    <xf numFmtId="0" fontId="0" fillId="0" borderId="0" xfId="0"/>
    <xf numFmtId="0" fontId="0" fillId="0" borderId="0" xfId="0" applyAlignment="1">
      <alignment vertical="top"/>
    </xf>
    <xf numFmtId="0" fontId="3" fillId="0" borderId="0" xfId="0" applyFont="1" applyAlignment="1">
      <alignment vertical="top"/>
    </xf>
    <xf numFmtId="0" fontId="3" fillId="0" borderId="0" xfId="0" applyFont="1" applyAlignment="1">
      <alignment vertical="top" wrapText="1"/>
    </xf>
    <xf numFmtId="4" fontId="0" fillId="0" borderId="0" xfId="0" applyNumberFormat="1" applyAlignment="1">
      <alignment vertical="top"/>
    </xf>
    <xf numFmtId="4" fontId="3" fillId="0" borderId="0" xfId="0" applyNumberFormat="1" applyFont="1" applyAlignment="1">
      <alignment vertical="top"/>
    </xf>
    <xf numFmtId="4" fontId="3" fillId="0" borderId="0" xfId="0" applyNumberFormat="1" applyFont="1" applyAlignment="1">
      <alignment vertical="top" wrapText="1"/>
    </xf>
    <xf numFmtId="0" fontId="4" fillId="2" borderId="1" xfId="0" applyFont="1" applyFill="1" applyBorder="1" applyAlignment="1">
      <alignment vertical="center" wrapText="1"/>
    </xf>
    <xf numFmtId="0" fontId="4" fillId="3" borderId="1" xfId="0" applyFont="1" applyFill="1" applyBorder="1" applyAlignment="1">
      <alignment vertical="center" wrapText="1"/>
    </xf>
    <xf numFmtId="4" fontId="0" fillId="0" borderId="0" xfId="0" applyNumberFormat="1" applyAlignment="1">
      <alignment horizontal="center" vertical="top"/>
    </xf>
    <xf numFmtId="0" fontId="0" fillId="0" borderId="0" xfId="0" applyAlignment="1">
      <alignment horizontal="center" vertical="top"/>
    </xf>
    <xf numFmtId="4" fontId="0" fillId="0" borderId="0" xfId="0" applyNumberFormat="1" applyAlignment="1">
      <alignment vertical="center"/>
    </xf>
    <xf numFmtId="0" fontId="0" fillId="0" borderId="0" xfId="0" applyAlignment="1">
      <alignment vertical="center"/>
    </xf>
    <xf numFmtId="0" fontId="2" fillId="0" borderId="1" xfId="0" applyFont="1" applyBorder="1" applyAlignment="1">
      <alignment horizontal="center" vertical="center"/>
    </xf>
    <xf numFmtId="0" fontId="8" fillId="0" borderId="0" xfId="0" applyFont="1" applyAlignment="1">
      <alignment vertical="top"/>
    </xf>
    <xf numFmtId="10" fontId="8" fillId="0" borderId="0" xfId="0" applyNumberFormat="1" applyFont="1" applyAlignment="1">
      <alignment horizontal="center" vertical="top"/>
    </xf>
    <xf numFmtId="0" fontId="2" fillId="0" borderId="1" xfId="0" applyFont="1" applyBorder="1" applyAlignment="1">
      <alignment horizontal="center" vertical="top" wrapText="1"/>
    </xf>
    <xf numFmtId="4" fontId="0" fillId="0" borderId="0" xfId="0" applyNumberFormat="1" applyFill="1" applyAlignment="1">
      <alignment vertical="top"/>
    </xf>
    <xf numFmtId="0" fontId="0" fillId="0" borderId="0" xfId="0" applyFill="1" applyAlignment="1">
      <alignment vertical="top"/>
    </xf>
    <xf numFmtId="0" fontId="9" fillId="0" borderId="1" xfId="0" applyFont="1" applyBorder="1" applyAlignment="1">
      <alignment vertical="center" wrapText="1"/>
    </xf>
    <xf numFmtId="0" fontId="2" fillId="0" borderId="1" xfId="0" applyFont="1" applyBorder="1" applyAlignment="1">
      <alignment horizontal="left" vertical="center" wrapText="1"/>
    </xf>
    <xf numFmtId="0" fontId="12" fillId="5" borderId="4" xfId="0" applyFont="1" applyFill="1" applyBorder="1" applyAlignment="1">
      <alignment horizontal="left" vertical="center" wrapText="1"/>
    </xf>
    <xf numFmtId="0" fontId="12" fillId="5" borderId="5" xfId="0" applyFont="1" applyFill="1" applyBorder="1" applyAlignment="1">
      <alignment horizontal="left" vertical="center" wrapText="1"/>
    </xf>
    <xf numFmtId="0" fontId="1" fillId="0" borderId="1" xfId="0" applyFont="1" applyBorder="1" applyAlignment="1">
      <alignment vertical="center" wrapText="1"/>
    </xf>
    <xf numFmtId="0" fontId="13" fillId="0" borderId="1" xfId="0" applyFont="1" applyBorder="1" applyAlignment="1">
      <alignment horizontal="center" vertical="center" wrapText="1"/>
    </xf>
    <xf numFmtId="10" fontId="13" fillId="0" borderId="1" xfId="0" applyNumberFormat="1" applyFont="1" applyBorder="1" applyAlignment="1">
      <alignment horizontal="center" vertical="center" wrapText="1"/>
    </xf>
    <xf numFmtId="4" fontId="0" fillId="0" borderId="0" xfId="0" applyNumberFormat="1" applyFont="1" applyFill="1" applyAlignment="1">
      <alignment vertical="top"/>
    </xf>
    <xf numFmtId="0" fontId="0" fillId="0" borderId="0" xfId="0" applyFont="1" applyFill="1" applyAlignment="1">
      <alignment vertical="top"/>
    </xf>
    <xf numFmtId="164" fontId="10" fillId="3"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xf>
    <xf numFmtId="164" fontId="10" fillId="0" borderId="1" xfId="0" applyNumberFormat="1" applyFont="1" applyBorder="1" applyAlignment="1">
      <alignment horizontal="center" vertical="center" wrapText="1"/>
    </xf>
    <xf numFmtId="10" fontId="10" fillId="3" borderId="1" xfId="1"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9" fillId="5" borderId="4" xfId="0" applyFont="1" applyFill="1" applyBorder="1" applyAlignment="1">
      <alignment horizontal="left" vertical="center" wrapText="1"/>
    </xf>
    <xf numFmtId="0" fontId="9" fillId="5" borderId="5" xfId="0" applyFont="1" applyFill="1" applyBorder="1" applyAlignment="1">
      <alignment horizontal="left" vertical="center" wrapText="1"/>
    </xf>
    <xf numFmtId="164" fontId="1" fillId="3"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164" fontId="1" fillId="0" borderId="1" xfId="0" applyNumberFormat="1" applyFont="1" applyBorder="1" applyAlignment="1">
      <alignment horizontal="center" vertical="center" wrapText="1"/>
    </xf>
    <xf numFmtId="164" fontId="1" fillId="0" borderId="1" xfId="0" applyNumberFormat="1" applyFont="1" applyFill="1" applyBorder="1" applyAlignment="1">
      <alignment horizontal="center" vertical="center"/>
    </xf>
    <xf numFmtId="10" fontId="10" fillId="3" borderId="7" xfId="1" applyNumberFormat="1" applyFont="1" applyFill="1" applyBorder="1" applyAlignment="1">
      <alignment horizontal="center" vertical="center" wrapText="1"/>
    </xf>
    <xf numFmtId="0" fontId="20" fillId="7" borderId="1" xfId="0" applyFont="1" applyFill="1" applyBorder="1" applyAlignment="1">
      <alignment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164" fontId="21" fillId="7" borderId="1" xfId="0" applyNumberFormat="1" applyFont="1" applyFill="1" applyBorder="1" applyAlignment="1">
      <alignment horizontal="center" vertical="center" wrapText="1"/>
    </xf>
    <xf numFmtId="164" fontId="20" fillId="7" borderId="1" xfId="0" applyNumberFormat="1" applyFont="1" applyFill="1" applyBorder="1" applyAlignment="1">
      <alignment horizontal="center" vertical="center" wrapText="1"/>
    </xf>
    <xf numFmtId="0" fontId="10" fillId="0" borderId="1" xfId="0" applyFont="1" applyBorder="1" applyAlignment="1">
      <alignment vertical="center" wrapText="1"/>
    </xf>
    <xf numFmtId="0" fontId="1" fillId="0" borderId="7" xfId="0" applyFont="1" applyBorder="1" applyAlignment="1">
      <alignment vertical="center" wrapText="1"/>
    </xf>
    <xf numFmtId="164" fontId="10" fillId="3" borderId="7" xfId="0" applyNumberFormat="1" applyFont="1" applyFill="1" applyBorder="1" applyAlignment="1">
      <alignment horizontal="center" vertical="center" wrapText="1"/>
    </xf>
    <xf numFmtId="164" fontId="10" fillId="0" borderId="7" xfId="0" applyNumberFormat="1" applyFont="1" applyFill="1" applyBorder="1" applyAlignment="1">
      <alignment horizontal="center" vertical="center" wrapText="1"/>
    </xf>
    <xf numFmtId="0" fontId="10" fillId="2" borderId="7" xfId="0" applyFont="1" applyFill="1" applyBorder="1" applyAlignment="1">
      <alignment horizontal="center" vertical="center"/>
    </xf>
    <xf numFmtId="164" fontId="10" fillId="0" borderId="7" xfId="0" applyNumberFormat="1" applyFont="1" applyBorder="1" applyAlignment="1">
      <alignment horizontal="center" vertical="center" wrapText="1"/>
    </xf>
    <xf numFmtId="164" fontId="10" fillId="0" borderId="7" xfId="0" applyNumberFormat="1" applyFont="1" applyFill="1" applyBorder="1" applyAlignment="1">
      <alignment horizontal="center" vertical="center"/>
    </xf>
    <xf numFmtId="0" fontId="9" fillId="6" borderId="3" xfId="0" applyFont="1" applyFill="1" applyBorder="1" applyAlignment="1">
      <alignment horizontal="left" vertical="center" wrapText="1"/>
    </xf>
    <xf numFmtId="0" fontId="9" fillId="6" borderId="4" xfId="0" applyFont="1" applyFill="1" applyBorder="1" applyAlignment="1">
      <alignment horizontal="left" vertical="center" wrapText="1"/>
    </xf>
    <xf numFmtId="0" fontId="9" fillId="6" borderId="5"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wrapText="1"/>
    </xf>
    <xf numFmtId="0" fontId="16" fillId="5" borderId="3" xfId="0" applyFont="1" applyFill="1" applyBorder="1" applyAlignment="1">
      <alignment horizontal="left" vertical="center" wrapText="1"/>
    </xf>
    <xf numFmtId="0" fontId="0" fillId="5" borderId="4" xfId="0" applyFill="1" applyBorder="1" applyAlignment="1">
      <alignment horizontal="left" vertical="center" wrapText="1"/>
    </xf>
    <xf numFmtId="0" fontId="22" fillId="0" borderId="4" xfId="0" applyFont="1" applyBorder="1" applyAlignment="1">
      <alignment horizontal="left" vertical="center" wrapText="1"/>
    </xf>
    <xf numFmtId="0" fontId="1" fillId="0" borderId="3" xfId="0" applyFont="1" applyBorder="1" applyAlignment="1">
      <alignment vertical="top" wrapText="1"/>
    </xf>
    <xf numFmtId="0" fontId="1" fillId="0" borderId="4" xfId="0" applyFont="1" applyBorder="1" applyAlignment="1">
      <alignment vertical="top" wrapText="1"/>
    </xf>
    <xf numFmtId="0" fontId="1" fillId="0" borderId="5" xfId="0" applyFont="1" applyBorder="1" applyAlignment="1">
      <alignment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top" wrapText="1"/>
    </xf>
    <xf numFmtId="10" fontId="2" fillId="0" borderId="6" xfId="0" applyNumberFormat="1" applyFont="1" applyBorder="1" applyAlignment="1">
      <alignment horizontal="center" vertical="top" wrapText="1"/>
    </xf>
    <xf numFmtId="10" fontId="2" fillId="0" borderId="7" xfId="0" applyNumberFormat="1" applyFont="1" applyBorder="1" applyAlignment="1">
      <alignment horizontal="center" vertical="top" wrapText="1"/>
    </xf>
    <xf numFmtId="0" fontId="3" fillId="0" borderId="4" xfId="0" applyFont="1" applyBorder="1" applyAlignment="1">
      <alignment horizontal="left" vertical="center" wrapText="1"/>
    </xf>
    <xf numFmtId="0" fontId="1" fillId="0" borderId="10" xfId="0" applyFont="1" applyBorder="1" applyAlignment="1">
      <alignment vertical="top" wrapText="1"/>
    </xf>
    <xf numFmtId="0" fontId="1" fillId="0" borderId="8" xfId="0" applyFont="1" applyBorder="1" applyAlignment="1">
      <alignment vertical="top" wrapText="1"/>
    </xf>
    <xf numFmtId="0" fontId="1" fillId="0" borderId="12" xfId="0" applyFont="1" applyBorder="1" applyAlignment="1">
      <alignment vertical="top" wrapText="1"/>
    </xf>
    <xf numFmtId="0" fontId="1" fillId="0" borderId="9" xfId="0" applyFont="1" applyBorder="1" applyAlignment="1">
      <alignment vertical="top" wrapText="1"/>
    </xf>
    <xf numFmtId="0" fontId="1" fillId="0" borderId="2" xfId="0" applyFont="1" applyBorder="1" applyAlignment="1">
      <alignment vertical="top" wrapText="1"/>
    </xf>
    <xf numFmtId="0" fontId="1" fillId="0" borderId="11" xfId="0" applyFont="1" applyBorder="1" applyAlignment="1">
      <alignment vertical="top" wrapText="1"/>
    </xf>
    <xf numFmtId="0" fontId="12" fillId="6" borderId="9" xfId="0" applyFont="1" applyFill="1" applyBorder="1" applyAlignment="1">
      <alignment horizontal="left" vertical="center" wrapText="1"/>
    </xf>
    <xf numFmtId="0" fontId="12" fillId="6" borderId="2" xfId="0" applyFont="1" applyFill="1" applyBorder="1" applyAlignment="1">
      <alignment horizontal="left" vertical="center" wrapText="1"/>
    </xf>
    <xf numFmtId="0" fontId="12" fillId="6" borderId="11" xfId="0" applyFont="1" applyFill="1" applyBorder="1" applyAlignment="1">
      <alignment horizontal="left" vertical="center" wrapText="1"/>
    </xf>
  </cellXfs>
  <cellStyles count="2">
    <cellStyle name="Prozent" xfId="1" builtinId="5"/>
    <cellStyle name="Standard"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3"/>
  <sheetViews>
    <sheetView tabSelected="1" view="pageLayout" zoomScale="112" zoomScaleNormal="90" zoomScalePageLayoutView="112" workbookViewId="0">
      <selection activeCell="C18" sqref="C18"/>
    </sheetView>
  </sheetViews>
  <sheetFormatPr baseColWidth="10" defaultColWidth="11" defaultRowHeight="15.6" x14ac:dyDescent="0.3"/>
  <cols>
    <col min="1" max="1" width="64.5546875" style="1" customWidth="1"/>
    <col min="2" max="2" width="11.44140625" style="14" customWidth="1"/>
    <col min="3" max="3" width="13.44140625" style="14" customWidth="1"/>
    <col min="4" max="4" width="11.33203125" style="14" customWidth="1"/>
    <col min="5" max="5" width="13.6640625" style="14" customWidth="1"/>
    <col min="6" max="6" width="13" style="15" customWidth="1"/>
    <col min="7" max="7" width="12.109375" style="14" customWidth="1"/>
    <col min="8" max="13" width="11" style="4"/>
    <col min="14" max="16384" width="11" style="1"/>
  </cols>
  <sheetData>
    <row r="1" spans="1:13" s="10" customFormat="1" ht="14.4" x14ac:dyDescent="0.3">
      <c r="A1" s="16" t="s">
        <v>0</v>
      </c>
      <c r="B1" s="66" t="s">
        <v>20</v>
      </c>
      <c r="C1" s="66" t="s">
        <v>24</v>
      </c>
      <c r="D1" s="66" t="s">
        <v>9</v>
      </c>
      <c r="E1" s="66" t="s">
        <v>8</v>
      </c>
      <c r="F1" s="68" t="s">
        <v>7</v>
      </c>
      <c r="G1" s="66" t="s">
        <v>4</v>
      </c>
      <c r="H1" s="9"/>
      <c r="I1" s="9"/>
      <c r="J1" s="9"/>
      <c r="K1" s="9"/>
      <c r="L1" s="9"/>
      <c r="M1" s="9"/>
    </row>
    <row r="2" spans="1:13" ht="28.95" customHeight="1" x14ac:dyDescent="0.3">
      <c r="A2" s="7" t="s">
        <v>19</v>
      </c>
      <c r="B2" s="67"/>
      <c r="C2" s="67"/>
      <c r="D2" s="67"/>
      <c r="E2" s="67"/>
      <c r="F2" s="69"/>
      <c r="G2" s="67"/>
    </row>
    <row r="3" spans="1:13" s="12" customFormat="1" ht="30.6" x14ac:dyDescent="0.3">
      <c r="A3" s="8" t="s">
        <v>6</v>
      </c>
      <c r="B3" s="23"/>
      <c r="C3" s="23"/>
      <c r="D3" s="13"/>
      <c r="E3" s="24" t="s">
        <v>5</v>
      </c>
      <c r="F3" s="25" t="s">
        <v>3</v>
      </c>
      <c r="G3" s="24" t="s">
        <v>5</v>
      </c>
      <c r="H3" s="11"/>
      <c r="I3" s="11"/>
      <c r="J3" s="11"/>
      <c r="K3" s="11"/>
      <c r="L3" s="11"/>
      <c r="M3" s="11"/>
    </row>
    <row r="4" spans="1:13" ht="10.199999999999999" customHeight="1" x14ac:dyDescent="0.3"/>
    <row r="5" spans="1:13" s="18" customFormat="1" ht="21.15" customHeight="1" x14ac:dyDescent="0.3">
      <c r="A5" s="77" t="s">
        <v>25</v>
      </c>
      <c r="B5" s="78"/>
      <c r="C5" s="78"/>
      <c r="D5" s="78"/>
      <c r="E5" s="78"/>
      <c r="F5" s="78"/>
      <c r="G5" s="79"/>
      <c r="H5" s="17"/>
      <c r="I5" s="17"/>
      <c r="J5" s="17"/>
      <c r="K5" s="17"/>
      <c r="L5" s="17"/>
      <c r="M5" s="17"/>
    </row>
    <row r="6" spans="1:13" s="18" customFormat="1" ht="17.100000000000001" customHeight="1" x14ac:dyDescent="0.3">
      <c r="A6" s="60" t="s">
        <v>18</v>
      </c>
      <c r="B6" s="61"/>
      <c r="C6" s="61"/>
      <c r="D6" s="61"/>
      <c r="E6" s="61"/>
      <c r="F6" s="21"/>
      <c r="G6" s="22"/>
      <c r="H6" s="17"/>
      <c r="I6" s="17"/>
      <c r="J6" s="17"/>
      <c r="K6" s="17"/>
      <c r="L6" s="17"/>
      <c r="M6" s="17"/>
    </row>
    <row r="7" spans="1:13" s="12" customFormat="1" ht="45.15" customHeight="1" x14ac:dyDescent="0.3">
      <c r="A7" s="49" t="s">
        <v>26</v>
      </c>
      <c r="B7" s="50"/>
      <c r="C7" s="51" t="s">
        <v>11</v>
      </c>
      <c r="D7" s="52">
        <v>1</v>
      </c>
      <c r="E7" s="53">
        <f>B7*D7</f>
        <v>0</v>
      </c>
      <c r="F7" s="42"/>
      <c r="G7" s="54">
        <f>E7+(E7*F7)</f>
        <v>0</v>
      </c>
      <c r="H7" s="11"/>
      <c r="I7" s="11"/>
      <c r="J7" s="11"/>
      <c r="K7" s="11"/>
      <c r="L7" s="11"/>
      <c r="M7" s="11"/>
    </row>
    <row r="8" spans="1:13" s="12" customFormat="1" ht="45.15" customHeight="1" x14ac:dyDescent="0.3">
      <c r="A8" s="23" t="s">
        <v>29</v>
      </c>
      <c r="B8" s="28"/>
      <c r="C8" s="29" t="s">
        <v>11</v>
      </c>
      <c r="D8" s="30">
        <v>1</v>
      </c>
      <c r="E8" s="31">
        <f>B8*D8</f>
        <v>0</v>
      </c>
      <c r="F8" s="32"/>
      <c r="G8" s="33">
        <f>E8+(E8*F8)</f>
        <v>0</v>
      </c>
      <c r="H8" s="11"/>
      <c r="I8" s="11"/>
      <c r="J8" s="11"/>
      <c r="K8" s="11"/>
      <c r="L8" s="11"/>
      <c r="M8" s="11"/>
    </row>
    <row r="9" spans="1:13" s="12" customFormat="1" ht="45.15" customHeight="1" x14ac:dyDescent="0.3">
      <c r="A9" s="48" t="s">
        <v>37</v>
      </c>
      <c r="B9" s="28"/>
      <c r="C9" s="31" t="s">
        <v>11</v>
      </c>
      <c r="D9" s="34">
        <v>2</v>
      </c>
      <c r="E9" s="31">
        <f>B9*D9</f>
        <v>0</v>
      </c>
      <c r="F9" s="32"/>
      <c r="G9" s="33">
        <f>E9+(E9*F9)</f>
        <v>0</v>
      </c>
      <c r="H9" s="11"/>
      <c r="I9" s="11"/>
      <c r="J9" s="11"/>
      <c r="K9" s="11"/>
      <c r="L9" s="11"/>
      <c r="M9" s="11"/>
    </row>
    <row r="10" spans="1:13" s="12" customFormat="1" ht="50.25" customHeight="1" x14ac:dyDescent="0.3">
      <c r="A10" s="19" t="s">
        <v>40</v>
      </c>
      <c r="B10" s="28"/>
      <c r="C10" s="31" t="s">
        <v>11</v>
      </c>
      <c r="D10" s="34">
        <v>4</v>
      </c>
      <c r="E10" s="31">
        <f>B10*D10</f>
        <v>0</v>
      </c>
      <c r="F10" s="32"/>
      <c r="G10" s="33">
        <f>E10+(E10*F10)</f>
        <v>0</v>
      </c>
      <c r="H10" s="11"/>
      <c r="I10" s="11"/>
      <c r="J10" s="11"/>
      <c r="K10" s="11"/>
      <c r="L10" s="11"/>
      <c r="M10" s="11"/>
    </row>
    <row r="11" spans="1:13" s="27" customFormat="1" ht="17.100000000000001" customHeight="1" x14ac:dyDescent="0.3">
      <c r="A11" s="58" t="s">
        <v>31</v>
      </c>
      <c r="B11" s="62"/>
      <c r="C11" s="62"/>
      <c r="D11" s="35"/>
      <c r="E11" s="35"/>
      <c r="F11" s="35"/>
      <c r="G11" s="36"/>
      <c r="H11" s="26"/>
      <c r="I11" s="26"/>
      <c r="J11" s="26"/>
      <c r="K11" s="26"/>
      <c r="L11" s="26"/>
      <c r="M11" s="26"/>
    </row>
    <row r="12" spans="1:13" s="12" customFormat="1" ht="70.5" customHeight="1" x14ac:dyDescent="0.3">
      <c r="A12" s="19" t="s">
        <v>33</v>
      </c>
      <c r="B12" s="28"/>
      <c r="C12" s="29" t="s">
        <v>12</v>
      </c>
      <c r="D12" s="30">
        <v>60</v>
      </c>
      <c r="E12" s="31">
        <f>B12*D12</f>
        <v>0</v>
      </c>
      <c r="F12" s="32"/>
      <c r="G12" s="33">
        <f>E12+(E12*F12)</f>
        <v>0</v>
      </c>
      <c r="H12" s="11"/>
      <c r="I12" s="11"/>
      <c r="J12" s="11"/>
      <c r="K12" s="11"/>
      <c r="L12" s="11"/>
      <c r="M12" s="11"/>
    </row>
    <row r="13" spans="1:13" s="18" customFormat="1" ht="21.15" customHeight="1" x14ac:dyDescent="0.3">
      <c r="A13" s="55" t="s">
        <v>32</v>
      </c>
      <c r="B13" s="56"/>
      <c r="C13" s="56"/>
      <c r="D13" s="56"/>
      <c r="E13" s="56"/>
      <c r="F13" s="56"/>
      <c r="G13" s="57"/>
      <c r="H13" s="17"/>
      <c r="I13" s="17"/>
      <c r="J13" s="17"/>
      <c r="K13" s="17"/>
      <c r="L13" s="17"/>
      <c r="M13" s="17"/>
    </row>
    <row r="14" spans="1:13" s="27" customFormat="1" ht="17.100000000000001" customHeight="1" x14ac:dyDescent="0.3">
      <c r="A14" s="58" t="s">
        <v>21</v>
      </c>
      <c r="B14" s="59"/>
      <c r="C14" s="35"/>
      <c r="D14" s="35"/>
      <c r="E14" s="35"/>
      <c r="F14" s="35"/>
      <c r="G14" s="36"/>
      <c r="H14" s="26"/>
      <c r="I14" s="26"/>
      <c r="J14" s="26"/>
      <c r="K14" s="26"/>
      <c r="L14" s="26"/>
      <c r="M14" s="26"/>
    </row>
    <row r="15" spans="1:13" s="12" customFormat="1" ht="45.15" customHeight="1" x14ac:dyDescent="0.3">
      <c r="A15" s="20" t="s">
        <v>30</v>
      </c>
      <c r="B15" s="37"/>
      <c r="C15" s="38" t="s">
        <v>14</v>
      </c>
      <c r="D15" s="39">
        <v>4</v>
      </c>
      <c r="E15" s="40">
        <f>B15*D15</f>
        <v>0</v>
      </c>
      <c r="F15" s="32"/>
      <c r="G15" s="41">
        <f>E15+(E15*F15)</f>
        <v>0</v>
      </c>
      <c r="H15" s="11"/>
      <c r="I15" s="11"/>
      <c r="J15" s="11"/>
      <c r="K15" s="11"/>
      <c r="L15" s="11"/>
      <c r="M15" s="11"/>
    </row>
    <row r="16" spans="1:13" ht="11.25" customHeight="1" x14ac:dyDescent="0.3"/>
    <row r="17" spans="1:13" s="18" customFormat="1" ht="21.15" customHeight="1" x14ac:dyDescent="0.3">
      <c r="A17" s="55" t="s">
        <v>17</v>
      </c>
      <c r="B17" s="56"/>
      <c r="C17" s="56"/>
      <c r="D17" s="56"/>
      <c r="E17" s="56"/>
      <c r="F17" s="56"/>
      <c r="G17" s="57"/>
      <c r="H17" s="17"/>
      <c r="I17" s="17"/>
      <c r="J17" s="17"/>
      <c r="K17" s="17"/>
      <c r="L17" s="17"/>
      <c r="M17" s="17"/>
    </row>
    <row r="18" spans="1:13" s="27" customFormat="1" ht="17.100000000000001" customHeight="1" x14ac:dyDescent="0.3">
      <c r="A18" s="58" t="s">
        <v>22</v>
      </c>
      <c r="B18" s="59"/>
      <c r="C18" s="35"/>
      <c r="D18" s="35"/>
      <c r="E18" s="35"/>
      <c r="F18" s="35"/>
      <c r="G18" s="36"/>
      <c r="H18" s="26"/>
      <c r="I18" s="26"/>
      <c r="J18" s="26"/>
      <c r="K18" s="26"/>
      <c r="L18" s="26"/>
      <c r="M18" s="26"/>
    </row>
    <row r="19" spans="1:13" s="12" customFormat="1" ht="41.25" customHeight="1" x14ac:dyDescent="0.3">
      <c r="A19" s="19" t="s">
        <v>41</v>
      </c>
      <c r="B19" s="37"/>
      <c r="C19" s="31" t="s">
        <v>36</v>
      </c>
      <c r="D19" s="39">
        <v>3.5</v>
      </c>
      <c r="E19" s="40">
        <f t="shared" ref="E19:E22" si="0">B19*D19</f>
        <v>0</v>
      </c>
      <c r="F19" s="32"/>
      <c r="G19" s="41">
        <f t="shared" ref="G19:G22" si="1">E19+(E19*F19)</f>
        <v>0</v>
      </c>
      <c r="H19" s="11"/>
      <c r="I19" s="11"/>
      <c r="J19" s="11"/>
      <c r="K19" s="11"/>
      <c r="L19" s="11"/>
      <c r="M19" s="11"/>
    </row>
    <row r="20" spans="1:13" s="12" customFormat="1" ht="39.75" customHeight="1" x14ac:dyDescent="0.3">
      <c r="A20" s="19" t="s">
        <v>42</v>
      </c>
      <c r="B20" s="37"/>
      <c r="C20" s="31" t="s">
        <v>36</v>
      </c>
      <c r="D20" s="39">
        <v>2.5</v>
      </c>
      <c r="E20" s="40">
        <f t="shared" si="0"/>
        <v>0</v>
      </c>
      <c r="F20" s="32"/>
      <c r="G20" s="41">
        <f t="shared" si="1"/>
        <v>0</v>
      </c>
      <c r="H20" s="11"/>
      <c r="I20" s="11"/>
      <c r="J20" s="11"/>
      <c r="K20" s="11"/>
      <c r="L20" s="11"/>
      <c r="M20" s="11"/>
    </row>
    <row r="21" spans="1:13" s="12" customFormat="1" ht="45.15" customHeight="1" x14ac:dyDescent="0.3">
      <c r="A21" s="19" t="s">
        <v>38</v>
      </c>
      <c r="B21" s="37"/>
      <c r="C21" s="31" t="s">
        <v>11</v>
      </c>
      <c r="D21" s="39">
        <v>1</v>
      </c>
      <c r="E21" s="31">
        <f t="shared" si="0"/>
        <v>0</v>
      </c>
      <c r="F21" s="32"/>
      <c r="G21" s="33">
        <f t="shared" si="1"/>
        <v>0</v>
      </c>
      <c r="H21" s="11"/>
      <c r="I21" s="11"/>
      <c r="J21" s="11"/>
      <c r="K21" s="11"/>
      <c r="L21" s="11"/>
      <c r="M21" s="11"/>
    </row>
    <row r="22" spans="1:13" s="12" customFormat="1" ht="37.5" customHeight="1" x14ac:dyDescent="0.3">
      <c r="A22" s="19" t="s">
        <v>39</v>
      </c>
      <c r="B22" s="37"/>
      <c r="C22" s="31" t="s">
        <v>11</v>
      </c>
      <c r="D22" s="39">
        <v>1</v>
      </c>
      <c r="E22" s="31">
        <f t="shared" si="0"/>
        <v>0</v>
      </c>
      <c r="F22" s="32"/>
      <c r="G22" s="33">
        <f t="shared" si="1"/>
        <v>0</v>
      </c>
      <c r="H22" s="11"/>
      <c r="I22" s="11"/>
      <c r="J22" s="11"/>
      <c r="K22" s="11"/>
      <c r="L22" s="11"/>
      <c r="M22" s="11"/>
    </row>
    <row r="23" spans="1:13" s="18" customFormat="1" ht="21.15" customHeight="1" x14ac:dyDescent="0.3">
      <c r="A23" s="55" t="s">
        <v>13</v>
      </c>
      <c r="B23" s="56"/>
      <c r="C23" s="56"/>
      <c r="D23" s="56"/>
      <c r="E23" s="56"/>
      <c r="F23" s="56"/>
      <c r="G23" s="57"/>
      <c r="H23" s="17"/>
      <c r="I23" s="17"/>
      <c r="J23" s="17"/>
      <c r="K23" s="17"/>
      <c r="L23" s="17"/>
      <c r="M23" s="17"/>
    </row>
    <row r="24" spans="1:13" s="18" customFormat="1" ht="17.100000000000001" customHeight="1" x14ac:dyDescent="0.3">
      <c r="A24" s="58" t="s">
        <v>23</v>
      </c>
      <c r="B24" s="70"/>
      <c r="C24" s="35"/>
      <c r="D24" s="35"/>
      <c r="E24" s="35"/>
      <c r="F24" s="35"/>
      <c r="G24" s="36"/>
      <c r="H24" s="17"/>
      <c r="I24" s="17"/>
      <c r="J24" s="17"/>
      <c r="K24" s="17"/>
      <c r="L24" s="17"/>
      <c r="M24" s="17"/>
    </row>
    <row r="25" spans="1:13" s="12" customFormat="1" ht="45.15" customHeight="1" x14ac:dyDescent="0.3">
      <c r="A25" s="19" t="s">
        <v>34</v>
      </c>
      <c r="B25" s="37"/>
      <c r="C25" s="38" t="s">
        <v>10</v>
      </c>
      <c r="D25" s="39">
        <v>80</v>
      </c>
      <c r="E25" s="31">
        <f>B25*D25</f>
        <v>0</v>
      </c>
      <c r="F25" s="32"/>
      <c r="G25" s="33">
        <f>E25+(E25*F25)</f>
        <v>0</v>
      </c>
      <c r="H25" s="11"/>
      <c r="I25" s="11"/>
      <c r="J25" s="11"/>
      <c r="K25" s="11"/>
      <c r="L25" s="11"/>
      <c r="M25" s="11"/>
    </row>
    <row r="26" spans="1:13" s="12" customFormat="1" ht="45.15" customHeight="1" x14ac:dyDescent="0.3">
      <c r="A26" s="19" t="s">
        <v>35</v>
      </c>
      <c r="B26" s="37"/>
      <c r="C26" s="38" t="s">
        <v>10</v>
      </c>
      <c r="D26" s="39">
        <v>80</v>
      </c>
      <c r="E26" s="31">
        <f>B26*D26</f>
        <v>0</v>
      </c>
      <c r="F26" s="32"/>
      <c r="G26" s="33">
        <f>E26+(E26*F26)</f>
        <v>0</v>
      </c>
      <c r="H26" s="11"/>
      <c r="I26" s="11"/>
      <c r="J26" s="11"/>
      <c r="K26" s="11"/>
      <c r="L26" s="11"/>
      <c r="M26" s="11"/>
    </row>
    <row r="27" spans="1:13" s="12" customFormat="1" ht="45.15" customHeight="1" x14ac:dyDescent="0.3">
      <c r="A27" s="19" t="s">
        <v>16</v>
      </c>
      <c r="B27" s="37"/>
      <c r="C27" s="38" t="s">
        <v>10</v>
      </c>
      <c r="D27" s="39">
        <v>30</v>
      </c>
      <c r="E27" s="31">
        <f>B27*D27</f>
        <v>0</v>
      </c>
      <c r="F27" s="32"/>
      <c r="G27" s="33">
        <f>E27+(E27*F27)</f>
        <v>0</v>
      </c>
      <c r="H27" s="11"/>
      <c r="I27" s="11"/>
      <c r="J27" s="11"/>
      <c r="K27" s="11"/>
      <c r="L27" s="11"/>
      <c r="M27" s="11"/>
    </row>
    <row r="28" spans="1:13" ht="11.25" customHeight="1" x14ac:dyDescent="0.3"/>
    <row r="29" spans="1:13" s="12" customFormat="1" ht="16.5" customHeight="1" x14ac:dyDescent="0.3">
      <c r="A29" s="43" t="s">
        <v>2</v>
      </c>
      <c r="B29" s="44" t="s">
        <v>1</v>
      </c>
      <c r="C29" s="44" t="s">
        <v>1</v>
      </c>
      <c r="D29" s="45" t="s">
        <v>1</v>
      </c>
      <c r="E29" s="46">
        <f>SUM(E7:E27)</f>
        <v>0</v>
      </c>
      <c r="F29" s="44" t="s">
        <v>1</v>
      </c>
      <c r="G29" s="47">
        <f>SUM(G7:G27)</f>
        <v>0</v>
      </c>
      <c r="H29" s="11"/>
      <c r="I29" s="11"/>
      <c r="J29" s="11"/>
      <c r="K29" s="11"/>
      <c r="L29" s="11"/>
      <c r="M29" s="11"/>
    </row>
    <row r="30" spans="1:13" ht="24.75" customHeight="1" x14ac:dyDescent="0.3"/>
    <row r="31" spans="1:13" s="2" customFormat="1" ht="27.75" customHeight="1" x14ac:dyDescent="0.3">
      <c r="A31" s="74" t="s">
        <v>15</v>
      </c>
      <c r="B31" s="75"/>
      <c r="C31" s="75"/>
      <c r="D31" s="75"/>
      <c r="E31" s="75"/>
      <c r="F31" s="75"/>
      <c r="G31" s="76"/>
      <c r="H31" s="5"/>
      <c r="I31" s="5"/>
      <c r="J31" s="5"/>
      <c r="K31" s="5"/>
      <c r="L31" s="5"/>
      <c r="M31" s="5"/>
    </row>
    <row r="32" spans="1:13" s="3" customFormat="1" ht="84.6" customHeight="1" x14ac:dyDescent="0.3">
      <c r="A32" s="71" t="s">
        <v>28</v>
      </c>
      <c r="B32" s="72"/>
      <c r="C32" s="72"/>
      <c r="D32" s="72"/>
      <c r="E32" s="72"/>
      <c r="F32" s="72"/>
      <c r="G32" s="73"/>
      <c r="H32" s="6"/>
      <c r="I32" s="6"/>
      <c r="J32" s="6"/>
      <c r="K32" s="6"/>
      <c r="L32" s="6"/>
      <c r="M32" s="6"/>
    </row>
    <row r="33" spans="1:7" ht="14.4" x14ac:dyDescent="0.3">
      <c r="A33" s="63" t="s">
        <v>27</v>
      </c>
      <c r="B33" s="64"/>
      <c r="C33" s="64"/>
      <c r="D33" s="64"/>
      <c r="E33" s="64"/>
      <c r="F33" s="64"/>
      <c r="G33" s="65"/>
    </row>
  </sheetData>
  <sheetProtection selectLockedCells="1" selectUnlockedCells="1"/>
  <mergeCells count="18">
    <mergeCell ref="A33:G33"/>
    <mergeCell ref="C1:C2"/>
    <mergeCell ref="D1:D2"/>
    <mergeCell ref="E1:E2"/>
    <mergeCell ref="B1:B2"/>
    <mergeCell ref="G1:G2"/>
    <mergeCell ref="F1:F2"/>
    <mergeCell ref="A24:B24"/>
    <mergeCell ref="A32:G32"/>
    <mergeCell ref="A31:G31"/>
    <mergeCell ref="A5:G5"/>
    <mergeCell ref="A13:G13"/>
    <mergeCell ref="A23:G23"/>
    <mergeCell ref="A17:G17"/>
    <mergeCell ref="A14:B14"/>
    <mergeCell ref="A18:B18"/>
    <mergeCell ref="A6:E6"/>
    <mergeCell ref="A11:C11"/>
  </mergeCells>
  <printOptions horizontalCentered="1"/>
  <pageMargins left="0.23622047244094491" right="0.23622047244094491" top="0.70866141732283472" bottom="0.19685039370078741" header="0.31496062992125984" footer="0.11811023622047245"/>
  <pageSetup paperSize="9" orientation="landscape" r:id="rId1"/>
  <headerFooter>
    <oddHeader>&amp;LAngebotspreisblatt&amp;C&amp;"Calibri,Fett"&amp;16&amp;K000000UR aus Brandenburg nach Kanada (Vancouver &amp; Calgary), 30.08.-04.09.2026&amp;R&amp;KFF0000Name des Bieters</oddHeader>
    <oddFooter>&amp;C
&amp;P/&amp;N</oddFooter>
  </headerFooter>
  <rowBreaks count="2" manualBreakCount="2">
    <brk id="12" max="16383" man="1"/>
    <brk id="22" max="6"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Angebotspreisblatt</vt:lpstr>
      <vt:lpstr>Angebotspreisblatt!Druckbereich</vt:lpstr>
      <vt:lpstr>Angebotspreisblatt!Drucktitel</vt:lpstr>
    </vt:vector>
  </TitlesOfParts>
  <Company>WFBB Brandenburg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Senger, Dr. Stefan von</dc:creator>
  <cp:lastModifiedBy>Hofmann, Christoph</cp:lastModifiedBy>
  <cp:lastPrinted>2026-02-27T12:47:49Z</cp:lastPrinted>
  <dcterms:created xsi:type="dcterms:W3CDTF">2019-12-06T09:17:53Z</dcterms:created>
  <dcterms:modified xsi:type="dcterms:W3CDTF">2026-04-08T09:47:47Z</dcterms:modified>
</cp:coreProperties>
</file>