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_VB2.3\Ablage_MA\Düffort\2026\mit VMP\VA-2026-0188-OE6301 Hydraulikaggregat\"/>
    </mc:Choice>
  </mc:AlternateContent>
  <xr:revisionPtr revIDLastSave="0" documentId="8_{E3BF1563-6E6E-4FD9-B88C-B39E0F14D52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Lehmann</author>
    <author>DK KS</author>
  </authors>
  <commentList>
    <comment ref="G7" authorId="0" shapeId="0" xr:uid="{00000000-0006-0000-0000-000001000000}">
      <text>
        <r>
          <rPr>
            <sz val="8"/>
            <color rgb="FF000000"/>
            <rFont val="Tahoma"/>
            <family val="2"/>
          </rPr>
          <t>P=Punkte (0= gar nicht erfüllt bis 5=bestmöglich erfüllt)</t>
        </r>
      </text>
    </comment>
    <comment ref="H7" authorId="0" shapeId="0" xr:uid="{00000000-0006-0000-0000-000002000000}">
      <text>
        <r>
          <rPr>
            <sz val="8"/>
            <color rgb="FF000000"/>
            <rFont val="Tahoma"/>
            <family val="2"/>
          </rPr>
          <t>W = Wert (N x G)</t>
        </r>
      </text>
    </comment>
    <comment ref="I7" authorId="1" shapeId="0" xr:uid="{00000000-0006-0000-0000-000003000000}">
      <text>
        <r>
          <rPr>
            <sz val="8"/>
            <color rgb="FF000000"/>
            <rFont val="Tahoma"/>
            <family val="2"/>
          </rPr>
          <t>P=Punkte (0= gar nicht erfüllt bis 5=bestmöglich erfüllt)</t>
        </r>
      </text>
    </comment>
    <comment ref="J7" authorId="0" shapeId="0" xr:uid="{00000000-0006-0000-0000-000004000000}">
      <text>
        <r>
          <rPr>
            <sz val="8"/>
            <color rgb="FF000000"/>
            <rFont val="Tahoma"/>
            <family val="2"/>
          </rPr>
          <t>W = Wert (N x G)</t>
        </r>
      </text>
    </comment>
    <comment ref="K7" authorId="0" shapeId="0" xr:uid="{00000000-0006-0000-0000-000005000000}">
      <text>
        <r>
          <rPr>
            <sz val="8"/>
            <color rgb="FF000000"/>
            <rFont val="Tahoma"/>
            <family val="2"/>
          </rPr>
          <t>P=Punkte (0= gar nicht erfüllt bis 5=bestmöglich erfüllt)</t>
        </r>
      </text>
    </comment>
    <comment ref="L7" authorId="0" shapeId="0" xr:uid="{00000000-0006-0000-0000-000006000000}">
      <text>
        <r>
          <rPr>
            <sz val="8"/>
            <color rgb="FF000000"/>
            <rFont val="Tahoma"/>
            <family val="2"/>
          </rPr>
          <t>W = Wert (N x G)</t>
        </r>
      </text>
    </comment>
  </commentList>
</comments>
</file>

<file path=xl/sharedStrings.xml><?xml version="1.0" encoding="utf-8"?>
<sst xmlns="http://schemas.openxmlformats.org/spreadsheetml/2006/main" count="47" uniqueCount="39">
  <si>
    <t xml:space="preserve">Beispiel Bewertungsmatrix </t>
  </si>
  <si>
    <t xml:space="preserve"> </t>
  </si>
  <si>
    <t>Anbieter 1</t>
  </si>
  <si>
    <t>Anbieter 2</t>
  </si>
  <si>
    <t>Anbieter 3</t>
  </si>
  <si>
    <t>Nr.</t>
  </si>
  <si>
    <t>Bewertungskriterien</t>
  </si>
  <si>
    <r>
      <rPr>
        <b/>
        <sz val="10"/>
        <color rgb="FF000000"/>
        <rFont val="Arial"/>
        <family val="2"/>
      </rPr>
      <t>Ausschlussgrenze</t>
    </r>
    <r>
      <rPr>
        <sz val="11"/>
        <color rgb="FF000000"/>
        <rFont val="Calibri"/>
        <family val="2"/>
      </rPr>
      <t xml:space="preserve"> *</t>
    </r>
  </si>
  <si>
    <t>Gewicht (G)</t>
  </si>
  <si>
    <t>P</t>
  </si>
  <si>
    <t>W</t>
  </si>
  <si>
    <t>Technische Ausführung Gesamtsystem</t>
  </si>
  <si>
    <t>Preis</t>
  </si>
  <si>
    <t>Der Anbieter mit dem höchsten Summenwert entspricht Ihren Anforderungen am besten.</t>
  </si>
  <si>
    <t>Summe</t>
  </si>
  <si>
    <t>(Die Summe der Gewichte muss 100 ergeben.)</t>
  </si>
  <si>
    <t>Legende</t>
  </si>
  <si>
    <t>Wert (P x G)</t>
  </si>
  <si>
    <t>Die Bewertung der Kriterien erfolgt nach einer Skala von 0-10, die Vor- bzw. Nachteile werden</t>
  </si>
  <si>
    <t>schriftlich begründet.</t>
  </si>
  <si>
    <t>Es gilt folgendes Bewertungsspektrum:</t>
  </si>
  <si>
    <t>0 nicht erfüllt</t>
  </si>
  <si>
    <t>1-4 Mindestanforderungen erfüllt</t>
  </si>
  <si>
    <t>5-7 über den Mindestanforderungen</t>
  </si>
  <si>
    <t>8-10 weit über den Mindestanforderungen</t>
  </si>
  <si>
    <t>Beispiel der Wertung für die technische Ausführung:</t>
  </si>
  <si>
    <t>Beispiel der Wertung für den Preis:</t>
  </si>
  <si>
    <t>Für die Bewertung des Angebotspreises wird folgendes Vorgehen zu Grunde gelegt:</t>
  </si>
  <si>
    <t>Günstigster Preis = Bestnote = 10</t>
  </si>
  <si>
    <t>(Angebotspreis x 100 / günstigster Preis) - 100 = Abweichung zum günstigsten</t>
  </si>
  <si>
    <t>Preis in % (Werte auf ganze Prozent auf- bzw. abgerundet)</t>
  </si>
  <si>
    <t>Ein Angebotspreis, der 46 % oder mehr vom günstigsten Angebot abweicht, erhält</t>
  </si>
  <si>
    <t>0 Punkte(s. nachfolgende Tabelle)</t>
  </si>
  <si>
    <t>Leistungspunkte Bewertung</t>
  </si>
  <si>
    <t>G</t>
  </si>
  <si>
    <t>Gewichtung</t>
  </si>
  <si>
    <t>Beschaffungs-gegenstand</t>
  </si>
  <si>
    <t>Hydraulikaggregat</t>
  </si>
  <si>
    <t>Vertragserfüllung (bis 15.07.2026)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</si>
</sst>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[$€-407]&quot; &quot;;&quot;-&quot;#,##0.00&quot; &quot;[$€-407]&quot; &quot;;&quot; -&quot;00&quot; &quot;[$€-407]&quot; &quot;;&quot; &quot;@&quot; &quot;"/>
    <numFmt numFmtId="165" formatCode="0.0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8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rgb="FF95B3D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right" vertical="center"/>
    </xf>
    <xf numFmtId="164" fontId="0" fillId="0" borderId="3" xfId="1" applyFon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1" applyNumberFormat="1" applyFont="1" applyBorder="1" applyAlignment="1">
      <alignment horizontal="center" vertical="center"/>
    </xf>
    <xf numFmtId="0" fontId="0" fillId="0" borderId="2" xfId="1" applyNumberFormat="1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65" fontId="0" fillId="2" borderId="2" xfId="0" applyNumberFormat="1" applyFill="1" applyBorder="1" applyAlignment="1">
      <alignment horizontal="right" vertical="center"/>
    </xf>
    <xf numFmtId="0" fontId="3" fillId="0" borderId="15" xfId="0" applyFont="1" applyBorder="1" applyAlignment="1">
      <alignment horizontal="right" vertical="center" indent="1"/>
    </xf>
    <xf numFmtId="0" fontId="3" fillId="0" borderId="16" xfId="0" applyFont="1" applyBorder="1" applyAlignment="1">
      <alignment horizontal="center" vertical="center"/>
    </xf>
    <xf numFmtId="0" fontId="0" fillId="0" borderId="17" xfId="1" applyNumberFormat="1" applyFont="1" applyBorder="1" applyAlignment="1">
      <alignment horizontal="right" vertical="center"/>
    </xf>
    <xf numFmtId="165" fontId="0" fillId="0" borderId="18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vertical="center"/>
    </xf>
    <xf numFmtId="0" fontId="9" fillId="4" borderId="2" xfId="0" applyFont="1" applyFill="1" applyBorder="1" applyAlignment="1">
      <alignment horizontal="right" vertical="center"/>
    </xf>
    <xf numFmtId="165" fontId="9" fillId="4" borderId="2" xfId="0" applyNumberFormat="1" applyFont="1" applyFill="1" applyBorder="1" applyAlignment="1">
      <alignment horizontal="right" vertical="center"/>
    </xf>
    <xf numFmtId="0" fontId="0" fillId="5" borderId="17" xfId="0" applyFill="1" applyBorder="1" applyAlignment="1">
      <alignment horizontal="right" vertical="center"/>
    </xf>
    <xf numFmtId="165" fontId="0" fillId="6" borderId="18" xfId="0" applyNumberFormat="1" applyFill="1" applyBorder="1" applyAlignment="1">
      <alignment horizontal="right" vertical="center"/>
    </xf>
    <xf numFmtId="165" fontId="0" fillId="4" borderId="18" xfId="0" applyNumberFormat="1" applyFill="1" applyBorder="1" applyAlignment="1">
      <alignment horizontal="right" vertical="center"/>
    </xf>
    <xf numFmtId="0" fontId="6" fillId="0" borderId="14" xfId="0" applyFont="1" applyBorder="1" applyAlignment="1">
      <alignment horizontal="left" vertical="top"/>
    </xf>
    <xf numFmtId="0" fontId="8" fillId="0" borderId="11" xfId="0" applyFont="1" applyBorder="1" applyAlignment="1"/>
    <xf numFmtId="0" fontId="8" fillId="0" borderId="9" xfId="0" applyFont="1" applyBorder="1" applyAlignment="1"/>
    <xf numFmtId="0" fontId="8" fillId="0" borderId="6" xfId="0" applyFont="1" applyBorder="1" applyAlignment="1"/>
    <xf numFmtId="0" fontId="8" fillId="0" borderId="2" xfId="0" applyFont="1" applyBorder="1" applyAlignment="1"/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Fill="1" applyBorder="1"/>
    <xf numFmtId="0" fontId="3" fillId="2" borderId="2" xfId="0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vertical="center"/>
    </xf>
    <xf numFmtId="0" fontId="0" fillId="0" borderId="3" xfId="0" applyFill="1" applyBorder="1"/>
    <xf numFmtId="0" fontId="3" fillId="0" borderId="2" xfId="0" applyFont="1" applyFill="1" applyBorder="1" applyAlignment="1">
      <alignment horizontal="left" wrapText="1"/>
    </xf>
    <xf numFmtId="0" fontId="0" fillId="2" borderId="7" xfId="0" applyFill="1" applyBorder="1"/>
    <xf numFmtId="0" fontId="3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indent="1"/>
    </xf>
    <xf numFmtId="0" fontId="7" fillId="0" borderId="19" xfId="0" applyFont="1" applyBorder="1" applyAlignment="1">
      <alignment horizontal="left"/>
    </xf>
  </cellXfs>
  <cellStyles count="2">
    <cellStyle name="Euro" xfId="1" xr:uid="{00000000-0005-0000-0000-000000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>
      <selection activeCell="F16" sqref="F16"/>
    </sheetView>
  </sheetViews>
  <sheetFormatPr baseColWidth="10" defaultColWidth="8.85546875" defaultRowHeight="15" x14ac:dyDescent="0.25"/>
  <cols>
    <col min="1" max="1" width="8.140625" customWidth="1"/>
    <col min="2" max="2" width="8.85546875" customWidth="1"/>
    <col min="4" max="4" width="13.5703125" customWidth="1"/>
    <col min="5" max="5" width="10" customWidth="1"/>
  </cols>
  <sheetData>
    <row r="1" spans="1:12" ht="20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50"/>
      <c r="B2" s="50"/>
      <c r="C2" s="50"/>
      <c r="D2" s="50"/>
      <c r="E2" s="2"/>
      <c r="F2" s="2"/>
      <c r="G2" s="2"/>
      <c r="H2" s="2"/>
      <c r="I2" s="2"/>
      <c r="J2" s="2"/>
      <c r="K2" s="2"/>
      <c r="L2" s="2"/>
    </row>
    <row r="3" spans="1:12" ht="30.6" customHeight="1" x14ac:dyDescent="0.25">
      <c r="A3" s="51" t="s">
        <v>36</v>
      </c>
      <c r="B3" s="51"/>
      <c r="C3" s="52" t="s">
        <v>37</v>
      </c>
      <c r="D3" s="52"/>
      <c r="E3" s="2"/>
      <c r="F3" s="2"/>
      <c r="G3" s="2"/>
      <c r="H3" s="2"/>
      <c r="I3" s="2"/>
      <c r="J3" s="2"/>
      <c r="K3" s="2"/>
      <c r="L3" s="2"/>
    </row>
    <row r="4" spans="1:12" x14ac:dyDescent="0.25">
      <c r="A4" s="53"/>
      <c r="B4" s="53"/>
      <c r="C4" s="53"/>
      <c r="D4" s="53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/>
      <c r="B5" s="4"/>
      <c r="C5" s="5"/>
      <c r="D5" s="5"/>
      <c r="E5" s="5"/>
      <c r="F5" s="6"/>
      <c r="G5" s="55"/>
      <c r="H5" s="55"/>
      <c r="I5" s="55"/>
      <c r="J5" s="55"/>
      <c r="K5" s="55"/>
      <c r="L5" s="55"/>
    </row>
    <row r="6" spans="1:12" x14ac:dyDescent="0.25">
      <c r="A6" s="7"/>
      <c r="B6" s="8"/>
      <c r="C6" s="9"/>
      <c r="D6" s="9"/>
      <c r="E6" s="9"/>
      <c r="F6" s="10" t="s">
        <v>1</v>
      </c>
      <c r="G6" s="56" t="s">
        <v>2</v>
      </c>
      <c r="H6" s="56"/>
      <c r="I6" s="56" t="s">
        <v>3</v>
      </c>
      <c r="J6" s="56"/>
      <c r="K6" s="56" t="s">
        <v>4</v>
      </c>
      <c r="L6" s="56"/>
    </row>
    <row r="7" spans="1:12" ht="25.5" x14ac:dyDescent="0.25">
      <c r="A7" s="12" t="s">
        <v>5</v>
      </c>
      <c r="B7" s="56" t="s">
        <v>6</v>
      </c>
      <c r="C7" s="56"/>
      <c r="D7" s="56"/>
      <c r="E7" s="13" t="s">
        <v>7</v>
      </c>
      <c r="F7" s="14" t="s">
        <v>8</v>
      </c>
      <c r="G7" s="15" t="s">
        <v>9</v>
      </c>
      <c r="H7" s="12" t="s">
        <v>10</v>
      </c>
      <c r="I7" s="11" t="s">
        <v>9</v>
      </c>
      <c r="J7" s="12" t="s">
        <v>10</v>
      </c>
      <c r="K7" s="11" t="s">
        <v>9</v>
      </c>
      <c r="L7" s="12" t="s">
        <v>10</v>
      </c>
    </row>
    <row r="8" spans="1:12" x14ac:dyDescent="0.25">
      <c r="A8" s="16"/>
      <c r="B8" s="53"/>
      <c r="C8" s="53"/>
      <c r="D8" s="53"/>
      <c r="E8" s="17"/>
      <c r="F8" s="18"/>
      <c r="G8" s="18"/>
      <c r="H8" s="19"/>
      <c r="I8" s="2"/>
      <c r="J8" s="2"/>
      <c r="K8" s="2"/>
      <c r="L8" s="2"/>
    </row>
    <row r="9" spans="1:12" x14ac:dyDescent="0.25">
      <c r="A9" s="20">
        <v>1</v>
      </c>
      <c r="B9" s="57" t="s">
        <v>11</v>
      </c>
      <c r="C9" s="57"/>
      <c r="D9" s="57"/>
      <c r="E9" s="21"/>
      <c r="F9" s="22">
        <v>50</v>
      </c>
      <c r="G9" s="23"/>
      <c r="H9" s="24"/>
      <c r="I9" s="25"/>
      <c r="J9" s="24"/>
      <c r="K9" s="34"/>
      <c r="L9" s="35"/>
    </row>
    <row r="10" spans="1:12" x14ac:dyDescent="0.25">
      <c r="A10" s="20">
        <v>2</v>
      </c>
      <c r="B10" s="57" t="s">
        <v>12</v>
      </c>
      <c r="C10" s="57"/>
      <c r="D10" s="57"/>
      <c r="E10" s="21"/>
      <c r="F10" s="22">
        <v>30</v>
      </c>
      <c r="G10" s="23"/>
      <c r="H10" s="24"/>
      <c r="I10" s="25"/>
      <c r="J10" s="24"/>
      <c r="K10" s="26"/>
      <c r="L10" s="27"/>
    </row>
    <row r="11" spans="1:12" ht="15.75" thickBot="1" x14ac:dyDescent="0.3">
      <c r="A11" s="20">
        <v>3</v>
      </c>
      <c r="B11" s="58" t="s">
        <v>38</v>
      </c>
      <c r="C11" s="58"/>
      <c r="D11" s="58"/>
      <c r="E11" s="21"/>
      <c r="F11" s="22">
        <v>20</v>
      </c>
      <c r="G11" s="23"/>
      <c r="H11" s="24"/>
      <c r="I11" s="25"/>
      <c r="J11" s="24"/>
      <c r="K11" s="25"/>
      <c r="L11" s="24"/>
    </row>
    <row r="12" spans="1:12" ht="15.75" thickBot="1" x14ac:dyDescent="0.3">
      <c r="A12" s="39" t="s">
        <v>13</v>
      </c>
      <c r="B12" s="28"/>
      <c r="C12" s="28"/>
      <c r="D12" s="28"/>
      <c r="E12" s="28"/>
      <c r="F12" s="29" t="s">
        <v>14</v>
      </c>
      <c r="G12" s="30"/>
      <c r="H12" s="31"/>
      <c r="I12" s="36"/>
      <c r="J12" s="37"/>
      <c r="K12" s="36"/>
      <c r="L12" s="38"/>
    </row>
    <row r="13" spans="1:12" x14ac:dyDescent="0.25">
      <c r="A13" s="2"/>
      <c r="B13" s="2"/>
      <c r="C13" s="2"/>
      <c r="D13" s="2"/>
      <c r="E13" s="2"/>
      <c r="F13" s="2">
        <f>SUM(F9:F12)</f>
        <v>100</v>
      </c>
      <c r="G13" s="2" t="s">
        <v>15</v>
      </c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59" t="s">
        <v>16</v>
      </c>
      <c r="B15" s="59"/>
      <c r="C15" s="59"/>
      <c r="D15" s="59"/>
      <c r="E15" s="32"/>
      <c r="F15" s="2"/>
      <c r="G15" s="2"/>
      <c r="H15" s="2"/>
      <c r="I15" s="2"/>
      <c r="J15" s="2"/>
      <c r="K15" s="2"/>
      <c r="L15" s="2"/>
    </row>
    <row r="16" spans="1:12" x14ac:dyDescent="0.25">
      <c r="A16" s="42" t="s">
        <v>9</v>
      </c>
      <c r="B16" s="60" t="s">
        <v>33</v>
      </c>
      <c r="C16" s="60"/>
      <c r="D16" s="60"/>
      <c r="E16" s="32"/>
      <c r="F16" s="2"/>
      <c r="G16" s="2"/>
      <c r="H16" s="2"/>
      <c r="I16" s="2"/>
      <c r="J16" s="2"/>
      <c r="K16" s="2"/>
      <c r="L16" s="2"/>
    </row>
    <row r="17" spans="1:12" x14ac:dyDescent="0.25">
      <c r="A17" s="40" t="s">
        <v>34</v>
      </c>
      <c r="B17" s="44" t="s">
        <v>35</v>
      </c>
      <c r="C17" s="45"/>
      <c r="D17" s="46"/>
      <c r="E17" s="32"/>
      <c r="F17" s="2"/>
      <c r="G17" s="2"/>
      <c r="H17" s="2"/>
      <c r="I17" s="2"/>
      <c r="J17" s="2"/>
      <c r="K17" s="2"/>
      <c r="L17" s="2"/>
    </row>
    <row r="18" spans="1:12" x14ac:dyDescent="0.25">
      <c r="A18" s="41" t="s">
        <v>10</v>
      </c>
      <c r="B18" s="47" t="s">
        <v>17</v>
      </c>
      <c r="C18" s="48"/>
      <c r="D18" s="49"/>
      <c r="E18" s="2"/>
      <c r="F18" s="2"/>
      <c r="G18" s="2"/>
      <c r="H18" s="2"/>
      <c r="I18" s="2"/>
      <c r="J18" s="2"/>
      <c r="K18" s="2"/>
      <c r="L18" s="2"/>
    </row>
    <row r="19" spans="1:12" ht="30" customHeight="1" x14ac:dyDescent="0.25">
      <c r="A19" s="43" t="s">
        <v>14</v>
      </c>
      <c r="B19" s="54" t="s">
        <v>13</v>
      </c>
      <c r="C19" s="54"/>
      <c r="D19" s="54"/>
      <c r="E19" s="33"/>
      <c r="F19" s="33"/>
      <c r="G19" s="33"/>
      <c r="H19" s="33"/>
      <c r="I19" s="33"/>
      <c r="J19" s="33"/>
      <c r="K19" s="33"/>
      <c r="L19" s="33"/>
    </row>
    <row r="21" spans="1:12" x14ac:dyDescent="0.25">
      <c r="A21" t="s">
        <v>25</v>
      </c>
    </row>
    <row r="22" spans="1:12" x14ac:dyDescent="0.25">
      <c r="A22" t="s">
        <v>18</v>
      </c>
    </row>
    <row r="23" spans="1:12" x14ac:dyDescent="0.25">
      <c r="A23" t="s">
        <v>19</v>
      </c>
    </row>
    <row r="24" spans="1:12" x14ac:dyDescent="0.25">
      <c r="A24" t="s">
        <v>20</v>
      </c>
    </row>
    <row r="25" spans="1:12" x14ac:dyDescent="0.25">
      <c r="A25" t="s">
        <v>21</v>
      </c>
    </row>
    <row r="26" spans="1:12" x14ac:dyDescent="0.25">
      <c r="A26" t="s">
        <v>22</v>
      </c>
    </row>
    <row r="27" spans="1:12" x14ac:dyDescent="0.25">
      <c r="A27" t="s">
        <v>23</v>
      </c>
    </row>
    <row r="28" spans="1:12" x14ac:dyDescent="0.25">
      <c r="A28" t="s">
        <v>24</v>
      </c>
    </row>
    <row r="30" spans="1:12" x14ac:dyDescent="0.25">
      <c r="A30" t="s">
        <v>26</v>
      </c>
    </row>
    <row r="31" spans="1:12" x14ac:dyDescent="0.25">
      <c r="A31" t="s">
        <v>27</v>
      </c>
    </row>
    <row r="32" spans="1:12" x14ac:dyDescent="0.25">
      <c r="A32" t="s">
        <v>28</v>
      </c>
    </row>
    <row r="33" spans="1:1" x14ac:dyDescent="0.25">
      <c r="A33" t="s">
        <v>29</v>
      </c>
    </row>
    <row r="34" spans="1:1" x14ac:dyDescent="0.25">
      <c r="A34" t="s">
        <v>30</v>
      </c>
    </row>
    <row r="35" spans="1:1" x14ac:dyDescent="0.25">
      <c r="A35" t="s">
        <v>31</v>
      </c>
    </row>
    <row r="36" spans="1:1" x14ac:dyDescent="0.25">
      <c r="A36" t="s">
        <v>32</v>
      </c>
    </row>
  </sheetData>
  <mergeCells count="18">
    <mergeCell ref="B19:D19"/>
    <mergeCell ref="G5:L5"/>
    <mergeCell ref="G6:H6"/>
    <mergeCell ref="I6:J6"/>
    <mergeCell ref="K6:L6"/>
    <mergeCell ref="B7:D7"/>
    <mergeCell ref="B8:D8"/>
    <mergeCell ref="B9:D9"/>
    <mergeCell ref="B10:D10"/>
    <mergeCell ref="B11:D11"/>
    <mergeCell ref="A15:D15"/>
    <mergeCell ref="B16:D16"/>
    <mergeCell ref="A2:B2"/>
    <mergeCell ref="C2:D2"/>
    <mergeCell ref="A3:B3"/>
    <mergeCell ref="C3:D3"/>
    <mergeCell ref="A4:B4"/>
    <mergeCell ref="C4:D4"/>
  </mergeCells>
  <pageMargins left="0.70000000000000007" right="0.70000000000000007" top="0.78740157500000008" bottom="0.78740157500000008" header="0.30000000000000004" footer="0.30000000000000004"/>
  <pageSetup paperSize="9" fitToWidth="0" fitToHeight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cols>
    <col min="1" max="1" width="8.85546875" customWidth="1"/>
  </cols>
  <sheetData/>
  <pageMargins left="0.70000000000000007" right="0.70000000000000007" top="0.78740157500000008" bottom="0.78740157500000008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cols>
    <col min="1" max="1" width="8.85546875" customWidth="1"/>
  </cols>
  <sheetData/>
  <pageMargins left="0.70000000000000007" right="0.70000000000000007" top="0.78740157500000008" bottom="0.78740157500000008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Loll, Karen</dc:creator>
  <cp:lastModifiedBy>Düffort, Thomas</cp:lastModifiedBy>
  <cp:lastPrinted>2016-03-07T11:59:56Z</cp:lastPrinted>
  <dcterms:created xsi:type="dcterms:W3CDTF">2016-03-07T11:58:49Z</dcterms:created>
  <dcterms:modified xsi:type="dcterms:W3CDTF">2026-03-13T07:38:21Z</dcterms:modified>
</cp:coreProperties>
</file>