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Vergabestelle\01 Ausschreibungen\Pückler Gymnasium CB Planung Aufzüge\61.4-2026-08 Los 2 Tragwerksplanung\01 Unterlagen\"/>
    </mc:Choice>
  </mc:AlternateContent>
  <xr:revisionPtr revIDLastSave="0" documentId="8_{146B9156-F37C-4C47-AEC2-94BF9D6F1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7" i="1" l="1"/>
  <c r="C123" i="1"/>
  <c r="C89" i="1"/>
  <c r="C55" i="1" l="1"/>
</calcChain>
</file>

<file path=xl/sharedStrings.xml><?xml version="1.0" encoding="utf-8"?>
<sst xmlns="http://schemas.openxmlformats.org/spreadsheetml/2006/main" count="278" uniqueCount="65">
  <si>
    <t>Honorarzone:</t>
  </si>
  <si>
    <t>Honorarsatz:</t>
  </si>
  <si>
    <t>Nebenkosten:</t>
  </si>
  <si>
    <t>Bezeichnung</t>
  </si>
  <si>
    <t>Leistungs-phase</t>
  </si>
  <si>
    <t xml:space="preserve">Angebot </t>
  </si>
  <si>
    <t>Anmerkungen</t>
  </si>
  <si>
    <t>Grundlagenermittlung</t>
  </si>
  <si>
    <t>Vorplanung</t>
  </si>
  <si>
    <t>Entwurfsplanung</t>
  </si>
  <si>
    <t>Genehmigungsplanung</t>
  </si>
  <si>
    <t>Ausführungsplanung</t>
  </si>
  <si>
    <t xml:space="preserve">Vorbereitung der Vergabe </t>
  </si>
  <si>
    <t>Mitwirkung bei der Vergabe</t>
  </si>
  <si>
    <t>Objektüberwachung</t>
  </si>
  <si>
    <t>Anrechenbare Kosten:</t>
  </si>
  <si>
    <t>Summe in Prozent</t>
  </si>
  <si>
    <t xml:space="preserve">€ </t>
  </si>
  <si>
    <t xml:space="preserve">% </t>
  </si>
  <si>
    <t>Zwischensumme (netto)</t>
  </si>
  <si>
    <t>Summe Grundleistungen (netto)</t>
  </si>
  <si>
    <t>Bieter:</t>
  </si>
  <si>
    <t>entfällt</t>
  </si>
  <si>
    <t>Objektbetreuung</t>
  </si>
  <si>
    <t>Honorarzusammenstellung</t>
  </si>
  <si>
    <t>Anteil gem.HOAI</t>
  </si>
  <si>
    <t>Leistungsbild</t>
  </si>
  <si>
    <t>Grundleistungen (netto)</t>
  </si>
  <si>
    <t xml:space="preserve">lfd. Nr. </t>
  </si>
  <si>
    <t>1.</t>
  </si>
  <si>
    <t>2.</t>
  </si>
  <si>
    <t>Gesamtsumme netto</t>
  </si>
  <si>
    <t>Gesamtsumme brutto</t>
  </si>
  <si>
    <t>zzgl. 19 % MwSt</t>
  </si>
  <si>
    <t>Alle grau hinterlegten Felder sind zwingend auszufüllen!</t>
  </si>
  <si>
    <t>3.</t>
  </si>
  <si>
    <t>Technische Ausrüstung nach HOAI § 53           Abwasser-, Wasser-, Gasanlagen KG 410</t>
  </si>
  <si>
    <t>Technische Ausrüstung nach HOAI § 53           Wärmeversorgungsanlagen KG 420</t>
  </si>
  <si>
    <t>Technische Ausrüstung nach HOAI § 53           Elektrische Anlagen KG 440</t>
  </si>
  <si>
    <t>Technische Ausrüstung nach HOAI § 53           Förderanlagen KG 460</t>
  </si>
  <si>
    <t>III</t>
  </si>
  <si>
    <t>Mindestsatz</t>
  </si>
  <si>
    <r>
      <t xml:space="preserve">Kostenberechnung : </t>
    </r>
    <r>
      <rPr>
        <b/>
        <u/>
        <sz val="12"/>
        <color theme="3" tint="0.499984740745262"/>
        <rFont val="Arial"/>
        <family val="2"/>
      </rPr>
      <t/>
    </r>
  </si>
  <si>
    <t>Vergabenummer: 61.4-2026-09</t>
  </si>
  <si>
    <t xml:space="preserve">Vorhaben: Pückler-Gymnasium Hegelstraße 1 und 4, in 03050 Cottbus                      Planungsleistung LPH 5-8 für den Aufzug am Haus A sowie dem Aufzug am Haus B </t>
  </si>
  <si>
    <t>Honorarabfrage Technische Ausrüstung</t>
  </si>
  <si>
    <t>4.</t>
  </si>
  <si>
    <t>Die Tabellen für die Honorarberechnungen der einzelnen Leistungsbilder befinden sich auf den nachfolgenden Seiten 2 bis 5.</t>
  </si>
  <si>
    <t>2. Technische Ausrüstung nach HOAI § 53 Wärmeversorgungsanlagen KG 420</t>
  </si>
  <si>
    <t>1. Technische Ausrüstung nach HOAI § 53 Abwasser-, Wasser-, Gasanlagen KG 410</t>
  </si>
  <si>
    <t>3. Technische Ausrüstung nach HOAI § 53 Elektrische Anlagen KG 440</t>
  </si>
  <si>
    <t>4. Technische Ausrüstung nach HOAI § 53 Förderanlagen KG 460</t>
  </si>
  <si>
    <t>937.240,97 € (Baukosten inkl. Planungsleistungen)</t>
  </si>
  <si>
    <t>€</t>
  </si>
  <si>
    <t>%</t>
  </si>
  <si>
    <t>zzgl. Nebenkosten (netto)</t>
  </si>
  <si>
    <t>zzgl. Zuschlag für Umbau/Modernisierung (netto)</t>
  </si>
  <si>
    <t>abzgl. Nachlass (netto)</t>
  </si>
  <si>
    <t>Stundenleistungen im Bedarfsfall:</t>
  </si>
  <si>
    <t>Position</t>
  </si>
  <si>
    <t>Stundensatz netto</t>
  </si>
  <si>
    <t>Architekt</t>
  </si>
  <si>
    <t>Mitarbeiter allgemein</t>
  </si>
  <si>
    <t>technischer Zeichner</t>
  </si>
  <si>
    <t>Sonstige Mitarbeiter (z.B. Bauleiter)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</si>
</sst>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0" tint="-0.499984740745262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2"/>
      <color theme="3" tint="0.499984740745262"/>
      <name val="Arial"/>
      <family val="2"/>
    </font>
    <font>
      <b/>
      <u/>
      <sz val="12"/>
      <color theme="3" tint="0.499984740745262"/>
      <name val="Arial"/>
      <family val="2"/>
    </font>
    <font>
      <b/>
      <i/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8" fontId="10" fillId="0" borderId="0" xfId="1" applyNumberFormat="1" applyFont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0" fontId="1" fillId="3" borderId="2" xfId="0" applyNumberFormat="1" applyFont="1" applyFill="1" applyBorder="1" applyAlignment="1" applyProtection="1">
      <alignment horizontal="center" vertical="center"/>
      <protection locked="0"/>
    </xf>
    <xf numFmtId="10" fontId="1" fillId="3" borderId="5" xfId="0" applyNumberFormat="1" applyFont="1" applyFill="1" applyBorder="1" applyAlignment="1" applyProtection="1">
      <alignment horizontal="right" vertical="center"/>
      <protection locked="0"/>
    </xf>
    <xf numFmtId="10" fontId="1" fillId="3" borderId="3" xfId="0" applyNumberFormat="1" applyFont="1" applyFill="1" applyBorder="1" applyAlignment="1" applyProtection="1">
      <alignment horizontal="right" vertical="center"/>
      <protection locked="0"/>
    </xf>
    <xf numFmtId="10" fontId="1" fillId="3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right" vertical="center"/>
      <protection locked="0"/>
    </xf>
    <xf numFmtId="164" fontId="1" fillId="3" borderId="5" xfId="0" applyNumberFormat="1" applyFont="1" applyFill="1" applyBorder="1" applyAlignment="1" applyProtection="1">
      <alignment horizontal="right" vertic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3" borderId="4" xfId="0" applyNumberFormat="1" applyFont="1" applyFill="1" applyBorder="1" applyAlignment="1" applyProtection="1">
      <alignment horizontal="right" vertical="center"/>
      <protection locked="0"/>
    </xf>
    <xf numFmtId="10" fontId="1" fillId="3" borderId="11" xfId="0" applyNumberFormat="1" applyFont="1" applyFill="1" applyBorder="1" applyAlignment="1" applyProtection="1">
      <alignment horizontal="right" vertical="center"/>
      <protection locked="0"/>
    </xf>
    <xf numFmtId="164" fontId="1" fillId="3" borderId="11" xfId="0" applyNumberFormat="1" applyFont="1" applyFill="1" applyBorder="1" applyAlignment="1" applyProtection="1">
      <alignment horizontal="right" vertical="center"/>
      <protection locked="0"/>
    </xf>
    <xf numFmtId="164" fontId="1" fillId="3" borderId="4" xfId="0" applyNumberFormat="1" applyFont="1" applyFill="1" applyBorder="1" applyAlignment="1" applyProtection="1">
      <alignment horizontal="right" vertical="center"/>
      <protection locked="0"/>
    </xf>
    <xf numFmtId="164" fontId="1" fillId="3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164" fontId="5" fillId="4" borderId="0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7" fillId="0" borderId="3" xfId="2" applyFont="1" applyBorder="1" applyAlignment="1" applyProtection="1">
      <alignment horizontal="center" vertical="center"/>
    </xf>
    <xf numFmtId="9" fontId="1" fillId="0" borderId="0" xfId="2" applyFont="1" applyAlignment="1" applyProtection="1">
      <alignment vertical="center"/>
    </xf>
    <xf numFmtId="9" fontId="1" fillId="0" borderId="3" xfId="2" applyFont="1" applyBorder="1" applyAlignment="1" applyProtection="1">
      <alignment horizontal="center" vertical="center"/>
    </xf>
    <xf numFmtId="9" fontId="1" fillId="0" borderId="0" xfId="0" applyNumberFormat="1" applyFont="1" applyAlignment="1" applyProtection="1">
      <alignment vertical="center"/>
    </xf>
    <xf numFmtId="9" fontId="1" fillId="0" borderId="4" xfId="2" applyFont="1" applyBorder="1" applyAlignment="1" applyProtection="1">
      <alignment horizontal="center" vertical="center"/>
    </xf>
    <xf numFmtId="9" fontId="1" fillId="0" borderId="31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32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9" fontId="7" fillId="0" borderId="4" xfId="2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right" vertical="center"/>
    </xf>
    <xf numFmtId="164" fontId="4" fillId="3" borderId="28" xfId="0" applyNumberFormat="1" applyFont="1" applyFill="1" applyBorder="1" applyAlignment="1" applyProtection="1">
      <alignment horizontal="right" vertical="center"/>
      <protection locked="0"/>
    </xf>
    <xf numFmtId="164" fontId="4" fillId="3" borderId="20" xfId="0" applyNumberFormat="1" applyFont="1" applyFill="1" applyBorder="1" applyAlignment="1" applyProtection="1">
      <alignment horizontal="right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0"/>
  <sheetViews>
    <sheetView tabSelected="1" view="pageLayout" topLeftCell="A137" zoomScaleNormal="100" workbookViewId="0">
      <selection activeCell="D152" sqref="D152"/>
    </sheetView>
  </sheetViews>
  <sheetFormatPr baseColWidth="10" defaultRowHeight="19.7" customHeight="1"/>
  <cols>
    <col min="1" max="1" width="11.875" style="2" customWidth="1"/>
    <col min="2" max="2" width="26.25" style="2" customWidth="1"/>
    <col min="3" max="5" width="15.875" style="2" customWidth="1"/>
    <col min="6" max="16384" width="11" style="2"/>
  </cols>
  <sheetData>
    <row r="1" spans="1:5" ht="15.75" customHeight="1">
      <c r="A1" s="35" t="s">
        <v>44</v>
      </c>
      <c r="B1" s="35"/>
      <c r="C1" s="35"/>
      <c r="D1" s="35"/>
      <c r="E1" s="35"/>
    </row>
    <row r="2" spans="1:5" ht="19.7" customHeight="1">
      <c r="A2" s="35"/>
      <c r="B2" s="35"/>
      <c r="C2" s="35"/>
      <c r="D2" s="35"/>
      <c r="E2" s="35"/>
    </row>
    <row r="3" spans="1:5" ht="19.7" customHeight="1">
      <c r="A3" s="35"/>
      <c r="B3" s="35"/>
      <c r="C3" s="35"/>
      <c r="D3" s="35"/>
      <c r="E3" s="35"/>
    </row>
    <row r="4" spans="1:5" ht="19.7" customHeight="1">
      <c r="A4" s="61" t="s">
        <v>43</v>
      </c>
      <c r="B4" s="61"/>
      <c r="C4" s="61"/>
      <c r="D4" s="61"/>
      <c r="E4" s="61"/>
    </row>
    <row r="5" spans="1:5" ht="19.7" customHeight="1">
      <c r="A5" s="36"/>
      <c r="B5" s="36"/>
      <c r="C5" s="36"/>
      <c r="D5" s="36"/>
      <c r="E5" s="36"/>
    </row>
    <row r="6" spans="1:5" ht="19.7" customHeight="1">
      <c r="A6" s="36"/>
      <c r="B6" s="36"/>
      <c r="C6" s="36"/>
      <c r="D6" s="36"/>
      <c r="E6" s="36"/>
    </row>
    <row r="7" spans="1:5" ht="19.7" customHeight="1">
      <c r="A7" s="36" t="s">
        <v>45</v>
      </c>
      <c r="B7" s="36"/>
      <c r="C7" s="36"/>
      <c r="D7" s="36"/>
      <c r="E7" s="36"/>
    </row>
    <row r="8" spans="1:5" ht="19.7" customHeight="1">
      <c r="A8" s="28"/>
      <c r="B8" s="28"/>
      <c r="C8" s="28"/>
      <c r="D8" s="28"/>
      <c r="E8" s="28"/>
    </row>
    <row r="9" spans="1:5" ht="19.7" customHeight="1">
      <c r="A9" s="5"/>
      <c r="B9" s="5"/>
      <c r="C9" s="5"/>
      <c r="D9" s="5"/>
      <c r="E9" s="5"/>
    </row>
    <row r="10" spans="1:5" ht="19.7" customHeight="1">
      <c r="A10" s="2" t="s">
        <v>21</v>
      </c>
      <c r="B10" s="43"/>
      <c r="C10" s="43"/>
      <c r="D10" s="43"/>
      <c r="E10" s="5"/>
    </row>
    <row r="11" spans="1:5" ht="19.7" customHeight="1">
      <c r="B11" s="44"/>
      <c r="C11" s="44"/>
      <c r="D11" s="44"/>
      <c r="E11" s="5"/>
    </row>
    <row r="12" spans="1:5" ht="19.7" customHeight="1">
      <c r="B12" s="44"/>
      <c r="C12" s="44"/>
      <c r="D12" s="44"/>
      <c r="E12" s="5"/>
    </row>
    <row r="13" spans="1:5" ht="19.7" customHeight="1">
      <c r="B13" s="3"/>
      <c r="C13" s="3"/>
      <c r="D13" s="4"/>
      <c r="E13" s="5"/>
    </row>
    <row r="14" spans="1:5" ht="19.7" customHeight="1">
      <c r="B14" s="3"/>
      <c r="C14" s="3"/>
      <c r="D14" s="4"/>
      <c r="E14" s="5"/>
    </row>
    <row r="15" spans="1:5" ht="19.7" customHeight="1">
      <c r="A15" s="34" t="s">
        <v>24</v>
      </c>
      <c r="B15" s="34"/>
      <c r="C15" s="34"/>
      <c r="D15" s="34"/>
      <c r="E15" s="34"/>
    </row>
    <row r="16" spans="1:5" ht="19.7" customHeight="1">
      <c r="A16" s="27"/>
      <c r="B16" s="27"/>
      <c r="C16" s="27"/>
      <c r="D16" s="27"/>
      <c r="E16" s="27"/>
    </row>
    <row r="17" spans="1:5" s="62" customFormat="1" ht="19.7" customHeight="1">
      <c r="A17" s="1" t="s">
        <v>42</v>
      </c>
      <c r="B17" s="27"/>
      <c r="C17" s="18" t="s">
        <v>52</v>
      </c>
      <c r="D17" s="1"/>
      <c r="E17" s="27"/>
    </row>
    <row r="18" spans="1:5" ht="19.7" customHeight="1">
      <c r="B18" s="3"/>
      <c r="C18" s="3"/>
      <c r="D18" s="4"/>
      <c r="E18" s="5"/>
    </row>
    <row r="19" spans="1:5" ht="27.75" customHeight="1">
      <c r="A19" s="29" t="s">
        <v>28</v>
      </c>
      <c r="B19" s="37" t="s">
        <v>26</v>
      </c>
      <c r="C19" s="37"/>
      <c r="D19" s="37" t="s">
        <v>27</v>
      </c>
      <c r="E19" s="37"/>
    </row>
    <row r="20" spans="1:5" ht="27.75" customHeight="1">
      <c r="A20" s="38" t="s">
        <v>29</v>
      </c>
      <c r="B20" s="41" t="s">
        <v>36</v>
      </c>
      <c r="C20" s="41"/>
      <c r="D20" s="45" t="s">
        <v>53</v>
      </c>
      <c r="E20" s="45"/>
    </row>
    <row r="21" spans="1:5" ht="27.75" customHeight="1">
      <c r="A21" s="38"/>
      <c r="B21" s="41"/>
      <c r="C21" s="41"/>
      <c r="D21" s="45"/>
      <c r="E21" s="45"/>
    </row>
    <row r="22" spans="1:5" ht="27.75" customHeight="1">
      <c r="A22" s="38" t="s">
        <v>30</v>
      </c>
      <c r="B22" s="41" t="s">
        <v>37</v>
      </c>
      <c r="C22" s="41"/>
      <c r="D22" s="45" t="s">
        <v>53</v>
      </c>
      <c r="E22" s="45"/>
    </row>
    <row r="23" spans="1:5" ht="27.75" customHeight="1">
      <c r="A23" s="38"/>
      <c r="B23" s="41"/>
      <c r="C23" s="41"/>
      <c r="D23" s="45"/>
      <c r="E23" s="45"/>
    </row>
    <row r="24" spans="1:5" ht="27.75" customHeight="1">
      <c r="A24" s="38" t="s">
        <v>35</v>
      </c>
      <c r="B24" s="41" t="s">
        <v>38</v>
      </c>
      <c r="C24" s="41"/>
      <c r="D24" s="45" t="s">
        <v>53</v>
      </c>
      <c r="E24" s="45"/>
    </row>
    <row r="25" spans="1:5" ht="27.75" customHeight="1">
      <c r="A25" s="38"/>
      <c r="B25" s="41"/>
      <c r="C25" s="41"/>
      <c r="D25" s="45"/>
      <c r="E25" s="45"/>
    </row>
    <row r="26" spans="1:5" ht="27.75" customHeight="1">
      <c r="A26" s="38" t="s">
        <v>46</v>
      </c>
      <c r="B26" s="41" t="s">
        <v>39</v>
      </c>
      <c r="C26" s="41"/>
      <c r="D26" s="45" t="s">
        <v>53</v>
      </c>
      <c r="E26" s="45"/>
    </row>
    <row r="27" spans="1:5" ht="27.75" customHeight="1">
      <c r="A27" s="38"/>
      <c r="B27" s="41"/>
      <c r="C27" s="41"/>
      <c r="D27" s="45"/>
      <c r="E27" s="45"/>
    </row>
    <row r="28" spans="1:5" ht="27.75" customHeight="1">
      <c r="B28" s="39" t="s">
        <v>31</v>
      </c>
      <c r="C28" s="40"/>
      <c r="D28" s="92" t="s">
        <v>53</v>
      </c>
      <c r="E28" s="93"/>
    </row>
    <row r="29" spans="1:5" ht="27.75" customHeight="1">
      <c r="B29" s="39" t="s">
        <v>33</v>
      </c>
      <c r="C29" s="40"/>
      <c r="D29" s="92" t="s">
        <v>53</v>
      </c>
      <c r="E29" s="93"/>
    </row>
    <row r="30" spans="1:5" ht="27.75" customHeight="1">
      <c r="B30" s="39" t="s">
        <v>32</v>
      </c>
      <c r="C30" s="40"/>
      <c r="D30" s="92" t="s">
        <v>53</v>
      </c>
      <c r="E30" s="93"/>
    </row>
    <row r="31" spans="1:5" ht="19.5" customHeight="1">
      <c r="B31" s="30"/>
      <c r="C31" s="30"/>
      <c r="D31" s="63"/>
      <c r="E31" s="63"/>
    </row>
    <row r="32" spans="1:5" ht="19.7" customHeight="1">
      <c r="B32" s="3"/>
      <c r="C32" s="3"/>
      <c r="D32" s="4"/>
      <c r="E32" s="5"/>
    </row>
    <row r="33" spans="1:8" ht="19.7" customHeight="1">
      <c r="A33" s="42" t="s">
        <v>47</v>
      </c>
      <c r="B33" s="42"/>
      <c r="C33" s="42"/>
      <c r="D33" s="42"/>
      <c r="E33" s="42"/>
    </row>
    <row r="34" spans="1:8" ht="19.7" customHeight="1">
      <c r="A34" s="42"/>
      <c r="B34" s="42"/>
      <c r="C34" s="42"/>
      <c r="D34" s="42"/>
      <c r="E34" s="42"/>
    </row>
    <row r="35" spans="1:8" ht="19.7" customHeight="1">
      <c r="A35" s="42" t="s">
        <v>34</v>
      </c>
      <c r="B35" s="42"/>
      <c r="C35" s="42"/>
      <c r="D35" s="42"/>
      <c r="E35" s="42"/>
    </row>
    <row r="36" spans="1:8" ht="19.7" customHeight="1">
      <c r="A36" s="42"/>
      <c r="B36" s="42"/>
      <c r="C36" s="42"/>
      <c r="D36" s="42"/>
      <c r="E36" s="42"/>
    </row>
    <row r="37" spans="1:8" ht="19.5" customHeight="1">
      <c r="A37" s="34" t="s">
        <v>49</v>
      </c>
      <c r="B37" s="34"/>
      <c r="C37" s="34"/>
      <c r="D37" s="34"/>
      <c r="E37" s="34"/>
    </row>
    <row r="38" spans="1:8" ht="19.7" customHeight="1">
      <c r="A38" s="6"/>
      <c r="B38" s="6"/>
      <c r="C38" s="6"/>
      <c r="D38" s="6"/>
      <c r="E38" s="6"/>
    </row>
    <row r="39" spans="1:8" ht="19.7" customHeight="1">
      <c r="A39" s="33" t="s">
        <v>15</v>
      </c>
      <c r="B39" s="33"/>
      <c r="C39" s="64">
        <v>1085.8435714285715</v>
      </c>
      <c r="D39" s="64"/>
      <c r="E39" s="6"/>
    </row>
    <row r="40" spans="1:8" ht="19.7" customHeight="1">
      <c r="A40" s="6"/>
      <c r="B40" s="6"/>
      <c r="C40" s="6"/>
      <c r="D40" s="6"/>
    </row>
    <row r="41" spans="1:8" ht="19.7" customHeight="1">
      <c r="A41" s="33" t="s">
        <v>0</v>
      </c>
      <c r="B41" s="33"/>
      <c r="C41" s="65" t="s">
        <v>40</v>
      </c>
      <c r="D41" s="65"/>
      <c r="E41" s="6"/>
    </row>
    <row r="42" spans="1:8" ht="19.7" customHeight="1">
      <c r="A42" s="33" t="s">
        <v>1</v>
      </c>
      <c r="B42" s="33"/>
      <c r="C42" s="66" t="s">
        <v>41</v>
      </c>
      <c r="D42" s="66"/>
    </row>
    <row r="43" spans="1:8" ht="19.7" customHeight="1">
      <c r="A43" s="33" t="s">
        <v>2</v>
      </c>
      <c r="B43" s="33"/>
      <c r="C43" s="46" t="s">
        <v>54</v>
      </c>
      <c r="D43" s="46"/>
    </row>
    <row r="44" spans="1:8" ht="19.7" customHeight="1" thickBot="1">
      <c r="A44" s="26"/>
      <c r="B44" s="26"/>
      <c r="C44" s="26"/>
      <c r="D44" s="26"/>
    </row>
    <row r="45" spans="1:8" ht="30">
      <c r="A45" s="7" t="s">
        <v>4</v>
      </c>
      <c r="B45" s="8" t="s">
        <v>3</v>
      </c>
      <c r="C45" s="9" t="s">
        <v>25</v>
      </c>
      <c r="D45" s="8" t="s">
        <v>5</v>
      </c>
      <c r="E45" s="10" t="s">
        <v>6</v>
      </c>
    </row>
    <row r="46" spans="1:8" ht="26.1" customHeight="1">
      <c r="A46" s="24">
        <v>1</v>
      </c>
      <c r="B46" s="25" t="s">
        <v>7</v>
      </c>
      <c r="C46" s="67">
        <v>0.02</v>
      </c>
      <c r="D46" s="21" t="s">
        <v>22</v>
      </c>
      <c r="E46" s="19" t="s">
        <v>22</v>
      </c>
      <c r="H46" s="68"/>
    </row>
    <row r="47" spans="1:8" ht="26.1" customHeight="1">
      <c r="A47" s="24">
        <v>2</v>
      </c>
      <c r="B47" s="25" t="s">
        <v>8</v>
      </c>
      <c r="C47" s="67">
        <v>0.09</v>
      </c>
      <c r="D47" s="22" t="s">
        <v>22</v>
      </c>
      <c r="E47" s="20" t="s">
        <v>22</v>
      </c>
      <c r="H47" s="68"/>
    </row>
    <row r="48" spans="1:8" ht="26.1" customHeight="1">
      <c r="A48" s="24">
        <v>3</v>
      </c>
      <c r="B48" s="25" t="s">
        <v>9</v>
      </c>
      <c r="C48" s="67">
        <v>0.17</v>
      </c>
      <c r="D48" s="22" t="s">
        <v>22</v>
      </c>
      <c r="E48" s="20" t="s">
        <v>22</v>
      </c>
      <c r="H48" s="68"/>
    </row>
    <row r="49" spans="1:8" ht="26.1" customHeight="1">
      <c r="A49" s="24">
        <v>4</v>
      </c>
      <c r="B49" s="25" t="s">
        <v>10</v>
      </c>
      <c r="C49" s="67">
        <v>0.02</v>
      </c>
      <c r="D49" s="22" t="s">
        <v>22</v>
      </c>
      <c r="E49" s="20" t="s">
        <v>22</v>
      </c>
      <c r="H49" s="68"/>
    </row>
    <row r="50" spans="1:8" ht="26.1" customHeight="1">
      <c r="A50" s="11">
        <v>5</v>
      </c>
      <c r="B50" s="12" t="s">
        <v>11</v>
      </c>
      <c r="C50" s="69">
        <v>0.22</v>
      </c>
      <c r="D50" s="47" t="s">
        <v>18</v>
      </c>
      <c r="E50" s="50"/>
      <c r="H50" s="70"/>
    </row>
    <row r="51" spans="1:8" ht="26.1" customHeight="1">
      <c r="A51" s="11">
        <v>6</v>
      </c>
      <c r="B51" s="12" t="s">
        <v>12</v>
      </c>
      <c r="C51" s="69">
        <v>7.0000000000000007E-2</v>
      </c>
      <c r="D51" s="48" t="s">
        <v>18</v>
      </c>
      <c r="E51" s="51"/>
    </row>
    <row r="52" spans="1:8" ht="26.1" customHeight="1">
      <c r="A52" s="11">
        <v>7</v>
      </c>
      <c r="B52" s="12" t="s">
        <v>13</v>
      </c>
      <c r="C52" s="69">
        <v>0.05</v>
      </c>
      <c r="D52" s="48" t="s">
        <v>18</v>
      </c>
      <c r="E52" s="51"/>
    </row>
    <row r="53" spans="1:8" ht="26.1" customHeight="1">
      <c r="A53" s="11">
        <v>8</v>
      </c>
      <c r="B53" s="12" t="s">
        <v>14</v>
      </c>
      <c r="C53" s="69">
        <v>0.35</v>
      </c>
      <c r="D53" s="48" t="s">
        <v>18</v>
      </c>
      <c r="E53" s="51"/>
    </row>
    <row r="54" spans="1:8" ht="26.1" customHeight="1" thickBot="1">
      <c r="A54" s="13">
        <v>9</v>
      </c>
      <c r="B54" s="14" t="s">
        <v>23</v>
      </c>
      <c r="C54" s="71">
        <v>0.01</v>
      </c>
      <c r="D54" s="23" t="s">
        <v>22</v>
      </c>
      <c r="E54" s="15" t="s">
        <v>22</v>
      </c>
    </row>
    <row r="55" spans="1:8" ht="26.1" customHeight="1" thickBot="1">
      <c r="A55" s="31" t="s">
        <v>16</v>
      </c>
      <c r="B55" s="32"/>
      <c r="C55" s="72">
        <f>SUM(C46:C54)-C46-C47-C48-C49-C54</f>
        <v>0.69</v>
      </c>
      <c r="D55" s="49" t="s">
        <v>18</v>
      </c>
      <c r="E55" s="52"/>
    </row>
    <row r="56" spans="1:8" ht="26.1" customHeight="1">
      <c r="A56" s="73" t="s">
        <v>19</v>
      </c>
      <c r="B56" s="74"/>
      <c r="C56" s="75"/>
      <c r="D56" s="54" t="s">
        <v>17</v>
      </c>
      <c r="E56" s="50"/>
    </row>
    <row r="57" spans="1:8" ht="26.1" customHeight="1">
      <c r="A57" s="76" t="s">
        <v>55</v>
      </c>
      <c r="B57" s="77"/>
      <c r="C57" s="40"/>
      <c r="D57" s="55" t="s">
        <v>17</v>
      </c>
      <c r="E57" s="57" t="s">
        <v>54</v>
      </c>
    </row>
    <row r="58" spans="1:8" ht="26.1" customHeight="1">
      <c r="A58" s="76" t="s">
        <v>56</v>
      </c>
      <c r="B58" s="77"/>
      <c r="C58" s="40"/>
      <c r="D58" s="55" t="s">
        <v>17</v>
      </c>
      <c r="E58" s="57" t="s">
        <v>54</v>
      </c>
    </row>
    <row r="59" spans="1:8" ht="26.1" customHeight="1">
      <c r="A59" s="76" t="s">
        <v>57</v>
      </c>
      <c r="B59" s="77"/>
      <c r="C59" s="40"/>
      <c r="D59" s="55" t="s">
        <v>17</v>
      </c>
      <c r="E59" s="57" t="s">
        <v>54</v>
      </c>
    </row>
    <row r="60" spans="1:8" ht="26.1" customHeight="1" thickBot="1">
      <c r="A60" s="78" t="s">
        <v>20</v>
      </c>
      <c r="B60" s="79"/>
      <c r="C60" s="80"/>
      <c r="D60" s="56" t="s">
        <v>17</v>
      </c>
      <c r="E60" s="53"/>
    </row>
    <row r="61" spans="1:8" ht="19.7" customHeight="1">
      <c r="A61" s="26"/>
      <c r="B61" s="26"/>
      <c r="C61" s="26"/>
      <c r="D61" s="26"/>
    </row>
    <row r="62" spans="1:8" ht="19.7" customHeight="1">
      <c r="A62" s="26"/>
      <c r="B62" s="26"/>
      <c r="C62" s="26"/>
      <c r="D62" s="26"/>
    </row>
    <row r="63" spans="1:8" ht="22.5" customHeight="1" thickBot="1">
      <c r="A63" s="81" t="s">
        <v>58</v>
      </c>
    </row>
    <row r="64" spans="1:8" ht="22.5" customHeight="1">
      <c r="A64" s="82" t="s">
        <v>59</v>
      </c>
      <c r="B64" s="83"/>
      <c r="C64" s="83" t="s">
        <v>60</v>
      </c>
      <c r="D64" s="84"/>
    </row>
    <row r="65" spans="1:5" ht="22.5" customHeight="1">
      <c r="A65" s="85" t="s">
        <v>61</v>
      </c>
      <c r="B65" s="86"/>
      <c r="C65" s="45" t="s">
        <v>17</v>
      </c>
      <c r="D65" s="58"/>
    </row>
    <row r="66" spans="1:5" ht="22.5" customHeight="1">
      <c r="A66" s="85" t="s">
        <v>62</v>
      </c>
      <c r="B66" s="86"/>
      <c r="C66" s="45" t="s">
        <v>17</v>
      </c>
      <c r="D66" s="58"/>
    </row>
    <row r="67" spans="1:5" ht="22.5" customHeight="1">
      <c r="A67" s="85" t="s">
        <v>63</v>
      </c>
      <c r="B67" s="86"/>
      <c r="C67" s="45" t="s">
        <v>17</v>
      </c>
      <c r="D67" s="58"/>
    </row>
    <row r="68" spans="1:5" ht="22.5" customHeight="1" thickBot="1">
      <c r="A68" s="87" t="s">
        <v>64</v>
      </c>
      <c r="B68" s="88"/>
      <c r="C68" s="59" t="s">
        <v>17</v>
      </c>
      <c r="D68" s="60"/>
    </row>
    <row r="69" spans="1:5" ht="19.7" customHeight="1">
      <c r="A69" s="26"/>
      <c r="B69" s="26"/>
      <c r="C69" s="26"/>
      <c r="D69" s="26"/>
    </row>
    <row r="70" spans="1:5" ht="19.7" customHeight="1">
      <c r="A70" s="26"/>
      <c r="B70" s="26"/>
      <c r="C70" s="26"/>
      <c r="D70" s="26"/>
    </row>
    <row r="71" spans="1:5" ht="19.7" customHeight="1">
      <c r="A71" s="34" t="s">
        <v>48</v>
      </c>
      <c r="B71" s="34"/>
      <c r="C71" s="34"/>
      <c r="D71" s="34"/>
      <c r="E71" s="34"/>
    </row>
    <row r="72" spans="1:5" ht="19.7" customHeight="1">
      <c r="A72" s="6"/>
      <c r="B72" s="6"/>
      <c r="C72" s="6"/>
      <c r="D72" s="6"/>
      <c r="E72" s="6"/>
    </row>
    <row r="73" spans="1:5" ht="19.7" customHeight="1">
      <c r="A73" s="33" t="s">
        <v>15</v>
      </c>
      <c r="B73" s="33"/>
      <c r="C73" s="64">
        <v>3794.3401008403366</v>
      </c>
      <c r="D73" s="64"/>
      <c r="E73" s="6"/>
    </row>
    <row r="74" spans="1:5" ht="19.7" customHeight="1">
      <c r="A74" s="6"/>
      <c r="B74" s="6"/>
      <c r="C74" s="6"/>
      <c r="D74" s="6"/>
    </row>
    <row r="75" spans="1:5" ht="19.7" customHeight="1">
      <c r="A75" s="33" t="s">
        <v>0</v>
      </c>
      <c r="B75" s="33"/>
      <c r="C75" s="65" t="s">
        <v>40</v>
      </c>
      <c r="D75" s="65"/>
      <c r="E75" s="6"/>
    </row>
    <row r="76" spans="1:5" ht="19.7" customHeight="1">
      <c r="A76" s="33" t="s">
        <v>1</v>
      </c>
      <c r="B76" s="33"/>
      <c r="C76" s="66" t="s">
        <v>41</v>
      </c>
      <c r="D76" s="66"/>
    </row>
    <row r="77" spans="1:5" ht="19.7" customHeight="1">
      <c r="A77" s="33" t="s">
        <v>2</v>
      </c>
      <c r="B77" s="33"/>
      <c r="C77" s="46" t="s">
        <v>54</v>
      </c>
      <c r="D77" s="46"/>
    </row>
    <row r="78" spans="1:5" ht="19.5" customHeight="1" thickBot="1">
      <c r="A78" s="26"/>
      <c r="B78" s="26"/>
      <c r="C78" s="26"/>
      <c r="D78" s="26"/>
    </row>
    <row r="79" spans="1:5" ht="30" customHeight="1">
      <c r="A79" s="7" t="s">
        <v>4</v>
      </c>
      <c r="B79" s="8" t="s">
        <v>3</v>
      </c>
      <c r="C79" s="9" t="s">
        <v>25</v>
      </c>
      <c r="D79" s="8" t="s">
        <v>5</v>
      </c>
      <c r="E79" s="10" t="s">
        <v>6</v>
      </c>
    </row>
    <row r="80" spans="1:5" ht="26.1" customHeight="1">
      <c r="A80" s="24">
        <v>1</v>
      </c>
      <c r="B80" s="25" t="s">
        <v>7</v>
      </c>
      <c r="C80" s="67">
        <v>0.02</v>
      </c>
      <c r="D80" s="21" t="s">
        <v>22</v>
      </c>
      <c r="E80" s="19" t="s">
        <v>22</v>
      </c>
    </row>
    <row r="81" spans="1:5" ht="26.1" customHeight="1">
      <c r="A81" s="24">
        <v>2</v>
      </c>
      <c r="B81" s="25" t="s">
        <v>8</v>
      </c>
      <c r="C81" s="67">
        <v>0.09</v>
      </c>
      <c r="D81" s="22" t="s">
        <v>22</v>
      </c>
      <c r="E81" s="20" t="s">
        <v>22</v>
      </c>
    </row>
    <row r="82" spans="1:5" ht="26.1" customHeight="1">
      <c r="A82" s="24">
        <v>3</v>
      </c>
      <c r="B82" s="25" t="s">
        <v>9</v>
      </c>
      <c r="C82" s="67">
        <v>0.17</v>
      </c>
      <c r="D82" s="22" t="s">
        <v>22</v>
      </c>
      <c r="E82" s="20" t="s">
        <v>22</v>
      </c>
    </row>
    <row r="83" spans="1:5" ht="26.1" customHeight="1">
      <c r="A83" s="24">
        <v>4</v>
      </c>
      <c r="B83" s="25" t="s">
        <v>10</v>
      </c>
      <c r="C83" s="67">
        <v>0.02</v>
      </c>
      <c r="D83" s="22" t="s">
        <v>22</v>
      </c>
      <c r="E83" s="20" t="s">
        <v>22</v>
      </c>
    </row>
    <row r="84" spans="1:5" ht="26.1" customHeight="1">
      <c r="A84" s="11">
        <v>5</v>
      </c>
      <c r="B84" s="12" t="s">
        <v>11</v>
      </c>
      <c r="C84" s="69">
        <v>0.22</v>
      </c>
      <c r="D84" s="47" t="s">
        <v>18</v>
      </c>
      <c r="E84" s="50"/>
    </row>
    <row r="85" spans="1:5" ht="26.1" customHeight="1">
      <c r="A85" s="11">
        <v>6</v>
      </c>
      <c r="B85" s="12" t="s">
        <v>12</v>
      </c>
      <c r="C85" s="69">
        <v>7.0000000000000007E-2</v>
      </c>
      <c r="D85" s="48" t="s">
        <v>18</v>
      </c>
      <c r="E85" s="51"/>
    </row>
    <row r="86" spans="1:5" ht="26.1" customHeight="1">
      <c r="A86" s="11">
        <v>7</v>
      </c>
      <c r="B86" s="12" t="s">
        <v>13</v>
      </c>
      <c r="C86" s="69">
        <v>0.05</v>
      </c>
      <c r="D86" s="48" t="s">
        <v>18</v>
      </c>
      <c r="E86" s="51"/>
    </row>
    <row r="87" spans="1:5" ht="26.1" customHeight="1">
      <c r="A87" s="11">
        <v>8</v>
      </c>
      <c r="B87" s="12" t="s">
        <v>14</v>
      </c>
      <c r="C87" s="69">
        <v>0.35</v>
      </c>
      <c r="D87" s="48" t="s">
        <v>18</v>
      </c>
      <c r="E87" s="51"/>
    </row>
    <row r="88" spans="1:5" ht="26.1" customHeight="1" thickBot="1">
      <c r="A88" s="13">
        <v>9</v>
      </c>
      <c r="B88" s="14" t="s">
        <v>23</v>
      </c>
      <c r="C88" s="89">
        <v>0.01</v>
      </c>
      <c r="D88" s="23" t="s">
        <v>22</v>
      </c>
      <c r="E88" s="15" t="s">
        <v>22</v>
      </c>
    </row>
    <row r="89" spans="1:5" ht="26.1" customHeight="1" thickBot="1">
      <c r="A89" s="31" t="s">
        <v>16</v>
      </c>
      <c r="B89" s="32"/>
      <c r="C89" s="72">
        <f>SUM(C80:C88)-C80-C81-C82-C83-C88</f>
        <v>0.69</v>
      </c>
      <c r="D89" s="49" t="s">
        <v>18</v>
      </c>
      <c r="E89" s="52"/>
    </row>
    <row r="90" spans="1:5" ht="26.1" customHeight="1">
      <c r="A90" s="73" t="s">
        <v>19</v>
      </c>
      <c r="B90" s="74"/>
      <c r="C90" s="75"/>
      <c r="D90" s="54" t="s">
        <v>17</v>
      </c>
      <c r="E90" s="50"/>
    </row>
    <row r="91" spans="1:5" ht="26.1" customHeight="1">
      <c r="A91" s="76" t="s">
        <v>55</v>
      </c>
      <c r="B91" s="77"/>
      <c r="C91" s="40"/>
      <c r="D91" s="55" t="s">
        <v>17</v>
      </c>
      <c r="E91" s="57" t="s">
        <v>54</v>
      </c>
    </row>
    <row r="92" spans="1:5" ht="26.1" customHeight="1">
      <c r="A92" s="76" t="s">
        <v>56</v>
      </c>
      <c r="B92" s="77"/>
      <c r="C92" s="40"/>
      <c r="D92" s="55" t="s">
        <v>17</v>
      </c>
      <c r="E92" s="57" t="s">
        <v>54</v>
      </c>
    </row>
    <row r="93" spans="1:5" ht="26.1" customHeight="1">
      <c r="A93" s="76" t="s">
        <v>57</v>
      </c>
      <c r="B93" s="77"/>
      <c r="C93" s="40"/>
      <c r="D93" s="55" t="s">
        <v>17</v>
      </c>
      <c r="E93" s="57" t="s">
        <v>54</v>
      </c>
    </row>
    <row r="94" spans="1:5" ht="26.1" customHeight="1" thickBot="1">
      <c r="A94" s="78" t="s">
        <v>20</v>
      </c>
      <c r="B94" s="79"/>
      <c r="C94" s="80"/>
      <c r="D94" s="56" t="s">
        <v>17</v>
      </c>
      <c r="E94" s="53"/>
    </row>
    <row r="95" spans="1:5" ht="19.7" customHeight="1">
      <c r="A95" s="26"/>
      <c r="B95" s="26"/>
      <c r="C95" s="26"/>
      <c r="D95" s="26"/>
    </row>
    <row r="96" spans="1:5" ht="19.7" customHeight="1">
      <c r="A96" s="26"/>
      <c r="B96" s="26"/>
      <c r="C96" s="26"/>
      <c r="D96" s="26"/>
    </row>
    <row r="97" spans="1:5" ht="22.5" customHeight="1" thickBot="1">
      <c r="A97" s="81" t="s">
        <v>58</v>
      </c>
    </row>
    <row r="98" spans="1:5" ht="22.5" customHeight="1">
      <c r="A98" s="82" t="s">
        <v>59</v>
      </c>
      <c r="B98" s="83"/>
      <c r="C98" s="83" t="s">
        <v>60</v>
      </c>
      <c r="D98" s="84"/>
    </row>
    <row r="99" spans="1:5" ht="22.5" customHeight="1">
      <c r="A99" s="85" t="s">
        <v>61</v>
      </c>
      <c r="B99" s="86"/>
      <c r="C99" s="45" t="s">
        <v>17</v>
      </c>
      <c r="D99" s="58"/>
    </row>
    <row r="100" spans="1:5" ht="22.5" customHeight="1">
      <c r="A100" s="85" t="s">
        <v>62</v>
      </c>
      <c r="B100" s="86"/>
      <c r="C100" s="45" t="s">
        <v>17</v>
      </c>
      <c r="D100" s="58"/>
    </row>
    <row r="101" spans="1:5" ht="22.5" customHeight="1">
      <c r="A101" s="85" t="s">
        <v>63</v>
      </c>
      <c r="B101" s="86"/>
      <c r="C101" s="45" t="s">
        <v>17</v>
      </c>
      <c r="D101" s="58"/>
    </row>
    <row r="102" spans="1:5" ht="22.5" customHeight="1" thickBot="1">
      <c r="A102" s="87" t="s">
        <v>64</v>
      </c>
      <c r="B102" s="88"/>
      <c r="C102" s="59" t="s">
        <v>17</v>
      </c>
      <c r="D102" s="60"/>
    </row>
    <row r="103" spans="1:5" ht="19.7" customHeight="1">
      <c r="A103" s="16"/>
      <c r="B103" s="16"/>
      <c r="C103" s="16"/>
      <c r="D103" s="16"/>
      <c r="E103" s="16"/>
    </row>
    <row r="104" spans="1:5" ht="19.7" customHeight="1">
      <c r="A104" s="16"/>
      <c r="B104" s="16"/>
      <c r="C104" s="16"/>
      <c r="D104" s="16"/>
      <c r="E104" s="16"/>
    </row>
    <row r="105" spans="1:5" ht="19.7" customHeight="1">
      <c r="A105" s="34" t="s">
        <v>50</v>
      </c>
      <c r="B105" s="34"/>
      <c r="C105" s="34"/>
      <c r="D105" s="34"/>
      <c r="E105" s="34"/>
    </row>
    <row r="106" spans="1:5" ht="19.7" customHeight="1">
      <c r="A106" s="6"/>
      <c r="B106" s="6"/>
      <c r="C106" s="6"/>
      <c r="D106" s="6"/>
      <c r="E106" s="6"/>
    </row>
    <row r="107" spans="1:5" ht="19.7" customHeight="1">
      <c r="A107" s="33" t="s">
        <v>15</v>
      </c>
      <c r="B107" s="33"/>
      <c r="C107" s="64">
        <v>29292.681781512605</v>
      </c>
      <c r="D107" s="64"/>
      <c r="E107" s="6"/>
    </row>
    <row r="108" spans="1:5" ht="19.7" customHeight="1">
      <c r="A108" s="6"/>
      <c r="B108" s="6"/>
      <c r="C108" s="6"/>
      <c r="D108" s="6"/>
    </row>
    <row r="109" spans="1:5" ht="19.7" customHeight="1">
      <c r="A109" s="33" t="s">
        <v>0</v>
      </c>
      <c r="B109" s="33"/>
      <c r="C109" s="65" t="s">
        <v>40</v>
      </c>
      <c r="D109" s="65"/>
      <c r="E109" s="6"/>
    </row>
    <row r="110" spans="1:5" ht="19.7" customHeight="1">
      <c r="A110" s="33" t="s">
        <v>1</v>
      </c>
      <c r="B110" s="33"/>
      <c r="C110" s="66" t="s">
        <v>41</v>
      </c>
      <c r="D110" s="66"/>
    </row>
    <row r="111" spans="1:5" ht="19.5" customHeight="1">
      <c r="A111" s="33" t="s">
        <v>2</v>
      </c>
      <c r="B111" s="33"/>
      <c r="C111" s="46" t="s">
        <v>54</v>
      </c>
      <c r="D111" s="46"/>
    </row>
    <row r="112" spans="1:5" ht="19.5" customHeight="1" thickBot="1">
      <c r="A112" s="26"/>
      <c r="B112" s="26"/>
      <c r="C112" s="26"/>
      <c r="D112" s="26"/>
    </row>
    <row r="113" spans="1:5" ht="30" customHeight="1">
      <c r="A113" s="7" t="s">
        <v>4</v>
      </c>
      <c r="B113" s="8" t="s">
        <v>3</v>
      </c>
      <c r="C113" s="9" t="s">
        <v>25</v>
      </c>
      <c r="D113" s="8" t="s">
        <v>5</v>
      </c>
      <c r="E113" s="10" t="s">
        <v>6</v>
      </c>
    </row>
    <row r="114" spans="1:5" ht="26.1" customHeight="1">
      <c r="A114" s="24">
        <v>1</v>
      </c>
      <c r="B114" s="25" t="s">
        <v>7</v>
      </c>
      <c r="C114" s="67">
        <v>0.02</v>
      </c>
      <c r="D114" s="21" t="s">
        <v>22</v>
      </c>
      <c r="E114" s="19" t="s">
        <v>22</v>
      </c>
    </row>
    <row r="115" spans="1:5" ht="26.1" customHeight="1">
      <c r="A115" s="24">
        <v>2</v>
      </c>
      <c r="B115" s="25" t="s">
        <v>8</v>
      </c>
      <c r="C115" s="67">
        <v>0.09</v>
      </c>
      <c r="D115" s="22" t="s">
        <v>22</v>
      </c>
      <c r="E115" s="20" t="s">
        <v>22</v>
      </c>
    </row>
    <row r="116" spans="1:5" ht="26.1" customHeight="1">
      <c r="A116" s="24">
        <v>3</v>
      </c>
      <c r="B116" s="25" t="s">
        <v>9</v>
      </c>
      <c r="C116" s="67">
        <v>0.17</v>
      </c>
      <c r="D116" s="22" t="s">
        <v>22</v>
      </c>
      <c r="E116" s="20" t="s">
        <v>22</v>
      </c>
    </row>
    <row r="117" spans="1:5" ht="26.1" customHeight="1">
      <c r="A117" s="24">
        <v>4</v>
      </c>
      <c r="B117" s="25" t="s">
        <v>10</v>
      </c>
      <c r="C117" s="67">
        <v>0.02</v>
      </c>
      <c r="D117" s="22" t="s">
        <v>22</v>
      </c>
      <c r="E117" s="20" t="s">
        <v>22</v>
      </c>
    </row>
    <row r="118" spans="1:5" ht="26.1" customHeight="1">
      <c r="A118" s="11">
        <v>5</v>
      </c>
      <c r="B118" s="12" t="s">
        <v>11</v>
      </c>
      <c r="C118" s="69">
        <v>0.22</v>
      </c>
      <c r="D118" s="47" t="s">
        <v>18</v>
      </c>
      <c r="E118" s="50"/>
    </row>
    <row r="119" spans="1:5" ht="26.1" customHeight="1">
      <c r="A119" s="11">
        <v>6</v>
      </c>
      <c r="B119" s="12" t="s">
        <v>12</v>
      </c>
      <c r="C119" s="69">
        <v>7.0000000000000007E-2</v>
      </c>
      <c r="D119" s="48" t="s">
        <v>18</v>
      </c>
      <c r="E119" s="51"/>
    </row>
    <row r="120" spans="1:5" ht="26.1" customHeight="1">
      <c r="A120" s="11">
        <v>7</v>
      </c>
      <c r="B120" s="12" t="s">
        <v>13</v>
      </c>
      <c r="C120" s="69">
        <v>0.05</v>
      </c>
      <c r="D120" s="48" t="s">
        <v>18</v>
      </c>
      <c r="E120" s="51"/>
    </row>
    <row r="121" spans="1:5" ht="26.1" customHeight="1">
      <c r="A121" s="11">
        <v>8</v>
      </c>
      <c r="B121" s="12" t="s">
        <v>14</v>
      </c>
      <c r="C121" s="69">
        <v>0.35</v>
      </c>
      <c r="D121" s="48" t="s">
        <v>18</v>
      </c>
      <c r="E121" s="51"/>
    </row>
    <row r="122" spans="1:5" ht="26.1" customHeight="1" thickBot="1">
      <c r="A122" s="13">
        <v>9</v>
      </c>
      <c r="B122" s="14" t="s">
        <v>23</v>
      </c>
      <c r="C122" s="89">
        <v>0.01</v>
      </c>
      <c r="D122" s="23" t="s">
        <v>22</v>
      </c>
      <c r="E122" s="15" t="s">
        <v>22</v>
      </c>
    </row>
    <row r="123" spans="1:5" ht="26.1" customHeight="1" thickBot="1">
      <c r="A123" s="31" t="s">
        <v>16</v>
      </c>
      <c r="B123" s="32"/>
      <c r="C123" s="72">
        <f>SUM(C114:C122)-C114-C115-C116-C117-C122</f>
        <v>0.69</v>
      </c>
      <c r="D123" s="49" t="s">
        <v>18</v>
      </c>
      <c r="E123" s="52"/>
    </row>
    <row r="124" spans="1:5" ht="26.1" customHeight="1">
      <c r="A124" s="73" t="s">
        <v>19</v>
      </c>
      <c r="B124" s="74"/>
      <c r="C124" s="75"/>
      <c r="D124" s="54" t="s">
        <v>17</v>
      </c>
      <c r="E124" s="50"/>
    </row>
    <row r="125" spans="1:5" ht="26.1" customHeight="1">
      <c r="A125" s="76" t="s">
        <v>55</v>
      </c>
      <c r="B125" s="77"/>
      <c r="C125" s="40"/>
      <c r="D125" s="55" t="s">
        <v>17</v>
      </c>
      <c r="E125" s="57" t="s">
        <v>54</v>
      </c>
    </row>
    <row r="126" spans="1:5" ht="26.1" customHeight="1">
      <c r="A126" s="76" t="s">
        <v>56</v>
      </c>
      <c r="B126" s="77"/>
      <c r="C126" s="40"/>
      <c r="D126" s="55" t="s">
        <v>17</v>
      </c>
      <c r="E126" s="57" t="s">
        <v>54</v>
      </c>
    </row>
    <row r="127" spans="1:5" ht="26.1" customHeight="1">
      <c r="A127" s="76" t="s">
        <v>57</v>
      </c>
      <c r="B127" s="77"/>
      <c r="C127" s="40"/>
      <c r="D127" s="55" t="s">
        <v>17</v>
      </c>
      <c r="E127" s="57" t="s">
        <v>54</v>
      </c>
    </row>
    <row r="128" spans="1:5" ht="26.1" customHeight="1" thickBot="1">
      <c r="A128" s="78" t="s">
        <v>20</v>
      </c>
      <c r="B128" s="79"/>
      <c r="C128" s="80"/>
      <c r="D128" s="56" t="s">
        <v>17</v>
      </c>
      <c r="E128" s="53"/>
    </row>
    <row r="129" spans="1:6" ht="19.7" customHeight="1">
      <c r="A129" s="26"/>
      <c r="B129" s="26"/>
      <c r="C129" s="26"/>
      <c r="D129" s="26"/>
    </row>
    <row r="130" spans="1:6" ht="19.7" customHeight="1">
      <c r="A130" s="26"/>
      <c r="B130" s="26"/>
      <c r="C130" s="26"/>
      <c r="D130" s="26"/>
    </row>
    <row r="131" spans="1:6" ht="22.5" customHeight="1" thickBot="1">
      <c r="A131" s="81" t="s">
        <v>58</v>
      </c>
    </row>
    <row r="132" spans="1:6" ht="22.5" customHeight="1">
      <c r="A132" s="82" t="s">
        <v>59</v>
      </c>
      <c r="B132" s="83"/>
      <c r="C132" s="83" t="s">
        <v>60</v>
      </c>
      <c r="D132" s="84"/>
    </row>
    <row r="133" spans="1:6" ht="22.5" customHeight="1">
      <c r="A133" s="85" t="s">
        <v>61</v>
      </c>
      <c r="B133" s="86"/>
      <c r="C133" s="45" t="s">
        <v>17</v>
      </c>
      <c r="D133" s="58"/>
    </row>
    <row r="134" spans="1:6" ht="22.5" customHeight="1">
      <c r="A134" s="85" t="s">
        <v>62</v>
      </c>
      <c r="B134" s="86"/>
      <c r="C134" s="45" t="s">
        <v>17</v>
      </c>
      <c r="D134" s="58"/>
    </row>
    <row r="135" spans="1:6" ht="22.5" customHeight="1">
      <c r="A135" s="85" t="s">
        <v>63</v>
      </c>
      <c r="B135" s="86"/>
      <c r="C135" s="45" t="s">
        <v>17</v>
      </c>
      <c r="D135" s="58"/>
    </row>
    <row r="136" spans="1:6" ht="22.5" customHeight="1" thickBot="1">
      <c r="A136" s="87" t="s">
        <v>64</v>
      </c>
      <c r="B136" s="88"/>
      <c r="C136" s="59" t="s">
        <v>17</v>
      </c>
      <c r="D136" s="60"/>
    </row>
    <row r="137" spans="1:6" ht="22.5" customHeight="1">
      <c r="A137" s="90"/>
      <c r="B137" s="90"/>
      <c r="C137" s="91"/>
      <c r="D137" s="91"/>
    </row>
    <row r="138" spans="1:6" ht="22.5" customHeight="1">
      <c r="A138" s="90"/>
      <c r="B138" s="90"/>
      <c r="C138" s="91"/>
      <c r="D138" s="91"/>
    </row>
    <row r="139" spans="1:6" ht="19.7" customHeight="1">
      <c r="A139" s="34" t="s">
        <v>51</v>
      </c>
      <c r="B139" s="34"/>
      <c r="C139" s="34"/>
      <c r="D139" s="34"/>
      <c r="E139" s="34"/>
      <c r="F139" s="17"/>
    </row>
    <row r="140" spans="1:6" ht="19.7" customHeight="1">
      <c r="A140" s="6"/>
      <c r="B140" s="6"/>
      <c r="C140" s="6"/>
      <c r="D140" s="6"/>
      <c r="E140" s="6"/>
      <c r="F140" s="17"/>
    </row>
    <row r="141" spans="1:6" ht="19.7" customHeight="1">
      <c r="A141" s="33" t="s">
        <v>15</v>
      </c>
      <c r="B141" s="33"/>
      <c r="C141" s="64">
        <v>106704.33</v>
      </c>
      <c r="D141" s="64"/>
      <c r="E141" s="6"/>
      <c r="F141" s="17"/>
    </row>
    <row r="142" spans="1:6" ht="19.7" customHeight="1">
      <c r="A142" s="6"/>
      <c r="B142" s="6"/>
      <c r="C142" s="6"/>
      <c r="D142" s="6"/>
      <c r="F142" s="17"/>
    </row>
    <row r="143" spans="1:6" ht="19.7" customHeight="1">
      <c r="A143" s="33" t="s">
        <v>0</v>
      </c>
      <c r="B143" s="33"/>
      <c r="C143" s="65" t="s">
        <v>40</v>
      </c>
      <c r="D143" s="65"/>
      <c r="E143" s="6"/>
      <c r="F143" s="17"/>
    </row>
    <row r="144" spans="1:6" ht="19.7" customHeight="1">
      <c r="A144" s="33" t="s">
        <v>1</v>
      </c>
      <c r="B144" s="33"/>
      <c r="C144" s="66" t="s">
        <v>41</v>
      </c>
      <c r="D144" s="66"/>
      <c r="F144" s="17"/>
    </row>
    <row r="145" spans="1:6" ht="19.7" customHeight="1">
      <c r="A145" s="33" t="s">
        <v>2</v>
      </c>
      <c r="B145" s="33"/>
      <c r="C145" s="46" t="s">
        <v>54</v>
      </c>
      <c r="D145" s="46"/>
      <c r="F145" s="17"/>
    </row>
    <row r="146" spans="1:6" ht="19.7" customHeight="1" thickBot="1">
      <c r="A146" s="26"/>
      <c r="B146" s="26"/>
      <c r="C146" s="26"/>
      <c r="D146" s="26"/>
      <c r="F146" s="17"/>
    </row>
    <row r="147" spans="1:6" ht="30" customHeight="1">
      <c r="A147" s="7" t="s">
        <v>4</v>
      </c>
      <c r="B147" s="8" t="s">
        <v>3</v>
      </c>
      <c r="C147" s="9" t="s">
        <v>25</v>
      </c>
      <c r="D147" s="8" t="s">
        <v>5</v>
      </c>
      <c r="E147" s="10" t="s">
        <v>6</v>
      </c>
      <c r="F147" s="17"/>
    </row>
    <row r="148" spans="1:6" ht="26.1" customHeight="1">
      <c r="A148" s="24">
        <v>1</v>
      </c>
      <c r="B148" s="25" t="s">
        <v>7</v>
      </c>
      <c r="C148" s="67">
        <v>0.02</v>
      </c>
      <c r="D148" s="21" t="s">
        <v>22</v>
      </c>
      <c r="E148" s="19" t="s">
        <v>22</v>
      </c>
      <c r="F148" s="17"/>
    </row>
    <row r="149" spans="1:6" ht="26.1" customHeight="1">
      <c r="A149" s="24">
        <v>2</v>
      </c>
      <c r="B149" s="25" t="s">
        <v>8</v>
      </c>
      <c r="C149" s="67">
        <v>0.09</v>
      </c>
      <c r="D149" s="22" t="s">
        <v>22</v>
      </c>
      <c r="E149" s="20" t="s">
        <v>22</v>
      </c>
      <c r="F149" s="17"/>
    </row>
    <row r="150" spans="1:6" ht="26.1" customHeight="1">
      <c r="A150" s="24">
        <v>3</v>
      </c>
      <c r="B150" s="25" t="s">
        <v>9</v>
      </c>
      <c r="C150" s="67">
        <v>0.17</v>
      </c>
      <c r="D150" s="22" t="s">
        <v>22</v>
      </c>
      <c r="E150" s="20" t="s">
        <v>22</v>
      </c>
      <c r="F150" s="17"/>
    </row>
    <row r="151" spans="1:6" ht="26.1" customHeight="1">
      <c r="A151" s="24">
        <v>4</v>
      </c>
      <c r="B151" s="25" t="s">
        <v>10</v>
      </c>
      <c r="C151" s="67">
        <v>0.02</v>
      </c>
      <c r="D151" s="22" t="s">
        <v>22</v>
      </c>
      <c r="E151" s="20" t="s">
        <v>22</v>
      </c>
      <c r="F151" s="17"/>
    </row>
    <row r="152" spans="1:6" ht="26.1" customHeight="1">
      <c r="A152" s="11">
        <v>5</v>
      </c>
      <c r="B152" s="12" t="s">
        <v>11</v>
      </c>
      <c r="C152" s="69">
        <v>0.22</v>
      </c>
      <c r="D152" s="47" t="s">
        <v>18</v>
      </c>
      <c r="E152" s="50"/>
      <c r="F152" s="17"/>
    </row>
    <row r="153" spans="1:6" ht="26.1" customHeight="1">
      <c r="A153" s="11">
        <v>6</v>
      </c>
      <c r="B153" s="12" t="s">
        <v>12</v>
      </c>
      <c r="C153" s="69">
        <v>7.0000000000000007E-2</v>
      </c>
      <c r="D153" s="48" t="s">
        <v>18</v>
      </c>
      <c r="E153" s="51"/>
      <c r="F153" s="17"/>
    </row>
    <row r="154" spans="1:6" ht="26.1" customHeight="1">
      <c r="A154" s="11">
        <v>7</v>
      </c>
      <c r="B154" s="12" t="s">
        <v>13</v>
      </c>
      <c r="C154" s="69">
        <v>0.05</v>
      </c>
      <c r="D154" s="48" t="s">
        <v>18</v>
      </c>
      <c r="E154" s="51"/>
      <c r="F154" s="17"/>
    </row>
    <row r="155" spans="1:6" ht="26.1" customHeight="1">
      <c r="A155" s="11">
        <v>8</v>
      </c>
      <c r="B155" s="12" t="s">
        <v>14</v>
      </c>
      <c r="C155" s="69">
        <v>0.35</v>
      </c>
      <c r="D155" s="48" t="s">
        <v>18</v>
      </c>
      <c r="E155" s="51"/>
      <c r="F155" s="17"/>
    </row>
    <row r="156" spans="1:6" ht="26.1" customHeight="1" thickBot="1">
      <c r="A156" s="13">
        <v>9</v>
      </c>
      <c r="B156" s="14" t="s">
        <v>23</v>
      </c>
      <c r="C156" s="89">
        <v>0.01</v>
      </c>
      <c r="D156" s="23" t="s">
        <v>22</v>
      </c>
      <c r="E156" s="15" t="s">
        <v>22</v>
      </c>
      <c r="F156" s="17"/>
    </row>
    <row r="157" spans="1:6" ht="26.1" customHeight="1" thickBot="1">
      <c r="A157" s="31" t="s">
        <v>16</v>
      </c>
      <c r="B157" s="32"/>
      <c r="C157" s="72">
        <f>SUM(C148:C156)-C148-C149-C150-C151-C156</f>
        <v>0.69</v>
      </c>
      <c r="D157" s="49" t="s">
        <v>18</v>
      </c>
      <c r="E157" s="52"/>
      <c r="F157" s="17"/>
    </row>
    <row r="158" spans="1:6" ht="26.1" customHeight="1">
      <c r="A158" s="73" t="s">
        <v>19</v>
      </c>
      <c r="B158" s="74"/>
      <c r="C158" s="75"/>
      <c r="D158" s="54" t="s">
        <v>17</v>
      </c>
      <c r="E158" s="50"/>
      <c r="F158" s="17"/>
    </row>
    <row r="159" spans="1:6" ht="26.1" customHeight="1">
      <c r="A159" s="76" t="s">
        <v>55</v>
      </c>
      <c r="B159" s="77"/>
      <c r="C159" s="40"/>
      <c r="D159" s="55" t="s">
        <v>17</v>
      </c>
      <c r="E159" s="57" t="s">
        <v>54</v>
      </c>
      <c r="F159" s="17"/>
    </row>
    <row r="160" spans="1:6" ht="26.1" customHeight="1">
      <c r="A160" s="76" t="s">
        <v>56</v>
      </c>
      <c r="B160" s="77"/>
      <c r="C160" s="40"/>
      <c r="D160" s="55" t="s">
        <v>17</v>
      </c>
      <c r="E160" s="57" t="s">
        <v>54</v>
      </c>
      <c r="F160" s="17"/>
    </row>
    <row r="161" spans="1:6" ht="26.1" customHeight="1">
      <c r="A161" s="76" t="s">
        <v>57</v>
      </c>
      <c r="B161" s="77"/>
      <c r="C161" s="40"/>
      <c r="D161" s="55" t="s">
        <v>17</v>
      </c>
      <c r="E161" s="57" t="s">
        <v>54</v>
      </c>
      <c r="F161" s="17"/>
    </row>
    <row r="162" spans="1:6" ht="26.1" customHeight="1" thickBot="1">
      <c r="A162" s="78" t="s">
        <v>20</v>
      </c>
      <c r="B162" s="79"/>
      <c r="C162" s="80"/>
      <c r="D162" s="56" t="s">
        <v>17</v>
      </c>
      <c r="E162" s="53"/>
      <c r="F162" s="17"/>
    </row>
    <row r="163" spans="1:6" ht="19.7" customHeight="1">
      <c r="A163" s="26"/>
      <c r="B163" s="26"/>
      <c r="C163" s="26"/>
      <c r="D163" s="26"/>
    </row>
    <row r="164" spans="1:6" ht="19.7" customHeight="1">
      <c r="A164" s="26"/>
      <c r="B164" s="26"/>
      <c r="C164" s="26"/>
      <c r="D164" s="26"/>
    </row>
    <row r="165" spans="1:6" ht="22.5" customHeight="1" thickBot="1">
      <c r="A165" s="81" t="s">
        <v>58</v>
      </c>
    </row>
    <row r="166" spans="1:6" ht="22.5" customHeight="1">
      <c r="A166" s="82" t="s">
        <v>59</v>
      </c>
      <c r="B166" s="83"/>
      <c r="C166" s="83" t="s">
        <v>60</v>
      </c>
      <c r="D166" s="84"/>
    </row>
    <row r="167" spans="1:6" ht="22.5" customHeight="1">
      <c r="A167" s="85" t="s">
        <v>61</v>
      </c>
      <c r="B167" s="86"/>
      <c r="C167" s="45" t="s">
        <v>17</v>
      </c>
      <c r="D167" s="58"/>
    </row>
    <row r="168" spans="1:6" ht="22.5" customHeight="1">
      <c r="A168" s="85" t="s">
        <v>62</v>
      </c>
      <c r="B168" s="86"/>
      <c r="C168" s="45" t="s">
        <v>17</v>
      </c>
      <c r="D168" s="58"/>
    </row>
    <row r="169" spans="1:6" ht="22.5" customHeight="1">
      <c r="A169" s="85" t="s">
        <v>63</v>
      </c>
      <c r="B169" s="86"/>
      <c r="C169" s="45" t="s">
        <v>17</v>
      </c>
      <c r="D169" s="58"/>
    </row>
    <row r="170" spans="1:6" ht="22.5" customHeight="1" thickBot="1">
      <c r="A170" s="87" t="s">
        <v>64</v>
      </c>
      <c r="B170" s="88"/>
      <c r="C170" s="59" t="s">
        <v>17</v>
      </c>
      <c r="D170" s="60"/>
    </row>
  </sheetData>
  <sheetProtection algorithmName="SHA-512" hashValue="JdjMpr3ypgRcKOrTnecJ8xW0AJlVHw6FEzYupb5/c+RUCeYHGlyDDB1l6r4jlCekX77UJMZLz+D6N6fafPrUhw==" saltValue="W5d/qDWV0Bf4Wr+UYArRpg==" spinCount="100000" sheet="1" objects="1" scenarios="1" selectLockedCells="1"/>
  <protectedRanges>
    <protectedRange sqref="C65:C68" name="Bearbeitung zugelassen_2"/>
    <protectedRange sqref="C99:C102" name="Bearbeitung zugelassen_2_1"/>
    <protectedRange sqref="C133:C138" name="Bearbeitung zugelassen_2_2"/>
    <protectedRange sqref="C167:C170" name="Bearbeitung zugelassen_2_3"/>
  </protectedRanges>
  <mergeCells count="131">
    <mergeCell ref="A169:B169"/>
    <mergeCell ref="C169:D169"/>
    <mergeCell ref="A170:B170"/>
    <mergeCell ref="C170:D170"/>
    <mergeCell ref="A166:B166"/>
    <mergeCell ref="C166:D166"/>
    <mergeCell ref="A167:B167"/>
    <mergeCell ref="C167:D167"/>
    <mergeCell ref="A168:B168"/>
    <mergeCell ref="C168:D168"/>
    <mergeCell ref="B10:D10"/>
    <mergeCell ref="B11:D11"/>
    <mergeCell ref="B12:D12"/>
    <mergeCell ref="C43:D43"/>
    <mergeCell ref="C77:D77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0:C60"/>
    <mergeCell ref="A33:E34"/>
    <mergeCell ref="A35:E36"/>
    <mergeCell ref="B30:C30"/>
    <mergeCell ref="D30:E30"/>
    <mergeCell ref="D29:E29"/>
    <mergeCell ref="D20:E21"/>
    <mergeCell ref="D22:E23"/>
    <mergeCell ref="D24:E25"/>
    <mergeCell ref="D26:E27"/>
    <mergeCell ref="B20:C21"/>
    <mergeCell ref="B22:C23"/>
    <mergeCell ref="B24:C25"/>
    <mergeCell ref="B26:C27"/>
    <mergeCell ref="B29:C29"/>
    <mergeCell ref="A37:E37"/>
    <mergeCell ref="A42:B42"/>
    <mergeCell ref="A1:E3"/>
    <mergeCell ref="A4:E4"/>
    <mergeCell ref="D19:E19"/>
    <mergeCell ref="A7:E7"/>
    <mergeCell ref="A15:E15"/>
    <mergeCell ref="B19:C19"/>
    <mergeCell ref="A5:E5"/>
    <mergeCell ref="A6:E6"/>
    <mergeCell ref="A20:A21"/>
    <mergeCell ref="A22:A23"/>
    <mergeCell ref="A24:A25"/>
    <mergeCell ref="A26:A27"/>
    <mergeCell ref="B28:C28"/>
    <mergeCell ref="D28:E28"/>
    <mergeCell ref="A59:C59"/>
    <mergeCell ref="C41:D41"/>
    <mergeCell ref="C42:D42"/>
    <mergeCell ref="C39:D39"/>
    <mergeCell ref="A39:B39"/>
    <mergeCell ref="A41:B41"/>
    <mergeCell ref="A43:B43"/>
    <mergeCell ref="A55:B55"/>
    <mergeCell ref="A56:C56"/>
    <mergeCell ref="A57:C57"/>
    <mergeCell ref="A58:C58"/>
    <mergeCell ref="A71:E71"/>
    <mergeCell ref="A73:B73"/>
    <mergeCell ref="C73:D73"/>
    <mergeCell ref="A75:B75"/>
    <mergeCell ref="C75:D75"/>
    <mergeCell ref="A76:B76"/>
    <mergeCell ref="C76:D76"/>
    <mergeCell ref="A77:B77"/>
    <mergeCell ref="A89:B89"/>
    <mergeCell ref="A90:C90"/>
    <mergeCell ref="A91:C91"/>
    <mergeCell ref="A92:C92"/>
    <mergeCell ref="A93:C93"/>
    <mergeCell ref="A94:C94"/>
    <mergeCell ref="A105:E105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7:B107"/>
    <mergeCell ref="C107:D107"/>
    <mergeCell ref="A109:B109"/>
    <mergeCell ref="C109:D109"/>
    <mergeCell ref="A110:B110"/>
    <mergeCell ref="C110:D110"/>
    <mergeCell ref="A111:B111"/>
    <mergeCell ref="A123:B123"/>
    <mergeCell ref="A124:C124"/>
    <mergeCell ref="A125:C125"/>
    <mergeCell ref="A126:C126"/>
    <mergeCell ref="C111:D111"/>
    <mergeCell ref="A127:C127"/>
    <mergeCell ref="A128:C128"/>
    <mergeCell ref="A139:E139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43:B143"/>
    <mergeCell ref="C143:D143"/>
    <mergeCell ref="A144:B144"/>
    <mergeCell ref="C144:D144"/>
    <mergeCell ref="A145:B145"/>
    <mergeCell ref="C145:D145"/>
    <mergeCell ref="A162:C162"/>
    <mergeCell ref="A157:B157"/>
    <mergeCell ref="A158:C158"/>
    <mergeCell ref="A159:C159"/>
    <mergeCell ref="A160:C160"/>
    <mergeCell ref="A161:C161"/>
  </mergeCells>
  <pageMargins left="0.7" right="0.7" top="0.78740157499999996" bottom="0.78740157499999996" header="0.3" footer="0.3"/>
  <pageSetup paperSize="9" scale="94" fitToHeight="0" orientation="portrait" r:id="rId1"/>
  <headerFooter>
    <oddHeader xml:space="preserve">&amp;L&amp;"Arial,Standard"Landkreis Spree-Neiße&amp;CAnlage 2&amp;R&amp;"Arial,Standard"&amp;D
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Landkreis Spree NeiÃŸe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Blaskow Vivien</dc:creator>
  <cp:lastModifiedBy>Blaskow Vivien</cp:lastModifiedBy>
  <cp:lastPrinted>2025-08-04T10:27:56Z</cp:lastPrinted>
  <dcterms:created xsi:type="dcterms:W3CDTF">2025-08-04T08:00:36Z</dcterms:created>
  <dcterms:modified xsi:type="dcterms:W3CDTF">2026-03-06T12:06:03Z</dcterms:modified>
</cp:coreProperties>
</file>