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Y:\65\2026\III-65-A054-2026 Planung Sandfang Bollwerstraße\02_Vergabeunterlagen\3_Vom Unternehmer auszufüllen\"/>
    </mc:Choice>
  </mc:AlternateContent>
  <xr:revisionPtr revIDLastSave="0" documentId="13_ncr:1_{79D0FB8D-77D4-41D3-AF10-110F65F7F747}" xr6:coauthVersionLast="47" xr6:coauthVersionMax="47" xr10:uidLastSave="{00000000-0000-0000-0000-000000000000}"/>
  <bookViews>
    <workbookView xWindow="-120" yWindow="-120" windowWidth="29040" windowHeight="15720" xr2:uid="{00000000-000D-0000-FFFF-FFFF00000000}"/>
  </bookViews>
  <sheets>
    <sheet name="Bewertungsboge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7" i="1" l="1"/>
</calcChain>
</file>

<file path=xl/sharedStrings.xml><?xml version="1.0" encoding="utf-8"?>
<sst xmlns="http://schemas.openxmlformats.org/spreadsheetml/2006/main" count="33" uniqueCount="29">
  <si>
    <t>Gesamtpunktzahl</t>
  </si>
  <si>
    <t>Erläuterung</t>
  </si>
  <si>
    <t>Allgemeine Leistungsfähigkeit (während der Ausführung)</t>
  </si>
  <si>
    <t>Gesamthonorar</t>
  </si>
  <si>
    <t>Die Felder für Bieterangaben (gelbe Markierung) sind vollständig auszufüllen und der Projektablauf/-koordinierungsplan ist einzureichen. Diese Angaben haben Wertungsrelevanz.
Fehlende Daten werden daher nicht nachgefordert und mit 0 Punkten bewertet.</t>
  </si>
  <si>
    <t>Der günstigste Gesamtbetrag erhält die maximale Punktzahl. Die übrigen Punkte werden an Hand einer Formel (s. unten) ermittelt.</t>
  </si>
  <si>
    <t>Angaben zum Preis / Honorar</t>
  </si>
  <si>
    <t>Reaktionszeit</t>
  </si>
  <si>
    <t>Projektablauf und
-koordinierungsplan</t>
  </si>
  <si>
    <t>Referenzen</t>
  </si>
  <si>
    <t>max.
Punkte</t>
  </si>
  <si>
    <t>Bieterangabe:</t>
  </si>
  <si>
    <t>Qualifikation</t>
  </si>
  <si>
    <t xml:space="preserve">Besondere
Leistungen
</t>
  </si>
  <si>
    <t>Projektablauf und -koordinierungsplan
- welche Leistungen können in der Planungsphase erbracht werden, um den reibungslosen Baufortschritt zu gewährleisten
10 - 15 Punkte - Es wird ein umfassender Projektablauf und -koordinierungsplan eingereicht. Dazu gehört unter anderem ein realistischer und strukturierter Ablaufplan unter Berücksichtigung terminlicher Vorgaben, die Berücksichtigung von Verträgen mit Medienvertretern sowie Vorschläge für einen ungehinderten Bauablauf. Die Aufzählung ist nicht abschließend.
5 - 10 Punkte - Es wird ein Projektablauf und -koordinierungsplan eingereicht. Mängel im Ablaufplan und/oder bei den terminlichen Vorgaben sowie Abstriche beim Umfang des eingereichten Plans/Konzepts sind möglich. Alle Mängel oder Abweichungen haben keine wesentlichen nachteiligen Auswirkungen auf das Ergebnis des Projektes.
0 - 5 Punkte - kein / unrealistischer Koordinierungsplan, Missachtung terminlicher Vorgaben, keine oder kaum Berücksichtigung von Medienvertretern, Vorschlag für ungehinderten Bauablauf nicht eingereicht oder nicht nachvollziehbar</t>
  </si>
  <si>
    <t>Angaben zur Herangehensweise im Projektablauf, Mindestpunktzahl: 3 Punkte</t>
  </si>
  <si>
    <t>Nachweis abgeschlossenes projektrelevantes Studium: 5 Punkte je projektbezogenem MA</t>
  </si>
  <si>
    <t>Nachweis abgeschlossenes nicht projektrelevantes Studium: 2,5 Punkte je projektbezogenem MA</t>
  </si>
  <si>
    <t>Abgeschlossene projektrelevante Referenzen der projektbezogenen Mitarbeiter in den letzten 5 Jahren,
min. abgeschlossene LP 3, min. 5 Punkte</t>
  </si>
  <si>
    <t>- 5 Punkte bei 1 Nachweis / Referenz
- 10 Punkte bei 2-3 Nachweisen / Referenzen
- 15 Punkte bei 4-5 Nachweisen / Referenzen
- 20 Punkte bei &gt; 5 Nachweisen / Referenzen</t>
  </si>
  <si>
    <t>Angaben zu den technischen Fachkräften die für das Projekt verantwortlich sind, min. 5 Punkte</t>
  </si>
  <si>
    <t>Geforderte Nachweise sind grundsätzlich mit Angebotsabgabe einzureichen. Fehlende Nachweise werden nachgefordert, müssen aber binnen 48 Stunden (ab Aufforderung) elektronisch eingereicht werden.</t>
  </si>
  <si>
    <t>Bieterangabe
(3 Personen):</t>
  </si>
  <si>
    <t>- Master im Bauingenieurswesen bzw. Dipl.-Ing. Bauingenieur</t>
  </si>
  <si>
    <t>Während der Bauphase auf der Baustelle (von Firmenstandort)
Die Auswertung erfolgt mittels Brandenburg Viewer (https://bb-viewer.geobasis-bb.de/) - Werkzeug Erreichbarkeitsanalyse und PkW. Bepunktet werden Intervalle von 30 Minuten.
Zone 1 - max. 30 Minuten - 10 Punkte
Zone 2 - max. 60 Minuten - 7,5 Punkte
Zone 3 - max. 90 Minuten - 5 Punkte
Zone 4 - max. 120 Minuten - 2,5 Punkte
&gt; 120 Minuten - 0 Punkte</t>
  </si>
  <si>
    <t>Die Stundensätze werden mit den jeweiligen Prozentsätzen multipliziert und addiert, um einen gewichteten Stundensatz zu erhalten:
1. Geschäftsführer/Projektleiter 20 %
2. Ingenieur 60 %
3. sonstige Mitarbeiter 20 %
Der günstigste Wert erhält die maximale Punktzahl. Die übrigen Punkte werden an Hand der folgenden Formel ermittelt:</t>
  </si>
  <si>
    <t xml:space="preserve">Nachweis für Planung von Verkehrsanlagen, Versickerungs-/Verdunstungsbecken, Regenkanal usw.
</t>
  </si>
  <si>
    <t>Ingenieurbauwerk</t>
  </si>
  <si>
    <t xml:space="preserve">Planung Ersatzneubau Sandfang Bollwerkstraße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</si>
</sst>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theme="1"/>
      <name val="Arial"/>
      <family val="2"/>
    </font>
    <font>
      <sz val="11"/>
      <color theme="1"/>
      <name val="Arial"/>
      <family val="2"/>
    </font>
    <font>
      <sz val="10"/>
      <color theme="1"/>
      <name val="Arial"/>
      <family val="2"/>
    </font>
    <font>
      <b/>
      <sz val="11"/>
      <color theme="1"/>
      <name val="Arial"/>
      <family val="2"/>
    </font>
    <font>
      <b/>
      <sz val="9"/>
      <color theme="1"/>
      <name val="Arial"/>
      <family val="2"/>
    </font>
    <font>
      <b/>
      <sz val="10"/>
      <color theme="1"/>
      <name val="Arial"/>
      <family val="2"/>
    </font>
    <font>
      <b/>
      <sz val="11"/>
      <name val="Arial"/>
      <family val="2"/>
    </font>
    <font>
      <sz val="1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7">
    <xf numFmtId="0" fontId="0" fillId="0" borderId="0" xfId="0"/>
    <xf numFmtId="0" fontId="0" fillId="0" borderId="0" xfId="0" applyNumberFormat="1" applyAlignment="1">
      <alignment vertical="top" wrapText="1"/>
    </xf>
    <xf numFmtId="0" fontId="0" fillId="0" borderId="0" xfId="0" applyAlignment="1">
      <alignment vertical="top" wrapText="1"/>
    </xf>
    <xf numFmtId="0" fontId="3" fillId="0" borderId="0" xfId="0" applyFont="1" applyAlignment="1">
      <alignment vertical="top" wrapText="1"/>
    </xf>
    <xf numFmtId="9" fontId="3" fillId="0" borderId="0" xfId="0" applyNumberFormat="1" applyFont="1" applyBorder="1" applyAlignment="1">
      <alignment horizontal="center" vertical="top" wrapText="1"/>
    </xf>
    <xf numFmtId="0" fontId="0" fillId="0" borderId="0" xfId="0" applyAlignment="1">
      <alignment vertical="top"/>
    </xf>
    <xf numFmtId="1" fontId="3" fillId="0" borderId="0" xfId="0" applyNumberFormat="1" applyFont="1" applyBorder="1" applyAlignment="1">
      <alignment vertical="top" wrapText="1"/>
    </xf>
    <xf numFmtId="0" fontId="0" fillId="0" borderId="0" xfId="0" applyBorder="1" applyAlignment="1">
      <alignment vertical="top" wrapText="1"/>
    </xf>
    <xf numFmtId="0" fontId="0" fillId="0" borderId="0" xfId="0" applyBorder="1"/>
    <xf numFmtId="0" fontId="4" fillId="0" borderId="2" xfId="0" applyFont="1" applyBorder="1" applyAlignment="1">
      <alignment vertical="center"/>
    </xf>
    <xf numFmtId="0" fontId="2" fillId="0" borderId="2" xfId="0" applyFont="1" applyBorder="1" applyAlignment="1">
      <alignment vertical="top" wrapText="1"/>
    </xf>
    <xf numFmtId="0" fontId="4" fillId="0" borderId="2" xfId="0" applyNumberFormat="1" applyFont="1" applyBorder="1" applyAlignment="1">
      <alignment vertical="top" wrapText="1"/>
    </xf>
    <xf numFmtId="3" fontId="4" fillId="2" borderId="2" xfId="0" applyNumberFormat="1" applyFont="1" applyFill="1" applyBorder="1" applyAlignment="1">
      <alignment horizontal="center" vertical="center" wrapText="1"/>
    </xf>
    <xf numFmtId="1" fontId="4" fillId="0" borderId="2" xfId="0" applyNumberFormat="1" applyFont="1" applyBorder="1" applyAlignment="1">
      <alignment horizontal="center" vertical="top" wrapText="1"/>
    </xf>
    <xf numFmtId="1" fontId="4" fillId="2" borderId="2" xfId="0" applyNumberFormat="1" applyFont="1" applyFill="1" applyBorder="1" applyAlignment="1">
      <alignment horizontal="center" vertical="top" wrapText="1"/>
    </xf>
    <xf numFmtId="0" fontId="4" fillId="0" borderId="2" xfId="0" applyNumberFormat="1" applyFont="1" applyBorder="1" applyAlignment="1">
      <alignment horizontal="center" vertical="top" wrapText="1"/>
    </xf>
    <xf numFmtId="0" fontId="4" fillId="0" borderId="2" xfId="0" applyFont="1" applyBorder="1" applyAlignment="1">
      <alignment vertical="top" wrapText="1"/>
    </xf>
    <xf numFmtId="0" fontId="2" fillId="0" borderId="2" xfId="0" applyFont="1" applyBorder="1" applyAlignment="1">
      <alignment vertical="top"/>
    </xf>
    <xf numFmtId="0" fontId="1" fillId="3" borderId="2" xfId="0" applyFont="1" applyFill="1" applyBorder="1" applyAlignment="1">
      <alignment vertical="top" wrapText="1"/>
    </xf>
    <xf numFmtId="0" fontId="1" fillId="5" borderId="2" xfId="0" quotePrefix="1" applyFont="1" applyFill="1" applyBorder="1" applyAlignment="1">
      <alignment horizontal="left" vertical="top" wrapText="1"/>
    </xf>
    <xf numFmtId="0" fontId="1" fillId="3" borderId="2" xfId="0" quotePrefix="1" applyFont="1" applyFill="1" applyBorder="1" applyAlignment="1">
      <alignment vertical="top" wrapText="1"/>
    </xf>
    <xf numFmtId="164" fontId="4" fillId="5" borderId="2" xfId="0" applyNumberFormat="1" applyFont="1" applyFill="1" applyBorder="1" applyAlignment="1">
      <alignment horizontal="center" vertical="top" wrapText="1"/>
    </xf>
    <xf numFmtId="0" fontId="5" fillId="0" borderId="2" xfId="0" applyNumberFormat="1" applyFont="1" applyBorder="1" applyAlignment="1">
      <alignment vertical="top" wrapText="1"/>
    </xf>
    <xf numFmtId="0" fontId="4" fillId="5" borderId="2" xfId="0" applyFont="1" applyFill="1" applyBorder="1" applyAlignment="1">
      <alignment vertical="top" wrapText="1"/>
    </xf>
    <xf numFmtId="0" fontId="4" fillId="5" borderId="2" xfId="0" quotePrefix="1" applyFont="1" applyFill="1" applyBorder="1" applyAlignment="1">
      <alignment vertical="top" wrapText="1"/>
    </xf>
    <xf numFmtId="1" fontId="6" fillId="2" borderId="2" xfId="0" applyNumberFormat="1" applyFont="1" applyFill="1" applyBorder="1" applyAlignment="1">
      <alignment horizontal="center" vertical="top" wrapText="1"/>
    </xf>
    <xf numFmtId="0" fontId="1" fillId="3" borderId="2" xfId="0" quotePrefix="1" applyFont="1" applyFill="1" applyBorder="1" applyAlignment="1">
      <alignment horizontal="left" vertical="top" wrapText="1"/>
    </xf>
    <xf numFmtId="0" fontId="4" fillId="3" borderId="2" xfId="0" applyFont="1" applyFill="1" applyBorder="1" applyAlignment="1">
      <alignment vertical="top" wrapText="1"/>
    </xf>
    <xf numFmtId="49" fontId="1" fillId="3" borderId="2" xfId="0" applyNumberFormat="1" applyFont="1" applyFill="1" applyBorder="1" applyAlignment="1">
      <alignment vertical="top" wrapText="1"/>
    </xf>
    <xf numFmtId="0" fontId="8" fillId="4" borderId="2" xfId="0" quotePrefix="1" applyFont="1" applyFill="1" applyBorder="1" applyAlignment="1" applyProtection="1">
      <alignment vertical="top" wrapText="1"/>
      <protection locked="0"/>
    </xf>
    <xf numFmtId="0" fontId="7" fillId="4" borderId="0" xfId="0" applyFont="1" applyFill="1" applyAlignment="1">
      <alignment horizontal="center" vertical="top" wrapText="1"/>
    </xf>
    <xf numFmtId="0" fontId="1" fillId="0" borderId="3" xfId="0" quotePrefix="1" applyFont="1" applyBorder="1" applyAlignment="1">
      <alignment horizontal="center" vertical="top" wrapText="1"/>
    </xf>
    <xf numFmtId="0" fontId="1" fillId="0" borderId="4" xfId="0" quotePrefix="1" applyFont="1" applyBorder="1" applyAlignment="1">
      <alignment horizontal="center" vertical="top" wrapText="1"/>
    </xf>
    <xf numFmtId="0" fontId="1" fillId="3" borderId="3" xfId="0" quotePrefix="1" applyFont="1" applyFill="1" applyBorder="1" applyAlignment="1">
      <alignment horizontal="center" vertical="top" wrapText="1"/>
    </xf>
    <xf numFmtId="0" fontId="1" fillId="3" borderId="4" xfId="0" quotePrefix="1" applyFont="1" applyFill="1" applyBorder="1" applyAlignment="1">
      <alignment horizontal="center" vertical="top" wrapText="1"/>
    </xf>
    <xf numFmtId="0" fontId="1" fillId="0" borderId="3" xfId="0" applyFont="1" applyBorder="1" applyAlignment="1">
      <alignment horizontal="left" vertical="top" wrapText="1"/>
    </xf>
    <xf numFmtId="0" fontId="2" fillId="0" borderId="4" xfId="0" applyFont="1" applyBorder="1" applyAlignment="1">
      <alignment horizontal="left" vertical="top" wrapText="1"/>
    </xf>
    <xf numFmtId="0" fontId="1" fillId="0" borderId="4" xfId="0" applyFont="1" applyBorder="1" applyAlignment="1">
      <alignment horizontal="left" vertical="top" wrapText="1"/>
    </xf>
    <xf numFmtId="0" fontId="2" fillId="0" borderId="3" xfId="0" applyFont="1" applyBorder="1" applyAlignment="1">
      <alignment horizontal="left" vertical="top" wrapText="1"/>
    </xf>
    <xf numFmtId="1" fontId="6" fillId="2" borderId="5" xfId="0" applyNumberFormat="1" applyFont="1" applyFill="1" applyBorder="1" applyAlignment="1">
      <alignment horizontal="center" vertical="top" wrapText="1"/>
    </xf>
    <xf numFmtId="1" fontId="6" fillId="2" borderId="1" xfId="0" applyNumberFormat="1" applyFont="1" applyFill="1" applyBorder="1" applyAlignment="1">
      <alignment horizontal="center" vertical="top" wrapText="1"/>
    </xf>
    <xf numFmtId="1" fontId="6" fillId="2" borderId="6" xfId="0" applyNumberFormat="1" applyFont="1" applyFill="1" applyBorder="1" applyAlignment="1">
      <alignment horizontal="center"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5" xfId="0" quotePrefix="1" applyFont="1" applyFill="1" applyBorder="1" applyAlignment="1">
      <alignment horizontal="left" vertical="top" wrapText="1"/>
    </xf>
    <xf numFmtId="0" fontId="1" fillId="3" borderId="1" xfId="0" quotePrefix="1" applyFont="1" applyFill="1" applyBorder="1" applyAlignment="1">
      <alignment horizontal="left" vertical="top" wrapText="1"/>
    </xf>
    <xf numFmtId="0" fontId="1" fillId="3" borderId="6" xfId="0" quotePrefix="1" applyFont="1" applyFill="1" applyBorder="1" applyAlignment="1">
      <alignment horizontal="left" vertical="top" wrapText="1"/>
    </xf>
    <xf numFmtId="0" fontId="4" fillId="5" borderId="2" xfId="0" applyFont="1" applyFill="1" applyBorder="1" applyAlignment="1">
      <alignment horizontal="left" vertical="top" wrapText="1"/>
    </xf>
    <xf numFmtId="0" fontId="4" fillId="0" borderId="2" xfId="0" applyFont="1" applyBorder="1" applyAlignment="1">
      <alignment vertical="top" wrapText="1"/>
    </xf>
    <xf numFmtId="0" fontId="2" fillId="0" borderId="2" xfId="0" applyFont="1" applyBorder="1" applyAlignment="1">
      <alignment vertical="top"/>
    </xf>
    <xf numFmtId="0" fontId="1" fillId="0" borderId="7" xfId="0" quotePrefix="1" applyFont="1" applyBorder="1" applyAlignment="1">
      <alignment horizontal="center" vertical="top" wrapText="1"/>
    </xf>
    <xf numFmtId="0" fontId="1" fillId="0" borderId="8" xfId="0" quotePrefix="1" applyFont="1" applyBorder="1" applyAlignment="1">
      <alignment horizontal="center" vertical="top" wrapText="1"/>
    </xf>
    <xf numFmtId="0" fontId="1" fillId="0" borderId="11" xfId="0" quotePrefix="1" applyFont="1" applyBorder="1" applyAlignment="1">
      <alignment horizontal="center" vertical="top" wrapText="1"/>
    </xf>
    <xf numFmtId="0" fontId="1" fillId="0" borderId="12" xfId="0" quotePrefix="1" applyFont="1" applyBorder="1" applyAlignment="1">
      <alignment horizontal="center" vertical="top" wrapText="1"/>
    </xf>
    <xf numFmtId="0" fontId="1" fillId="0" borderId="9" xfId="0" quotePrefix="1" applyFont="1" applyBorder="1" applyAlignment="1">
      <alignment horizontal="center" vertical="top" wrapText="1"/>
    </xf>
    <xf numFmtId="0" fontId="1" fillId="0" borderId="10" xfId="0" quotePrefix="1" applyFont="1" applyBorder="1" applyAlignment="1">
      <alignment horizontal="center" vertical="top" wrapText="1"/>
    </xf>
    <xf numFmtId="0" fontId="1" fillId="3" borderId="2" xfId="0" applyFont="1" applyFill="1" applyBorder="1" applyAlignment="1">
      <alignment vertical="top" wrapText="1"/>
    </xf>
    <xf numFmtId="0" fontId="2" fillId="3" borderId="2" xfId="0" applyFont="1" applyFill="1" applyBorder="1" applyAlignment="1">
      <alignment vertical="top" wrapText="1"/>
    </xf>
    <xf numFmtId="0" fontId="8" fillId="0" borderId="2" xfId="0" applyFont="1" applyBorder="1" applyAlignment="1">
      <alignment horizontal="left" vertical="top" wrapText="1"/>
    </xf>
    <xf numFmtId="1" fontId="6" fillId="2" borderId="8" xfId="0" applyNumberFormat="1" applyFont="1" applyFill="1" applyBorder="1" applyAlignment="1">
      <alignment horizontal="center" vertical="top" wrapText="1"/>
    </xf>
    <xf numFmtId="1" fontId="6" fillId="2" borderId="12" xfId="0" applyNumberFormat="1" applyFont="1" applyFill="1" applyBorder="1" applyAlignment="1">
      <alignment horizontal="center" vertical="top" wrapText="1"/>
    </xf>
    <xf numFmtId="1" fontId="6" fillId="2" borderId="10" xfId="0" applyNumberFormat="1" applyFont="1" applyFill="1" applyBorder="1" applyAlignment="1">
      <alignment horizontal="center" vertical="top" wrapText="1"/>
    </xf>
    <xf numFmtId="0" fontId="1" fillId="3" borderId="7" xfId="0" quotePrefix="1" applyFont="1" applyFill="1" applyBorder="1" applyAlignment="1">
      <alignment horizontal="left" vertical="top" wrapText="1"/>
    </xf>
    <xf numFmtId="0" fontId="1" fillId="3" borderId="11" xfId="0" quotePrefix="1" applyFont="1" applyFill="1" applyBorder="1" applyAlignment="1">
      <alignment horizontal="left" vertical="top" wrapText="1"/>
    </xf>
    <xf numFmtId="0" fontId="1" fillId="3" borderId="9" xfId="0" quotePrefix="1" applyFont="1" applyFill="1" applyBorder="1" applyAlignment="1">
      <alignment horizontal="left" vertical="top" wrapText="1"/>
    </xf>
  </cellXfs>
  <cellStyles count="1">
    <cellStyle name="Standard"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1542173</xdr:colOff>
      <xdr:row>24</xdr:row>
      <xdr:rowOff>1237875</xdr:rowOff>
    </xdr:from>
    <xdr:ext cx="3031278" cy="375771"/>
    <mc:AlternateContent xmlns:mc="http://schemas.openxmlformats.org/markup-compatibility/2006" xmlns:a14="http://schemas.microsoft.com/office/drawing/2010/main">
      <mc:Choice Requires="a14">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3940232" y="10056904"/>
              <a:ext cx="3031278" cy="3757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DE" sz="1100" b="0" i="1">
                        <a:latin typeface="Cambria Math" panose="02040503050406030204" pitchFamily="18" charset="0"/>
                      </a:rPr>
                      <m:t>𝑃𝑟𝑒𝑖𝑠𝑝𝑢𝑛𝑘𝑡𝑒</m:t>
                    </m:r>
                    <m:r>
                      <a:rPr lang="de-DE" sz="1100" i="1">
                        <a:latin typeface="Cambria Math" panose="02040503050406030204" pitchFamily="18" charset="0"/>
                      </a:rPr>
                      <m:t>=</m:t>
                    </m:r>
                    <m:f>
                      <m:fPr>
                        <m:ctrlPr>
                          <a:rPr lang="de-DE" sz="1100" i="1">
                            <a:latin typeface="Cambria Math" panose="02040503050406030204" pitchFamily="18" charset="0"/>
                          </a:rPr>
                        </m:ctrlPr>
                      </m:fPr>
                      <m:num>
                        <m:r>
                          <a:rPr lang="de-DE" sz="1100" b="0" i="1">
                            <a:latin typeface="Cambria Math" panose="02040503050406030204" pitchFamily="18" charset="0"/>
                          </a:rPr>
                          <m:t>𝑔</m:t>
                        </m:r>
                        <m:r>
                          <a:rPr lang="de-DE" sz="1100" b="0" i="1">
                            <a:latin typeface="Cambria Math" panose="02040503050406030204" pitchFamily="18" charset="0"/>
                          </a:rPr>
                          <m:t>ü</m:t>
                        </m:r>
                        <m:r>
                          <a:rPr lang="de-DE" sz="1100" b="0" i="1">
                            <a:latin typeface="Cambria Math" panose="02040503050406030204" pitchFamily="18" charset="0"/>
                          </a:rPr>
                          <m:t>𝑛𝑠𝑡𝑖𝑔𝑠𝑡𝑒𝑟</m:t>
                        </m:r>
                        <m:r>
                          <a:rPr lang="de-DE" sz="1100" b="0" i="1">
                            <a:latin typeface="Cambria Math" panose="02040503050406030204" pitchFamily="18" charset="0"/>
                          </a:rPr>
                          <m:t> </m:t>
                        </m:r>
                        <m:r>
                          <a:rPr lang="de-DE" sz="1100" b="0" i="1">
                            <a:latin typeface="Cambria Math" panose="02040503050406030204" pitchFamily="18" charset="0"/>
                          </a:rPr>
                          <m:t>𝑊𝑒𝑟𝑡</m:t>
                        </m:r>
                      </m:num>
                      <m:den>
                        <m:r>
                          <a:rPr lang="de-DE" sz="1100" b="0" i="1">
                            <a:solidFill>
                              <a:schemeClr val="tx1"/>
                            </a:solidFill>
                            <a:effectLst/>
                            <a:latin typeface="Cambria Math"/>
                            <a:ea typeface="+mn-ea"/>
                            <a:cs typeface="+mn-cs"/>
                          </a:rPr>
                          <m:t>𝐴𝑛𝑔𝑒𝑏𝑜𝑡𝑠𝑤𝑒𝑟𝑡</m:t>
                        </m:r>
                      </m:den>
                    </m:f>
                    <m:r>
                      <a:rPr lang="de-DE" sz="1100" b="0" i="1">
                        <a:latin typeface="Cambria Math" panose="02040503050406030204" pitchFamily="18" charset="0"/>
                      </a:rPr>
                      <m:t>∗</m:t>
                    </m:r>
                    <m:r>
                      <a:rPr lang="de-DE" sz="1100" b="0" i="1">
                        <a:latin typeface="Cambria Math" panose="02040503050406030204" pitchFamily="18" charset="0"/>
                      </a:rPr>
                      <m:t>𝑚𝑎𝑥</m:t>
                    </m:r>
                    <m:r>
                      <a:rPr lang="de-DE" sz="1100" b="0" i="1">
                        <a:latin typeface="Cambria Math" panose="02040503050406030204" pitchFamily="18" charset="0"/>
                      </a:rPr>
                      <m:t>. </m:t>
                    </m:r>
                    <m:r>
                      <a:rPr lang="de-DE" sz="1100" b="0" i="1">
                        <a:latin typeface="Cambria Math" panose="02040503050406030204" pitchFamily="18" charset="0"/>
                      </a:rPr>
                      <m:t>𝑃𝑢𝑛𝑘𝑡𝑒</m:t>
                    </m:r>
                  </m:oMath>
                </m:oMathPara>
              </a14:m>
              <a:endParaRPr lang="de-DE" sz="1100"/>
            </a:p>
          </xdr:txBody>
        </xdr:sp>
      </mc:Choice>
      <mc:Fallback xmlns="">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3940232" y="10056904"/>
              <a:ext cx="3031278" cy="3757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DE" sz="1100" b="0" i="0">
                  <a:latin typeface="Cambria Math" panose="02040503050406030204" pitchFamily="18" charset="0"/>
                </a:rPr>
                <a:t>𝑃𝑟𝑒𝑖𝑠𝑝𝑢𝑛𝑘𝑡𝑒</a:t>
              </a:r>
              <a:r>
                <a:rPr lang="de-DE" sz="1100" i="0">
                  <a:latin typeface="Cambria Math" panose="02040503050406030204" pitchFamily="18" charset="0"/>
                </a:rPr>
                <a:t>=(</a:t>
              </a:r>
              <a:r>
                <a:rPr lang="de-DE" sz="1100" b="0" i="0">
                  <a:latin typeface="Cambria Math" panose="02040503050406030204" pitchFamily="18" charset="0"/>
                </a:rPr>
                <a:t>𝑔ü𝑛𝑠𝑡𝑖𝑔𝑠𝑡𝑒𝑟 𝑊𝑒𝑟𝑡)/</a:t>
              </a:r>
              <a:r>
                <a:rPr lang="de-DE" sz="1100" b="0" i="0">
                  <a:solidFill>
                    <a:schemeClr val="tx1"/>
                  </a:solidFill>
                  <a:effectLst/>
                  <a:latin typeface="Cambria Math"/>
                  <a:ea typeface="+mn-ea"/>
                  <a:cs typeface="+mn-cs"/>
                </a:rPr>
                <a:t>𝐴𝑛𝑔𝑒𝑏𝑜𝑡𝑠𝑤𝑒𝑟𝑡</a:t>
              </a:r>
              <a:r>
                <a:rPr lang="de-DE" sz="1100" b="0" i="0">
                  <a:latin typeface="Cambria Math" panose="02040503050406030204" pitchFamily="18" charset="0"/>
                </a:rPr>
                <a:t>∗𝑚𝑎𝑥. 𝑃𝑢𝑛𝑘𝑡𝑒</a:t>
              </a:r>
              <a:endParaRPr lang="de-DE" sz="11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8"/>
  <sheetViews>
    <sheetView tabSelected="1" zoomScale="85" zoomScaleNormal="85" workbookViewId="0">
      <selection activeCell="J15" sqref="J15"/>
    </sheetView>
  </sheetViews>
  <sheetFormatPr baseColWidth="10" defaultRowHeight="15" x14ac:dyDescent="0.25"/>
  <cols>
    <col min="1" max="1" width="20" bestFit="1" customWidth="1"/>
    <col min="2" max="2" width="8.140625" bestFit="1" customWidth="1"/>
    <col min="3" max="3" width="59.85546875" customWidth="1"/>
    <col min="4" max="4" width="58.7109375" style="8" customWidth="1"/>
  </cols>
  <sheetData>
    <row r="1" spans="1:4" s="5" customFormat="1" x14ac:dyDescent="0.25">
      <c r="A1" s="50" t="s">
        <v>28</v>
      </c>
      <c r="B1" s="51"/>
      <c r="C1" s="51"/>
      <c r="D1" s="17"/>
    </row>
    <row r="2" spans="1:4" s="1" customFormat="1" ht="15" customHeight="1" x14ac:dyDescent="0.25">
      <c r="A2" s="9"/>
      <c r="B2" s="15"/>
      <c r="C2" s="11" t="s">
        <v>1</v>
      </c>
      <c r="D2" s="22"/>
    </row>
    <row r="3" spans="1:4" s="2" customFormat="1" ht="30" x14ac:dyDescent="0.25">
      <c r="A3" s="23"/>
      <c r="B3" s="23" t="s">
        <v>10</v>
      </c>
      <c r="C3" s="49" t="s">
        <v>20</v>
      </c>
      <c r="D3" s="49"/>
    </row>
    <row r="4" spans="1:4" s="2" customFormat="1" x14ac:dyDescent="0.25">
      <c r="A4" s="64" t="s">
        <v>12</v>
      </c>
      <c r="B4" s="61">
        <v>15</v>
      </c>
      <c r="C4" s="58" t="s">
        <v>16</v>
      </c>
      <c r="D4" s="59"/>
    </row>
    <row r="5" spans="1:4" s="2" customFormat="1" x14ac:dyDescent="0.25">
      <c r="A5" s="65"/>
      <c r="B5" s="62"/>
      <c r="C5" s="27" t="s">
        <v>27</v>
      </c>
      <c r="D5" s="27"/>
    </row>
    <row r="6" spans="1:4" s="2" customFormat="1" x14ac:dyDescent="0.25">
      <c r="A6" s="66"/>
      <c r="B6" s="63"/>
      <c r="C6" s="28" t="s">
        <v>23</v>
      </c>
      <c r="D6" s="28"/>
    </row>
    <row r="7" spans="1:4" s="2" customFormat="1" ht="21" customHeight="1" x14ac:dyDescent="0.25">
      <c r="A7" s="52" t="s">
        <v>22</v>
      </c>
      <c r="B7" s="53"/>
      <c r="C7" s="29"/>
      <c r="D7" s="29"/>
    </row>
    <row r="8" spans="1:4" s="2" customFormat="1" ht="21" customHeight="1" x14ac:dyDescent="0.25">
      <c r="A8" s="54"/>
      <c r="B8" s="55"/>
      <c r="C8" s="29"/>
      <c r="D8" s="29"/>
    </row>
    <row r="9" spans="1:4" s="2" customFormat="1" ht="21" customHeight="1" x14ac:dyDescent="0.25">
      <c r="A9" s="54"/>
      <c r="B9" s="55"/>
      <c r="C9" s="29"/>
      <c r="D9" s="29"/>
    </row>
    <row r="10" spans="1:4" s="2" customFormat="1" ht="15" customHeight="1" x14ac:dyDescent="0.25">
      <c r="A10" s="54"/>
      <c r="B10" s="55"/>
      <c r="C10" s="60" t="s">
        <v>17</v>
      </c>
      <c r="D10" s="60"/>
    </row>
    <row r="11" spans="1:4" s="2" customFormat="1" ht="19.5" customHeight="1" x14ac:dyDescent="0.25">
      <c r="A11" s="54"/>
      <c r="B11" s="55"/>
      <c r="C11" s="29"/>
      <c r="D11" s="29"/>
    </row>
    <row r="12" spans="1:4" s="2" customFormat="1" ht="19.5" customHeight="1" x14ac:dyDescent="0.25">
      <c r="A12" s="54"/>
      <c r="B12" s="55"/>
      <c r="C12" s="29"/>
      <c r="D12" s="29"/>
    </row>
    <row r="13" spans="1:4" s="2" customFormat="1" ht="19.5" customHeight="1" x14ac:dyDescent="0.25">
      <c r="A13" s="56"/>
      <c r="B13" s="57"/>
      <c r="C13" s="29"/>
      <c r="D13" s="29"/>
    </row>
    <row r="14" spans="1:4" s="2" customFormat="1" ht="30" x14ac:dyDescent="0.25">
      <c r="A14" s="23"/>
      <c r="B14" s="23" t="s">
        <v>10</v>
      </c>
      <c r="C14" s="49" t="s">
        <v>18</v>
      </c>
      <c r="D14" s="49"/>
    </row>
    <row r="15" spans="1:4" s="2" customFormat="1" x14ac:dyDescent="0.25">
      <c r="A15" s="46" t="s">
        <v>9</v>
      </c>
      <c r="B15" s="39">
        <v>20</v>
      </c>
      <c r="C15" s="16" t="s">
        <v>27</v>
      </c>
      <c r="D15" s="16"/>
    </row>
    <row r="16" spans="1:4" s="2" customFormat="1" ht="33.6" customHeight="1" x14ac:dyDescent="0.25">
      <c r="A16" s="47"/>
      <c r="B16" s="40"/>
      <c r="C16" s="20" t="s">
        <v>26</v>
      </c>
      <c r="D16" s="20"/>
    </row>
    <row r="17" spans="1:4" s="2" customFormat="1" ht="62.25" customHeight="1" x14ac:dyDescent="0.25">
      <c r="A17" s="48"/>
      <c r="B17" s="41"/>
      <c r="C17" s="33" t="s">
        <v>19</v>
      </c>
      <c r="D17" s="34"/>
    </row>
    <row r="18" spans="1:4" s="2" customFormat="1" ht="27" customHeight="1" x14ac:dyDescent="0.25">
      <c r="A18" s="31" t="s">
        <v>11</v>
      </c>
      <c r="B18" s="32"/>
      <c r="C18" s="29"/>
      <c r="D18" s="29"/>
    </row>
    <row r="19" spans="1:4" s="2" customFormat="1" ht="30" x14ac:dyDescent="0.25">
      <c r="A19" s="19"/>
      <c r="B19" s="23" t="s">
        <v>10</v>
      </c>
      <c r="C19" s="42" t="s">
        <v>15</v>
      </c>
      <c r="D19" s="43"/>
    </row>
    <row r="20" spans="1:4" s="2" customFormat="1" ht="197.25" customHeight="1" x14ac:dyDescent="0.25">
      <c r="A20" s="20" t="s">
        <v>8</v>
      </c>
      <c r="B20" s="25">
        <v>10</v>
      </c>
      <c r="C20" s="44" t="s">
        <v>14</v>
      </c>
      <c r="D20" s="45"/>
    </row>
    <row r="21" spans="1:4" s="2" customFormat="1" ht="30" x14ac:dyDescent="0.25">
      <c r="A21" s="19"/>
      <c r="B21" s="23" t="s">
        <v>10</v>
      </c>
      <c r="C21" s="42" t="s">
        <v>2</v>
      </c>
      <c r="D21" s="43"/>
    </row>
    <row r="22" spans="1:4" s="2" customFormat="1" ht="117.75" customHeight="1" x14ac:dyDescent="0.25">
      <c r="A22" s="26" t="s">
        <v>7</v>
      </c>
      <c r="B22" s="14">
        <v>10</v>
      </c>
      <c r="C22" s="44" t="s">
        <v>24</v>
      </c>
      <c r="D22" s="45"/>
    </row>
    <row r="23" spans="1:4" s="2" customFormat="1" ht="15" customHeight="1" x14ac:dyDescent="0.25">
      <c r="A23" s="24"/>
      <c r="B23" s="21"/>
      <c r="C23" s="42" t="s">
        <v>6</v>
      </c>
      <c r="D23" s="43"/>
    </row>
    <row r="24" spans="1:4" s="2" customFormat="1" ht="39" customHeight="1" x14ac:dyDescent="0.25">
      <c r="A24" s="18" t="s">
        <v>3</v>
      </c>
      <c r="B24" s="14">
        <v>43</v>
      </c>
      <c r="C24" s="35" t="s">
        <v>5</v>
      </c>
      <c r="D24" s="36"/>
    </row>
    <row r="25" spans="1:4" s="2" customFormat="1" ht="132.75" customHeight="1" x14ac:dyDescent="0.25">
      <c r="A25" s="18" t="s">
        <v>13</v>
      </c>
      <c r="B25" s="14">
        <v>2</v>
      </c>
      <c r="C25" s="35" t="s">
        <v>25</v>
      </c>
      <c r="D25" s="37"/>
    </row>
    <row r="26" spans="1:4" s="2" customFormat="1" x14ac:dyDescent="0.25">
      <c r="A26" s="16"/>
      <c r="B26" s="13"/>
      <c r="C26" s="38"/>
      <c r="D26" s="36"/>
    </row>
    <row r="27" spans="1:4" s="2" customFormat="1" x14ac:dyDescent="0.25">
      <c r="A27" s="10" t="s">
        <v>0</v>
      </c>
      <c r="B27" s="12">
        <f>SUM(B4,B15,B20,B22,B24,B25)</f>
        <v>100</v>
      </c>
      <c r="C27" s="38"/>
      <c r="D27" s="36"/>
    </row>
    <row r="28" spans="1:4" s="2" customFormat="1" x14ac:dyDescent="0.25">
      <c r="A28" s="3"/>
      <c r="B28" s="4"/>
      <c r="C28" s="3"/>
      <c r="D28" s="6"/>
    </row>
    <row r="29" spans="1:4" s="2" customFormat="1" ht="15" customHeight="1" x14ac:dyDescent="0.25">
      <c r="A29" s="30" t="s">
        <v>4</v>
      </c>
      <c r="B29" s="30"/>
      <c r="C29" s="30"/>
      <c r="D29" s="30"/>
    </row>
    <row r="30" spans="1:4" s="2" customFormat="1" x14ac:dyDescent="0.25">
      <c r="A30" s="30"/>
      <c r="B30" s="30"/>
      <c r="C30" s="30"/>
      <c r="D30" s="30"/>
    </row>
    <row r="31" spans="1:4" s="2" customFormat="1" x14ac:dyDescent="0.25">
      <c r="A31" s="6"/>
      <c r="B31" s="6"/>
      <c r="C31" s="6"/>
      <c r="D31" s="6"/>
    </row>
    <row r="32" spans="1:4" s="2" customFormat="1" ht="15" customHeight="1" x14ac:dyDescent="0.25">
      <c r="A32" s="30" t="s">
        <v>21</v>
      </c>
      <c r="B32" s="30"/>
      <c r="C32" s="30"/>
      <c r="D32" s="30"/>
    </row>
    <row r="33" spans="1:4" s="2" customFormat="1" x14ac:dyDescent="0.25">
      <c r="A33" s="30"/>
      <c r="B33" s="30"/>
      <c r="C33" s="30"/>
      <c r="D33" s="30"/>
    </row>
    <row r="34" spans="1:4" s="2" customFormat="1" x14ac:dyDescent="0.25">
      <c r="D34" s="7"/>
    </row>
    <row r="35" spans="1:4" s="2" customFormat="1" x14ac:dyDescent="0.25">
      <c r="D35" s="7"/>
    </row>
    <row r="36" spans="1:4" s="2" customFormat="1" x14ac:dyDescent="0.25">
      <c r="D36" s="7"/>
    </row>
    <row r="37" spans="1:4" s="2" customFormat="1" x14ac:dyDescent="0.25">
      <c r="D37" s="7"/>
    </row>
    <row r="38" spans="1:4" x14ac:dyDescent="0.25">
      <c r="B38" s="2"/>
    </row>
  </sheetData>
  <sheetProtection algorithmName="SHA-512" hashValue="VgVFDpCibyd9AF+4pQc+/XkXXOw14x0f0RdfTcWPid+orRSgbQsAknGEh+OA7DGBkfIPLanjTESdjORQW/c51w==" saltValue="on8EBfPfv4ehfgzC+/KxCQ==" spinCount="100000" sheet="1" objects="1" scenarios="1"/>
  <mergeCells count="23">
    <mergeCell ref="C3:D3"/>
    <mergeCell ref="C14:D14"/>
    <mergeCell ref="A1:C1"/>
    <mergeCell ref="A7:B13"/>
    <mergeCell ref="C4:D4"/>
    <mergeCell ref="C10:D10"/>
    <mergeCell ref="B4:B6"/>
    <mergeCell ref="A4:A6"/>
    <mergeCell ref="A29:D30"/>
    <mergeCell ref="A32:D33"/>
    <mergeCell ref="A18:B18"/>
    <mergeCell ref="C17:D17"/>
    <mergeCell ref="C24:D24"/>
    <mergeCell ref="C25:D25"/>
    <mergeCell ref="C26:D26"/>
    <mergeCell ref="C27:D27"/>
    <mergeCell ref="B15:B17"/>
    <mergeCell ref="C19:D19"/>
    <mergeCell ref="C20:D20"/>
    <mergeCell ref="C22:D22"/>
    <mergeCell ref="C21:D21"/>
    <mergeCell ref="C23:D23"/>
    <mergeCell ref="A15:A17"/>
  </mergeCells>
  <pageMargins left="0.23622047244094491" right="0.23622047244094491" top="0.74803149606299213" bottom="0.59055118110236227"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Bewertungsbogen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Zierach</dc:creator>
  <cp:lastModifiedBy>Peggy Schroeder</cp:lastModifiedBy>
  <cp:lastPrinted>2024-06-19T13:34:40Z</cp:lastPrinted>
  <dcterms:created xsi:type="dcterms:W3CDTF">2017-05-08T06:53:35Z</dcterms:created>
  <dcterms:modified xsi:type="dcterms:W3CDTF">2026-03-11T10:07:29Z</dcterms:modified>
</cp:coreProperties>
</file>