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DieseArbeitsmappe" defaultThemeVersion="124226"/>
  <mc:AlternateContent xmlns:mc="http://schemas.openxmlformats.org/markup-compatibility/2006">
    <mc:Choice Requires="x15">
      <x15ac:absPath xmlns:x15ac="http://schemas.microsoft.com/office/spreadsheetml/2010/11/ac" url="S:\Kunden\Eisenhüttenstadt, Stadt\Reinigung 2025\4-Leistungsbeschreibungen\"/>
    </mc:Choice>
  </mc:AlternateContent>
  <xr:revisionPtr revIDLastSave="0" documentId="13_ncr:1_{27745185-145E-48D5-B534-6CE7647D7A57}" xr6:coauthVersionLast="47" xr6:coauthVersionMax="47" xr10:uidLastSave="{00000000-0000-0000-0000-000000000000}"/>
  <workbookProtection workbookAlgorithmName="SHA-512" workbookHashValue="M8rz7JPOAgP6CV+F96W48JU7Q9ofpSk20No1nG8J0mL/J4lnNZ/fdj3CZYS301OxO1HVDBLnYNPUyz6H1RxTWQ==" workbookSaltValue="m9l91uy+Vz+c8TitYH20Ew==" workbookSpinCount="100000" lockStructure="1"/>
  <bookViews>
    <workbookView xWindow="-120" yWindow="-120" windowWidth="38640" windowHeight="21120" tabRatio="939" xr2:uid="{00000000-000D-0000-FFFF-FFFF00000000}"/>
  </bookViews>
  <sheets>
    <sheet name="Inhaltsverzeichnis" sheetId="49" r:id="rId1"/>
    <sheet name="Legende" sheetId="86" r:id="rId2"/>
    <sheet name="Leistungsrichtwerte" sheetId="84" r:id="rId3"/>
    <sheet name="Objektliste" sheetId="69" r:id="rId4"/>
    <sheet name="LV Allgemein" sheetId="60" r:id="rId5"/>
    <sheet name="Pflegeanleitungen" sheetId="73" r:id="rId6"/>
    <sheet name="LV Verwaltung" sheetId="76" r:id="rId7"/>
    <sheet name="LV GrundRG" sheetId="55" r:id="rId8"/>
    <sheet name="LV GlasRG" sheetId="54" r:id="rId9"/>
    <sheet name="LV Sektionaltore" sheetId="92" r:id="rId10"/>
    <sheet name="keine GrundRG Böden" sheetId="93" r:id="rId11"/>
  </sheets>
  <definedNames>
    <definedName name="_xlnm._FilterDatabase" localSheetId="7" hidden="1">'LV GrundRG'!$A$9:$G$29</definedName>
    <definedName name="_xlnm._FilterDatabase" localSheetId="6" hidden="1">'LV Verwaltung'!$C$13:$L$13</definedName>
    <definedName name="berAuftragskosten" localSheetId="1">SVS #REF!</definedName>
    <definedName name="berAuftragskosten" localSheetId="9">SVS #REF!</definedName>
    <definedName name="berAuftragskosten">SVS #REF!</definedName>
    <definedName name="BereichSVSGrundWC" localSheetId="1">#REF!</definedName>
    <definedName name="BereichSVSGrundWC" localSheetId="2">#REF!</definedName>
    <definedName name="BereichSVSGrundWC">#REF!</definedName>
    <definedName name="berRGTageObjekt" localSheetId="1">#REF!</definedName>
    <definedName name="berRGTageObjekt" localSheetId="2">#REF!</definedName>
    <definedName name="berRGTageObjekt" localSheetId="9">#REF!</definedName>
    <definedName name="berRGTageObjekt">#REF!</definedName>
    <definedName name="_xlnm.Print_Area" localSheetId="0">Inhaltsverzeichnis!$A$1:$D$29</definedName>
    <definedName name="_xlnm.Print_Area" localSheetId="10">'keine GrundRG Böden'!$A$1:$F$34</definedName>
    <definedName name="_xlnm.Print_Area" localSheetId="1">Legende!$A$1:$K$42</definedName>
    <definedName name="_xlnm.Print_Area" localSheetId="2">Leistungsrichtwerte!$A$1:$H$27</definedName>
    <definedName name="_xlnm.Print_Area" localSheetId="4">'LV Allgemein'!$A$1:$B$54</definedName>
    <definedName name="_xlnm.Print_Area" localSheetId="8">'LV GlasRG'!$A$1:$B$44</definedName>
    <definedName name="_xlnm.Print_Area" localSheetId="7">'LV GrundRG'!$A$1:$D$42</definedName>
    <definedName name="_xlnm.Print_Area" localSheetId="9">'LV Sektionaltore'!$A$1:$B$36</definedName>
    <definedName name="_xlnm.Print_Area" localSheetId="3">Objektliste!$A$1:$V$6</definedName>
    <definedName name="_xlnm.Print_Area" localSheetId="5">Pflegeanleitungen!$A$1:$H$7</definedName>
    <definedName name="_xlnm.Print_Titles" localSheetId="4">'LV Allgemein'!$1:$9</definedName>
    <definedName name="_xlnm.Print_Titles" localSheetId="8">'LV GlasRG'!$A:$A,'LV GlasRG'!$1:$9</definedName>
    <definedName name="_xlnm.Print_Titles" localSheetId="7">'LV GrundRG'!$A:$B,'LV GrundRG'!$1:$9</definedName>
    <definedName name="_xlnm.Print_Titles" localSheetId="9">'LV Sektionaltore'!$A:$A,'LV Sektionaltore'!$1:$9</definedName>
    <definedName name="_xlnm.Print_Titles" localSheetId="6">'LV Verwaltung'!$A:$B,'LV Verwaltung'!$1:$12</definedName>
    <definedName name="Ferien" localSheetId="1">#REF!</definedName>
    <definedName name="Ferien">#REF!</definedName>
    <definedName name="sAuftragskosten" localSheetId="1">SVS #REF!</definedName>
    <definedName name="sAuftragskosten" localSheetId="9">SVS #REF!</definedName>
    <definedName name="sAuftragskosten">SVS #REF!</definedName>
    <definedName name="SVListe">#REF!</definedName>
    <definedName name="TTListe">#REF!</definedName>
    <definedName name="Turnus">#REF!</definedName>
    <definedName name="TurnusKita">#REF!</definedName>
    <definedName name="TurnusSchule">#REF!</definedName>
    <definedName name="TurnusVerwaltu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2" i="93" l="1"/>
  <c r="B3" i="86" l="1"/>
  <c r="C3" i="69"/>
  <c r="B4" i="76" l="1"/>
  <c r="B4" i="60"/>
  <c r="B3" i="84"/>
  <c r="B4" i="55" l="1"/>
  <c r="B4" i="5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Torsten Guenther</author>
    <author>Mathias Mosler</author>
  </authors>
  <commentList>
    <comment ref="M3" authorId="0" shapeId="0" xr:uid="{B0F92CA8-6515-45FC-B515-68704A271957}">
      <text>
        <r>
          <rPr>
            <sz val="9"/>
            <color indexed="81"/>
            <rFont val="Segoe UI"/>
            <family val="2"/>
          </rPr>
          <t xml:space="preserve">
Für detaillierte Informationen bitte die Zelle anklicken!
</t>
        </r>
      </text>
    </comment>
    <comment ref="C12" authorId="1" shapeId="0" xr:uid="{681EF823-C4FD-4497-A76E-E8623D51FDE1}">
      <text>
        <r>
          <rPr>
            <sz val="9"/>
            <color indexed="81"/>
            <rFont val="Segoe UI"/>
            <family val="2"/>
          </rPr>
          <t>Für Beispiele bitte die Zelle anklicken.</t>
        </r>
      </text>
    </comment>
    <comment ref="D12" authorId="1" shapeId="0" xr:uid="{41CBE754-3350-4B8A-A0E5-05E1EA7DE126}">
      <text>
        <r>
          <rPr>
            <sz val="9"/>
            <color indexed="81"/>
            <rFont val="Segoe UI"/>
            <family val="2"/>
          </rPr>
          <t>Für Beispiele bitte die Zelle anklicken.</t>
        </r>
      </text>
    </comment>
    <comment ref="E12" authorId="1" shapeId="0" xr:uid="{08588765-FE84-45DD-B255-52A738D39205}">
      <text>
        <r>
          <rPr>
            <sz val="9"/>
            <color indexed="81"/>
            <rFont val="Segoe UI"/>
            <family val="2"/>
          </rPr>
          <t>Für Beispiele bitte die Zelle anklicken.</t>
        </r>
      </text>
    </comment>
    <comment ref="F12" authorId="1" shapeId="0" xr:uid="{2B1730E6-64DC-4CEB-9D26-95D2001BFB34}">
      <text>
        <r>
          <rPr>
            <sz val="9"/>
            <color indexed="81"/>
            <rFont val="Segoe UI"/>
            <family val="2"/>
          </rPr>
          <t>Für Beispiele bitte die Zelle anklicken.</t>
        </r>
      </text>
    </comment>
    <comment ref="G12" authorId="1" shapeId="0" xr:uid="{72C31EDB-2E0B-4A48-9D3A-9A2E93DA4028}">
      <text>
        <r>
          <rPr>
            <sz val="9"/>
            <color indexed="81"/>
            <rFont val="Segoe UI"/>
            <family val="2"/>
          </rPr>
          <t>Für Beispiele bitte die Zelle anklicken.</t>
        </r>
      </text>
    </comment>
    <comment ref="H12" authorId="1" shapeId="0" xr:uid="{B8A20714-4386-4228-9ADF-3ED94A47D69A}">
      <text>
        <r>
          <rPr>
            <sz val="9"/>
            <color indexed="81"/>
            <rFont val="Segoe UI"/>
            <family val="2"/>
          </rPr>
          <t>Für Beispiele bitte die Zelle anklicken.</t>
        </r>
      </text>
    </comment>
    <comment ref="I12" authorId="1" shapeId="0" xr:uid="{ECCDB9BB-F64B-488A-907C-5FFEAE0380A2}">
      <text>
        <r>
          <rPr>
            <sz val="9"/>
            <color indexed="81"/>
            <rFont val="Segoe UI"/>
            <family val="2"/>
          </rPr>
          <t>Für Beispiele bitte die Zelle anklicken.</t>
        </r>
      </text>
    </comment>
    <comment ref="J12" authorId="1" shapeId="0" xr:uid="{D50E8210-BCCB-400A-9DE0-F5735C549656}">
      <text>
        <r>
          <rPr>
            <sz val="9"/>
            <color indexed="81"/>
            <rFont val="Segoe UI"/>
            <family val="2"/>
          </rPr>
          <t>Für Beispiele bitte die Zelle anklicken.</t>
        </r>
      </text>
    </comment>
    <comment ref="K12" authorId="1" shapeId="0" xr:uid="{E804B173-173C-4C41-93D4-0AA37C11F302}">
      <text>
        <r>
          <rPr>
            <sz val="9"/>
            <color indexed="81"/>
            <rFont val="Segoe UI"/>
            <family val="2"/>
          </rPr>
          <t>Für Beispiele bitte die Zelle anklicken.</t>
        </r>
      </text>
    </comment>
    <comment ref="L12" authorId="1" shapeId="0" xr:uid="{12F097D5-DF1B-40FD-AAB9-EF453DCBB64B}">
      <text>
        <r>
          <rPr>
            <sz val="9"/>
            <color indexed="81"/>
            <rFont val="Segoe UI"/>
            <family val="2"/>
          </rPr>
          <t>Für Beispiele bitte die Zelle anklicken.</t>
        </r>
      </text>
    </comment>
  </commentList>
</comments>
</file>

<file path=xl/sharedStrings.xml><?xml version="1.0" encoding="utf-8"?>
<sst xmlns="http://schemas.openxmlformats.org/spreadsheetml/2006/main" count="894" uniqueCount="513">
  <si>
    <t>Leistung  kurz</t>
  </si>
  <si>
    <t>Reinigungsstandard</t>
  </si>
  <si>
    <t>Büro</t>
  </si>
  <si>
    <t>Funktion</t>
  </si>
  <si>
    <t>Sanitär</t>
  </si>
  <si>
    <t>Sport</t>
  </si>
  <si>
    <t>Technik</t>
  </si>
  <si>
    <t>Treppe</t>
  </si>
  <si>
    <t>Unterricht</t>
  </si>
  <si>
    <t>Verkehr</t>
  </si>
  <si>
    <t>Verwaltung</t>
  </si>
  <si>
    <t>Versorgung</t>
  </si>
  <si>
    <t>J4</t>
  </si>
  <si>
    <t>M1</t>
  </si>
  <si>
    <t>J6</t>
  </si>
  <si>
    <t>M2</t>
  </si>
  <si>
    <t>J1</t>
  </si>
  <si>
    <t>J2</t>
  </si>
  <si>
    <t>J3</t>
  </si>
  <si>
    <t>jährlich dreimal</t>
  </si>
  <si>
    <t xml:space="preserve">jährlich viermal </t>
  </si>
  <si>
    <t xml:space="preserve">jährlich sechsmal </t>
  </si>
  <si>
    <t xml:space="preserve">nach Bedarf  </t>
  </si>
  <si>
    <t>Funktion:</t>
  </si>
  <si>
    <t>Sanitär:</t>
  </si>
  <si>
    <t>WC´s</t>
  </si>
  <si>
    <t>Waschräume</t>
  </si>
  <si>
    <t>Sport:</t>
  </si>
  <si>
    <t>Putzmittelräume</t>
  </si>
  <si>
    <t>Treppe:</t>
  </si>
  <si>
    <t>Treppen</t>
  </si>
  <si>
    <t>Podeste</t>
  </si>
  <si>
    <t>Unterricht:</t>
  </si>
  <si>
    <t>Umkleide:</t>
  </si>
  <si>
    <t>Umkleideräume</t>
  </si>
  <si>
    <t>Garderoben</t>
  </si>
  <si>
    <t>Verkehr:</t>
  </si>
  <si>
    <t>Flure</t>
  </si>
  <si>
    <t>Aufzüge</t>
  </si>
  <si>
    <t>Küche</t>
  </si>
  <si>
    <t>Teeküche</t>
  </si>
  <si>
    <t xml:space="preserve">monatlich zweimal </t>
  </si>
  <si>
    <t>siebenmal wöchentlich</t>
  </si>
  <si>
    <t>viermal wöchentlich</t>
  </si>
  <si>
    <t>zweimal wöchentlich</t>
  </si>
  <si>
    <t>J0,5</t>
  </si>
  <si>
    <t xml:space="preserve">jährlich zweimal </t>
  </si>
  <si>
    <t xml:space="preserve">jährlich einmal </t>
  </si>
  <si>
    <t>jedes zweite Jahr</t>
  </si>
  <si>
    <t>Leistungsnr.</t>
  </si>
  <si>
    <t>Obenarbeiten</t>
  </si>
  <si>
    <t>Bemerkungen</t>
  </si>
  <si>
    <t>Leistungsnummer</t>
  </si>
  <si>
    <t>Sanitärarbeiten</t>
  </si>
  <si>
    <t>Abfall- Entsorgungsarbeiten</t>
  </si>
  <si>
    <t>Bodenarbeiten</t>
  </si>
  <si>
    <t>Bundesland</t>
  </si>
  <si>
    <t>Leistungsverzeichnis</t>
  </si>
  <si>
    <t>nB</t>
  </si>
  <si>
    <t>sechsmal wöchentlich</t>
  </si>
  <si>
    <t>Inhaltsverzeichnis</t>
  </si>
  <si>
    <t>Grundreinigung</t>
  </si>
  <si>
    <t>Umkleide</t>
  </si>
  <si>
    <t>bewegliches Mobiliar aus- und einräumen</t>
  </si>
  <si>
    <t>sämtliches Mobiliar von außen nass reinigen und nachtrocknen</t>
  </si>
  <si>
    <t>Verunreinigungen durch Stifte jeglicher Art an Tischen entfernen</t>
  </si>
  <si>
    <t xml:space="preserve">Kaugummientfernung </t>
  </si>
  <si>
    <t>Sportgeräte feucht reinigen und nachtrocknen</t>
  </si>
  <si>
    <t>Schließfächer allseitig von innen und außen nass reinigen und nachtrocknen</t>
  </si>
  <si>
    <t>Heizkörper, Heizkörperrohre feucht reinigen</t>
  </si>
  <si>
    <t>Waschbecken, Armatur, Spendersystem, Dusche, WC, PP-Becken desinfizierend reinigen, Entfernen von Kalkrückständen, nachpolieren</t>
  </si>
  <si>
    <t>textilen Wandschutz absaugen und shampoonieren oder vergleichbares Verfahren</t>
  </si>
  <si>
    <t>Decken - Beleuchtungskörper reinigen (außen)</t>
  </si>
  <si>
    <t>Wandleuchten reinigen</t>
  </si>
  <si>
    <t>Polstermöbelreinigung (Shampoonierung oder vergleichbares Verfahren)</t>
  </si>
  <si>
    <t>Teppich- und textile Bodenbeläge reinigen (Shampoonierung oder vergleichbares Verfahren)</t>
  </si>
  <si>
    <t>Grundreinigung Holz- und Parkettböden</t>
  </si>
  <si>
    <t>Für Fußböden, die einer gesonderten Behandlung bedürfen, sind entsprechende Pflegeanleitungen zu beachten.</t>
  </si>
  <si>
    <t>Nach erfolgter Grundreinigung ist dem Auftraggeber eine Dokumentation der verwendeten Grundreiniger und Versiegelungen zu übergeben. Sie ist durch Produktdatenblätter zu unterlegen.</t>
  </si>
  <si>
    <t>Die Grundreinigung wird durch die Gemeinde / Stadt nach Bedarf und in Teilleistungen beauftragt. Hierbei wird berücksichtigt, dass das Auftragsvolumen mindestens 150 m² Grundfläche beträgt.</t>
  </si>
  <si>
    <t>Nach erfolgter Unterhaltsreinigung sollen sämtliche Bodenflächen soweit trocken sein, dass eine Verunreinigung durch Feuchtigkeitsreste möglichst minimiert wird. Ebenso soll ein gefahrloses Begehen der Reinigungsflächen möglich sein. Sind in den Objekten rutschhemmende Bodenbeläge vorhanden, sind diese unter Beachtung der Reinigungs- und Pflegeanleitungen der jeweiligen Herstellerfirmen zu behandeln _x000D_</t>
  </si>
  <si>
    <t>Sind in den Objekten Schmutzfangmatten vorhanden, sind diese gemäß der Reinigungsturnusse durch Saugen, Ausklopfen oder andere geeignete Verfahren gründlich zu reinigen.</t>
  </si>
  <si>
    <t>Vorhandene Polster- und Ledermöbel sind gemäß der Reinigungshäufigkeit von aufliegendem Schmutz und Staub zu befreien und gegebenenfalls zu saugen. Bei Bedarf sind diese Gegenstände mit geeigneten Pflegemitteln zu behandeln._x000D_</t>
  </si>
  <si>
    <t>Die Einrichtungsgegenstände sind nach beendeter Reinigung wieder an ihren ursprünglichen Platz zu stellen. Weiterhin sind die Maschinen, Geräte, Reinigungs- und Pflegemittel bzw. Desinfektionsmittel wieder fortzuräumen bzw. in die dafür vorgesehenen Räume zu stellen.</t>
  </si>
  <si>
    <t>1. Reinigungs- und Revierpläne</t>
  </si>
  <si>
    <t>Der Auftragnehmer hat folgende Leistungen zu erbringen, die mit dem Angebotspreis abgegolten sind:_x000D_</t>
  </si>
  <si>
    <t>2. Objektmappe_x000D_</t>
  </si>
  <si>
    <t>Die Objektmappe hat folgenden Inhalt und ist bei Bedarf zu aktualisieren:_x000D_</t>
  </si>
  <si>
    <t>Mitarbeiterinformation (mit Antworten auf wichtige Fragen wie Objektverantwortliche, Aufsichten, Arbeitszeiten, Pausenzeiten, Hausanweisung des Objekts, usw.),_x000D_</t>
  </si>
  <si>
    <t>3. Qualitätskontrollen_x000D_</t>
  </si>
  <si>
    <t>Der Auftragnehmer benennt einen Ansprechpartner im Unternehmen, der dem Auftraggeber für Anfragen zum Auftrag zur Verfügung steht._x000D_</t>
  </si>
  <si>
    <t>5. Mitarbeiter_x000D_</t>
  </si>
  <si>
    <t>4. Ansprechpartner_x000D_</t>
  </si>
  <si>
    <t>Grundlage für die Definition der verwendeten Reinigungsbegriffe sind die Vorgaben des Bundesinnungsverbandes des Gebäudereinigerhandwerks._x000D_</t>
  </si>
  <si>
    <t>Abfallbehälter entfernen haftender und nichthaftender Verschmutzungen</t>
  </si>
  <si>
    <t>Der Abfallbehälter muss von innen und außen einschließlich des Deckels frei von haftenden und nicht haftenden Verschmutzungen sein. Die Reinigung muss mit einem feuchten Tuch, entsprechend dem 4-Farben-System, erfolgen. Es muss ggf. nachgetrocknet werden.</t>
  </si>
  <si>
    <t>Der Abfallbehälter muss mit einem sauberen Müllbeutel versehen sein, wenn nichts anderes festgelegt ist. Ausnahme: Abfallbehälter für Papier - hier ist kein Müllbeutel notwendig. Wenn nichts anderes vereinbart worden ist, stellt der Auftragnehmer die Müllbeutel.</t>
  </si>
  <si>
    <t>Der Aktenvernichter muss von innen und außen frei von haftenden und nicht haftenden Verschmutzungen sein. Die Reinigung muss mit einem feuchten Tuch, entsprechend dem 4-Farben-System, erfolgen. Es muss ggf. nachgetrocknet werden.</t>
  </si>
  <si>
    <t>Der Aktenvernichter muss leer sein. Das Papier muss entsprechend den Vorschriften (Mülltrennung) entsorgt werden. Der Aktenvernichter muss mit einem sauberen Auffangbeutel versehen sein.</t>
  </si>
  <si>
    <t xml:space="preserve">Der Spiegel, die Beleuchtung (Leuchtmittel am/über dem Spiegel) und die Ablage müssen frei von haftenden und nichthaftenden Verschmutzungen sein. Der Spiegel muss streifenfrei sein. Die Reinigung der Ablage muss auch an der Unterseite, sofern vorhanden, durchgeführt werden. Die Reinigung, entsprechend dem 4-Farben-System, muss nass erfolgen. Anschließend muss mit einem Tuch nachgetrocknet werden. </t>
  </si>
  <si>
    <t>Der Spritzbereich (Wandfliesen, Trennwände, etc.) muss frei von haftenden und nichthaftenden Verschmutzungen sein. Die Reinigung, entsprechend dem 4-Farben-System, muss nass erfolgen. Anschließend muss mit einem Tuch nachgetrocknet werden. Der Spritzbereich darf keine Wischspuren aufweisen.</t>
  </si>
  <si>
    <t xml:space="preserve">Der Toilettenbürstenhalter muss innen und außen frei von haftenden und nichthaftenden Verschmutzungen sein. Die Reinigung muss unter Verwendung eines geeigneten Desinfektionsreinigers, entsprechend dem 4-Farben-System, nass erfolgen. Anschließend muss mit einem Tuch nachgetrocknet werden. </t>
  </si>
  <si>
    <t xml:space="preserve">Alle Trennwände und dazugehörige Befestigungen müssen frei von haftenden und nichthaftenden Verschmutzungen sein. Die Reinigung muss unter Verwendung eines geeigneten Desinfektionsreinigers, entsprechend dem 4-Farben-System, nass erfolgen. Anschließend muss mit einem Tuch nachgetrocknet werden. Die Trennwände dürfen keine Wischspuren aufweisen. </t>
  </si>
  <si>
    <t>Die Urinale, WC-Becken sowie Sitzfläche und -Abdeckung, die WC-Druckspüler und Spülkästen müssen frei von haftenden, nichthaftenden Verschmutzungen, Kalk- und Urinrückständen sein. Die Reinigung der WC-Becken und Urinale muss sowohl innen als auch außen erfolgen. Die Reinigung, entsprechend dem 4-Farben-System, muss unter Verwendung eines geeigneten Desinfektionsreinigers, nass erfolgen. Anschließend muss mit einem Tuch nachgetrocknet werden.</t>
  </si>
  <si>
    <t>Das Spendersystem muss außen frei von haftenden und nichthaftenden Verschmutzungen sein. Die Reinigung muss unter Verwendung eines geeigneten Desinfektionsreinigers, entsprechend dem 4-Farben-System, nass erfolgen. Anschließend muss mit einem Tuch nachgetrocknet werden. Zu den Spendersystemen gehören u.a. Handtuchspender, Seifenspender, Duftspender, elektr. Handtrockner, Fön, Desinfektionsmittelspender, Hygienebeutelspender.</t>
  </si>
  <si>
    <t>Das Spendersystem muss außen frei von haftenden und nichthaftenden Verschmutzungen sein. Die Reinigung muss mit einem feuchten Tuch, entsprechend dem 4-Farben-System, erfolgen. Zu den Spendersystemen gehören u.a. Handtuchspender, Seifenspender, Duftspender, elektr. Handtrockner, Fön, Desinfektionsmittelspender, Hygienebeutelspender.</t>
  </si>
  <si>
    <t>Die Abluftöffnungen müssen frei von haftenden und nicht haftenden Verschmutzungen sein. Die Reinigung muss mit einem feuchten Tuch, entsprechend dem 4-Farben-System, erfolgen. Es muss ggf. nachgetrocknet werden.</t>
  </si>
  <si>
    <t xml:space="preserve">Heizkörper und Rohrleitung müssen frei von haftenden und nichthaftenden Verschmutzungen sein. Die Reinigung muss mit einem feuchten Tuch, entsprechend dem 4-Farben-System, erfolgen, ggf. muss nachgetrocknet werden. Hinter den Heizkörpern dürfen sich keine nichthaftenden Verschmutzungen (Flusen, Spinnweben, etc.) befinden. Die Heizkörper, Rohrleitungen und Kabelkanäle dürfen keine Wischspuren aufweisen. </t>
  </si>
  <si>
    <t>Der Bodenbelag und alle Einrichtungsgegenstände (Mobiliar, Heizkörper, etc.) müssen frei von Kaugummi sein. Die Reinigung erfolgt i.d.R. durch manuelle Entfernung unter Verwendung eines Kaugummispray.</t>
  </si>
  <si>
    <t xml:space="preserve">Das Mobiliar muss frei von haftenden und nichthaftenden Verschmutzungen sein. Die Reinigung sollte mit einem feuchten Tuch, entsprechend dem 4-Farben-System, erfolgen. Sind Teile des Mobiliars nicht vollständig frei geräumt, erfolgt an diesen Stellen keine Reinigung. Das Mobiliar muss, wenn im Leistungsverzeichnis nicht anders angegeben, auch über 2,00 m Höhe gereinigt werden. </t>
  </si>
  <si>
    <t>Schuhregal / Schuhablagen feucht reinigen (wenn freigeräumt)_x000D_</t>
  </si>
  <si>
    <t xml:space="preserve">Schuhregale / Schuhablagen müssen frei von haftenden und nichthaftenden Verschmutzungen sein. Es dürfen keine Wischstreifen zu sehen sein. Die Reinigung muss mit einem feuchten Tuch, entsprechend dem 4-Farben-System, erfolgen. Es muss ggf. nachpoliert werden. Sind einzelne Fächer oder Ablageflächen der Schuhregale/Schuhablagen nicht frei geräumt, erfolgt in diesen Bereichen keine Reinigung. </t>
  </si>
  <si>
    <t xml:space="preserve">Die Aufzugskabine innen (Wand- und Bodenflächen) incl. Anbauten (Spiegel, Haltegriffe) müssen frei von haftenden und nichthaftenden Verschmutzungen sein. Die Reinigung der Bodenfläche erfolgt entsprechend den Anforderungen des Bodenbelages nebelfeucht bzw. im einstufigen Wischverfahren. Die Wandflächen incl. Bedienelement müssen streifenfrei gereinigt werden. Bei Edelstahlaufzügen ist entsprechend ein Reinigungs- und Pflegemittel einzusetzen. </t>
  </si>
  <si>
    <t>Sockelleisten, Fußleisten und Kabelkanäle feucht reinigen_x000D_</t>
  </si>
  <si>
    <t xml:space="preserve">Die Sockelleiste / Fußleiste und der Kabelkanal müssen frei von haftenden und nichthaftenden Verschmutzungen sein. Die Reinigung muss mit einem feuchten Tuch, entsprechend dem 4-Farben-System, erfolgen. </t>
  </si>
  <si>
    <t xml:space="preserve">Die Bilderrahmen, der Wandschmuck, die Schaukasten, die Türschilder müssen frei von haftenden und nichthaftenden Verschmutzungen sein. Die Reinigung kann mit einem feuchten Tuch, entsprechend dem 4-Farben-System, oder durch Entstauben mit dem Staubwedel erfolgen, ggf. muss mit einem Tuch nachgetrocknet werden. Bilderrahmen, Wandschmuck, Schaukästen und Türschilder dürfen keine Wischspuren aufweisen. </t>
  </si>
  <si>
    <t xml:space="preserve">Die Sitzflächen der Stühle und Bänke, Stuhlbeine, Seiten von Bänken, die Armlehnen und zum Stuhl gehörende Anbauten von außen (Höhenversteller, etc.) müssen frei von haftenden und nichthaftenden Verschmutzungen sein. Die Reinigung muss mit einem feuchten Tuch, entsprechend dem 4-Farben-System, erfolgen. Es muss ggf. nachgetrocknet werden. Polster müssen unter Verwendung eines Staubsaugers abgesaugt werden. Bei der Fleckentfernung ist die Beseitigung von maximal 3 Flecken von einer Größe kleiner als zehn mal zehn Zentimeter je 100 m² Polsterfläche durchzuführen. Das Polster muss frei von eingedrungenen haftenden Verschmutzungen sein. </t>
  </si>
  <si>
    <t>Der Bodenbelag muss frei von haftenden und nichthaftenden Verschmutzungen sein. Die Reinigung der nichthaftenden Verschmutzungen muss durch Absaugen mit einem Staubsauger erfolgen. Die punktuell haftenden Verschmutzungen müssen fachgerecht entfernt werden (Fleckentfernung).</t>
  </si>
  <si>
    <t>Der Griffbereich an der Tür / Glastür und die Türklinken müssen frei von haftendenden und nichthaftenden Verschmutzungen sein. Die Reinigung muss unter Verwendung eines geeigneten Desinfektionsreinigers, entsprechend dem 4-Farben-System, erfolgen.</t>
  </si>
  <si>
    <t>Die Tischplatte, die Tischbeine und zum Tisch gehörende Anbauten von außen (Rollcontainer, Schubladen, etc.) müssen frei von haftenden und nichthaftenden Verschmutzungen sein, Ausnahme: Verunreinigungen durch Stifte jeglicher Art. Es dürfen keine Wischstreifen zu sehen sein. Die Reinigung muss mit einem feuchten Tuch, entsprechend dem 4-Farben-System, erfolgen. Es muss ggf. nachgetrocknet werden.</t>
  </si>
  <si>
    <t>Die Dusche incl. Duschwände muss frei von haftenden, nichthaftenden Verschmutzungen und Kalkrückständen sein. Die Reinigung der Duschwände muss allseitig erfolgen. Die Reinigung, entsprechend dem 4-Farben-System, muss unter Verwendung eines geeigneten Desinfektionsreinigers, nass erfolgen. Anschließend muss mit einem Tuch nachgetrocknet werden. Der Ablauf muss frei von Haaren und sonstigen Verschmutzungen sein.</t>
  </si>
  <si>
    <t xml:space="preserve">Die Tür muss im unteren Drittel frei von haftenden Verschmutzungen und schwarzen Schuhstrichen sein. </t>
  </si>
  <si>
    <t>Die Tür und der Türrahmen sowie Beschläge und die Türklinke müssen frei von haftenden und nichthaftenden Verschmutzungen sein. Hierzu zählen auch Glaselemente in den Türen. Die Reinigung sollte mit einem feuchten Tuch, entsprechend dem 4-Farben-System, erfolgen. Diese sind streifenfrei zu reinigen.</t>
  </si>
  <si>
    <t>Die Tischplatte muss frei von haftenden Verschmutzungen sein. Es dürfen keine Wischstreifen zu sehen sein. Die Reinigung muss mit einem feuchten Tuch ggf. mit dem Einsatz von Spezialreinigungsmitteln, entsprechend dem 4-Farben-System, erfolgen. Es muss ggf. nachpoliert werden.</t>
  </si>
  <si>
    <t xml:space="preserve">Die Wand- und Tischlampe müssen frei von haftenden und nichthaftenden Verschmutzungen sein. Die Reinigung muss mit einem feuchten Tuch, entsprechend dem 4-Farben-System, erfolgen. Es muss ggf. getrocknet werden. </t>
  </si>
  <si>
    <t>Entfernen von Kalk in WC-Becken und Urinalen_x000D_</t>
  </si>
  <si>
    <t xml:space="preserve">Feuerlöscher müssen frei von haftenden und nichthaftenden Verschmutzungen sein. Die Reinigung kann mit einem feuchten Tuch, entsprechend dem 4-Farben-System, oder durch Entstauben mit dem Staubwedel erfolgen, ggf. muss nachgetrocknet werden. Die Feuerlöscher dürfen keine Wischspuren aufweisen. </t>
  </si>
  <si>
    <t xml:space="preserve">Die Garderobe / Garderobenleiste muss frei von haftenden und nichthaftenden Verschmutzungen sein. Hierzu gehören auch die Wandaufhängungen der Garderobe / Garderobenleiste. Die Reinigung muss mit einem feuchten Tuch, entsprechend dem 4-Farben-System erfolgen. Anschließend muss mit einem Tuch nachgetrocknet werden. </t>
  </si>
  <si>
    <t xml:space="preserve">Das Geländer muss frei von haftenden und nichthaftenden Verschmutzungen sein. Die Reinigung sollte mit einem feuchten Tuch, entsprechend dem 4-Farben-System, erfolgen. Hierzu zählen auch Glaselemente, Verzierungen an Geländern, Befestigungen u.a. Die Glaselemente müssen vollständig streifenfrei gereinigt werden. </t>
  </si>
  <si>
    <t>Der Handlauf muss frei von haftenden und nichthaftenden Verschmutzungen sein. Hierzu gehören auch die Wandaufhängungen des Handlaufes. Die Reinigung muss unter Verwendung eines geeigneten Desinfektionsreinigers mit einem feuchten Tuch, entsprechend dem 4-Farben-System, erfolgen. Es muss ggf. nachgetrocknet werden.</t>
  </si>
  <si>
    <t>Der Bodenbelag muss frei von Absatzstrichen sein. Die Reinigung erfolgt i.d.R. durch manuelle Entfernung unter Verwendung eines Schmutzradierers o.ä.</t>
  </si>
  <si>
    <t xml:space="preserve">Die Führungsschienen der Aufzüge müssen frei von nichthaftenden Verschmutzungen sein. Die Reinigung muss durch Aussaugen mit einem Staubsauger erfolgen. </t>
  </si>
  <si>
    <t>Teppiche müssen frei von haftenden und nichthaftenden Verschmutzungen sein. Die Reinigung der nichthaftenden Verschmutzungen muss durch Absaugen mit einem Staubsauger erfolgen. Teppich (wenn freigeräumt) aufnehmen und Bodenbelag entsprechend den Anforderungen reinigen.</t>
  </si>
  <si>
    <t xml:space="preserve">Der Bodenbelag muss frei von haftenden und nichthaftenden Verschmutzungen sein. Absatzstriche können noch vorhanden sein. Beim regelmäßigen Einsatz von Pflegemitteln sollen die zurückbleibenden Pflegesubstanzen frei von Schmutzeinlagerungen sein und sich ohne eine aufwändige und umweltbelastende Grundreinigung vom Fußbodenbelag beseitigen lassen. Der Bodenbelag muss nach der Reinigung schlieren- und wischspurenfrei sein.  Beim ersten Arbeitsgang muss mit einer Reinigungstextilie so viel Reinigungsflüssigkeit auf den Belag gebracht werden, dass haftende, wassergebundene Verschmutzungen aufgeweicht bzw. aufgelöst werden. In der zweiten Arbeitsstufe muss die überschüssige Schmutzflüssigkeit wieder mit Reinigungstextilien aufgenommen werden. </t>
  </si>
  <si>
    <t>Die Schmutzfangsystemrahmen müssen frei von nichthaftenden Verschmutzungen sein. Die Reinigung beinhaltet das Aufnehmen des Schmutzfangsystems. Die Reinigung muss durch Aussaugen mit einem Staubsauger erfolgen.</t>
  </si>
  <si>
    <t xml:space="preserve">Das Schmutzfangsystem (Schmutzfangmatte, etc.) muss frei von nichthaftenden Verschmutzungen sein. Die Reinigung muss durch Absaugen mit einem Staubsauger erfolgen. </t>
  </si>
  <si>
    <t>Die Sichtfläche der Treppenstufe muss frei von haftenden und nichthaftenden Verschmutzungen sein. Die Reinigung muss feucht erfolgen.</t>
  </si>
  <si>
    <t xml:space="preserve">Die Treppenwange muss frei von haftenden und nichthaftenden Verschmutzungen sein. Die Reinigung muss feucht erfolgen. </t>
  </si>
  <si>
    <t>Fensterbänke (wenn freigeräumt) feucht reinigen (max. 2 m) (auch zwischen Außen- und Innenfenster)</t>
  </si>
  <si>
    <t xml:space="preserve">Die Fensterbank, muss frei von haftenden und nichthaftenden Verschmutzungen sein. Die Reinigung sollte mit einem feuchten Tuch, entsprechend dem 4-Farben-System erfolgen. Fensterbänke werden maximal bis zu einer Höhe von 2 m gereinigt. Ist die Fensterbank nicht vollständig frei geräumt, erfolgt keine Reinigung. </t>
  </si>
  <si>
    <t>Einsatz einer Reinigungsmaschine</t>
  </si>
  <si>
    <t>Fensterreinigung (mit Rahmen, Falz, Wetterschenkel, Fensterbänken), Reinigung von Glastrennwänden, Reinigung von Glasbausteinen, Reinigung von Glasdächern und Staubdecken, Reinigung von Leuchtschriften, Reinigung von sonstigen Verglasungen.</t>
  </si>
  <si>
    <t>Die zu reinigenden Flächen sind witterungs- und raumseitig zu reinigen. Verbund- und Doppelkastenfenster sind zu öffnen und ebenfalls von innen zu reinigen.</t>
  </si>
  <si>
    <t>Die Ausführungen haben so zu erfolgen, dass die zu reinigenden Flächen und auch andere Bauteile sowie sonstige Oberflächen der Raumausstattung und –einrichtung nicht beschädigt oder verschmutzt werden. Alle Verschmutzungen durch die Glasreinigung am Boden,  an Wand- und Fassadenflächen sowie an Fensterbänken sind unverzüglich und ohne weitere Berechnung zu beseitigen.</t>
  </si>
  <si>
    <t>Vor Beginn der Ausführung ist die Reinigungsfähigkeit der zu reinigenden Flächen zu prüfen.</t>
  </si>
  <si>
    <t>Die Rahmenreinigung umfasst die Nassreinigung von Rahmen, Einfassungen, Bekleidungen und Zargen sowie Falzen.</t>
  </si>
  <si>
    <t>Je nach Verschmutzung erfolgt sie durch den Einsatz geeigneter, auf die Oberfläche abgestimmter Reinigungsmittel. Die Reinigungsflotte ist häufig zu wechseln.</t>
  </si>
  <si>
    <t>Nach der Nassreinigung erfolgt ein Abspülen der abgelösten Verschmutzungen. Abschließend wird streifenfrei nachgetrocknet.</t>
  </si>
  <si>
    <t>Nach der Rahmenreinigung erfolgt die Reinigung der Glasflächen.</t>
  </si>
  <si>
    <t>Die Glasflächen werden mit Wasser und einem geeigneten Reinigungsmittel eingewaschen.</t>
  </si>
  <si>
    <t>Haftende Verschmutzungen werden gegebenenfalls mit der Klinge bearbeitet. Die Reinigungsflotte ist häufig zu wechseln. Je nach Beschaffenheit der zu reinigenden Fläche werden die Glasscheiben entweder mit dem Wischer abgezogen oder mit dem Leder nachgetrocknet. Dabei sind die Ecken und Kanten besonders zu beachten.</t>
  </si>
  <si>
    <t>Steigerkosten, Kosten für Hebebühnen etc. sind im Preisblatt mit anzugeben. Arbeitsgerät und Material, einschließlich Leitern, Tritte, Hubsteigern und Arbeitsschutzgerät sind vom Auftragnehmer zu stellen.</t>
  </si>
  <si>
    <t>Erläuterungen</t>
  </si>
  <si>
    <t>Sämtliche Einrichtungsgegenstände (Mobiliar), die sich bewegen lassen (Tische, Stühle, Rollcontainer, Sideboards, kleine Schränke, usw.), müssen vor der Grundreinigung aus dem jeweiligen Raum entfernt werden. Hierzu zählen keine technischen Einrichtungen, wie PCs, Drucker usw. Nach der erfolgten Grundreinigung sind die Einrichtungsgegenstände (Mobiliar) wieder an ihren ursprünglichen Platz zu räumen (ausgenommen hiervon sind gesonderte Absprachen mit dem Auftraggeber / Nutzer).</t>
  </si>
  <si>
    <t>Das Mobiliar muss frei von haftenden und nichthaftenden Verschmutzungen sein. Die Reinigung sollte mit einem Tuch, entsprechend dem 4-Farben-System, erfolgen. Sind Teile des Mobiliars nicht vollständig frei geräumt, erfolgt an diesen Stellen keine Reinigung. Die Reinigung des Mobiliars von innen ist nicht Bestandteil des Leistungsumfangs.</t>
  </si>
  <si>
    <t xml:space="preserve">Die Sportgeräte müssen frei von haftenden und nichthaftenden Verschmutzungen sein. Die Reinigung sollte mit einem Tuch, entsprechend dem 4-Farben-System, erfolgen. </t>
  </si>
  <si>
    <t xml:space="preserve">Die Schließfächer müssen allseitig (innen und außen) frei von haftenden und nichthaftenden Verschmutzungen sein. Die Reinigung sollte mit einem Tuch, entsprechend dem 4-Farben-System, erfolgen. Sind Teile der Schließfächer innen nicht vollständig frei geräumt, erfolgt an diesen Stellen keine Reinigung. </t>
  </si>
  <si>
    <t>Heizkörper und Rohrleitung müssen frei von haftenden und nichthaftenden Verschmutzungen sein. Die Reinigung muss mit einem feuchten Tuch, entsprechend dem 4-Farben-System, erfolgen, ggf. muss nachgetrocknet werden. Hinter den Heizkörpern dürfen sich keine nichthaftenden Verschmutzungen (Flusen, Spinnweben, etc.) befinden. Die Heizkörper und Rohrleitungen dürfen keine Wischspuren aufweisen. Sind bei Heizköpern die Abdeckungen (oben, ggf. Seitenteile) durch den Auftraggeber entfernt, müssen die Heizkörper auch innen von haftenden und nichthaftenden Verschmutzungen frei sein.</t>
  </si>
  <si>
    <t>Die Wasch- bzw. Ausgussbecken, Armaturen, Spendersysteme, Duschen, WCs, PP-Becken müssen frei von haftenden, nichthaftenden Verschmutzungen, Kalk- und Urinrückständen sein. Die Reinigung der Wasch- und Ausgussbecken, Duschen, WCs, PP-Becken muss allseitig erfolgen. Die Reinigung der Armaturen, Spendersysteme, Duschen muss außen erfolgen. Die Reinigung, entsprechend dem 4-Farben-System, muss unter Verwendung eines geeigneten Desinfektionsreinigers und Kalkentferners, nass erfolgen. Anschließend muss mit einem Tuch nachgetrocknet werden. Die Wasch- bzw. Ausgussbecken, Armaturen, Spendersysteme, Duschen, WCs, PP-Becken dürfen keine Wischstreifen aufweisen.</t>
  </si>
  <si>
    <t xml:space="preserve">Der textile Wandschutz muss frei von haftenden und nichthaftenden Verschmutzungen sein. Die Reinigung muss durch Absaugen und Shampoonierung oder vergleichbare Verfahren erfolgen. </t>
  </si>
  <si>
    <t>Die Decken - Beleuchtungskörper müssen außenseitig frei von haftenden und nichthaftenden Verschmutzungen sein. Die Reinigung muss mit einem feuchten Tuch, entsprechend dem 4-Farben-System, erfolgen. Es muss ggf. nachgetrocknet werden. Ist eine Demontage der Decken-Beleuchtungskörper für die Reinigung erforderlich, muss dies durch einen Elektrofachmann erfolgen.</t>
  </si>
  <si>
    <t>Die Wandleuchten müssen außenseitig frei von haftenden und nichthaftenden Verschmutzungen sein. Die Reinigung muss mit einem feuchten Tuch, entsprechend dem 4-Farben-System, erfolgen. Es muss ggf. nachgetrocknet werden. Ist eine Demontage der Wandleuchten für die Reinigung erforderlich, muss dies durch einen Elektrofachmann erfolgen.</t>
  </si>
  <si>
    <t xml:space="preserve">Die Polstermöbel müssen frei von haftenden und nichthaftenden Verschmutzungen sein. Die Reinigung der Polster muss durch Shampoonierung oder vergleichbare Verfahren erfolgen. Die Stuhlbeine, Seiten von Bänken, die Armlehnen und zum Stuhl gehörende Anbauten von außen (Höhenversteller, etc.) müssen frei von haftenden und nichthaftenden Verschmutzungen sein. Die Reinigung muss mit einem feuchten Tuch, entsprechend dem 4-Farben-System, erfolgen. Es muss ggf. nachgetrocknet werden. </t>
  </si>
  <si>
    <t xml:space="preserve">Die Teppiche und textilen Bodenbeläge müssen frei von haftenden und nichthaftenden Verschmutzungen sein. Die Reinigung muss durch Shampoonierung oder vergleichbare Verfahren erfolgen. </t>
  </si>
  <si>
    <t xml:space="preserve">Die Reinigung muss durch maschinelles Scheuern unter Verwendung eines geeigneten und auf den Fußboden abgestimmten Grundreinigers unter Berücksichtigung der Notwendigkeit und in Abstimmung mit dem Auftraggeber erfolgen. Der Bodenbelag muss anschließend frei von haftenden und nichthaftenden Verschmutzungen sein. Neutralisation des Bodenbelages gemäß Herstellerangaben des Grundreinigers. </t>
  </si>
  <si>
    <t>Allgemeine Leistungen der Unterhaltsreinigung</t>
  </si>
  <si>
    <t>Bemerkungen für alle Raumgruppen</t>
  </si>
  <si>
    <t>Auflistung der bekannten besonderen Reinigungs- und Pflegeanleitungen</t>
  </si>
  <si>
    <t>Zusätzliche Leistungen der Reinigung für alle ausgeschriebenen Reinigungsarten</t>
  </si>
  <si>
    <t>Treppenwangen</t>
  </si>
  <si>
    <t xml:space="preserve">Die Treppenwange wird adäquat dem entsprechenden Bodenbelag behandelt und muss im Anschluss frei von haftenden und nichthaftenden Verschmutzungen sein. </t>
  </si>
  <si>
    <t>Sicht- und Trittflächen der Treppenstufen_x000D_</t>
  </si>
  <si>
    <t xml:space="preserve">Die Sicht- und Trittfläche der Treppenstufe wird adäquat dem entsprechenden Bodenbelag behandelt und muss im Anschluss frei von haftenden und nichthaftenden Verschmutzungen sein. </t>
  </si>
  <si>
    <t xml:space="preserve">Die Scheuerleiste wird adäquat dem entsprechenden Bodenbelag behandelt und muss im Anschluss frei von haftenden und nichthaftenden Verschmutzungen sein. </t>
  </si>
  <si>
    <t>zum Inhaltsverzeichnis</t>
  </si>
  <si>
    <t>Die Unterhaltsreinigung ist so durchzuführen, dass sich das zu reinigende Objekt in einem optisch und hygienisch einwandfreiem Zustand befindet.</t>
  </si>
  <si>
    <t>Der Auftragnehmer prüft, ob mit den Ausschreibungsunterlagen die hier aufgeführten Anleitungen übergeben wurden und berücksichtigt diese.</t>
  </si>
  <si>
    <t>Allgemeine Legende und Reinigungsgruppenerklärung</t>
  </si>
  <si>
    <t>Leistungsverzeichnis Grundreinigung</t>
  </si>
  <si>
    <t>Allgemein</t>
  </si>
  <si>
    <t>Leistungsverzeichnis Allgemein</t>
  </si>
  <si>
    <t>Leistungsverzeichnis Glasreinigung</t>
  </si>
  <si>
    <t>Schmutzfangmatten absaugen, aufrollen, darunter reinigen (siehe Bodenarbeiten)</t>
  </si>
  <si>
    <t xml:space="preserve">Die Schmutzfangmatten müssen abgesaugt und aufgerollt werden. Der darunter befindliche Bodenbelag muss entsprechend den Bodenarbeiten gereinigt werden. </t>
  </si>
  <si>
    <t xml:space="preserve">   6. Mängelbeseitigung</t>
  </si>
  <si>
    <t xml:space="preserve">   7. Materialtausch</t>
  </si>
  <si>
    <t>Türen, Türrahmen, Türgriffe und Türbeschläge feucht reinigen (auch Eingangstüren und Aufzugstüren)_x000D_ bis max. 2m</t>
  </si>
  <si>
    <t>Der Abfallbehälter muss leer sein. Der Abfall muss entsprechend den Vorschriften (Mülltrennung) entsorgt werden. Hinweis: Sollte im Objekt durch den Nutzer keine Mülltrennung vorgenommen werden, informieren Sie den Auftraggeber.</t>
  </si>
  <si>
    <t xml:space="preserve">Der Bodenbelag muss frei von haftenden und nichthaftenden Verschmutzungen sein. Die Reinigung muss unter Verwendung eines geeigneten Desinfektionsreinigers erfolgen. Absatzstriche können noch vorhanden sein. Der Bodenbelag muss nach der Reinigung schlieren- und wischspurenfrei sein. Beim ersten Arbeitsgang muss mit einer Reinigungstextile so viel Reinigungsflüssigkeit auf den Belag gebracht werden, dass haftende, wassergebundene Verschmutzungen aufgeweicht bzw. aufgelöst werden. In der zweiten Arbeitsstufe muss die überschüssige Schmutzflüssigkeit wieder mit Reinigungstextilien aufgenommen werden. </t>
  </si>
  <si>
    <t xml:space="preserve">Die Fußbodenentwässerung ist unter Verwendung von sauberem Wasser durchzuspülen und aufzufüllen. Hinweis: Bei hartnäckigem Geruch ist nach Rücksprache mit dem Auftraggeber ein mikrobiologischer Reiniger / Geruchsneutralisator einzusetzen. </t>
  </si>
  <si>
    <t xml:space="preserve">Es muss zur Reinigung des Bodenbelages eine geeignete Reinigungsmaschine mit auf den Bodenbelag abgestimmter Reinigungschemie zur Entfernung von haftenden und nichthaftenden Verschmutzungen eingesetzt werden. </t>
  </si>
  <si>
    <t>Nach der Reinigung müssen die Glasflächen frei von haftenden und nicht haftenden Verschmutzungen, schlieren- und wasserfleckenfrei sein. Das abgelaufene Schmutzwasser auf Rahmen, Fensterbänken, Mobiliar und Bodenbelägen ist zu entfernen. Bei empfindlichen Bodenbelägen ist ein Abdecken des Bodens notwendig.</t>
  </si>
  <si>
    <t>Besonderheiten</t>
  </si>
  <si>
    <t>Objektart</t>
  </si>
  <si>
    <t>Reinigungsart</t>
  </si>
  <si>
    <t>Abfallbehälter entleeren und Inhalt entsprechend den Vorschriften entsorgen</t>
  </si>
  <si>
    <t>Abfallbehälter mit Müllbeutel bestücken</t>
  </si>
  <si>
    <t>Aktenvernichter entfernen haftender und nichthaftender Verschmutzungen</t>
  </si>
  <si>
    <t>Inhalt von Aktenvernichtern entsorgen und mit neuem Auffangbeutel bestücken</t>
  </si>
  <si>
    <t>Spiegel, Wandleuchten und Ablagen nass reinigen und nachtrocknen</t>
  </si>
  <si>
    <t xml:space="preserve">Spritzer im Spritzbereich (Wandfliesen, Trennwände etc.) entfernen </t>
  </si>
  <si>
    <t>Toilettenbürstenhalter desinfizierend nass reinigen und nachtrocknen (innen und außen)</t>
  </si>
  <si>
    <t>Trennwände vollflächig desinfizierend nass reinigen und nachtrocknen</t>
  </si>
  <si>
    <t>Urinale, WC-Becken sowie -Sitzfläche und -Abdeckung vollflächig desinfizierend nass reinigen</t>
  </si>
  <si>
    <t>Wandspiegel reinigen und  nachtrocknen</t>
  </si>
  <si>
    <t>Duschen incl. Duschwände vollflächig desinfizierend nass reinigen</t>
  </si>
  <si>
    <t>Spendersysteme außen desinfizierend nass reinigen und nachtrocken</t>
  </si>
  <si>
    <t>Spendersysteme außen feucht reinigen</t>
  </si>
  <si>
    <t>Spendersysteme bestücken</t>
  </si>
  <si>
    <t>Entfernen von Kalk an Wasch- bzw. Ausgussbecken und Armaturen</t>
  </si>
  <si>
    <t>Abluftöffnungen feucht reinigen und nachtrocknen</t>
  </si>
  <si>
    <t>Heizkörper und Rohrleitungen feucht reinigen</t>
  </si>
  <si>
    <t>Kaugummi entfernen</t>
  </si>
  <si>
    <t>Mobiliar außenseitig und oben feucht reinigen (wenn frei geräumt) (bis max. 2,00 m)</t>
  </si>
  <si>
    <t>Aufzugskabine entfernen haftender und nichthaftender Verschmutzungen (innen) (auch Glasaufzüge)</t>
  </si>
  <si>
    <t>Stühle, Bänke feucht reinigen; Polster absaugen und Fleckentfernung</t>
  </si>
  <si>
    <t>desinfizierende Reinigung des Griffbereichs an Türen und desinfizierende Reinigung der Türklinken</t>
  </si>
  <si>
    <t>Tische (wenn freigeräumt) feucht reinigen</t>
  </si>
  <si>
    <t>Trittstellen an den Türen entfernen</t>
  </si>
  <si>
    <t>Wand- und Tischlampen entfernen haftender und nichthaftender Verschmutzungen</t>
  </si>
  <si>
    <t>Feuerlöscher entstauben</t>
  </si>
  <si>
    <t>Garderoben/ Garderobenleisten feucht abwischen</t>
  </si>
  <si>
    <t>Geländer feucht reinigen</t>
  </si>
  <si>
    <t xml:space="preserve">Handläufe desinfizierend feucht reinigen </t>
  </si>
  <si>
    <t>Spinnweben entfernen (bis Deckenhöhe)</t>
  </si>
  <si>
    <t>Absatzstrichentfernung</t>
  </si>
  <si>
    <t>Aussaugen der Führungsschienen bei Aufzügen in allen Etagen</t>
  </si>
  <si>
    <t>Teppiche saugen, aufheben, darunter gemäß Bodenart reinigen und ablegen (aufheben sofern frei geräumt)</t>
  </si>
  <si>
    <t>Bodenbeläge saugen und Fleckentfernung</t>
  </si>
  <si>
    <t>Zweistufiges desinfizierendes Nasswischen zum Entfernen haftender und nichthaftender Verschmutzungen o.a. geeignete gleichwertige Verfahren</t>
  </si>
  <si>
    <t>Zweistufiges Nass wischen unter Verwendung eines Pflegemittels zum Entfernen haftender und nichthaftender Verschmutzungen, o.a. geeignete gleichwertige Verfahren</t>
  </si>
  <si>
    <t>Fußbodenentwässerung wässern</t>
  </si>
  <si>
    <t xml:space="preserve">Schmutzfangsystemrahmen reinigen (Schmutzfangsystem aufnehmen, aussaugen) </t>
  </si>
  <si>
    <t>Schmutzfangsysteme absaugen</t>
  </si>
  <si>
    <t>Sichtflächen der Treppenstufen feucht reinigen</t>
  </si>
  <si>
    <t>Treppenwangen feucht reinigen</t>
  </si>
  <si>
    <t>Losanzahl</t>
  </si>
  <si>
    <t>Objektarten</t>
  </si>
  <si>
    <t>Die Unterhaltsreinigung umfasst die fachgerechte Reinigung aller Räume und Flächen. Zu den Flächen gehören sämtliche Arten von Türen, auch Glas- und Brandschutztüren. Die Turnusse und die geforderten Leistungen sind den Kalkulationsblättern (Preisblättern) der Einzelraumkalkulation und den Leistungsbeschreibungen zu entnehmen._x000D_</t>
  </si>
  <si>
    <t>Die Reinigung der Bodenflächen erfolgt gemäß Reinigungsturnus Unterhaltsreinigung unter Verrücken von Kleinmobiliar. Zum Kleinmobiliar gehören u.a. Bänke, Turnbänke, Rollcontainer, Fernsehwagen, Tische, Stühle und Fußstützen.</t>
  </si>
  <si>
    <t>Die Reinigung technischer Geräte (außer Telefone) ist nicht Bestandteil der Unterhaltsreinigung und wird gesondert beauftragt. Insbesondere die Reinigung von Sensoren an Brandschutztüren, von Solaranlagen und Raumtemperaturreglern muss separat beauftragt werden.</t>
  </si>
  <si>
    <t>Für Mitarbeiter, die der deutschen Sprache nicht mächtig sind, bedarf es aus Sicherheitsgründen einer Erklärung über Verständigungsmöglichkeiten in deutsch vom Dienstleister. Vorarbeiter und Objektleiter müssen, ebenfalls aus Sicherheitsgründen, deutsch in Wort und Schrift beherrschen.</t>
  </si>
  <si>
    <t xml:space="preserve">Fällt ein Feiertag auf einen Reinigungstag und ist der Reinigungsturnus &lt; 2,5, so sind alle Leistungen gemäß Leistungsverzeichnis entweder am folgenden Reinigungstag nachzuholen oder um einen Tag vorzuziehen. Sollten Reinigungswochen durch Ferientage verkürzt werden, so ist analog zum Feiertag verfahren. </t>
  </si>
  <si>
    <t>fortlaufend händisch geführte Anwesenheitsnachweise mit Name, Arbeitsbeginn sowie –ende und Unterschrift des reinigenden Mitarbeiters_x000D_,</t>
  </si>
  <si>
    <t>Ein angezeigter Mangel muss innerhalb von 24 Stunden nachgearbeitet sein.</t>
  </si>
  <si>
    <t>Der Auftragnehmer hat regelmäßige – mindestens monatliche - Kontrollen der Reinigungsqualität durchzuführen. Diese sind zu dokumentieren und mit der Rechnung zusammen dem Auftraggeber einzureichen.</t>
  </si>
  <si>
    <t>Möglichkeiten zur Erfassung von Mängeln und Hinweisen durch die Objektnutzer._x000D_ Dafür muss ein Kommunikationsbogen oder ein separates Kommunikationsbuch zur Verfügung stehen.</t>
  </si>
  <si>
    <t>Die Mitarbeiter sind mit einheitlicher Arbeitskleidung und einem Ausweis auszustatten. Der Dienstleister hat zu Beginn der Reinigung eine Mitarbeiterliste vorzulegen, in der alle für die Ausführung der Leistungen vorgesehen Mitarbeiter eingetragen sind. Bei Wechsel der Mitarbeiter (Kündigung, Krankheitsvertretung usw.) ist der Auftraggeber zu informieren und die Mitarbeiterliste zu aktualisieren. Dem Auftraggeber ist je Objekt ein Ansprechpartner der vor Ort beschäftigten Reinigungskräfte zu benennen._x000D_</t>
  </si>
  <si>
    <t>Whiteboards reinigen inkl. Aufhängung_x000D_</t>
  </si>
  <si>
    <t xml:space="preserve">Das Whiteboard und die Aufhängung muss frei von haftenden und nichthaftenden Verschmutzungen sein. Die Reinigung muss unter Verwendung von Spezialreinigungsmitteln erfolgen. </t>
  </si>
  <si>
    <t>Entfernen von Griffspuren an Türen, Schränken, Lichtschaltern und Steckdosen_x000D_</t>
  </si>
  <si>
    <t>Der Griffbereich an der Tür und am Schrank, sowie an Schalter und Steckdose müssen frei von haftendenden und nichthaftenden Verschmutzungen sein. Die Reinigung sollte mittels feuchtem Tuch, entsprechend dem 4-Farben-System, erfolgen.</t>
  </si>
  <si>
    <t>Die Termine für die Grundreinigung sind im Vorfeld mit dem Auftraggeber abzustimmen.</t>
  </si>
  <si>
    <t>Schultafeln (inkl. Aufhängung) und Kreideablagen vollflächig reinigen (wenn unbeschrieben)_x000D_</t>
  </si>
  <si>
    <t>Die Tafel (inkl. Aufhängung) und die Kreide-/Schwammablage muss frei von haftenden und nichthaftenden Verschmutzungen sein. Die Reinigung sollte mit einem feuchten Tuch entsprechend dem 4-Farben-System erfolgen. Alternativ kann die Tafel mit einem Einwascher und Abzieher oder in ähnlicher dem Zweck entsprechender Form gereinigt werden. Durch die Reinigung verursachte Verschmutzungen auf dem Bodenbelag müssen wieder entfernt werden.</t>
  </si>
  <si>
    <t>Sockel- und Scheuerleiste</t>
  </si>
  <si>
    <t xml:space="preserve">Der Spiegel muss frei von haftenden und nichthaftenden Verschmutzungen und streifenfrei sein. Die Reinigung, entsprechend dem 4-Farben-System, muss nass erfolgen. Anschließend muss mit einem Tuch nachgetrocknet werden. </t>
  </si>
  <si>
    <t>Die WC Becken und Urinale müssen frei von Kalk sein. Die Reinigung muss sowohl innen als auch außen erfolgen. Die Reinigung, entsprechend dem 4-Farben-System, muss unter Verwendung eines geeigneten Kalkentferners, nass erfolgen. Anschließend muss mit einem Tuch nachgetrocknet werden. Die Armaturen dürfen keine Wischstreifen aufweisen.</t>
  </si>
  <si>
    <t xml:space="preserve">Die Räumlichkeiten müssen frei von Spinnweben sein. Die Reinigung erfolgt mit einem Spinnbesen. Das Entfernen von Spinnweben muss bis Deckenhöhe durchgeführt werden. </t>
  </si>
  <si>
    <t>Wandfliesenbereiche in Duschbereichen vollflächig desinfizierend nass reinigen und nachtrocknen</t>
  </si>
  <si>
    <t xml:space="preserve">Alle Wandfliesenbereiche und dazugehörige Fugen müssen frei von haftenden und nichthaftenden Verschmutzungen sein. Die Reinigung muss unter Verwendung eines geeigneten Desinfektionsreinigers, entsprechend dem 4-Farben-System, nass erfolgen. Anschließend muss mit einem Tuch nachgetrocknet werden. Die Wandfliesenbereiche dürfen keine Wischspuren aufweisen. </t>
  </si>
  <si>
    <t>Wandfliesenbereiche vollflächig desinfizierend nass reinigen und nachtrocknen</t>
  </si>
  <si>
    <t>Entfernen von Kalk an Duschen incl. Duschwänden und Wandfliesenbereichen in Duschen</t>
  </si>
  <si>
    <t xml:space="preserve">Alle Wandfliesenbereiche und dazugehörige Fugen müssen frei von Kalk sein. Die Reinigung muss unter Verwendung eines geeigneten Kalkentferners, entsprechend dem 4-Farben-System, nass erfolgen. Anschließend muss mit einem Tuch nachgetrocknet werden. Die Wandfliesenbereiche dürfen keine Wischspuren aufweisen. </t>
  </si>
  <si>
    <t>Das Wasch- bzw. Ausgussbecken, Armaturen und Fliesenspiegel müssen frei von haftenden, nichthaftenden Verschmutzungen und Kalkrückständen sein. Die Reinigung der Wasch- und Ausgussbecken muss sowohl innen als auch außen erfolgen. Die Reinigung, entsprechend dem 4-Farben-System, muss unter Verwendung eines geeigneten Desinfektionsreinigers, nass erfolgen. Anschließend muss mit einem Tuch nachgetrocknet werden. Der Ablauf muss frei von Verschmutzungen sein.</t>
  </si>
  <si>
    <t>Das Wasch- bzw. Ausgussbecken, Armaturen und Fliesenspiegel müssen frei von Kalk sein. Die Reinigung der Wasch- und Ausgussbecken muss sowohl innen als auch außen erfolgen. Die Reinigung, entsprechend dem 4-Farben-System, muss unter Verwendung eines geeigneten Kalkentferners, nass erfolgen. Anschließend muss mit einem Tuch nachgetrocknet werden. Die Armaturen dürfen keine Wischstreifen aufweisen.</t>
  </si>
  <si>
    <t>Wasch- bzw. Ausgussbecken, Armaturen und Fliesenspiegel vollflächig desinfizierend nass reinigen</t>
  </si>
  <si>
    <t>Glasreinigung / Außenjalousiereinigung</t>
  </si>
  <si>
    <t>Außenjalousiereinigung mit Rahmen inklusive Rollkasten wenn vorhanden haben so zu erfolgen, dass die zu reinigenden Flächen und auch andere Bauteile sowie sonstige Oberflächen nicht beschädigt oder verschmutzt werden. Alle Verschmutzungen durch die Außenjalousiereinigung am Boden,  an Wand- und Fassadenflächen sowie an Fensterbänken sind unverzüglich und ohne weitere Berechnung zu beseitigen.</t>
  </si>
  <si>
    <t>Die Reinigung der Außenjalousie sollte im Rahmen der Glasreinigung stattfinden, um unnötige Verschmutzungen an den Glasflächen bzw. Rahmen zu hinterlassen.</t>
  </si>
  <si>
    <t>Der Einsatz von Reinigungsmaschinen ist vor der Reinigung sorgfältig zu prüfen.</t>
  </si>
  <si>
    <t>Für die Außenjalousiereinigung sind folgende Leistungsnummern ähnlich der Glasreinigung zu beachten 515, 525, 550, 555.</t>
  </si>
  <si>
    <t>1. Die Glasreinigung mit bzw. ohne Rahmen ist laut Kalkulationsblatt durchzuführen.</t>
  </si>
  <si>
    <t>2. Die Fenster sind einseitig aufgemessen und wo nicht anders vermerkt, zweiseitig zu reinigen</t>
  </si>
  <si>
    <t>3. Die Aufmaßerstellung der Glasflächen erfolgt nach der lichten Weite der Fenster (lichtes Rohbaumaß).</t>
  </si>
  <si>
    <t>4. Das Reinigen der Fensterbretter außen und innen ist Bestandteil der Glasreinigung.</t>
  </si>
  <si>
    <t>5. Abkürzung 'mR': Reinigung mit Rahmen</t>
  </si>
  <si>
    <t>6. Abkürzung 'oR': Reinigung ohne Rahmen</t>
  </si>
  <si>
    <t>7. Der Multiplikator spiegelt die Anzahl der zu reinigenden Glasflächen je Fenster wieder.</t>
  </si>
  <si>
    <t>8. Das Leistungsverzeichnis der Glasreinigung ist angelehnt an die Definitionen des REFA Fachausschusses Gebäudereinigung und des FIGR Forschungs- und Prüfinstitut für Facility Management GmbH.</t>
  </si>
  <si>
    <t>9. Ob Hilfsmittel (Steiger, Arbeitsbühnen u. ä.) für die Glasreinigung benötigt werden, kann bei der Objektbesichtigung eingeschätzt werden.</t>
  </si>
  <si>
    <t>10. Im Preisblatt ist eine Eingabe von Steigerkosten/Kosten für Hubbühne zwingend. Wenn keine Steigerkosten/Kosten für Hubbühne anfallen, ist die Position mit 0 eindeutig zu kennzeichnen. Eine unterlassene Angabe führt gemäß § 13 Nr. 3 VOL bzw. § 53 Abs. 7 VgV zum Ausschluss.</t>
  </si>
  <si>
    <r>
      <t xml:space="preserve">Produkt- und Sicherheitsdatenblätter der genutzten Reinigungsmittel,
</t>
    </r>
    <r>
      <rPr>
        <b/>
        <sz val="8"/>
        <color rgb="FF000000"/>
        <rFont val="Verdana"/>
        <family val="2"/>
      </rPr>
      <t>(hierbei muss eine zusätzliche Version an einen für Rettungs- und Hilfskräfte jederzeit zugänglichen Ort aufbewahrt werden)</t>
    </r>
  </si>
  <si>
    <t>Legende Reinigungsintervall</t>
  </si>
  <si>
    <t>7-1  | siebenmal-einmal wöchentlich</t>
  </si>
  <si>
    <t>2,5 | jeden zweiten Tag</t>
  </si>
  <si>
    <t>Legende Leistungsnummern</t>
  </si>
  <si>
    <t>M1/M2 | monatlich einmal/zweimal</t>
  </si>
  <si>
    <t>J6 | jährlich sechsmal</t>
  </si>
  <si>
    <t>J4-J1 | jährlich viermal-einmal</t>
  </si>
  <si>
    <t>nB | nach Bedarf</t>
  </si>
  <si>
    <t>Leistungsverzeichnis Verwaltung Unterhaltsreinigung</t>
  </si>
  <si>
    <t>Reinigungsintervall</t>
  </si>
  <si>
    <t>Bei der UnterhaltsRG (Vollreinigung) sind für die Laufzeit des Vertrages durchschnittliche Reinigungstage (Reinigungsintervall 5) pro Jahr errechnet, das heißt ohne Feiertage, Wochenenden und Ferien.</t>
  </si>
  <si>
    <t>Die Fenster und Türen sind zu schließen, die Beleuchtung auszuschalten und das Gebäude abzuschließen.
Die Unterweisungen der Mitarbeiter in eventuell vorhandene Schließ- und Alarmanlagenschaltungen sind vom Auftraggeber durchzuführen und nachzuweisen.</t>
  </si>
  <si>
    <t>Leistungsrichtwerte</t>
  </si>
  <si>
    <t>Reinigungsgruppe</t>
  </si>
  <si>
    <t>Diese Leistungsrichtwerte gelten für die Unterhaltsreinigung, Unterhaltsreinigung (Ferien) sowie Unterhaltsreinigung (nach Bedarf) - sofern vorhanden.</t>
  </si>
  <si>
    <t>Regale (wenn freigeräumt) entstauben</t>
  </si>
  <si>
    <t>Die Lagerungsfläche und alle weiteren zum Regal gehörende Flächen (Seitenwände, Rückwand, vertikale Gestänge etc.) müssen frei von haftenden und nicht haftenden Verschmutzungen sein. Die Reinigung kann mit einem feuchten Tuch, entsprechend dem 4-Farben-System, oder durch Entstauben mit dem Staubwedel erfolgen. Sind Teile des Regals nicht vollständig freigeräumt, erfolgt an diesen Stellen keine Reinigung. Das Regal muss, wenn im Leistungsverzeichnis nicht anders angegeben, auch über 2,00 m Höhe gereinigt werden.</t>
  </si>
  <si>
    <t>Regale nass reinigen und nachtrocknen (wenn freigeräumt)</t>
  </si>
  <si>
    <t>Die Lagerungsfläche und alle weiteren zum Regal gehörende Flächen (Seitenwände, Rückwand, vertikale Gestänge etc.) müssen frei von haftenden und nicht haftenden Verschmutzungen sein. Die Reinigung sollte mit einem Tuch, entsprechend dem 4-Farben-System, erfolgen. Sind Teile des Regals nicht vollständig freigeräumt, erfolgt an diesen Stellen keine Reinigung. Das Regal muss, wenn im Leistungsverzeichnis nicht anders angegeben, auch über 2,00 m Höhe gereinigt werden.</t>
  </si>
  <si>
    <t>staubarmes Kehren zum Entfernen nichthaftender Verschmutzungen / saugen</t>
  </si>
  <si>
    <t>Manuelle oder maschinelle, trockene mechanische Entfernung von aufliegendem (leicht gebundenem) Schmutz (Staub, Sand, Laub, Papierknäuel etc.) und Aufnahme in ein Behältnis. Die Oberfläche muss anschließend frei von aufliegendem Schmutz (Staub, Sand, Papierknäuel, Zigarettenkippen etc.) sein. Mit geringen Staubrückständen auf dem Fußboden ist dennoch zu rechnen. Es ist auf eine möglichst geringe Staubentwicklung zu achten.</t>
  </si>
  <si>
    <t>Feucht wischen zum Entfernen von lose aufliegendem Feinschmutz und in geringerem Umfang auch für aufliegenden Grobschmutz</t>
  </si>
  <si>
    <t>Staubbindendes Wischen in einer Arbeitsstufe mit nebelfeuchten oder präparierten Reinigungstextilien zur Beseitigung von lose aufliegendem Feinschmutz (Staub, Flaum) und in geringerem Umfang auch für aufliegenden Grobschmutz (Papierknäuel, Pappbecher, Zigarettenstummel etc.) und anschließende Aufnahme in ein Behältnis.
Der Bodenbelag ist frei von Grobschmutz und aufliegendem Feinschmutz (Staub, Flaum). Haftende Verschmutzungen (Getränkeflecken, Straßenschmutz, Absatzstriche) können noch auf der Oberfläche vorhanden sein.</t>
  </si>
  <si>
    <t>Betriebsräume 
(Gasan-schluss, Heizung, usw.)</t>
  </si>
  <si>
    <t>in Kalkulationsblättern (Kal))</t>
  </si>
  <si>
    <t>fünfmal wöchentlich, Montag bis Freitag</t>
  </si>
  <si>
    <t>dreimal wöchentlich, Montag + Mittwoch + Freitag</t>
  </si>
  <si>
    <t>innerhalb von zwei Wochen an jedem zweiten Schultag,</t>
  </si>
  <si>
    <t>1. Woche: Montag + Mittwoch + Freitag,</t>
  </si>
  <si>
    <t>2. Woche: Dienstag + Donnerstag</t>
  </si>
  <si>
    <t>einmal wöchentlich, Tag ist festzulegen</t>
  </si>
  <si>
    <t>einmal monatlich, Woche + Tag sind festzulegen</t>
  </si>
  <si>
    <t>RI</t>
  </si>
  <si>
    <t xml:space="preserve">Reinigungsintervall (siehe Einzelraumkalkulation (ERK) </t>
  </si>
  <si>
    <t>Objektliste</t>
  </si>
  <si>
    <t>UnterhaltsRG 
Maximale Reinigungstage im Jahr für Reinigungsintervall 5</t>
  </si>
  <si>
    <t>Abfall- und Entsorgungsarbeiten</t>
  </si>
  <si>
    <r>
      <t xml:space="preserve">RI | Reinigungsintervall </t>
    </r>
    <r>
      <rPr>
        <sz val="8"/>
        <color theme="1"/>
        <rFont val="Verdana"/>
        <family val="2"/>
      </rPr>
      <t>(siehe</t>
    </r>
  </si>
  <si>
    <t>Einzelraumkalkulation (ERK)- in Kalkulationsblättern (Kal))</t>
  </si>
  <si>
    <t>Bilderrahmen, Wandschmuck, Schaukästen, Türschilder entstauben und entfernen von Griffspuren (bis max. 2 m)</t>
  </si>
  <si>
    <t>Leistungsrichtwert
(LRW) in m²/h</t>
  </si>
  <si>
    <t>Entfernen von Griffspuren an Glastrennwänden (auch Fensterelemente)</t>
  </si>
  <si>
    <t>Die Glastrennwände (auch Fensterelemente)  müssen frei von haftendenden und nichthaftenden Verschmutzungen sein. Die Reinigung sollte mittels feuchtem Tuch, entsprechend dem 4-Farben-System, erfolgen. Es muss ggf. nachgetrocknet werden.</t>
  </si>
  <si>
    <t>Glas</t>
  </si>
  <si>
    <t>Die Spendersysteme müssen mit entsprechenden Verbrauchsmaterialien (Handtuchpapier, Flüssigseife, etc.) bestückt werden. Es muss bis zum nächsten Reinigungsintervall ausreichend Verbrauchsmaterial zur Verfügung stehen.</t>
  </si>
  <si>
    <t>Einrichtungsgegenstände und Bodenbelagsarten sind vor Beginn der Arbeiten eigenverantwortlich vom Auftragnehmer auf ihren Zustand zu prüfen. 
Die Prüfung hat in einem ausreichenden Abstand vor Beginn der Arbeiten zu erfolgen.
Arbeiten die einen erhöhten Mehraufwand bedeuten, sind vor Ausführungsbeginn dem Auftraggeber mitzuteilen. Eine Ausführung ohne Zustimmung oder nachträgliche Anzeige des Mehraufwandes, kann in der Zahlung nicht berücksichtigt werden.</t>
  </si>
  <si>
    <t>Mitarbeiter werden mindestens einmal pro Jahr mit urkundlichem Nachweis in die Reinigungspläne, Anwendung der Reinigungs- und Arbeitsmittel, Sicherheit und Gesundheitsschutz am Arbeitsplatz unterwiesen. Sämtliche Unterweisungen und Schulungen müssen auch Vertretern der Verwaltung zugänglich sein.</t>
  </si>
  <si>
    <t>Grundreinigung Böden im Sanitärbereich</t>
  </si>
  <si>
    <t xml:space="preserve">Die Fugen vorwässern (wenn vorhanden). Die Reinigung muss durch maschinelles Scheuern unter Verwendung eines geeigneten und auf den Fußboden abgestimmten Sanitärgrundreinigers unter Berücksichtigung der Notwendigkeit und in Abstimmung mit dem Auftraggeber erfolgen. Der Bodenbelag muss anschließend frei von haftenden und nichthaftenden Verschmutzungen sein. Neutralisation des Bodenbelages gemäß Herstellerangaben des Grundreinigers. </t>
  </si>
  <si>
    <t>Grundreinigung Böden, die nicht unter den Leistungsnummern 685, 690, 691, 693 aufgeführt sind.</t>
  </si>
  <si>
    <t>Bewertung
Preis/Leistung:</t>
  </si>
  <si>
    <t>Werden die Leistungsrichtwerte (LRW) überschritten, sind diese Überschreitungen durch den Bieter mit dem Angebot plausibel darzulegen. Dazu sind u. a. Beschreibungen der Reinigungstechniken, -geräte und -materialien sowie Zeiteinsätze je Leistungen anzugeben.</t>
  </si>
  <si>
    <t>60/40</t>
  </si>
  <si>
    <t>Die Fußbodenfliesen müssen unter Verwendung einer Schrubb-bzw. Scheuermaschine und geeigneten Scheuerbürsten, Pads und Reinigungsmitteln , frei von haftenden und nichthaftenden Verschmutzungen und sämtlichen Schmutzrückständen sein. Die Oberflächen sind nach der Reinigung schlieren und wischspurenfrei sein. Das manuelle Nasscheuern kommt dann zur Anwendung, wenn die zu reinigende Fläche für Maschinen nicht zugänglich sind.</t>
  </si>
  <si>
    <t>maschinelles oder manuelles Nassscheuern der Fußbodenfliesen</t>
  </si>
  <si>
    <t>Mindestens einmal in der Woche sind gebrauchte Reinigungstextilien abzuholen und durch entsprechend gereinigte zu ersetzen. Die Zwischenlagerung hat in geschlossene und geruchshemmende Behältern zu erfolgen.</t>
  </si>
  <si>
    <t>Reinigungs- und Revierpläne mit der genauen Reinigungszeit und einer Versionsnummer mit Datum "gültig ab",</t>
  </si>
  <si>
    <t>Digitale Tafeln reinigen inkl. Bildschirm und Gehäuse (Hinweise "Reinigungsstandard" beachten)</t>
  </si>
  <si>
    <t>Die Reinigungs- und Revierpläne sind vor Vertragsbeginn in erster Ausführung dem Auftraggeber vorzulegen. Änderungen sind dem Auftraggeber innerhalb von 5 Werktagen schriftlich mitzuteilen. Der Reinigungsplan sollte eine fortlaufende Schulungsübersicht der Mitarbeiter beinhalten, die das Leistungsverzeichnis und objektspezifische Besonderheiten umfasst. Diese muss vor Vertragsbeginn danach einmal jährlich sowie bei jedem Mitarbeiterwechsel aktualisiert werden. Die Aktualisierung ist durch die Unterschrift der Mitarbeiter zu dokumentieren.</t>
  </si>
  <si>
    <t>Um eine Reinigung durchzuführen, muss die digitale Tafel komplett ausgeschaltet werden und darf sich nicht im Stand-by-Modus befinden.
Reinigen Bildschirm:
• Staub auf dem Panel kann vorsichtig mit einem weichen Tuch entfernt werden. Verwenden Sie hierfür ein fusselfreies weiches Tuch.
• Achten Sie darauf, dass kein starker Druck auf die Panel Oberfläche ausgeübt wird. Sanfte, kreisende Bewegungen sind am effektivsten.
• Verwenden Sie zum Reinigen kein hartes oder kratzendes Material (z.B. Papiertücher oder Hygienepapier u.a.).
• Nutzen Sie ausschließlich Reinigungslösungen, die für den Einsatz auf digitalen Tafeln entwickelt wurden.
• Verwenden Sie keine Reinigungsmittel, Glasreiniger oder lösungsmittelhaltige Reiniger und keine zu feuchte Tücher.
• Sprühen Sie das Reinigungsmittel nicht unmittelbar auf die digitale Tafel. Befeuchten Sie ein Tuch und wischen Sie damit über die Oberfläche.
Reinigen Gehäuse:
• Der Netzstecker darf nicht aus der Steckdose entfernt werden.
• Das Gehäuse vorsichtig mit einem weichen Tuch abwischen.
• Das Gehäuse kann vorsichtig mit einem feuchten Tuch abgewischt werden. Danach mit einem trockenen Tuch nach wischen.
Hinweis:
Das Gerät darf auf keinen Fall mit Benzol, Verdünnungen, Glasreiniger, Politur, alkoholhaltige Lösungsmittel, Insektiziden, Wachs, Waschmittel oder Reinigungsmitteln gereinigt werden.</t>
  </si>
  <si>
    <t>Es sind Leistungsrichtwerte (LRW) für jede Raumkategorie festgelegt, mit denen die erwartete Reinigungsqualität beschrieben wird. Die Leistungsrichtwerte (LRW) können auch unterschritten werden.</t>
  </si>
  <si>
    <t>Tafel (inkl. Aufhängung) und Kreideablagen vollflächig reinigen</t>
  </si>
  <si>
    <t>Die Tafel und die Kreide-/Schwammablage inkl. Aufhängung müssen frei von haftenden und nichthaftenden Verschmutzungen sein. Die Reinigung sollte mit einem feuchten Tuch entsprechend dem 4-Farben-System erfolgen. Alternativ kann die Tafel mit einem Einwascher und Abzieher oder in ähnlicher, dem Zweck entsprechender Form gereinigt werden. Durch die Reinigung verursachte Verschmutzungen auf dem Bodenbelag müssen wieder entfernt werden.</t>
  </si>
  <si>
    <t>Grundreinigung elastischer Böden (z.B.: Linoleum, PVC, Spannteppich, Kautschukböden etc.)</t>
  </si>
  <si>
    <t>Die Reinigung muss durch maschinelles Scheuern unter Verwendung eines geeigneten und auf den Fußboden abgestimmten Grundreinigers erfolgen (unter Berücksichtigung der Notwendigkeit und in Abstimmung mit dem Auftraggeber). Die Ecken und Randbereiche sind ebenfalls von bestehenden Verschmutzungen zu reinigen. Die Neutralisation des Bodenbelages erfolgt gemäß den Herstellerangaben des Grundreinigers. Die Trocknungszeit ist gemäß den Herstellerangaben einzuhalten. Achtung: Je nach Wetterlage kann es bis zu 24 Stunden dauern, bis der Bodenbelag nach einer Grundreinigung durchgetrocknet ist.
Das Auftragen einer geeigneten und auf den Fußboden abgestimmten Versiegelung erfolgt unter Berücksichtigung der Notwendigkeit und in Abstimmung mit dem Auftraggeber. Die Anzahl der Versiegelungsschichten richtet sich nach den Anforderungen des Bodenbelages. Obwohl Kautschukböden keine Versiegelung benötigen, kann eine schützende Wachspflege sinnvoll sein. Sie schützt den Boden vor Schmutz und erleichtert die zukünftige Reinigung. Beachten Sie dabei stets die Herstellerangaben zu den verwendeten Produkten.</t>
  </si>
  <si>
    <t>Die Reinigung kann durch maschinelles Anschleifen des Bodens und Entfernen alter Wachs-/Öl-/Versiegelungsrückstände erfolgen. Die Neutralisation/Reinigung des Bodenbelages muss anschließend durchgeführt werden. Der Bodenbelag muss frei von alten Wachs-/Öl-/Versiegelungsrückständen sowie haftenden und nichthaftenden Verschmutzungen sein. Gegebenenfalls sind Trockenzeiten zu beachten.
Das Auftragen von geeigneten und auf den Fußboden abgestimmten Beschichtungen, Ölen oder Wachsen erfolgt unter Berücksichtigung der Notwendigkeit und in Abstimmung mit dem Auftraggeber. Die Anzahl der Wachs-/Öl-/Versiegelungsschichten richtet sich nach den Anforderungen des Bodenbelages. Trockenzeiten gemäß Herstellerangaben sind zu beachten. Abschließend erfolgt das maschinelle Polieren des Bodenbelages.</t>
  </si>
  <si>
    <t>Leistungsbeschreibung</t>
  </si>
  <si>
    <r>
      <t xml:space="preserve">Dem vom Auftragnehmer benannten Fach-Vorarbeiter bzw. der Fach-Vorarbeiterin ist pro Arbeitstag eine nichtproduktive Zeit von </t>
    </r>
    <r>
      <rPr>
        <b/>
        <sz val="8"/>
        <color rgb="FF000000"/>
        <rFont val="Verdana"/>
        <family val="2"/>
      </rPr>
      <t>durchschnittlich 15 Minuten pro Los in der Unterhaltsreinigung</t>
    </r>
    <r>
      <rPr>
        <sz val="8"/>
        <color rgb="FF000000"/>
        <rFont val="Verdana"/>
        <family val="2"/>
      </rPr>
      <t xml:space="preserve"> zur Verfügung zu stellen. Diese Zeit ist für koordinierende und überwachende Tätigkeiten vorgesehen und entsprechend in der Personaleinsatzplanung zu berücksichtigen.</t>
    </r>
  </si>
  <si>
    <t>Kabelkanäle feucht reinigen</t>
  </si>
  <si>
    <t xml:space="preserve">Die Kabelkanäle müssen frei von haftenden und nichthaftenden Verschmutzungen sein. Die Reinigung muss mit einem feuchten Tuch, entsprechend dem 4-Farben-System, erfolgen. </t>
  </si>
  <si>
    <t>11. Sonderreinigung: Entfernung von Klebefolien, Aufklebern und Kleberückständen. 
Die Entfernung von Klebefolien, Aufklebern sowie vergleichbaren Kleberückständen stellt eine Sonderreinigung dar und muss bei Bedarf separat beauftragt werden. 
Typische Verschmutzungen, die im Rahmen solcher Sonderreinigungen beseitigt werden, umfassen unter anderem Rückstände von Folien, Bemalungen oder Aufklebern. 
Für die fachgerechte Entfernung dieser Rückstände kommen spezielle Reinigungsmittel und Werkzeuge zum Einsatz, die eine gründliche und oberflächenschonende Behandlung gewährleisten.</t>
  </si>
  <si>
    <t>12. Bei einem Einsatz im öffentlichen Verkehrsbereich sind die dafür verkehrsrechtliche Anordnung (Straßenverkehrsordnung), ggf. eine Ausnahmegenehmigung oder eine Sondernutzungserlaubnis nach dem Straßen- und Wegegesetz anlässlich der besonderen Nutzung des öffentlichen Bereiches in der Kalkulation des Steigers oder der Hub- und Arbeitsbühne zu berücksichtigen.</t>
  </si>
  <si>
    <t>13. Rahmen, Falz, Wetterschenkel, Fensterbänke und Glasflächen sind vor Beginn der Arbeiten eigenverantwortlich vom Auftragnehmer auf ihren Zustand zu prüfen. 
Die Prüfung hat in einem ausreichenden Abstand vor Beginn der Arbeiten zu erfolgen.
Arbeiten die einen erhöhten Mehraufwand bedeuten, sind vor Ausführungsbeginn dem Auftraggeber mitzuteilen. Eine Ausführung ohne Zustimmung oder nachträgliche Anzeige des Mehraufwandes, kann in der Zahlung nicht berücksichtigt werden.</t>
  </si>
  <si>
    <t>14. Die Termine für die Glasreinigung sind im Vorfeld mit dem Auftraggeber abzustimmen.</t>
  </si>
  <si>
    <t>Stadt Eisenhüttenstadt</t>
  </si>
  <si>
    <t>Brandenburg</t>
  </si>
  <si>
    <t>Leistungsverzeichnis Sektionaltorreinigung</t>
  </si>
  <si>
    <t>Sektionaltore</t>
  </si>
  <si>
    <t>Sektionaltorreinigung (mit Rahmen, Falz, Wetterschenkel und evetl. Führungsschienen)</t>
  </si>
  <si>
    <t>Die zu reinigenden Flächen sind witterungs- und raumseitig zu reinigen.</t>
  </si>
  <si>
    <t>Die Ausführungen haben so zu erfolgen, dass die zu reinigenden Flächen und auch andere Bauteile sowie sonstige Oberflächen der Raumausstattung und –einrichtung nicht beschädigt oder verschmutzt werden. Alle Verschmutzungen durch die Reinigung am Boden,  an Wand- und Fassadenflächen sowie an Fensterbänken sind unverzüglich und ohne weitere Berechnung zu beseitigen.</t>
  </si>
  <si>
    <t>Die Rahmenreinigung umfasst die Nassreinigung von Rahmen, Einfassungen, Bekleidungen und Führungsschienen sowie Falzen.</t>
  </si>
  <si>
    <t>Nach der Rahmenreinigung erfolgt die Reinigung der Flächen der Sektionaltore</t>
  </si>
  <si>
    <t>Die Flächen werden mit Wasser und einem geeigneten Reinigungsmittel eingewaschen.</t>
  </si>
  <si>
    <t>Die Reinigungsflotte ist häufig zu wechseln. Je nach Beschaffenheit der zu reinigenden Fläche werden die Flächen entweder mit dem Wischer abgezogen oder mit dem Leder nachgetrocknet. Dabei sind die Ecken und Kanten besonders zu beachten.</t>
  </si>
  <si>
    <t>Nach der Reinigung müssen die Flächen frei von haftenden und nicht haftenden Verschmutzungen, schlieren- und wasserfleckenfrei sein. Das abgelaufene Schmutzwasser auf Rahmen, Fensterbänken, Mobiliar und Bodenbelägen ist zu entfernen. Bei empfindlichen Bodenbelägen ist ein Abdecken des Bodens notwendig.</t>
  </si>
  <si>
    <t>1. Sektionaltorreinigung mit bzw. ohne Rahmen ist laut Kalkulationsblatt durchzuführen.</t>
  </si>
  <si>
    <t>2. Die Flächen sind einseitig aufgemessen und wo nicht anders vermerkt, zweiseitig zu reinigen</t>
  </si>
  <si>
    <t>3. Die Aufmaßerstellung der Flächen der Sektionaltore erfolgt nach der lichten Weite der Tore (lichtes Rohbaumaß).</t>
  </si>
  <si>
    <t>7. Der Multiplikator spiegelt die Anzahl der zu reinigenden Flächen je Tor wieder.</t>
  </si>
  <si>
    <t>8. Ob Hilfsmittel (Steiger, Arbeitsbühnen u. ä.) für die Glasreinigung benötigt werden, kann bei der Objektbesichtigung eingeschätzt werden.</t>
  </si>
  <si>
    <t>9. Im Preisblatt ist eine Eingabe von Steigerkosten/Kosten für Hubbühne zwingend. Wenn keine Steigerkosten/Kosten für Hubbühne anfallen, ist die Position mit 0 eindeutig zu kennzeichnen. Eine unterlassene Angabe führt gemäß § 13 Nr. 3 VOL bzw. § 53 Abs. 7 VgV zum Ausschluss.</t>
  </si>
  <si>
    <t>10. Die Termine für die Sektionaltorreinigung sind im Vorfeld mit dem Auftraggeber abzustimmen.</t>
  </si>
  <si>
    <t>lfd. 
Nr.</t>
  </si>
  <si>
    <t>Objektname</t>
  </si>
  <si>
    <t>Gebäudename</t>
  </si>
  <si>
    <t>Straße</t>
  </si>
  <si>
    <t>Post-
leit-
zahl</t>
  </si>
  <si>
    <t>Ort</t>
  </si>
  <si>
    <t>Los</t>
  </si>
  <si>
    <t>Extra-
Los Glas</t>
  </si>
  <si>
    <t>Kurzname</t>
  </si>
  <si>
    <t>Reinigungs-
zeit</t>
  </si>
  <si>
    <t>UnterhaltsRG</t>
  </si>
  <si>
    <t>GlasRG</t>
  </si>
  <si>
    <t>UnterhaltsRG (nach Bedarf)</t>
  </si>
  <si>
    <t>GrundRG (nach Bedarf)</t>
  </si>
  <si>
    <t>Zentrale Feuerwache Eisenhüttenstadt</t>
  </si>
  <si>
    <t/>
  </si>
  <si>
    <t>Oderlandstraße</t>
  </si>
  <si>
    <t>15890</t>
  </si>
  <si>
    <t>Eisenhüttenstadt</t>
  </si>
  <si>
    <t>ZFW</t>
  </si>
  <si>
    <t>Leistungs-
beschreibung</t>
  </si>
  <si>
    <t>nach Absprache</t>
  </si>
  <si>
    <t>Sonstiges
(nach Bedarf)</t>
  </si>
  <si>
    <r>
      <rPr>
        <b/>
        <u/>
        <sz val="8"/>
        <color rgb="FF000000"/>
        <rFont val="Verdana"/>
        <family val="2"/>
      </rPr>
      <t>Allgemein</t>
    </r>
    <r>
      <rPr>
        <sz val="8"/>
        <color rgb="FF000000"/>
        <rFont val="Verdana"/>
        <family val="2"/>
      </rPr>
      <t xml:space="preserve">
Die Reinigung findet laut Reinigungsintervall an folgenden Tagen statt.
1 x = nach Absprache zwischen Montag und Freitag
2 x = dienstags und freitags
3 x = montags, mittwochs und freitags
5 x = montags bis freitags
7 x = montags bis sonntags - </t>
    </r>
    <r>
      <rPr>
        <b/>
        <sz val="8"/>
        <color rgb="FF000000"/>
        <rFont val="Verdana"/>
        <family val="2"/>
      </rPr>
      <t xml:space="preserve">Hier sind die Zuschläge für Sonntage und die jeweiligen Feiertage zu beachten. </t>
    </r>
    <r>
      <rPr>
        <sz val="8"/>
        <color rgb="FF000000"/>
        <rFont val="Verdana"/>
        <family val="2"/>
      </rPr>
      <t xml:space="preserve">(siehe Kalkulationsblatt)
Die nachstehenden Räume im EG werden montags, mittwochs und sonntags gereinigt:
C 001 Einsatzflur, C 006 Umkleide Herren, C 007 WC Vorraum Herren, C 008 Waschraum Herren, C 009 WC Herren
</t>
    </r>
    <r>
      <rPr>
        <b/>
        <sz val="8"/>
        <color rgb="FF000000"/>
        <rFont val="Verdana"/>
        <family val="2"/>
      </rPr>
      <t>Die Reinigung der Fahrzeughallen und entsprechender Verkehrswege kann nach gründlicher Prüfung der Bodenbeläge und unter Berücksichtigung der Pflegehinweise mit einer Reinigungsmaschine vorgenommen werden. Die Anschaffung eine Reinigungsmaschine ist im Stundenverrechnungssatz zu berücksichtigen.</t>
    </r>
  </si>
  <si>
    <r>
      <t xml:space="preserve">Rutschsicherheit, Rutschhemmung, Trittsicherheit (die entsprechenden Beläge sind aus dem Raumbuch PDF zu entnehmen)
</t>
    </r>
    <r>
      <rPr>
        <sz val="8"/>
        <color theme="1"/>
        <rFont val="Verdana"/>
        <family val="2"/>
      </rPr>
      <t>Trittsichere Oberflächen sind der beste Garant für wirksame Unfallverhütung. Zur Be­urteilung der Sicherheit sind Bodenbeläge für den Gewerbebereich in die Bewertungs­gruppen "R 9 bis R 13" eingeteilt:
    R 9 steht für einen geringen "Haftreibwert", trittsicher bis zu einem Neigungswinkel von 3° bis 10° auf schiefen Ebene. 
    R 10 steht für einen normalen "Haftreibwert", trittsicher bis zu einem Neigungs­winkel von 10° bis 19° empfiehlt sich für "barrierefrei". 
    R 11 steht für einen erhöhten "Haftreibwert", trittsicher bis zu einem Neigungs­winkel von 19° bis 27°. 
    R 12 steht für einen großen "Haftreibwert", trittsicher bis zu einem Neigungs­winkel von 27° bis 35°. 
    R 13 steht für einen sehr großen "Haftreibwert", trittsicher bis zu einem Nei­gungswinkel von über 35°.
Die gegebenenfalls beigefügten Buchstaben A, B und C geben Bewertungsgruppen für den Barfuss-Nassbereich an:
    A für trockene Böden,
    B für nasse Böden und
    C für Schwimmbäder.</t>
    </r>
  </si>
  <si>
    <r>
      <t xml:space="preserve">Unterhaltsreinigung nach Bedarf
</t>
    </r>
    <r>
      <rPr>
        <sz val="8"/>
        <color theme="1"/>
        <rFont val="Verdana"/>
        <family val="2"/>
      </rPr>
      <t>Diese Unterhaltsreinigung soll ausschließlich an Werktagen statt finden und wird vom AG beauftragt.</t>
    </r>
  </si>
  <si>
    <r>
      <rPr>
        <b/>
        <u/>
        <sz val="8"/>
        <color rgb="FF000000"/>
        <rFont val="Verdana"/>
        <family val="2"/>
      </rPr>
      <t>GrundRG (nach Bedarf)</t>
    </r>
    <r>
      <rPr>
        <sz val="8"/>
        <color rgb="FF000000"/>
        <rFont val="Verdana"/>
        <family val="2"/>
      </rPr>
      <t xml:space="preserve">
Die Grundreinigung (nach Bedarf) wird stets in Abstimmung mit dem Auftraggeber und in Einbindung der Feuerwehr für die jeweiligen freigegebenen Flächen abgefordert, da der Bewegungsfreiraum im Ernstfall gewährt bleiben muss.
Um stark frequentiert Flächen zu Schützen kann bei Bedarf und in Abstimmung mit dem AG eine Pflegefilmsanierung erfolgen. </t>
    </r>
    <r>
      <rPr>
        <sz val="8"/>
        <rFont val="Verdana"/>
        <family val="2"/>
      </rPr>
      <t>(siehe Kalkulationsblatt Pflegefilmsanierung nach Bedarf)</t>
    </r>
  </si>
  <si>
    <t>Raumbuch.pdf</t>
  </si>
  <si>
    <t>Nach entsprechender Prüfung des Bodenbelags und den dafür vorgeschriebenen Pflegehinweisen.</t>
  </si>
  <si>
    <t>Die Außenjalousienreinigung erfolgt einmal im Jahr in Verbindung mit der Glasreinigung.</t>
  </si>
  <si>
    <t>Legende</t>
  </si>
  <si>
    <t>LV Allgemein</t>
  </si>
  <si>
    <t>Pflegeanleitungen</t>
  </si>
  <si>
    <t>LV Verwaltung</t>
  </si>
  <si>
    <t>LV GrundRG</t>
  </si>
  <si>
    <t>LV GlasRG</t>
  </si>
  <si>
    <t>mobile Trennwände</t>
  </si>
  <si>
    <t xml:space="preserve">Die mobilen Trennwände müssen frei von haftenden und nichthaftenden Verschmutzungen sein. Die Reinigung sollte mit einem Tuch, entsprechend dem 4-Farben-System, erfolgen. </t>
  </si>
  <si>
    <t>Jalousien</t>
  </si>
  <si>
    <t>Raum D 113 - OG, D 117 - OG, E 102 - OG, 
E 103 - OG.</t>
  </si>
  <si>
    <t>LV Sektionaltore</t>
  </si>
  <si>
    <t>Sektionaltore
(nach Bedarf)</t>
  </si>
  <si>
    <r>
      <t xml:space="preserve">Die Tätigkeiten sind so auszuführen, dass sie den ökologischen Gesichtspunkten, Energie und Wasser sparen, umweltfreundliche Reinigungs- und Betriebsmittel sowie den aktuellen Hygieneanforderungen entsprechen.
</t>
    </r>
    <r>
      <rPr>
        <b/>
        <sz val="8"/>
        <color rgb="FF000000"/>
        <rFont val="Verdana"/>
        <family val="2"/>
      </rPr>
      <t>Putzmittelräume sind in einem sauberen und gefahrlosen Zustand zuhalten. Diese sind in die Reinigung jedoch ohne Kalkulation mit einzubeziehen!</t>
    </r>
    <r>
      <rPr>
        <sz val="8"/>
        <color rgb="FF000000"/>
        <rFont val="Verdana"/>
        <family val="2"/>
      </rPr>
      <t xml:space="preserve">
Datenblätter und Pflegehinweise sind zu beachten.</t>
    </r>
  </si>
  <si>
    <t>Wandfliesenbereiche in der Waschhalle</t>
  </si>
  <si>
    <t>RI 1: nach Absprache (Mo. - Fr.),
RI 2: Di. und Fr.,
RI 3: Mo., Mi., Fr.,
RI 5: Mo. - Fr.,
RI 7: Mo. - So..</t>
  </si>
  <si>
    <t>8. Umwelt</t>
  </si>
  <si>
    <t>Wandfliesen Waschhalle</t>
  </si>
  <si>
    <t>Raumnummer</t>
  </si>
  <si>
    <t>Fläche in m²</t>
  </si>
  <si>
    <t>Aufstellung der Räume ohne Grundreinigung der Böden</t>
  </si>
  <si>
    <t>Etage</t>
  </si>
  <si>
    <t>1. OG</t>
  </si>
  <si>
    <t>D 101</t>
  </si>
  <si>
    <t>D 107</t>
  </si>
  <si>
    <t>D 108</t>
  </si>
  <si>
    <t>D 109</t>
  </si>
  <si>
    <t>D 110</t>
  </si>
  <si>
    <t>D 111</t>
  </si>
  <si>
    <t>D 113</t>
  </si>
  <si>
    <t>D 117</t>
  </si>
  <si>
    <t>D 118</t>
  </si>
  <si>
    <t>D 119</t>
  </si>
  <si>
    <t>D 120</t>
  </si>
  <si>
    <t>D 122</t>
  </si>
  <si>
    <t>D 123</t>
  </si>
  <si>
    <t>D 124</t>
  </si>
  <si>
    <t>D 125</t>
  </si>
  <si>
    <t>D 126</t>
  </si>
  <si>
    <t>D 127</t>
  </si>
  <si>
    <t>D 128</t>
  </si>
  <si>
    <t>D 129</t>
  </si>
  <si>
    <t>D 130</t>
  </si>
  <si>
    <t>D 131</t>
  </si>
  <si>
    <t>E 101</t>
  </si>
  <si>
    <t>E 102</t>
  </si>
  <si>
    <t>E 103</t>
  </si>
  <si>
    <t>E 111</t>
  </si>
  <si>
    <t>Flur</t>
  </si>
  <si>
    <t>Gruppenführer/ Jugendwart</t>
  </si>
  <si>
    <t>Zugführer</t>
  </si>
  <si>
    <t>Schichtführer</t>
  </si>
  <si>
    <t>Aufenthaltsraum</t>
  </si>
  <si>
    <t>Sachbearbeiter vorb. Brandschutz</t>
  </si>
  <si>
    <t>Stabsraum</t>
  </si>
  <si>
    <t>Vorzimmer Leiter FW</t>
  </si>
  <si>
    <t>Leiter FW</t>
  </si>
  <si>
    <t>Ruheraum 10</t>
  </si>
  <si>
    <t>Ruheraum 9</t>
  </si>
  <si>
    <t>Ruheraum 8</t>
  </si>
  <si>
    <t>Ruheraum 1</t>
  </si>
  <si>
    <t>Ruheraum 2</t>
  </si>
  <si>
    <t>Ruheraum 3</t>
  </si>
  <si>
    <t>Ruheraum 4</t>
  </si>
  <si>
    <t>Ruheraum 5</t>
  </si>
  <si>
    <t>Ruheraum 6</t>
  </si>
  <si>
    <t>Ruheraum 7</t>
  </si>
  <si>
    <t>Sportraum</t>
  </si>
  <si>
    <t>Schulungsraum</t>
  </si>
  <si>
    <t>Jugend FF</t>
  </si>
  <si>
    <t>Florianstube</t>
  </si>
  <si>
    <t>D 121</t>
  </si>
  <si>
    <t>Gesamt:</t>
  </si>
  <si>
    <t>Raumbezeichnung</t>
  </si>
  <si>
    <t>Produktblatt Kiehl Versiegelung.pdf</t>
  </si>
  <si>
    <t>In folgenden Räumen findet keine Grundreinigung  der Böden statt: 
siehe Tabellenblatt "keine GrundRG Böden"</t>
  </si>
  <si>
    <t>keine GrundRG Böden</t>
  </si>
  <si>
    <t>B 004 - EG - Raumhöhe= 4,26 m.
Wandfliesenbereiche vollflächig nass reinigen. 
Alle Wandfliesenbereiche und dazugehörige Fugen müssen frei von haftenden und nichthaftenden Verschmutzungen sein.</t>
  </si>
  <si>
    <t>Duschen mit täglicher Reinigung und mehrfacher Nutzung pro Tag:
Bei der täglichen Reinigung ist eine absolut gründliche und sorgfältige Ausführung sicherzustellen.</t>
  </si>
  <si>
    <t>Gruppenführer/Jugendwart</t>
  </si>
  <si>
    <t>Zugführer/
Stellv. Wehrführer</t>
  </si>
  <si>
    <t>Sachbearbeiter vorb. BS</t>
  </si>
  <si>
    <t>Beratung/Verwaltung/Stab</t>
  </si>
  <si>
    <t>SB HH/Vorz. Leiter FW</t>
  </si>
  <si>
    <t>Einsatzzentrale</t>
  </si>
  <si>
    <t>Aufenthalt- Ruheraum</t>
  </si>
  <si>
    <t>Ruheräume</t>
  </si>
  <si>
    <t>Jugendfeuerwehr</t>
  </si>
  <si>
    <t>WC Vorräume</t>
  </si>
  <si>
    <t>Abstellraum</t>
  </si>
  <si>
    <t>Schlauchwerkstatt</t>
  </si>
  <si>
    <t>Mechanische Werkstatt</t>
  </si>
  <si>
    <t>Waschhalle</t>
  </si>
  <si>
    <t>Atemschutz Schwarzlager</t>
  </si>
  <si>
    <t>Lager</t>
  </si>
  <si>
    <t>Akten/Digitalisierung</t>
  </si>
  <si>
    <t>Balkon</t>
  </si>
  <si>
    <t>Durchfahrt</t>
  </si>
  <si>
    <t>Einsatzflur</t>
  </si>
  <si>
    <t>Stellplätze</t>
  </si>
  <si>
    <t>Lager/Küche</t>
  </si>
  <si>
    <t>Verbrauch</t>
  </si>
  <si>
    <t>x</t>
  </si>
  <si>
    <t>jede zweite Woche (gerade Woche)</t>
  </si>
  <si>
    <t>0,5 | jede zweite Woche (gerade Woche)</t>
  </si>
  <si>
    <t>Der Auftragnehmer bestückt die Spendersysteme.</t>
  </si>
  <si>
    <r>
      <t xml:space="preserve">Die Sektionaltorreinigung erfolgt in Verbindung mit der Glasreinigung und nach Bedarf. 
</t>
    </r>
    <r>
      <rPr>
        <b/>
        <sz val="8"/>
        <color theme="1"/>
        <rFont val="Verdana"/>
        <family val="2"/>
      </rPr>
      <t>Vor Beginn der Reinigungsarbeiten ist eine Abstimmung mit dem Auftraggeber erforderlich, um die Einsatzfähigkeit der Einsatzfahrzeuge sicherzustellen.</t>
    </r>
  </si>
  <si>
    <t>Produktblatt Seifenspender Feuerwache.pdf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</si>
</sst>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8" x14ac:knownFonts="1">
    <font>
      <sz val="10"/>
      <color theme="1"/>
      <name val="Verdana"/>
      <family val="2"/>
    </font>
    <font>
      <sz val="8"/>
      <color theme="1"/>
      <name val="Verdana"/>
      <family val="2"/>
    </font>
    <font>
      <sz val="11"/>
      <color theme="1"/>
      <name val="Calibri"/>
      <family val="2"/>
      <scheme val="minor"/>
    </font>
    <font>
      <sz val="10"/>
      <name val="Verdana"/>
      <family val="2"/>
    </font>
    <font>
      <sz val="10"/>
      <name val="Arial"/>
      <family val="2"/>
    </font>
    <font>
      <sz val="8"/>
      <color rgb="FF000000"/>
      <name val="Verdana"/>
      <family val="2"/>
    </font>
    <font>
      <sz val="8"/>
      <name val="Verdana"/>
      <family val="2"/>
    </font>
    <font>
      <u/>
      <sz val="10"/>
      <color theme="10"/>
      <name val="Verdana"/>
      <family val="2"/>
    </font>
    <font>
      <b/>
      <sz val="8"/>
      <color rgb="FFFF0000"/>
      <name val="Verdana"/>
      <family val="2"/>
    </font>
    <font>
      <sz val="10"/>
      <color rgb="FF000000"/>
      <name val="Verdana"/>
      <family val="2"/>
    </font>
    <font>
      <b/>
      <sz val="10"/>
      <color rgb="FF000000"/>
      <name val="Verdana"/>
      <family val="2"/>
    </font>
    <font>
      <sz val="8"/>
      <color rgb="FFFF0000"/>
      <name val="Verdana"/>
      <family val="2"/>
    </font>
    <font>
      <sz val="9"/>
      <color indexed="81"/>
      <name val="Segoe UI"/>
      <family val="2"/>
    </font>
    <font>
      <u/>
      <sz val="8"/>
      <color theme="10"/>
      <name val="Verdana"/>
      <family val="2"/>
    </font>
    <font>
      <sz val="10"/>
      <name val="Arial"/>
      <family val="2"/>
    </font>
    <font>
      <b/>
      <sz val="8"/>
      <color rgb="FF000000"/>
      <name val="Verdana"/>
      <family val="2"/>
    </font>
    <font>
      <sz val="10"/>
      <name val="Verdana"/>
      <family val="2"/>
    </font>
    <font>
      <b/>
      <sz val="8"/>
      <color theme="1"/>
      <name val="Verdana"/>
      <family val="2"/>
    </font>
    <font>
      <sz val="10"/>
      <color theme="1"/>
      <name val="Verdana"/>
      <family val="2"/>
    </font>
    <font>
      <sz val="8"/>
      <color indexed="8"/>
      <name val="Verdana"/>
      <family val="2"/>
    </font>
    <font>
      <u/>
      <sz val="10"/>
      <color indexed="12"/>
      <name val="Arial"/>
      <family val="2"/>
    </font>
    <font>
      <u/>
      <sz val="10"/>
      <color theme="10"/>
      <name val="Arial"/>
      <family val="2"/>
    </font>
    <font>
      <b/>
      <u/>
      <sz val="12"/>
      <name val="Arial"/>
      <family val="2"/>
    </font>
    <font>
      <sz val="8"/>
      <color theme="0"/>
      <name val="Verdana"/>
      <family val="2"/>
    </font>
    <font>
      <b/>
      <sz val="8"/>
      <color indexed="8"/>
      <name val="Verdana"/>
      <family val="2"/>
    </font>
    <font>
      <sz val="8"/>
      <color theme="0" tint="-0.499984740745262"/>
      <name val="Verdana"/>
      <family val="2"/>
    </font>
    <font>
      <b/>
      <u/>
      <sz val="8"/>
      <color rgb="FF000000"/>
      <name val="Verdana"/>
      <family val="2"/>
    </font>
    <font>
      <b/>
      <u/>
      <sz val="8"/>
      <color theme="1"/>
      <name val="Verdana"/>
      <family val="2"/>
    </font>
  </fonts>
  <fills count="11">
    <fill>
      <patternFill patternType="none"/>
    </fill>
    <fill>
      <patternFill patternType="gray125"/>
    </fill>
    <fill>
      <patternFill patternType="solid">
        <fgColor rgb="FF99CCFF"/>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indexed="44"/>
        <bgColor indexed="64"/>
      </patternFill>
    </fill>
    <fill>
      <patternFill patternType="solid">
        <fgColor theme="4" tint="0.59999389629810485"/>
        <bgColor indexed="64"/>
      </patternFill>
    </fill>
    <fill>
      <patternFill patternType="solid">
        <fgColor theme="3" tint="-0.249977111117893"/>
        <bgColor indexed="64"/>
      </patternFill>
    </fill>
    <fill>
      <patternFill patternType="solid">
        <fgColor rgb="FFC5D9F1"/>
        <bgColor indexed="64"/>
      </patternFill>
    </fill>
    <fill>
      <patternFill patternType="solid">
        <fgColor indexed="65"/>
        <bgColor indexed="64"/>
      </patternFill>
    </fill>
  </fills>
  <borders count="46">
    <border>
      <left/>
      <right/>
      <top/>
      <bottom/>
      <diagonal/>
    </border>
    <border>
      <left style="medium">
        <color rgb="FFA3A3A3"/>
      </left>
      <right style="medium">
        <color rgb="FFA3A3A3"/>
      </right>
      <top style="medium">
        <color rgb="FFA3A3A3"/>
      </top>
      <bottom/>
      <diagonal/>
    </border>
    <border>
      <left style="medium">
        <color rgb="FFA3A3A3"/>
      </left>
      <right style="medium">
        <color rgb="FFA3A3A3"/>
      </right>
      <top style="medium">
        <color rgb="FFA3A3A3"/>
      </top>
      <bottom style="medium">
        <color rgb="FFA3A3A3"/>
      </bottom>
      <diagonal/>
    </border>
    <border>
      <left style="medium">
        <color rgb="FFA3A3A3"/>
      </left>
      <right/>
      <top style="medium">
        <color rgb="FFA3A3A3"/>
      </top>
      <bottom style="medium">
        <color rgb="FFA3A3A3"/>
      </bottom>
      <diagonal/>
    </border>
    <border>
      <left/>
      <right style="medium">
        <color rgb="FFA3A3A3"/>
      </right>
      <top style="medium">
        <color rgb="FFA3A3A3"/>
      </top>
      <bottom style="medium">
        <color rgb="FFA3A3A3"/>
      </bottom>
      <diagonal/>
    </border>
    <border>
      <left/>
      <right style="medium">
        <color rgb="FFA3A3A3"/>
      </right>
      <top/>
      <bottom/>
      <diagonal/>
    </border>
    <border>
      <left/>
      <right/>
      <top style="medium">
        <color rgb="FFA3A3A3"/>
      </top>
      <bottom style="medium">
        <color rgb="FFA3A3A3"/>
      </bottom>
      <diagonal/>
    </border>
    <border>
      <left style="medium">
        <color theme="2" tint="-9.9978637043366805E-2"/>
      </left>
      <right style="thin">
        <color theme="2" tint="-9.9978637043366805E-2"/>
      </right>
      <top style="medium">
        <color theme="2" tint="-9.9978637043366805E-2"/>
      </top>
      <bottom style="thin">
        <color theme="2" tint="-9.9978637043366805E-2"/>
      </bottom>
      <diagonal/>
    </border>
    <border>
      <left style="thin">
        <color theme="2" tint="-9.9978637043366805E-2"/>
      </left>
      <right style="thin">
        <color theme="2" tint="-9.9978637043366805E-2"/>
      </right>
      <top style="medium">
        <color theme="2" tint="-9.9978637043366805E-2"/>
      </top>
      <bottom style="thin">
        <color theme="2" tint="-9.9978637043366805E-2"/>
      </bottom>
      <diagonal/>
    </border>
    <border>
      <left style="medium">
        <color theme="2" tint="-9.9978637043366805E-2"/>
      </left>
      <right/>
      <top style="medium">
        <color theme="2" tint="-9.9978637043366805E-2"/>
      </top>
      <bottom style="medium">
        <color rgb="FFA3A3A3"/>
      </bottom>
      <diagonal/>
    </border>
    <border>
      <left/>
      <right style="medium">
        <color theme="2" tint="-9.9978637043366805E-2"/>
      </right>
      <top style="medium">
        <color theme="2" tint="-9.9978637043366805E-2"/>
      </top>
      <bottom style="medium">
        <color rgb="FFA3A3A3"/>
      </bottom>
      <diagonal/>
    </border>
    <border>
      <left style="medium">
        <color rgb="FFA3A3A3"/>
      </left>
      <right/>
      <top/>
      <bottom/>
      <diagonal/>
    </border>
    <border>
      <left/>
      <right/>
      <top style="medium">
        <color theme="2" tint="-9.9978637043366805E-2"/>
      </top>
      <bottom style="medium">
        <color rgb="FFA3A3A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bottom/>
      <diagonal/>
    </border>
    <border>
      <left style="thin">
        <color theme="0" tint="-0.24994659260841701"/>
      </left>
      <right/>
      <top style="thin">
        <color theme="0" tint="-0.24994659260841701"/>
      </top>
      <bottom/>
      <diagonal/>
    </border>
    <border>
      <left style="thin">
        <color rgb="FFA3A3A3"/>
      </left>
      <right style="thin">
        <color rgb="FFA3A3A3"/>
      </right>
      <top style="thin">
        <color rgb="FFA3A3A3"/>
      </top>
      <bottom style="thin">
        <color rgb="FFA3A3A3"/>
      </bottom>
      <diagonal/>
    </border>
    <border>
      <left/>
      <right/>
      <top/>
      <bottom style="thin">
        <color rgb="FFA3A3A3"/>
      </bottom>
      <diagonal/>
    </border>
    <border>
      <left style="thin">
        <color rgb="FFA3A3A3"/>
      </left>
      <right/>
      <top style="thin">
        <color rgb="FFA3A3A3"/>
      </top>
      <bottom/>
      <diagonal/>
    </border>
    <border>
      <left/>
      <right/>
      <top style="thin">
        <color rgb="FFA3A3A3"/>
      </top>
      <bottom/>
      <diagonal/>
    </border>
    <border>
      <left style="thin">
        <color rgb="FFA3A3A3"/>
      </left>
      <right/>
      <top/>
      <bottom/>
      <diagonal/>
    </border>
    <border>
      <left style="thin">
        <color rgb="FFA3A3A3"/>
      </left>
      <right/>
      <top/>
      <bottom style="thin">
        <color rgb="FFA3A3A3"/>
      </bottom>
      <diagonal/>
    </border>
    <border>
      <left style="thin">
        <color rgb="FFA3A3A3"/>
      </left>
      <right style="thin">
        <color rgb="FFA3A3A3"/>
      </right>
      <top/>
      <bottom style="thin">
        <color rgb="FFA3A3A3"/>
      </bottom>
      <diagonal/>
    </border>
    <border>
      <left/>
      <right/>
      <top/>
      <bottom style="medium">
        <color rgb="FFA3A3A3"/>
      </bottom>
      <diagonal/>
    </border>
    <border>
      <left style="medium">
        <color theme="0" tint="-0.14996795556505021"/>
      </left>
      <right style="medium">
        <color theme="0" tint="-0.14996795556505021"/>
      </right>
      <top style="medium">
        <color theme="0" tint="-0.14996795556505021"/>
      </top>
      <bottom style="medium">
        <color theme="0" tint="-0.14996795556505021"/>
      </bottom>
      <diagonal/>
    </border>
    <border>
      <left style="medium">
        <color indexed="64"/>
      </left>
      <right/>
      <top/>
      <bottom/>
      <diagonal/>
    </border>
    <border>
      <left style="medium">
        <color rgb="FFA3A3A3"/>
      </left>
      <right/>
      <top/>
      <bottom style="medium">
        <color rgb="FFA3A3A3"/>
      </bottom>
      <diagonal/>
    </border>
    <border>
      <left style="medium">
        <color rgb="FFA3A3A3"/>
      </left>
      <right/>
      <top style="medium">
        <color rgb="FFA3A3A3"/>
      </top>
      <bottom/>
      <diagonal/>
    </border>
    <border>
      <left/>
      <right style="medium">
        <color rgb="FFA3A3A3"/>
      </right>
      <top style="medium">
        <color rgb="FFA3A3A3"/>
      </top>
      <bottom/>
      <diagonal/>
    </border>
    <border>
      <left style="medium">
        <color rgb="FFA3A3A3"/>
      </left>
      <right style="medium">
        <color rgb="FFA3A3A3"/>
      </right>
      <top/>
      <bottom style="medium">
        <color rgb="FFA3A3A3"/>
      </bottom>
      <diagonal/>
    </border>
    <border>
      <left/>
      <right style="medium">
        <color rgb="FFA3A3A3"/>
      </right>
      <top/>
      <bottom style="medium">
        <color rgb="FFA3A3A3"/>
      </bottom>
      <diagonal/>
    </border>
    <border>
      <left style="medium">
        <color rgb="FFA3A3A3"/>
      </left>
      <right style="medium">
        <color rgb="FFA3A3A3"/>
      </right>
      <top/>
      <bottom/>
      <diagonal/>
    </border>
    <border>
      <left style="medium">
        <color theme="0" tint="-0.14996795556505021"/>
      </left>
      <right/>
      <top/>
      <bottom/>
      <diagonal/>
    </border>
    <border>
      <left/>
      <right/>
      <top style="medium">
        <color rgb="FFA3A3A3"/>
      </top>
      <bottom/>
      <diagonal/>
    </border>
    <border>
      <left style="thin">
        <color rgb="FFA3A3A3"/>
      </left>
      <right style="thin">
        <color rgb="FFA3A3A3"/>
      </right>
      <top style="medium">
        <color rgb="FFA3A3A3"/>
      </top>
      <bottom/>
      <diagonal/>
    </border>
    <border>
      <left/>
      <right style="thin">
        <color rgb="FFA3A3A3"/>
      </right>
      <top/>
      <bottom style="thin">
        <color rgb="FFA3A3A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4">
    <xf numFmtId="0" fontId="0" fillId="0" borderId="0"/>
    <xf numFmtId="0" fontId="3" fillId="0" borderId="0"/>
    <xf numFmtId="0" fontId="4" fillId="0" borderId="0"/>
    <xf numFmtId="9" fontId="3" fillId="0" borderId="0" applyFont="0" applyFill="0" applyBorder="0" applyAlignment="0" applyProtection="0"/>
    <xf numFmtId="0" fontId="7" fillId="0" borderId="0" applyNumberFormat="0" applyFill="0" applyBorder="0" applyAlignment="0" applyProtection="0"/>
    <xf numFmtId="0" fontId="3" fillId="0" borderId="0"/>
    <xf numFmtId="0" fontId="3" fillId="0" borderId="0"/>
    <xf numFmtId="0" fontId="9" fillId="2" borderId="2">
      <alignment horizontal="center" vertical="center" wrapText="1"/>
    </xf>
    <xf numFmtId="0" fontId="5" fillId="0" borderId="2">
      <alignment horizontal="left" vertical="center" wrapText="1"/>
    </xf>
    <xf numFmtId="0" fontId="10" fillId="2" borderId="2">
      <alignment horizontal="center" vertical="center" wrapText="1"/>
    </xf>
    <xf numFmtId="0" fontId="5" fillId="3" borderId="2">
      <alignment horizontal="left" vertical="center" wrapText="1"/>
    </xf>
    <xf numFmtId="0" fontId="14" fillId="0" borderId="0"/>
    <xf numFmtId="9" fontId="3" fillId="0" borderId="0" applyFont="0" applyFill="0" applyBorder="0" applyAlignment="0" applyProtection="0"/>
    <xf numFmtId="0" fontId="4" fillId="0" borderId="0"/>
    <xf numFmtId="0" fontId="3" fillId="0" borderId="0"/>
    <xf numFmtId="0" fontId="16" fillId="0" borderId="0"/>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18" fillId="0" borderId="0"/>
    <xf numFmtId="0" fontId="21" fillId="0" borderId="0" applyNumberFormat="0" applyFill="0" applyBorder="0" applyAlignment="0" applyProtection="0"/>
    <xf numFmtId="0" fontId="18" fillId="0" borderId="0"/>
    <xf numFmtId="0" fontId="2" fillId="0" borderId="0"/>
    <xf numFmtId="0" fontId="22" fillId="7" borderId="18" applyFont="0" applyBorder="0"/>
    <xf numFmtId="0" fontId="7" fillId="0" borderId="0" applyNumberFormat="0" applyFill="0" applyBorder="0" applyAlignment="0" applyProtection="0"/>
  </cellStyleXfs>
  <cellXfs count="182">
    <xf numFmtId="0" fontId="0" fillId="0" borderId="0" xfId="0"/>
    <xf numFmtId="0" fontId="6" fillId="0" borderId="0" xfId="5" applyFont="1" applyAlignment="1">
      <alignment vertical="center" wrapText="1"/>
    </xf>
    <xf numFmtId="0" fontId="6" fillId="0" borderId="0" xfId="6" applyFont="1" applyAlignment="1">
      <alignment vertical="top"/>
    </xf>
    <xf numFmtId="0" fontId="8" fillId="0" borderId="0" xfId="6" applyFont="1" applyAlignment="1">
      <alignment horizontal="left" vertical="top" wrapText="1"/>
    </xf>
    <xf numFmtId="0" fontId="11" fillId="0" borderId="0" xfId="6" applyFont="1" applyAlignment="1">
      <alignment horizontal="left" vertical="top" wrapText="1"/>
    </xf>
    <xf numFmtId="0" fontId="13" fillId="0" borderId="0" xfId="0" applyFont="1" applyAlignment="1">
      <alignment vertical="center"/>
    </xf>
    <xf numFmtId="0" fontId="6" fillId="0" borderId="0" xfId="1" applyFont="1" applyAlignment="1">
      <alignment horizontal="left" wrapText="1"/>
    </xf>
    <xf numFmtId="0" fontId="17" fillId="0" borderId="0" xfId="0" applyFont="1"/>
    <xf numFmtId="0" fontId="23" fillId="8" borderId="19" xfId="0" applyFont="1" applyFill="1" applyBorder="1" applyAlignment="1">
      <alignment horizontal="center" vertical="center"/>
    </xf>
    <xf numFmtId="0" fontId="17" fillId="0" borderId="0" xfId="0" applyFont="1" applyAlignment="1">
      <alignment horizontal="left"/>
    </xf>
    <xf numFmtId="0" fontId="17" fillId="0" borderId="0" xfId="0" applyFont="1" applyAlignment="1">
      <alignment horizontal="center" vertical="center"/>
    </xf>
    <xf numFmtId="0" fontId="17" fillId="0" borderId="19" xfId="0" applyFont="1" applyBorder="1" applyAlignment="1">
      <alignment horizontal="center" vertical="center"/>
    </xf>
    <xf numFmtId="0" fontId="5" fillId="2" borderId="2" xfId="7" applyFont="1" applyAlignment="1">
      <alignment horizontal="left" vertical="center" wrapText="1"/>
    </xf>
    <xf numFmtId="0" fontId="24" fillId="0" borderId="19" xfId="0" applyFont="1" applyBorder="1" applyAlignment="1">
      <alignment horizontal="center" vertical="center"/>
    </xf>
    <xf numFmtId="0" fontId="17" fillId="0" borderId="19" xfId="0" applyFont="1" applyBorder="1" applyAlignment="1">
      <alignment horizontal="left" vertical="center" indent="1"/>
    </xf>
    <xf numFmtId="0" fontId="17" fillId="0" borderId="19" xfId="0" applyFont="1" applyBorder="1" applyAlignment="1">
      <alignment horizontal="left" vertical="center" wrapText="1" indent="1"/>
    </xf>
    <xf numFmtId="0" fontId="19" fillId="0" borderId="0" xfId="0" applyFont="1" applyAlignment="1">
      <alignment horizontal="center" vertical="center"/>
    </xf>
    <xf numFmtId="0" fontId="5" fillId="2" borderId="2" xfId="7" applyFont="1" applyAlignment="1">
      <alignment vertical="center" wrapText="1"/>
    </xf>
    <xf numFmtId="0" fontId="5" fillId="2" borderId="2" xfId="7" applyFont="1">
      <alignment horizontal="center" vertical="center" wrapText="1"/>
    </xf>
    <xf numFmtId="0" fontId="17" fillId="0" borderId="0" xfId="0" applyFont="1" applyAlignment="1">
      <alignment horizontal="center" vertical="center" wrapText="1"/>
    </xf>
    <xf numFmtId="0" fontId="5" fillId="2" borderId="2" xfId="9" applyFont="1" applyAlignment="1">
      <alignment horizontal="center" vertical="center"/>
    </xf>
    <xf numFmtId="0" fontId="6" fillId="0" borderId="0" xfId="0" applyFont="1" applyAlignment="1">
      <alignment horizontal="left" vertical="top" wrapText="1"/>
    </xf>
    <xf numFmtId="0" fontId="17" fillId="0" borderId="0" xfId="0" applyFont="1" applyAlignment="1">
      <alignment vertical="center"/>
    </xf>
    <xf numFmtId="0" fontId="5" fillId="2" borderId="2" xfId="7" applyFont="1" applyAlignment="1">
      <alignment horizontal="center" vertical="center"/>
    </xf>
    <xf numFmtId="0" fontId="6" fillId="0" borderId="0" xfId="6" applyFont="1" applyAlignment="1">
      <alignment horizontal="left" vertical="top"/>
    </xf>
    <xf numFmtId="0" fontId="11" fillId="0" borderId="0" xfId="0" applyFont="1"/>
    <xf numFmtId="0" fontId="17" fillId="0" borderId="13" xfId="0" applyFont="1" applyBorder="1" applyAlignment="1">
      <alignment horizontal="center" vertical="center" wrapText="1"/>
    </xf>
    <xf numFmtId="0" fontId="25" fillId="0" borderId="0" xfId="0" applyFont="1" applyAlignment="1">
      <alignment vertical="center" wrapText="1"/>
    </xf>
    <xf numFmtId="0" fontId="25" fillId="0" borderId="0" xfId="0" applyFont="1" applyAlignment="1">
      <alignment horizontal="center" vertical="center" wrapText="1"/>
    </xf>
    <xf numFmtId="0" fontId="5" fillId="9" borderId="2" xfId="9" applyFont="1" applyFill="1" applyAlignment="1">
      <alignment horizontal="center" vertical="center"/>
    </xf>
    <xf numFmtId="0" fontId="5" fillId="9" borderId="2" xfId="9" applyFont="1" applyFill="1">
      <alignment horizontal="center" vertical="center" wrapText="1"/>
    </xf>
    <xf numFmtId="0" fontId="13" fillId="0" borderId="0" xfId="0" applyFont="1" applyAlignment="1">
      <alignment horizontal="left" vertical="center"/>
    </xf>
    <xf numFmtId="0" fontId="17" fillId="0" borderId="0" xfId="0" applyFont="1" applyAlignment="1">
      <alignment horizontal="left" vertical="center" wrapText="1" indent="1"/>
    </xf>
    <xf numFmtId="0" fontId="17" fillId="0" borderId="37" xfId="0" applyFont="1" applyBorder="1" applyAlignment="1">
      <alignment horizontal="center" vertical="center"/>
    </xf>
    <xf numFmtId="0" fontId="6" fillId="0" borderId="0" xfId="14" applyFont="1" applyAlignment="1">
      <alignment horizontal="center" vertical="center" wrapText="1"/>
    </xf>
    <xf numFmtId="0" fontId="5" fillId="2" borderId="1" xfId="7" applyFont="1" applyBorder="1">
      <alignment horizontal="center" vertical="center" wrapText="1"/>
    </xf>
    <xf numFmtId="0" fontId="19" fillId="6" borderId="13" xfId="0" applyFont="1" applyFill="1" applyBorder="1" applyAlignment="1">
      <alignment horizontal="center" vertical="center" wrapText="1"/>
    </xf>
    <xf numFmtId="0" fontId="19" fillId="6" borderId="13" xfId="0" applyFont="1" applyFill="1" applyBorder="1" applyAlignment="1">
      <alignment horizontal="center" vertical="center"/>
    </xf>
    <xf numFmtId="0" fontId="6" fillId="6" borderId="13" xfId="11" applyFont="1" applyFill="1" applyBorder="1" applyAlignment="1">
      <alignment horizontal="center" vertical="center" wrapText="1"/>
    </xf>
    <xf numFmtId="0" fontId="6" fillId="0" borderId="13" xfId="11" applyFont="1" applyBorder="1" applyAlignment="1">
      <alignment vertical="center" wrapText="1"/>
    </xf>
    <xf numFmtId="0" fontId="6" fillId="0" borderId="13" xfId="11" applyFont="1" applyBorder="1" applyAlignment="1">
      <alignment horizontal="center" vertical="center" wrapText="1"/>
    </xf>
    <xf numFmtId="0" fontId="19" fillId="0" borderId="13" xfId="0" applyFont="1" applyBorder="1" applyAlignment="1">
      <alignment horizontal="center" vertical="center"/>
    </xf>
    <xf numFmtId="0" fontId="19" fillId="0" borderId="13" xfId="0" applyFont="1" applyBorder="1" applyAlignment="1">
      <alignment vertical="center" wrapText="1"/>
    </xf>
    <xf numFmtId="4" fontId="6" fillId="0" borderId="13" xfId="11" applyNumberFormat="1" applyFont="1" applyBorder="1" applyAlignment="1">
      <alignment horizontal="center" vertical="center" wrapText="1"/>
    </xf>
    <xf numFmtId="0" fontId="13" fillId="0" borderId="0" xfId="23" applyFont="1" applyAlignment="1">
      <alignment vertical="center"/>
    </xf>
    <xf numFmtId="0" fontId="19" fillId="0" borderId="0" xfId="0" applyFont="1" applyAlignment="1">
      <alignment vertical="center"/>
    </xf>
    <xf numFmtId="0" fontId="5" fillId="10" borderId="5" xfId="7" applyFont="1" applyFill="1" applyBorder="1">
      <alignment horizontal="center" vertical="center" wrapText="1"/>
    </xf>
    <xf numFmtId="0" fontId="5" fillId="2" borderId="3" xfId="9" applyFont="1" applyBorder="1">
      <alignment horizontal="center" vertical="center" wrapText="1"/>
    </xf>
    <xf numFmtId="0" fontId="5" fillId="2" borderId="6" xfId="9" applyFont="1" applyBorder="1">
      <alignment horizontal="center" vertical="center" wrapText="1"/>
    </xf>
    <xf numFmtId="0" fontId="5" fillId="2" borderId="4" xfId="9" applyFont="1" applyBorder="1">
      <alignment horizontal="center" vertical="center" wrapText="1"/>
    </xf>
    <xf numFmtId="0" fontId="5" fillId="2" borderId="11" xfId="7" applyFont="1" applyBorder="1">
      <alignment horizontal="center" vertical="center" wrapText="1"/>
    </xf>
    <xf numFmtId="0" fontId="5" fillId="2" borderId="0" xfId="7" applyFont="1" applyBorder="1">
      <alignment horizontal="center" vertical="center" wrapText="1"/>
    </xf>
    <xf numFmtId="0" fontId="17" fillId="0" borderId="28" xfId="0" applyFont="1" applyBorder="1" applyAlignment="1">
      <alignment horizontal="center" vertical="center" wrapText="1"/>
    </xf>
    <xf numFmtId="0" fontId="17" fillId="0" borderId="0" xfId="0" applyFont="1" applyAlignment="1">
      <alignment horizontal="center" vertical="center" wrapText="1"/>
    </xf>
    <xf numFmtId="0" fontId="5" fillId="2" borderId="3" xfId="7" applyFont="1" applyBorder="1">
      <alignment horizontal="center" vertical="center" wrapText="1"/>
    </xf>
    <xf numFmtId="0" fontId="5" fillId="2" borderId="6" xfId="7" applyFont="1" applyBorder="1">
      <alignment horizontal="center" vertical="center" wrapText="1"/>
    </xf>
    <xf numFmtId="0" fontId="5" fillId="2" borderId="4" xfId="7" applyFont="1" applyBorder="1">
      <alignment horizontal="center" vertical="center" wrapText="1"/>
    </xf>
    <xf numFmtId="0" fontId="5" fillId="0" borderId="3" xfId="7" applyFont="1" applyFill="1" applyBorder="1">
      <alignment horizontal="center" vertical="center" wrapText="1"/>
    </xf>
    <xf numFmtId="0" fontId="5" fillId="0" borderId="6" xfId="7" applyFont="1" applyFill="1" applyBorder="1">
      <alignment horizontal="center" vertical="center" wrapText="1"/>
    </xf>
    <xf numFmtId="0" fontId="5" fillId="0" borderId="4" xfId="7" applyFont="1" applyFill="1" applyBorder="1">
      <alignment horizontal="center" vertical="center" wrapText="1"/>
    </xf>
    <xf numFmtId="0" fontId="5" fillId="0" borderId="29" xfId="7" applyFont="1" applyFill="1" applyBorder="1">
      <alignment horizontal="center" vertical="center" wrapText="1"/>
    </xf>
    <xf numFmtId="0" fontId="5" fillId="0" borderId="26" xfId="7" applyFont="1" applyFill="1" applyBorder="1">
      <alignment horizontal="center" vertical="center" wrapText="1"/>
    </xf>
    <xf numFmtId="0" fontId="5" fillId="2" borderId="17" xfId="9" applyFont="1" applyBorder="1">
      <alignment horizontal="center" vertical="center" wrapText="1"/>
    </xf>
    <xf numFmtId="0" fontId="5" fillId="2" borderId="0" xfId="9" applyFont="1" applyBorder="1">
      <alignment horizontal="center" vertical="center" wrapText="1"/>
    </xf>
    <xf numFmtId="0" fontId="17" fillId="2" borderId="35" xfId="0" applyFont="1" applyFill="1" applyBorder="1" applyAlignment="1">
      <alignment horizontal="center" vertical="center"/>
    </xf>
    <xf numFmtId="0" fontId="17" fillId="2" borderId="0" xfId="0" applyFont="1" applyFill="1" applyAlignment="1">
      <alignment horizontal="center" vertical="center"/>
    </xf>
    <xf numFmtId="0" fontId="15" fillId="2" borderId="17" xfId="9" applyFont="1" applyBorder="1">
      <alignment horizontal="center" vertical="center" wrapText="1"/>
    </xf>
    <xf numFmtId="0" fontId="15" fillId="2" borderId="0" xfId="9" applyFont="1" applyBorder="1">
      <alignment horizontal="center" vertical="center" wrapText="1"/>
    </xf>
    <xf numFmtId="0" fontId="25" fillId="0" borderId="0" xfId="0" applyFont="1" applyAlignment="1">
      <alignment horizontal="center" vertical="center" wrapText="1"/>
    </xf>
    <xf numFmtId="0" fontId="5" fillId="0" borderId="3"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2" borderId="5" xfId="9" applyFont="1" applyBorder="1">
      <alignment horizontal="center" vertical="center" wrapText="1"/>
    </xf>
    <xf numFmtId="0" fontId="5" fillId="0" borderId="36" xfId="0" applyFont="1" applyBorder="1" applyAlignment="1">
      <alignment horizontal="left" vertical="center" wrapText="1" indent="1"/>
    </xf>
    <xf numFmtId="0" fontId="5" fillId="0" borderId="31" xfId="0" applyFont="1" applyBorder="1" applyAlignment="1">
      <alignment horizontal="left" vertical="center" wrapText="1" indent="1"/>
    </xf>
    <xf numFmtId="0" fontId="27" fillId="0" borderId="42" xfId="8" applyFont="1" applyBorder="1" applyAlignment="1">
      <alignment horizontal="left" vertical="center" wrapText="1" indent="1"/>
    </xf>
    <xf numFmtId="0" fontId="27" fillId="0" borderId="43" xfId="8" applyFont="1" applyBorder="1" applyAlignment="1">
      <alignment horizontal="left" vertical="center" wrapText="1" indent="1"/>
    </xf>
    <xf numFmtId="0" fontId="27" fillId="0" borderId="14" xfId="8" applyFont="1" applyBorder="1" applyAlignment="1">
      <alignment horizontal="left" vertical="center" wrapText="1" indent="1"/>
    </xf>
    <xf numFmtId="0" fontId="27" fillId="0" borderId="16" xfId="8" applyFont="1" applyBorder="1" applyAlignment="1">
      <alignment horizontal="left" vertical="center" wrapText="1" indent="1"/>
    </xf>
    <xf numFmtId="0" fontId="5" fillId="2" borderId="7" xfId="7" applyFont="1" applyBorder="1">
      <alignment horizontal="center" vertical="center" wrapText="1"/>
    </xf>
    <xf numFmtId="0" fontId="5" fillId="2" borderId="8" xfId="7" applyFont="1" applyBorder="1">
      <alignment horizontal="center" vertical="center" wrapText="1"/>
    </xf>
    <xf numFmtId="0" fontId="6" fillId="0" borderId="14" xfId="0" applyFont="1" applyBorder="1" applyAlignment="1">
      <alignment horizontal="left" vertical="center" indent="1"/>
    </xf>
    <xf numFmtId="0" fontId="6" fillId="0" borderId="15" xfId="0" applyFont="1" applyBorder="1" applyAlignment="1">
      <alignment horizontal="left" vertical="center" indent="1"/>
    </xf>
    <xf numFmtId="0" fontId="6" fillId="0" borderId="16" xfId="0" applyFont="1" applyBorder="1" applyAlignment="1">
      <alignment horizontal="left" vertical="center" indent="1"/>
    </xf>
    <xf numFmtId="0" fontId="5" fillId="9" borderId="3" xfId="9" applyFont="1" applyFill="1" applyBorder="1" applyAlignment="1">
      <alignment horizontal="center" vertical="center"/>
    </xf>
    <xf numFmtId="0" fontId="5" fillId="9" borderId="4" xfId="9" applyFont="1" applyFill="1" applyBorder="1" applyAlignment="1">
      <alignment horizontal="center" vertical="center"/>
    </xf>
    <xf numFmtId="0" fontId="5" fillId="2" borderId="3" xfId="9" applyFont="1" applyBorder="1" applyAlignment="1">
      <alignment horizontal="center" vertical="center"/>
    </xf>
    <xf numFmtId="0" fontId="5" fillId="2" borderId="4" xfId="9" applyFont="1" applyBorder="1" applyAlignment="1">
      <alignment horizontal="center" vertical="center"/>
    </xf>
    <xf numFmtId="0" fontId="23" fillId="8" borderId="20" xfId="0" applyFont="1" applyFill="1" applyBorder="1" applyAlignment="1">
      <alignment horizontal="center" vertical="center"/>
    </xf>
    <xf numFmtId="0" fontId="19" fillId="0" borderId="21"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0" xfId="0" applyFont="1" applyAlignment="1">
      <alignment horizontal="center" vertical="center" wrapText="1"/>
    </xf>
    <xf numFmtId="0" fontId="19" fillId="0" borderId="24" xfId="0" applyFont="1" applyBorder="1" applyAlignment="1">
      <alignment horizontal="center" vertical="center" wrapText="1"/>
    </xf>
    <xf numFmtId="0" fontId="19" fillId="0" borderId="20" xfId="0" applyFont="1" applyBorder="1" applyAlignment="1">
      <alignment horizontal="center" vertical="center" wrapText="1"/>
    </xf>
    <xf numFmtId="0" fontId="15" fillId="0" borderId="22" xfId="8" applyFont="1" applyBorder="1">
      <alignment horizontal="left" vertical="center" wrapText="1"/>
    </xf>
    <xf numFmtId="0" fontId="5" fillId="2" borderId="39" xfId="7" applyFont="1" applyBorder="1">
      <alignment horizontal="center" vertical="center" wrapText="1"/>
    </xf>
    <xf numFmtId="0" fontId="5" fillId="2" borderId="40" xfId="7" applyFont="1" applyBorder="1">
      <alignment horizontal="center" vertical="center" wrapText="1"/>
    </xf>
    <xf numFmtId="0" fontId="5" fillId="2" borderId="41" xfId="7" applyFont="1" applyBorder="1">
      <alignment horizontal="center" vertical="center" wrapText="1"/>
    </xf>
    <xf numFmtId="0" fontId="5" fillId="2" borderId="9" xfId="7" applyFont="1" applyBorder="1" applyAlignment="1">
      <alignment horizontal="left" vertical="center" wrapText="1"/>
    </xf>
    <xf numFmtId="0" fontId="5" fillId="2" borderId="12" xfId="7" applyFont="1" applyBorder="1" applyAlignment="1">
      <alignment horizontal="left" vertical="center" wrapText="1"/>
    </xf>
    <xf numFmtId="0" fontId="5" fillId="2" borderId="10" xfId="7" applyFont="1" applyBorder="1" applyAlignment="1">
      <alignment horizontal="left" vertical="center" wrapText="1"/>
    </xf>
    <xf numFmtId="0" fontId="5" fillId="2" borderId="2" xfId="9" applyFont="1">
      <alignment horizontal="center" vertical="center" wrapText="1"/>
    </xf>
    <xf numFmtId="0" fontId="5" fillId="2" borderId="11" xfId="9" applyFont="1" applyBorder="1">
      <alignment horizontal="center" vertical="center" wrapText="1"/>
    </xf>
    <xf numFmtId="0" fontId="1" fillId="0" borderId="13" xfId="0" applyFont="1" applyBorder="1" applyAlignment="1">
      <alignment vertical="center"/>
    </xf>
    <xf numFmtId="0" fontId="1" fillId="0" borderId="13" xfId="0" applyFont="1" applyBorder="1" applyAlignment="1">
      <alignment vertical="center" wrapText="1"/>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left" vertical="center"/>
    </xf>
    <xf numFmtId="49" fontId="1" fillId="0" borderId="0" xfId="0" applyNumberFormat="1" applyFont="1" applyAlignment="1">
      <alignment vertical="center"/>
    </xf>
    <xf numFmtId="0" fontId="5" fillId="0" borderId="2" xfId="8" applyFont="1" applyAlignment="1">
      <alignment horizontal="center" vertical="center" wrapText="1"/>
    </xf>
    <xf numFmtId="49" fontId="1" fillId="0" borderId="0" xfId="0" applyNumberFormat="1" applyFont="1" applyAlignment="1">
      <alignment horizontal="center" vertical="center"/>
    </xf>
    <xf numFmtId="0" fontId="1" fillId="2" borderId="27" xfId="0" applyFont="1" applyFill="1" applyBorder="1" applyAlignment="1">
      <alignment horizontal="center" vertical="center"/>
    </xf>
    <xf numFmtId="0" fontId="5" fillId="0" borderId="2" xfId="8" applyFont="1" applyAlignment="1">
      <alignment horizontal="left" vertical="center" wrapText="1" indent="1"/>
    </xf>
    <xf numFmtId="0" fontId="1" fillId="0" borderId="2" xfId="0" applyFont="1" applyBorder="1" applyAlignment="1">
      <alignment horizontal="left" vertical="center"/>
    </xf>
    <xf numFmtId="0" fontId="1" fillId="0" borderId="0" xfId="0" applyFont="1" applyAlignment="1">
      <alignment horizontal="left" vertical="center" wrapText="1"/>
    </xf>
    <xf numFmtId="0" fontId="5" fillId="0" borderId="1" xfId="8" applyFont="1" applyBorder="1" applyAlignment="1">
      <alignment horizontal="center" vertical="center" wrapText="1"/>
    </xf>
    <xf numFmtId="0" fontId="1" fillId="0" borderId="30" xfId="0" applyFont="1" applyBorder="1" applyAlignment="1">
      <alignment horizontal="left" vertical="center" indent="1"/>
    </xf>
    <xf numFmtId="0" fontId="1" fillId="0" borderId="31" xfId="0" applyFont="1" applyBorder="1" applyAlignment="1">
      <alignment horizontal="left" vertical="center" indent="1"/>
    </xf>
    <xf numFmtId="0" fontId="5" fillId="0" borderId="3" xfId="8" applyFont="1" applyBorder="1" applyAlignment="1">
      <alignment horizontal="left" vertical="center" wrapText="1" indent="1"/>
    </xf>
    <xf numFmtId="0" fontId="5" fillId="0" borderId="4" xfId="8" applyFont="1" applyBorder="1" applyAlignment="1">
      <alignment horizontal="left" vertical="center" wrapText="1" indent="1"/>
    </xf>
    <xf numFmtId="0" fontId="5" fillId="0" borderId="32" xfId="8" applyFont="1" applyBorder="1" applyAlignment="1">
      <alignment horizontal="center" vertical="center" wrapText="1"/>
    </xf>
    <xf numFmtId="0" fontId="1" fillId="0" borderId="29" xfId="0" applyFont="1" applyBorder="1" applyAlignment="1">
      <alignment horizontal="left" vertical="center" indent="1"/>
    </xf>
    <xf numFmtId="0" fontId="1" fillId="0" borderId="33" xfId="0" applyFont="1" applyBorder="1" applyAlignment="1">
      <alignment horizontal="left" vertical="center" indent="1"/>
    </xf>
    <xf numFmtId="0" fontId="5" fillId="0" borderId="3" xfId="8" applyFont="1" applyBorder="1" applyAlignment="1">
      <alignment horizontal="left" vertical="center" wrapText="1" indent="1"/>
    </xf>
    <xf numFmtId="0" fontId="5" fillId="0" borderId="4" xfId="8" applyFont="1" applyBorder="1" applyAlignment="1">
      <alignment horizontal="left" vertical="center" wrapText="1" indent="1"/>
    </xf>
    <xf numFmtId="0" fontId="1" fillId="0" borderId="3" xfId="0" applyFont="1" applyBorder="1" applyAlignment="1">
      <alignment horizontal="left" vertical="center" indent="1"/>
    </xf>
    <xf numFmtId="0" fontId="1" fillId="0" borderId="4" xfId="0" applyFont="1" applyBorder="1" applyAlignment="1">
      <alignment horizontal="left" vertical="center" indent="1"/>
    </xf>
    <xf numFmtId="0" fontId="5" fillId="0" borderId="34" xfId="8" applyFont="1" applyBorder="1" applyAlignment="1">
      <alignment horizontal="center" vertical="center" wrapText="1"/>
    </xf>
    <xf numFmtId="0" fontId="1" fillId="0" borderId="11" xfId="0" applyFont="1" applyBorder="1" applyAlignment="1">
      <alignment horizontal="left" vertical="center" indent="1"/>
    </xf>
    <xf numFmtId="0" fontId="1" fillId="0" borderId="5" xfId="0" applyFont="1" applyBorder="1" applyAlignment="1">
      <alignment horizontal="left" vertical="center" indent="1"/>
    </xf>
    <xf numFmtId="0" fontId="5" fillId="0" borderId="32" xfId="8" applyFont="1" applyBorder="1" applyAlignment="1">
      <alignment horizontal="center" vertical="center" wrapText="1"/>
    </xf>
    <xf numFmtId="0" fontId="1" fillId="2" borderId="27" xfId="0" applyFont="1" applyFill="1" applyBorder="1" applyAlignment="1">
      <alignment vertical="center"/>
    </xf>
    <xf numFmtId="0" fontId="1" fillId="2" borderId="27" xfId="0" applyFont="1" applyFill="1" applyBorder="1" applyAlignment="1">
      <alignment horizontal="left" vertical="center" wrapText="1" indent="2"/>
    </xf>
    <xf numFmtId="0" fontId="1" fillId="0" borderId="0" xfId="0" applyFont="1" applyAlignment="1">
      <alignment horizontal="left" vertical="center" indent="1"/>
    </xf>
    <xf numFmtId="0" fontId="1" fillId="0" borderId="0" xfId="0" applyFont="1" applyAlignment="1">
      <alignment vertical="center" wrapText="1"/>
    </xf>
    <xf numFmtId="4" fontId="1" fillId="0" borderId="13" xfId="0" applyNumberFormat="1" applyFont="1" applyBorder="1" applyAlignment="1">
      <alignment horizontal="center" vertical="center" wrapText="1"/>
    </xf>
    <xf numFmtId="4" fontId="1" fillId="0" borderId="0" xfId="0" applyNumberFormat="1" applyFont="1" applyAlignment="1">
      <alignment horizontal="center" vertical="center" wrapText="1"/>
    </xf>
    <xf numFmtId="0" fontId="1" fillId="2" borderId="0" xfId="0" applyFont="1" applyFill="1" applyAlignment="1">
      <alignment horizontal="center" vertical="center"/>
    </xf>
    <xf numFmtId="4" fontId="1" fillId="0" borderId="0" xfId="0" applyNumberFormat="1" applyFont="1" applyAlignment="1">
      <alignment horizontal="center" vertical="center"/>
    </xf>
    <xf numFmtId="0" fontId="5" fillId="0" borderId="3" xfId="8" applyFont="1" applyBorder="1" applyAlignment="1">
      <alignment vertical="center" wrapText="1"/>
    </xf>
    <xf numFmtId="0" fontId="5" fillId="0" borderId="4" xfId="8" applyFont="1" applyBorder="1" applyAlignment="1">
      <alignment vertical="center" wrapText="1"/>
    </xf>
    <xf numFmtId="0" fontId="5" fillId="0" borderId="0" xfId="8" applyFont="1" applyBorder="1" applyAlignment="1">
      <alignment horizontal="left" vertical="center" wrapText="1" indent="1"/>
    </xf>
    <xf numFmtId="0" fontId="5" fillId="0" borderId="5" xfId="8" applyFont="1" applyBorder="1" applyAlignment="1">
      <alignment horizontal="left" vertical="center" wrapText="1" indent="1"/>
    </xf>
    <xf numFmtId="0" fontId="5" fillId="0" borderId="30" xfId="8" applyFont="1" applyBorder="1" applyAlignment="1">
      <alignment horizontal="left" vertical="center" wrapText="1" indent="1"/>
    </xf>
    <xf numFmtId="0" fontId="5" fillId="0" borderId="31" xfId="8" applyFont="1" applyBorder="1" applyAlignment="1">
      <alignment horizontal="left" vertical="center" wrapText="1" indent="1"/>
    </xf>
    <xf numFmtId="0" fontId="1" fillId="0" borderId="0" xfId="0" applyFont="1" applyFill="1" applyAlignment="1">
      <alignment vertical="center"/>
    </xf>
    <xf numFmtId="0" fontId="5" fillId="0" borderId="16" xfId="8" applyFont="1" applyBorder="1" applyAlignment="1">
      <alignment horizontal="left" vertical="center" wrapText="1" indent="1"/>
    </xf>
    <xf numFmtId="0" fontId="1" fillId="0" borderId="44" xfId="0" applyFont="1" applyBorder="1" applyAlignment="1">
      <alignment horizontal="left" vertical="center" wrapText="1" indent="1"/>
    </xf>
    <xf numFmtId="0" fontId="1" fillId="0" borderId="45" xfId="0" applyFont="1" applyBorder="1" applyAlignment="1">
      <alignment horizontal="left" vertical="center" wrapText="1" indent="1"/>
    </xf>
    <xf numFmtId="0" fontId="1" fillId="0" borderId="0" xfId="0" applyFont="1"/>
    <xf numFmtId="0" fontId="5" fillId="0" borderId="11" xfId="8" applyFont="1" applyBorder="1">
      <alignment horizontal="left" vertical="center" wrapText="1"/>
    </xf>
    <xf numFmtId="0" fontId="5" fillId="0" borderId="0" xfId="8" applyFont="1" applyBorder="1">
      <alignment horizontal="left"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2" borderId="2" xfId="0" applyFont="1" applyFill="1" applyBorder="1" applyAlignment="1">
      <alignment horizontal="left" vertical="center" wrapText="1"/>
    </xf>
    <xf numFmtId="0" fontId="1" fillId="0" borderId="25" xfId="0" applyFont="1" applyBorder="1" applyAlignment="1">
      <alignment horizontal="center" vertical="center"/>
    </xf>
    <xf numFmtId="0" fontId="5" fillId="0" borderId="2" xfId="8" applyFont="1">
      <alignment horizontal="left" vertical="center" wrapText="1"/>
    </xf>
    <xf numFmtId="0" fontId="1" fillId="0" borderId="0" xfId="0" applyFont="1" applyAlignment="1">
      <alignment horizontal="left" vertical="top"/>
    </xf>
    <xf numFmtId="0" fontId="5" fillId="0" borderId="2" xfId="10" applyFont="1" applyFill="1">
      <alignment horizontal="left" vertical="center" wrapText="1"/>
    </xf>
    <xf numFmtId="0" fontId="5" fillId="5" borderId="2" xfId="8" applyFont="1" applyFill="1">
      <alignment horizontal="left" vertical="center" wrapText="1"/>
    </xf>
    <xf numFmtId="0" fontId="18" fillId="0" borderId="0" xfId="0" applyFont="1" applyAlignment="1">
      <alignment horizontal="left" vertical="top"/>
    </xf>
    <xf numFmtId="0" fontId="1" fillId="0" borderId="0" xfId="0" applyFont="1" applyAlignment="1">
      <alignment horizontal="center"/>
    </xf>
    <xf numFmtId="0" fontId="1" fillId="0" borderId="0" xfId="0" applyFont="1" applyAlignment="1">
      <alignment horizontal="center" vertical="top"/>
    </xf>
    <xf numFmtId="0" fontId="1" fillId="0" borderId="0" xfId="0" applyFont="1" applyAlignment="1">
      <alignment vertical="top"/>
    </xf>
    <xf numFmtId="0" fontId="1" fillId="4" borderId="0" xfId="0" applyFont="1" applyFill="1" applyAlignment="1">
      <alignment horizontal="center" vertical="center"/>
    </xf>
    <xf numFmtId="0" fontId="1" fillId="0" borderId="0" xfId="0" applyFont="1" applyAlignment="1">
      <alignment horizontal="left"/>
    </xf>
    <xf numFmtId="0" fontId="5" fillId="0" borderId="3" xfId="8" applyFont="1" applyBorder="1">
      <alignment horizontal="left" vertical="center" wrapText="1"/>
    </xf>
    <xf numFmtId="0" fontId="5" fillId="0" borderId="6" xfId="8" applyFont="1" applyBorder="1">
      <alignment horizontal="left" vertical="center" wrapText="1"/>
    </xf>
    <xf numFmtId="0" fontId="5" fillId="0" borderId="4" xfId="8" applyFont="1" applyBorder="1">
      <alignment horizontal="left" vertical="center" wrapText="1"/>
    </xf>
    <xf numFmtId="0" fontId="5" fillId="0" borderId="24" xfId="8" applyFont="1" applyBorder="1">
      <alignment horizontal="left" vertical="center" wrapText="1"/>
    </xf>
    <xf numFmtId="0" fontId="5" fillId="0" borderId="20" xfId="8" applyFont="1" applyBorder="1">
      <alignment horizontal="left" vertical="center" wrapText="1"/>
    </xf>
    <xf numFmtId="0" fontId="5" fillId="0" borderId="38" xfId="8" applyFont="1" applyBorder="1">
      <alignment horizontal="left" vertical="center" wrapText="1"/>
    </xf>
    <xf numFmtId="0" fontId="1" fillId="0" borderId="2" xfId="18" applyFont="1" applyBorder="1" applyAlignment="1">
      <alignment vertical="center" wrapText="1"/>
    </xf>
    <xf numFmtId="0" fontId="18" fillId="0" borderId="0" xfId="0" applyFont="1" applyAlignment="1">
      <alignment vertical="center"/>
    </xf>
    <xf numFmtId="0" fontId="18" fillId="2" borderId="13" xfId="0" applyFont="1" applyFill="1" applyBorder="1" applyAlignment="1">
      <alignment horizontal="center" vertical="center"/>
    </xf>
    <xf numFmtId="0" fontId="18" fillId="0" borderId="13" xfId="0" applyFont="1" applyBorder="1" applyAlignment="1">
      <alignment horizontal="center" vertical="center"/>
    </xf>
    <xf numFmtId="0" fontId="18" fillId="0" borderId="13" xfId="0" applyFont="1" applyBorder="1" applyAlignment="1">
      <alignment vertical="center"/>
    </xf>
    <xf numFmtId="4" fontId="18" fillId="0" borderId="13" xfId="0" applyNumberFormat="1" applyFont="1" applyBorder="1" applyAlignment="1">
      <alignment vertical="center"/>
    </xf>
    <xf numFmtId="0" fontId="18" fillId="0" borderId="13" xfId="0" applyFont="1" applyBorder="1" applyAlignment="1">
      <alignment horizontal="right" vertical="center"/>
    </xf>
    <xf numFmtId="0" fontId="18" fillId="0" borderId="14" xfId="0" applyFont="1" applyBorder="1" applyAlignment="1">
      <alignment horizontal="center" vertical="center"/>
    </xf>
    <xf numFmtId="0" fontId="18" fillId="0" borderId="16" xfId="0" applyFont="1" applyBorder="1" applyAlignment="1">
      <alignment horizontal="center" vertical="center"/>
    </xf>
  </cellXfs>
  <cellStyles count="24">
    <cellStyle name="Hauptüberschrift" xfId="9" xr:uid="{00000000-0005-0000-0000-000000000000}"/>
    <cellStyle name="Link" xfId="4" builtinId="8" hidden="1"/>
    <cellStyle name="Link" xfId="23" builtinId="8"/>
    <cellStyle name="Link 2" xfId="19" xr:uid="{F8A82EBD-721C-4F86-917A-D8C9B9D66958}"/>
    <cellStyle name="Link 2 2" xfId="17" xr:uid="{5507DABC-F8E2-44F5-BEB1-134FF2FAE4F7}"/>
    <cellStyle name="Link 3" xfId="16" xr:uid="{C2045AAA-2B71-47BD-9C86-6AFE8D92DBE3}"/>
    <cellStyle name="Nichtstandardleistungen" xfId="10" xr:uid="{00000000-0005-0000-0000-000002000000}"/>
    <cellStyle name="Prozent 4" xfId="3" xr:uid="{00000000-0005-0000-0000-000003000000}"/>
    <cellStyle name="Prozent 4 2" xfId="12" xr:uid="{00000000-0005-0000-0000-000004000000}"/>
    <cellStyle name="Spaltenüberschrift" xfId="7" xr:uid="{00000000-0005-0000-0000-000005000000}"/>
    <cellStyle name="Standard" xfId="0" builtinId="0"/>
    <cellStyle name="Standard 2" xfId="2" xr:uid="{00000000-0005-0000-0000-000007000000}"/>
    <cellStyle name="Standard 2 2" xfId="18" xr:uid="{07B4E232-7761-4177-81D6-2A652F230717}"/>
    <cellStyle name="Standard 3" xfId="11" xr:uid="{00000000-0005-0000-0000-000008000000}"/>
    <cellStyle name="Standard 3 2" xfId="13" xr:uid="{00000000-0005-0000-0000-000009000000}"/>
    <cellStyle name="Standard 3 3" xfId="14" xr:uid="{752D3869-DBF3-434F-B60D-5973120AC75C}"/>
    <cellStyle name="Standard 3 4" xfId="20" xr:uid="{E7143A03-911D-4709-ADE5-F521FF9BCBB1}"/>
    <cellStyle name="Standard 4" xfId="15" xr:uid="{9C496F40-E8C8-4A03-9603-4673FF8E4839}"/>
    <cellStyle name="Standard 5" xfId="21" xr:uid="{A2168BB9-EA19-4FD6-AB22-EDC474B2ADD6}"/>
    <cellStyle name="Standard_LB" xfId="6" xr:uid="{00000000-0005-0000-0000-00000A000000}"/>
    <cellStyle name="Standard_Verbale Leistungsbeschreibung" xfId="1" xr:uid="{00000000-0005-0000-0000-00000B000000}"/>
    <cellStyle name="Standard_Verbale Leistungsbeschreibung 2" xfId="5" xr:uid="{00000000-0005-0000-0000-00000C000000}"/>
    <cellStyle name="Stil 1" xfId="22" xr:uid="{D01AE8F4-33D6-488C-A8BD-D7ABB4BBA8F5}"/>
    <cellStyle name="Zeile Text" xfId="8" xr:uid="{00000000-0005-0000-0000-00000E000000}"/>
  </cellStyles>
  <dxfs count="72">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lightGray"/>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lightGray"/>
      </fill>
    </dxf>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FD7DCEFB-5B03-4C57-9544-7A538C140D25}">
      <tableStyleElement type="wholeTable" dxfId="71"/>
      <tableStyleElement type="headerRow" dxfId="70"/>
    </tableStyle>
  </tableStyles>
  <colors>
    <mruColors>
      <color rgb="FF99CCFF"/>
      <color rgb="FFA3A3A3"/>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57150</xdr:colOff>
      <xdr:row>2</xdr:row>
      <xdr:rowOff>0</xdr:rowOff>
    </xdr:from>
    <xdr:to>
      <xdr:col>11</xdr:col>
      <xdr:colOff>714375</xdr:colOff>
      <xdr:row>5</xdr:row>
      <xdr:rowOff>19050</xdr:rowOff>
    </xdr:to>
    <xdr:sp macro="" textlink="">
      <xdr:nvSpPr>
        <xdr:cNvPr id="3" name="Textfeld 2">
          <a:extLst>
            <a:ext uri="{FF2B5EF4-FFF2-40B4-BE49-F238E27FC236}">
              <a16:creationId xmlns:a16="http://schemas.microsoft.com/office/drawing/2014/main" id="{628EBAE3-BAAD-4ABA-B5A6-70BA365D5850}"/>
            </a:ext>
          </a:extLst>
        </xdr:cNvPr>
        <xdr:cNvSpPr txBox="1"/>
      </xdr:nvSpPr>
      <xdr:spPr>
        <a:xfrm>
          <a:off x="3600450" y="333375"/>
          <a:ext cx="5800725"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indent="0"/>
          <a:r>
            <a:rPr lang="de-DE" sz="800" baseline="0">
              <a:solidFill>
                <a:schemeClr val="bg1">
                  <a:lumMod val="65000"/>
                </a:schemeClr>
              </a:solidFill>
              <a:latin typeface="Verdana" panose="020B0604030504040204" pitchFamily="34" charset="0"/>
              <a:ea typeface="Verdana" panose="020B0604030504040204" pitchFamily="34" charset="0"/>
              <a:cs typeface="+mn-cs"/>
            </a:rPr>
            <a:t>Hinweis:</a:t>
          </a:r>
        </a:p>
        <a:p>
          <a:pPr lvl="1" indent="0"/>
          <a:r>
            <a:rPr lang="de-DE" sz="800" baseline="0">
              <a:solidFill>
                <a:schemeClr val="bg1">
                  <a:lumMod val="65000"/>
                </a:schemeClr>
              </a:solidFill>
              <a:latin typeface="Verdana" panose="020B0604030504040204" pitchFamily="34" charset="0"/>
              <a:ea typeface="Verdana" panose="020B0604030504040204" pitchFamily="34" charset="0"/>
              <a:cs typeface="+mn-cs"/>
            </a:rPr>
            <a:t>Ein rotes Dreieck in der Zellecke weist darauf hin, dass für die Zelle ein Kommentar vorhanden ist. Wenn Sie den Zeiger über die Zelle positionieren, wird der Kommentar angezeigt</a:t>
          </a:r>
        </a:p>
        <a:p>
          <a:endParaRPr lang="de-DE"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blInhalt">
    <tabColor theme="3" tint="-0.249977111117893"/>
  </sheetPr>
  <dimension ref="A1:J39"/>
  <sheetViews>
    <sheetView showGridLines="0" tabSelected="1" zoomScaleNormal="100" workbookViewId="0"/>
  </sheetViews>
  <sheetFormatPr baseColWidth="10" defaultRowHeight="10.5" x14ac:dyDescent="0.2"/>
  <cols>
    <col min="1" max="1" width="14.75" style="106" customWidth="1"/>
    <col min="2" max="2" width="31.375" style="106" customWidth="1"/>
    <col min="3" max="3" width="14.125" style="106" customWidth="1"/>
    <col min="4" max="4" width="16" style="107" customWidth="1"/>
    <col min="5" max="5" width="2.875" style="106" customWidth="1"/>
    <col min="6" max="6" width="11" style="106"/>
    <col min="7" max="7" width="5.75" style="108" customWidth="1"/>
    <col min="8" max="8" width="12.875" style="106" customWidth="1"/>
    <col min="9" max="9" width="11" style="108"/>
    <col min="10" max="16384" width="11" style="106"/>
  </cols>
  <sheetData>
    <row r="1" spans="1:10" ht="3" customHeight="1" x14ac:dyDescent="0.2">
      <c r="A1" s="105"/>
      <c r="B1" s="105"/>
      <c r="C1" s="105"/>
      <c r="D1" s="105"/>
      <c r="E1" s="105"/>
      <c r="F1" s="105"/>
      <c r="G1" s="105"/>
      <c r="H1" s="105"/>
      <c r="I1" s="105"/>
      <c r="J1" s="105"/>
    </row>
    <row r="2" spans="1:10" ht="3" customHeight="1" x14ac:dyDescent="0.2"/>
    <row r="3" spans="1:10" ht="3" customHeight="1" x14ac:dyDescent="0.2"/>
    <row r="4" spans="1:10" ht="3" customHeight="1" x14ac:dyDescent="0.2"/>
    <row r="5" spans="1:10" ht="3" customHeight="1" x14ac:dyDescent="0.2"/>
    <row r="6" spans="1:10" ht="3.75" customHeight="1" x14ac:dyDescent="0.2"/>
    <row r="7" spans="1:10" ht="3" customHeight="1" thickBot="1" x14ac:dyDescent="0.25"/>
    <row r="8" spans="1:10" ht="24" customHeight="1" thickBot="1" x14ac:dyDescent="0.25">
      <c r="A8" s="47" t="s">
        <v>57</v>
      </c>
      <c r="B8" s="48"/>
      <c r="C8" s="48"/>
      <c r="D8" s="49"/>
    </row>
    <row r="9" spans="1:10" ht="11.25" thickBot="1" x14ac:dyDescent="0.25">
      <c r="A9" s="45"/>
      <c r="B9" s="16"/>
    </row>
    <row r="10" spans="1:10" ht="16.5" customHeight="1" thickBot="1" x14ac:dyDescent="0.25">
      <c r="A10" s="12" t="s">
        <v>10</v>
      </c>
      <c r="B10" s="109" t="s">
        <v>357</v>
      </c>
      <c r="C10" s="18" t="s">
        <v>237</v>
      </c>
      <c r="D10" s="34" t="s">
        <v>10</v>
      </c>
      <c r="G10" s="106"/>
      <c r="I10" s="106"/>
    </row>
    <row r="11" spans="1:10" ht="16.5" customHeight="1" thickBot="1" x14ac:dyDescent="0.25">
      <c r="A11" s="12" t="s">
        <v>236</v>
      </c>
      <c r="B11" s="109">
        <v>2</v>
      </c>
      <c r="D11" s="106"/>
      <c r="G11" s="106"/>
      <c r="I11" s="106"/>
    </row>
    <row r="12" spans="1:10" ht="16.5" customHeight="1" thickBot="1" x14ac:dyDescent="0.25">
      <c r="A12" s="17" t="s">
        <v>56</v>
      </c>
      <c r="B12" s="109" t="s">
        <v>358</v>
      </c>
      <c r="D12" s="106"/>
      <c r="G12" s="106"/>
      <c r="I12" s="106"/>
    </row>
    <row r="13" spans="1:10" ht="6.75" customHeight="1" x14ac:dyDescent="0.2">
      <c r="D13" s="106"/>
    </row>
    <row r="14" spans="1:10" ht="6.75" customHeight="1" x14ac:dyDescent="0.2">
      <c r="D14" s="106"/>
    </row>
    <row r="15" spans="1:10" ht="6.75" customHeight="1" x14ac:dyDescent="0.2">
      <c r="D15" s="106"/>
    </row>
    <row r="16" spans="1:10" ht="6.75" customHeight="1" x14ac:dyDescent="0.2">
      <c r="D16" s="106"/>
    </row>
    <row r="17" spans="1:9" ht="6.75" customHeight="1" x14ac:dyDescent="0.2">
      <c r="D17" s="106"/>
    </row>
    <row r="18" spans="1:9" ht="6.75" customHeight="1" thickBot="1" x14ac:dyDescent="0.25">
      <c r="D18" s="106"/>
    </row>
    <row r="19" spans="1:9" s="105" customFormat="1" ht="21" customHeight="1" thickBot="1" x14ac:dyDescent="0.25">
      <c r="A19" s="106"/>
      <c r="B19" s="18" t="s">
        <v>60</v>
      </c>
      <c r="D19" s="106"/>
      <c r="G19" s="110"/>
      <c r="I19" s="110"/>
    </row>
    <row r="20" spans="1:9" ht="15" customHeight="1" x14ac:dyDescent="0.2">
      <c r="B20" s="44" t="s">
        <v>406</v>
      </c>
      <c r="D20" s="106"/>
    </row>
    <row r="21" spans="1:9" ht="15" customHeight="1" x14ac:dyDescent="0.2">
      <c r="B21" s="44" t="s">
        <v>295</v>
      </c>
      <c r="D21" s="106"/>
    </row>
    <row r="22" spans="1:9" ht="15" customHeight="1" x14ac:dyDescent="0.2">
      <c r="B22" s="44" t="s">
        <v>317</v>
      </c>
      <c r="D22" s="106"/>
    </row>
    <row r="23" spans="1:9" ht="15" customHeight="1" x14ac:dyDescent="0.2">
      <c r="B23" s="44" t="s">
        <v>407</v>
      </c>
      <c r="D23" s="106"/>
    </row>
    <row r="24" spans="1:9" ht="15" customHeight="1" x14ac:dyDescent="0.2">
      <c r="B24" s="44" t="s">
        <v>408</v>
      </c>
      <c r="D24" s="106"/>
    </row>
    <row r="25" spans="1:9" ht="15" customHeight="1" x14ac:dyDescent="0.2">
      <c r="B25" s="44" t="s">
        <v>409</v>
      </c>
      <c r="D25" s="106"/>
    </row>
    <row r="26" spans="1:9" ht="15" customHeight="1" x14ac:dyDescent="0.2">
      <c r="B26" s="44" t="s">
        <v>410</v>
      </c>
      <c r="D26" s="106"/>
    </row>
    <row r="27" spans="1:9" ht="15" customHeight="1" x14ac:dyDescent="0.2">
      <c r="B27" s="44" t="s">
        <v>411</v>
      </c>
      <c r="D27" s="106"/>
    </row>
    <row r="28" spans="1:9" ht="15" customHeight="1" x14ac:dyDescent="0.2">
      <c r="B28" s="44" t="s">
        <v>416</v>
      </c>
      <c r="D28" s="106"/>
    </row>
    <row r="29" spans="1:9" ht="15" customHeight="1" x14ac:dyDescent="0.2">
      <c r="B29" s="44" t="s">
        <v>481</v>
      </c>
      <c r="D29" s="106"/>
    </row>
    <row r="30" spans="1:9" x14ac:dyDescent="0.2">
      <c r="D30" s="106"/>
    </row>
    <row r="31" spans="1:9" x14ac:dyDescent="0.2">
      <c r="D31" s="106"/>
    </row>
    <row r="32" spans="1:9" x14ac:dyDescent="0.2">
      <c r="D32" s="106"/>
    </row>
    <row r="33" spans="4:4" x14ac:dyDescent="0.2">
      <c r="D33" s="106"/>
    </row>
    <row r="34" spans="4:4" x14ac:dyDescent="0.2">
      <c r="D34" s="106"/>
    </row>
    <row r="35" spans="4:4" x14ac:dyDescent="0.2">
      <c r="D35" s="106"/>
    </row>
    <row r="36" spans="4:4" x14ac:dyDescent="0.2">
      <c r="D36" s="106"/>
    </row>
    <row r="37" spans="4:4" x14ac:dyDescent="0.2">
      <c r="D37" s="106"/>
    </row>
    <row r="38" spans="4:4" x14ac:dyDescent="0.2">
      <c r="D38" s="106"/>
    </row>
    <row r="39" spans="4:4" x14ac:dyDescent="0.2">
      <c r="D39" s="106"/>
    </row>
  </sheetData>
  <sheetProtection algorithmName="SHA-512" hashValue="avx54K3jv5BC5hLXhC2d264/ZukBh4RKTkc8zrM6ec9xgj+/fpByjhrohNI1ARFh2WTqiOK4SMmNl1mf07g6ag==" saltValue="ZkORWczFaBbtlUMTJ8EK3g==" spinCount="100000" sheet="1" objects="1" scenarios="1"/>
  <mergeCells count="1">
    <mergeCell ref="A8:D8"/>
  </mergeCells>
  <hyperlinks>
    <hyperlink ref="B20" location="'Legende'!A1" display="Legende" xr:uid="{9B75357B-648C-4D93-AFDD-4ABBB996ED4B}"/>
    <hyperlink ref="B21" location="'Leistungsrichtwerte'!A1" display="Leistungsrichtwerte" xr:uid="{01E382B9-6306-49AF-8FA2-A05A44E1CB2F}"/>
    <hyperlink ref="B22" location="'Objektliste'!A1" display="Objektliste" xr:uid="{C17CEE5F-5FDC-44D3-ACE0-04B22A1FF448}"/>
    <hyperlink ref="B23" location="'LV Allgemein'!A1" display="LV Allgemein" xr:uid="{3E3627E5-6AE7-4CF6-B922-C59E5C367177}"/>
    <hyperlink ref="B24" location="'Pflegeanleitungen'!A1" display="Pflegeanleitungen" xr:uid="{6A767D67-F3AB-4F12-88C7-608181397E0F}"/>
    <hyperlink ref="B25" location="'LV Verwaltung'!A1" display="LV Verwaltung" xr:uid="{79F847C3-7303-4A63-949A-279911C166BF}"/>
    <hyperlink ref="B26" location="'LV GrundRG'!A1" display="LV GrundRG" xr:uid="{2DB0E145-E84F-4422-B4EE-6F1C8C990FE3}"/>
    <hyperlink ref="B27" location="'LV GlasRG'!A1" display="LV GlasRG" xr:uid="{A95EB8B7-2509-4F9F-B653-64AF0FF7D1DA}"/>
    <hyperlink ref="B28" location="'LV Sektionaltore'!A1" display="LV Sektionaltore" xr:uid="{30E0090F-86C5-4AD9-ACED-AA265CDE635E}"/>
    <hyperlink ref="B29" location="'keine GrundRG Böden'!A1" display="keine GrundRG Böden" xr:uid="{CC801E67-18C7-482E-A99C-A86089F26AE5}"/>
  </hyperlinks>
  <pageMargins left="0.70866141732283472" right="0.70866141732283472" top="0.78740157480314965" bottom="0.78740157480314965" header="0.31496062992125984" footer="0.31496062992125984"/>
  <pageSetup paperSize="9" scale="60" orientation="landscape" r:id="rId1"/>
  <headerFooter>
    <oddHeader>&amp;L&amp;F</oddHeader>
    <oddFooter>&amp;LStadt Eisenhüttenstadt&amp;CSeite &amp;P von &amp;N&amp;R&amp;A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B9B5A-26EE-47EF-984A-3C9B46B6DB96}">
  <sheetPr codeName="Tabelle1">
    <tabColor theme="3" tint="0.79998168889431442"/>
  </sheetPr>
  <dimension ref="A1:I36"/>
  <sheetViews>
    <sheetView showGridLines="0" zoomScaleNormal="100" workbookViewId="0">
      <selection sqref="A1:B1"/>
    </sheetView>
  </sheetViews>
  <sheetFormatPr baseColWidth="10" defaultColWidth="11" defaultRowHeight="10.5" x14ac:dyDescent="0.15"/>
  <cols>
    <col min="1" max="1" width="12.625" style="163" customWidth="1"/>
    <col min="2" max="2" width="132.375" style="149" customWidth="1"/>
    <col min="3" max="16384" width="11" style="149"/>
  </cols>
  <sheetData>
    <row r="1" spans="1:9" s="7" customFormat="1" ht="22.5" customHeight="1" thickBot="1" x14ac:dyDescent="0.2">
      <c r="A1" s="101" t="s">
        <v>359</v>
      </c>
      <c r="B1" s="101"/>
      <c r="C1" s="5" t="s">
        <v>174</v>
      </c>
      <c r="D1" s="149"/>
      <c r="E1" s="149"/>
      <c r="F1" s="149"/>
      <c r="G1" s="149"/>
      <c r="H1" s="149"/>
      <c r="I1" s="149"/>
    </row>
    <row r="2" spans="1:9" s="7" customFormat="1" ht="5.0999999999999996" customHeight="1" thickBot="1" x14ac:dyDescent="0.2">
      <c r="A2" s="9"/>
    </row>
    <row r="3" spans="1:9" ht="15" customHeight="1" thickBot="1" x14ac:dyDescent="0.2">
      <c r="A3" s="12" t="s">
        <v>194</v>
      </c>
      <c r="B3" s="149" t="s">
        <v>360</v>
      </c>
    </row>
    <row r="4" spans="1:9" ht="15" customHeight="1" thickBot="1" x14ac:dyDescent="0.2">
      <c r="A4" s="12" t="s">
        <v>10</v>
      </c>
      <c r="B4" s="149" t="s">
        <v>357</v>
      </c>
    </row>
    <row r="5" spans="1:9" ht="5.0999999999999996" customHeight="1" x14ac:dyDescent="0.15">
      <c r="A5" s="149"/>
    </row>
    <row r="6" spans="1:9" ht="5.0999999999999996" customHeight="1" x14ac:dyDescent="0.15">
      <c r="A6" s="149"/>
    </row>
    <row r="7" spans="1:9" ht="5.0999999999999996" customHeight="1" x14ac:dyDescent="0.15">
      <c r="A7" s="166"/>
    </row>
    <row r="8" spans="1:9" ht="5.0999999999999996" customHeight="1" thickBot="1" x14ac:dyDescent="0.2">
      <c r="A8" s="166"/>
    </row>
    <row r="9" spans="1:9" s="106" customFormat="1" ht="20.100000000000001" customHeight="1" thickBot="1" x14ac:dyDescent="0.25">
      <c r="A9" s="23" t="s">
        <v>49</v>
      </c>
      <c r="B9" s="23" t="s">
        <v>1</v>
      </c>
    </row>
    <row r="10" spans="1:9" s="158" customFormat="1" ht="15" customHeight="1" thickBot="1" x14ac:dyDescent="0.25">
      <c r="A10" s="109">
        <v>700</v>
      </c>
      <c r="B10" s="157" t="s">
        <v>361</v>
      </c>
    </row>
    <row r="11" spans="1:9" s="158" customFormat="1" ht="15" customHeight="1" thickBot="1" x14ac:dyDescent="0.25">
      <c r="A11" s="109">
        <v>705</v>
      </c>
      <c r="B11" s="157" t="s">
        <v>362</v>
      </c>
    </row>
    <row r="12" spans="1:9" s="158" customFormat="1" ht="32.25" thickBot="1" x14ac:dyDescent="0.25">
      <c r="A12" s="109">
        <v>710</v>
      </c>
      <c r="B12" s="157" t="s">
        <v>363</v>
      </c>
    </row>
    <row r="13" spans="1:9" s="158" customFormat="1" ht="15" customHeight="1" thickBot="1" x14ac:dyDescent="0.25">
      <c r="A13" s="109">
        <v>715</v>
      </c>
      <c r="B13" s="157" t="s">
        <v>144</v>
      </c>
    </row>
    <row r="14" spans="1:9" s="158" customFormat="1" ht="15" customHeight="1" thickBot="1" x14ac:dyDescent="0.25">
      <c r="A14" s="109">
        <v>720</v>
      </c>
      <c r="B14" s="157" t="s">
        <v>364</v>
      </c>
    </row>
    <row r="15" spans="1:9" s="158" customFormat="1" ht="15" customHeight="1" thickBot="1" x14ac:dyDescent="0.25">
      <c r="A15" s="109">
        <v>725</v>
      </c>
      <c r="B15" s="157" t="s">
        <v>146</v>
      </c>
    </row>
    <row r="16" spans="1:9" s="158" customFormat="1" ht="15" customHeight="1" thickBot="1" x14ac:dyDescent="0.25">
      <c r="A16" s="109">
        <v>730</v>
      </c>
      <c r="B16" s="157" t="s">
        <v>147</v>
      </c>
    </row>
    <row r="17" spans="1:2" s="158" customFormat="1" ht="15" customHeight="1" thickBot="1" x14ac:dyDescent="0.25">
      <c r="A17" s="109">
        <v>735</v>
      </c>
      <c r="B17" s="157" t="s">
        <v>365</v>
      </c>
    </row>
    <row r="18" spans="1:2" s="158" customFormat="1" ht="15" customHeight="1" thickBot="1" x14ac:dyDescent="0.25">
      <c r="A18" s="109">
        <v>740</v>
      </c>
      <c r="B18" s="157" t="s">
        <v>366</v>
      </c>
    </row>
    <row r="19" spans="1:2" s="158" customFormat="1" ht="21.75" thickBot="1" x14ac:dyDescent="0.25">
      <c r="A19" s="109">
        <v>745</v>
      </c>
      <c r="B19" s="157" t="s">
        <v>367</v>
      </c>
    </row>
    <row r="20" spans="1:2" s="158" customFormat="1" ht="21.75" thickBot="1" x14ac:dyDescent="0.25">
      <c r="A20" s="109">
        <v>750</v>
      </c>
      <c r="B20" s="157" t="s">
        <v>368</v>
      </c>
    </row>
    <row r="21" spans="1:2" s="158" customFormat="1" ht="21.75" thickBot="1" x14ac:dyDescent="0.25">
      <c r="A21" s="109">
        <v>755</v>
      </c>
      <c r="B21" s="157" t="s">
        <v>151</v>
      </c>
    </row>
    <row r="22" spans="1:2" s="158" customFormat="1" ht="9.9499999999999993" customHeight="1" thickBot="1" x14ac:dyDescent="0.25">
      <c r="A22" s="163"/>
      <c r="B22" s="21"/>
    </row>
    <row r="23" spans="1:2" ht="18" customHeight="1" thickBot="1" x14ac:dyDescent="0.2">
      <c r="B23" s="18" t="s">
        <v>152</v>
      </c>
    </row>
    <row r="24" spans="1:2" ht="21" customHeight="1" thickBot="1" x14ac:dyDescent="0.2">
      <c r="B24" s="157" t="s">
        <v>369</v>
      </c>
    </row>
    <row r="25" spans="1:2" ht="22.5" customHeight="1" thickBot="1" x14ac:dyDescent="0.2">
      <c r="A25" s="25"/>
      <c r="B25" s="157" t="s">
        <v>370</v>
      </c>
    </row>
    <row r="26" spans="1:2" ht="15" customHeight="1" thickBot="1" x14ac:dyDescent="0.2">
      <c r="B26" s="157" t="s">
        <v>371</v>
      </c>
    </row>
    <row r="27" spans="1:2" ht="15" customHeight="1" thickBot="1" x14ac:dyDescent="0.2">
      <c r="B27" s="157" t="s">
        <v>275</v>
      </c>
    </row>
    <row r="28" spans="1:2" ht="15" customHeight="1" thickBot="1" x14ac:dyDescent="0.2">
      <c r="B28" s="157" t="s">
        <v>276</v>
      </c>
    </row>
    <row r="29" spans="1:2" ht="15" customHeight="1" thickBot="1" x14ac:dyDescent="0.2">
      <c r="B29" s="157" t="s">
        <v>277</v>
      </c>
    </row>
    <row r="30" spans="1:2" ht="15" customHeight="1" thickBot="1" x14ac:dyDescent="0.2">
      <c r="B30" s="157" t="s">
        <v>372</v>
      </c>
    </row>
    <row r="31" spans="1:2" ht="15" customHeight="1" thickBot="1" x14ac:dyDescent="0.2">
      <c r="B31" s="157" t="s">
        <v>373</v>
      </c>
    </row>
    <row r="32" spans="1:2" ht="24.95" customHeight="1" thickBot="1" x14ac:dyDescent="0.2">
      <c r="B32" s="157" t="s">
        <v>374</v>
      </c>
    </row>
    <row r="33" spans="1:2" ht="15" customHeight="1" thickBot="1" x14ac:dyDescent="0.2">
      <c r="B33" s="157" t="s">
        <v>375</v>
      </c>
    </row>
    <row r="34" spans="1:2" ht="15" customHeight="1" thickBot="1" x14ac:dyDescent="0.2"/>
    <row r="35" spans="1:2" ht="15" customHeight="1" x14ac:dyDescent="0.15">
      <c r="B35" s="35" t="s">
        <v>192</v>
      </c>
    </row>
    <row r="36" spans="1:2" s="106" customFormat="1" ht="45" customHeight="1" x14ac:dyDescent="0.2">
      <c r="A36" s="105"/>
      <c r="B36" s="104" t="s">
        <v>511</v>
      </c>
    </row>
  </sheetData>
  <sheetProtection algorithmName="SHA-512" hashValue="XvSxbISuFiWYP/dPbtvLLMdTO2T7DOtTaVgBfXV9dQn2myLvv4KM2VEvdVIwQDl8+q6SlrDcShVByV6OwmP4oQ==" saltValue="unj+oQ3gFxs+D/PegDZ0tA==" spinCount="100000" sheet="1" objects="1" scenarios="1"/>
  <mergeCells count="1">
    <mergeCell ref="A1:B1"/>
  </mergeCells>
  <conditionalFormatting sqref="A1">
    <cfRule type="duplicateValues" dxfId="15" priority="5"/>
  </conditionalFormatting>
  <conditionalFormatting sqref="A3">
    <cfRule type="duplicateValues" dxfId="14" priority="7"/>
  </conditionalFormatting>
  <conditionalFormatting sqref="A4">
    <cfRule type="duplicateValues" dxfId="13" priority="8"/>
  </conditionalFormatting>
  <conditionalFormatting sqref="A22">
    <cfRule type="duplicateValues" dxfId="12" priority="10"/>
  </conditionalFormatting>
  <conditionalFormatting sqref="A26:A1048576 A2 A22:A24 A5:A8">
    <cfRule type="duplicateValues" dxfId="11" priority="9"/>
  </conditionalFormatting>
  <conditionalFormatting sqref="A9:B9">
    <cfRule type="duplicateValues" dxfId="10" priority="12"/>
  </conditionalFormatting>
  <conditionalFormatting sqref="A10:B21">
    <cfRule type="duplicateValues" dxfId="9" priority="13"/>
  </conditionalFormatting>
  <conditionalFormatting sqref="B3">
    <cfRule type="duplicateValues" dxfId="8" priority="3"/>
  </conditionalFormatting>
  <conditionalFormatting sqref="B23">
    <cfRule type="duplicateValues" dxfId="7" priority="6"/>
  </conditionalFormatting>
  <conditionalFormatting sqref="B24:B31">
    <cfRule type="duplicateValues" dxfId="6" priority="14"/>
  </conditionalFormatting>
  <conditionalFormatting sqref="B32">
    <cfRule type="duplicateValues" dxfId="5" priority="1"/>
  </conditionalFormatting>
  <conditionalFormatting sqref="B33">
    <cfRule type="duplicateValues" dxfId="4" priority="2"/>
  </conditionalFormatting>
  <conditionalFormatting sqref="B35">
    <cfRule type="duplicateValues" dxfId="3" priority="4"/>
  </conditionalFormatting>
  <conditionalFormatting sqref="B39:B1048576 B2 B22 B5:B8">
    <cfRule type="duplicateValues" dxfId="2" priority="11"/>
  </conditionalFormatting>
  <hyperlinks>
    <hyperlink ref="C1" location="'Inhaltsverzeichnis'!$A$1" display="Zurück zum Inhaltsverzeichnis" xr:uid="{3BD9E49F-AABF-4F2E-A866-6BB56663DCB8}"/>
  </hyperlinks>
  <pageMargins left="0.70866141732283472" right="0.70866141732283472" top="0.78740157480314965" bottom="0.78740157480314965" header="0.31496062992125984" footer="0.31496062992125984"/>
  <pageSetup paperSize="9" scale="60" fitToHeight="0" orientation="landscape" r:id="rId1"/>
  <headerFooter>
    <oddHeader>&amp;L&amp;F</oddHeader>
    <oddFooter>&amp;LStadt Eisenhüttenstadt&amp;CSeite &amp;P von &amp;N&amp;R&amp;A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CBE56-413D-4A3D-B82E-D89313F604F5}">
  <sheetPr codeName="Tabelle6">
    <tabColor rgb="FF0070C0"/>
  </sheetPr>
  <dimension ref="A1:G34"/>
  <sheetViews>
    <sheetView showGridLines="0" zoomScaleNormal="100" workbookViewId="0">
      <selection sqref="A1:F1"/>
    </sheetView>
  </sheetViews>
  <sheetFormatPr baseColWidth="10" defaultColWidth="11" defaultRowHeight="12.75" x14ac:dyDescent="0.2"/>
  <cols>
    <col min="1" max="1" width="8.875" style="174" customWidth="1"/>
    <col min="2" max="2" width="11.5" style="174" customWidth="1"/>
    <col min="3" max="3" width="12" style="174" customWidth="1"/>
    <col min="4" max="4" width="29.625" style="174" customWidth="1"/>
    <col min="5" max="5" width="11" style="174" customWidth="1"/>
    <col min="6" max="6" width="8.875" style="174" customWidth="1"/>
    <col min="7" max="16384" width="11" style="174"/>
  </cols>
  <sheetData>
    <row r="1" spans="1:7" ht="22.5" customHeight="1" x14ac:dyDescent="0.2">
      <c r="A1" s="102" t="s">
        <v>425</v>
      </c>
      <c r="B1" s="63"/>
      <c r="C1" s="63"/>
      <c r="D1" s="63"/>
      <c r="E1" s="63"/>
      <c r="F1" s="63"/>
      <c r="G1" s="5" t="s">
        <v>174</v>
      </c>
    </row>
    <row r="2" spans="1:7" ht="13.5" thickBot="1" x14ac:dyDescent="0.25"/>
    <row r="3" spans="1:7" ht="13.5" thickBot="1" x14ac:dyDescent="0.25">
      <c r="A3" s="12" t="s">
        <v>10</v>
      </c>
      <c r="B3" s="106" t="s">
        <v>357</v>
      </c>
    </row>
    <row r="5" spans="1:7" ht="18" customHeight="1" x14ac:dyDescent="0.2">
      <c r="B5" s="175" t="s">
        <v>426</v>
      </c>
      <c r="C5" s="175" t="s">
        <v>423</v>
      </c>
      <c r="D5" s="175" t="s">
        <v>478</v>
      </c>
      <c r="E5" s="175" t="s">
        <v>424</v>
      </c>
    </row>
    <row r="6" spans="1:7" ht="15" customHeight="1" x14ac:dyDescent="0.2">
      <c r="B6" s="176" t="s">
        <v>427</v>
      </c>
      <c r="C6" s="176" t="s">
        <v>428</v>
      </c>
      <c r="D6" s="177" t="s">
        <v>453</v>
      </c>
      <c r="E6" s="178">
        <v>37.799999999999997</v>
      </c>
    </row>
    <row r="7" spans="1:7" ht="15" customHeight="1" x14ac:dyDescent="0.2">
      <c r="B7" s="176" t="s">
        <v>427</v>
      </c>
      <c r="C7" s="176" t="s">
        <v>429</v>
      </c>
      <c r="D7" s="177" t="s">
        <v>454</v>
      </c>
      <c r="E7" s="178">
        <v>17.91</v>
      </c>
    </row>
    <row r="8" spans="1:7" ht="15" customHeight="1" x14ac:dyDescent="0.2">
      <c r="B8" s="176" t="s">
        <v>427</v>
      </c>
      <c r="C8" s="176" t="s">
        <v>430</v>
      </c>
      <c r="D8" s="177" t="s">
        <v>455</v>
      </c>
      <c r="E8" s="178">
        <v>18.21</v>
      </c>
    </row>
    <row r="9" spans="1:7" ht="15" customHeight="1" x14ac:dyDescent="0.2">
      <c r="B9" s="176" t="s">
        <v>427</v>
      </c>
      <c r="C9" s="176" t="s">
        <v>431</v>
      </c>
      <c r="D9" s="177" t="s">
        <v>456</v>
      </c>
      <c r="E9" s="178">
        <v>19.149999999999999</v>
      </c>
    </row>
    <row r="10" spans="1:7" ht="15" customHeight="1" x14ac:dyDescent="0.2">
      <c r="B10" s="176" t="s">
        <v>427</v>
      </c>
      <c r="C10" s="176" t="s">
        <v>432</v>
      </c>
      <c r="D10" s="177" t="s">
        <v>453</v>
      </c>
      <c r="E10" s="178">
        <v>58.19</v>
      </c>
    </row>
    <row r="11" spans="1:7" ht="15" customHeight="1" x14ac:dyDescent="0.2">
      <c r="B11" s="176" t="s">
        <v>427</v>
      </c>
      <c r="C11" s="176" t="s">
        <v>433</v>
      </c>
      <c r="D11" s="177" t="s">
        <v>457</v>
      </c>
      <c r="E11" s="178">
        <v>27.07</v>
      </c>
    </row>
    <row r="12" spans="1:7" ht="15" customHeight="1" x14ac:dyDescent="0.2">
      <c r="B12" s="176" t="s">
        <v>427</v>
      </c>
      <c r="C12" s="176" t="s">
        <v>434</v>
      </c>
      <c r="D12" s="177" t="s">
        <v>458</v>
      </c>
      <c r="E12" s="178">
        <v>25.63</v>
      </c>
    </row>
    <row r="13" spans="1:7" ht="15" customHeight="1" x14ac:dyDescent="0.2">
      <c r="B13" s="176" t="s">
        <v>427</v>
      </c>
      <c r="C13" s="176" t="s">
        <v>435</v>
      </c>
      <c r="D13" s="177" t="s">
        <v>459</v>
      </c>
      <c r="E13" s="178">
        <v>38.130000000000003</v>
      </c>
    </row>
    <row r="14" spans="1:7" ht="15" customHeight="1" x14ac:dyDescent="0.2">
      <c r="B14" s="176" t="s">
        <v>427</v>
      </c>
      <c r="C14" s="176" t="s">
        <v>436</v>
      </c>
      <c r="D14" s="177" t="s">
        <v>460</v>
      </c>
      <c r="E14" s="178">
        <v>29.41</v>
      </c>
    </row>
    <row r="15" spans="1:7" ht="15" customHeight="1" x14ac:dyDescent="0.2">
      <c r="B15" s="176" t="s">
        <v>427</v>
      </c>
      <c r="C15" s="176" t="s">
        <v>437</v>
      </c>
      <c r="D15" s="177" t="s">
        <v>461</v>
      </c>
      <c r="E15" s="178">
        <v>34.78</v>
      </c>
    </row>
    <row r="16" spans="1:7" ht="15" customHeight="1" x14ac:dyDescent="0.2">
      <c r="B16" s="176" t="s">
        <v>427</v>
      </c>
      <c r="C16" s="176" t="s">
        <v>438</v>
      </c>
      <c r="D16" s="177" t="s">
        <v>453</v>
      </c>
      <c r="E16" s="178">
        <v>42.96</v>
      </c>
    </row>
    <row r="17" spans="2:5" ht="15" customHeight="1" x14ac:dyDescent="0.2">
      <c r="B17" s="176" t="s">
        <v>427</v>
      </c>
      <c r="C17" s="176" t="s">
        <v>476</v>
      </c>
      <c r="D17" s="177" t="s">
        <v>462</v>
      </c>
      <c r="E17" s="178">
        <v>11.39</v>
      </c>
    </row>
    <row r="18" spans="2:5" ht="15" customHeight="1" x14ac:dyDescent="0.2">
      <c r="B18" s="176" t="s">
        <v>427</v>
      </c>
      <c r="C18" s="176" t="s">
        <v>439</v>
      </c>
      <c r="D18" s="177" t="s">
        <v>463</v>
      </c>
      <c r="E18" s="178">
        <v>10.79</v>
      </c>
    </row>
    <row r="19" spans="2:5" ht="15" customHeight="1" x14ac:dyDescent="0.2">
      <c r="B19" s="176" t="s">
        <v>427</v>
      </c>
      <c r="C19" s="176" t="s">
        <v>440</v>
      </c>
      <c r="D19" s="177" t="s">
        <v>464</v>
      </c>
      <c r="E19" s="178">
        <v>10.79</v>
      </c>
    </row>
    <row r="20" spans="2:5" ht="15" customHeight="1" x14ac:dyDescent="0.2">
      <c r="B20" s="176" t="s">
        <v>427</v>
      </c>
      <c r="C20" s="176" t="s">
        <v>441</v>
      </c>
      <c r="D20" s="177" t="s">
        <v>465</v>
      </c>
      <c r="E20" s="178">
        <v>9.6199999999999992</v>
      </c>
    </row>
    <row r="21" spans="2:5" ht="15" customHeight="1" x14ac:dyDescent="0.2">
      <c r="B21" s="176" t="s">
        <v>427</v>
      </c>
      <c r="C21" s="176" t="s">
        <v>442</v>
      </c>
      <c r="D21" s="177" t="s">
        <v>466</v>
      </c>
      <c r="E21" s="178">
        <v>10.69</v>
      </c>
    </row>
    <row r="22" spans="2:5" ht="15" customHeight="1" x14ac:dyDescent="0.2">
      <c r="B22" s="176" t="s">
        <v>427</v>
      </c>
      <c r="C22" s="176" t="s">
        <v>443</v>
      </c>
      <c r="D22" s="177" t="s">
        <v>467</v>
      </c>
      <c r="E22" s="178">
        <v>10.69</v>
      </c>
    </row>
    <row r="23" spans="2:5" ht="15" customHeight="1" x14ac:dyDescent="0.2">
      <c r="B23" s="176" t="s">
        <v>427</v>
      </c>
      <c r="C23" s="176" t="s">
        <v>444</v>
      </c>
      <c r="D23" s="177" t="s">
        <v>468</v>
      </c>
      <c r="E23" s="178">
        <v>10.69</v>
      </c>
    </row>
    <row r="24" spans="2:5" ht="15" customHeight="1" x14ac:dyDescent="0.2">
      <c r="B24" s="176" t="s">
        <v>427</v>
      </c>
      <c r="C24" s="176" t="s">
        <v>445</v>
      </c>
      <c r="D24" s="177" t="s">
        <v>469</v>
      </c>
      <c r="E24" s="178">
        <v>10.69</v>
      </c>
    </row>
    <row r="25" spans="2:5" ht="15" customHeight="1" x14ac:dyDescent="0.2">
      <c r="B25" s="176" t="s">
        <v>427</v>
      </c>
      <c r="C25" s="176" t="s">
        <v>446</v>
      </c>
      <c r="D25" s="177" t="s">
        <v>470</v>
      </c>
      <c r="E25" s="178">
        <v>10.69</v>
      </c>
    </row>
    <row r="26" spans="2:5" ht="15" customHeight="1" x14ac:dyDescent="0.2">
      <c r="B26" s="176" t="s">
        <v>427</v>
      </c>
      <c r="C26" s="176" t="s">
        <v>447</v>
      </c>
      <c r="D26" s="177" t="s">
        <v>471</v>
      </c>
      <c r="E26" s="178">
        <v>10.43</v>
      </c>
    </row>
    <row r="27" spans="2:5" ht="15" customHeight="1" x14ac:dyDescent="0.2">
      <c r="B27" s="176" t="s">
        <v>427</v>
      </c>
      <c r="C27" s="176" t="s">
        <v>448</v>
      </c>
      <c r="D27" s="177" t="s">
        <v>472</v>
      </c>
      <c r="E27" s="178">
        <v>45.7</v>
      </c>
    </row>
    <row r="28" spans="2:5" ht="15" customHeight="1" x14ac:dyDescent="0.2">
      <c r="B28" s="176" t="s">
        <v>427</v>
      </c>
      <c r="C28" s="176" t="s">
        <v>449</v>
      </c>
      <c r="D28" s="177" t="s">
        <v>453</v>
      </c>
      <c r="E28" s="178">
        <v>44.46</v>
      </c>
    </row>
    <row r="29" spans="2:5" ht="15" customHeight="1" x14ac:dyDescent="0.2">
      <c r="B29" s="176" t="s">
        <v>427</v>
      </c>
      <c r="C29" s="176" t="s">
        <v>450</v>
      </c>
      <c r="D29" s="177" t="s">
        <v>473</v>
      </c>
      <c r="E29" s="178">
        <v>110.02</v>
      </c>
    </row>
    <row r="30" spans="2:5" ht="15" customHeight="1" x14ac:dyDescent="0.2">
      <c r="B30" s="176" t="s">
        <v>427</v>
      </c>
      <c r="C30" s="176" t="s">
        <v>451</v>
      </c>
      <c r="D30" s="177" t="s">
        <v>474</v>
      </c>
      <c r="E30" s="178">
        <v>38.82</v>
      </c>
    </row>
    <row r="31" spans="2:5" ht="15" customHeight="1" x14ac:dyDescent="0.2">
      <c r="B31" s="176" t="s">
        <v>427</v>
      </c>
      <c r="C31" s="176" t="s">
        <v>452</v>
      </c>
      <c r="D31" s="177" t="s">
        <v>475</v>
      </c>
      <c r="E31" s="178">
        <v>32.31</v>
      </c>
    </row>
    <row r="32" spans="2:5" ht="15" customHeight="1" x14ac:dyDescent="0.2">
      <c r="B32" s="179" t="s">
        <v>477</v>
      </c>
      <c r="C32" s="179"/>
      <c r="D32" s="179"/>
      <c r="E32" s="178">
        <f>SUM(E6:E31)</f>
        <v>727.02</v>
      </c>
    </row>
    <row r="34" spans="3:4" x14ac:dyDescent="0.2">
      <c r="C34" s="180" t="s">
        <v>479</v>
      </c>
      <c r="D34" s="181"/>
    </row>
  </sheetData>
  <sheetProtection algorithmName="SHA-512" hashValue="Fq3p7Kkpb+C0fTXC3W6zMNd0pEP4KvCLPolb6+0VNdGaVaYQgpTFk2z5hspXY76+ljFZU2C/xYg7prdp2wS3FA==" saltValue="IG+FIUdgMucsRNAofeqyAQ==" spinCount="100000" sheet="1" objects="1" scenarios="1"/>
  <mergeCells count="2">
    <mergeCell ref="A1:F1"/>
    <mergeCell ref="C34:D34"/>
  </mergeCells>
  <phoneticPr fontId="6" type="noConversion"/>
  <conditionalFormatting sqref="A1">
    <cfRule type="duplicateValues" dxfId="1" priority="1"/>
  </conditionalFormatting>
  <conditionalFormatting sqref="A3">
    <cfRule type="duplicateValues" dxfId="0" priority="2"/>
  </conditionalFormatting>
  <hyperlinks>
    <hyperlink ref="G1" location="'Inhaltsverzeichnis'!$A$1" display="Zurück zum Inhaltsverzeichnis" xr:uid="{9BCB7D0F-0102-4414-BE97-58F6D3710AD1}"/>
  </hyperlinks>
  <pageMargins left="0.70866141732283472" right="0.70866141732283472" top="0.78740157480314965" bottom="0.78740157480314965" header="0.31496062992125984" footer="0.31496062992125984"/>
  <pageSetup paperSize="9" scale="60" orientation="landscape" r:id="rId1"/>
  <headerFooter>
    <oddHeader>&amp;L&amp;F</oddHeader>
    <oddFooter>&amp;LStadt Eisenhüttenstadt&amp;CSeite &amp;P von &amp;N&amp;R&amp;A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CB3CE-FCFD-450F-AFCE-96E4A4070B43}">
  <sheetPr codeName="Tabelle7">
    <tabColor theme="3" tint="-0.249977111117893"/>
  </sheetPr>
  <dimension ref="A1:K42"/>
  <sheetViews>
    <sheetView showGridLines="0" zoomScaleNormal="100" workbookViewId="0">
      <selection sqref="A1:K1"/>
    </sheetView>
  </sheetViews>
  <sheetFormatPr baseColWidth="10" defaultColWidth="11" defaultRowHeight="10.5" x14ac:dyDescent="0.2"/>
  <cols>
    <col min="1" max="1" width="10.75" style="105" customWidth="1"/>
    <col min="2" max="2" width="25.125" style="105" customWidth="1"/>
    <col min="3" max="3" width="16.625" style="107" customWidth="1"/>
    <col min="4" max="4" width="12" style="107" customWidth="1"/>
    <col min="5" max="5" width="16" style="107" customWidth="1"/>
    <col min="6" max="6" width="25.125" style="107" customWidth="1" collapsed="1"/>
    <col min="7" max="7" width="9.125" style="107" customWidth="1"/>
    <col min="8" max="8" width="14.5" style="107" customWidth="1" collapsed="1"/>
    <col min="9" max="9" width="16.25" style="107" bestFit="1" customWidth="1"/>
    <col min="10" max="10" width="19.875" style="107" customWidth="1" collapsed="1"/>
    <col min="11" max="11" width="13.625" style="107" customWidth="1"/>
    <col min="12" max="16384" width="11" style="107"/>
  </cols>
  <sheetData>
    <row r="1" spans="1:11" ht="24" customHeight="1" x14ac:dyDescent="0.2">
      <c r="A1" s="50" t="s">
        <v>177</v>
      </c>
      <c r="B1" s="51"/>
      <c r="C1" s="51"/>
      <c r="D1" s="51"/>
      <c r="E1" s="51"/>
      <c r="F1" s="51"/>
      <c r="G1" s="51"/>
      <c r="H1" s="51"/>
      <c r="I1" s="51"/>
      <c r="J1" s="51"/>
      <c r="K1" s="51"/>
    </row>
    <row r="2" spans="1:11" ht="11.1" customHeight="1" thickBot="1" x14ac:dyDescent="0.25"/>
    <row r="3" spans="1:11" ht="15" customHeight="1" thickBot="1" x14ac:dyDescent="0.25">
      <c r="A3" s="111" t="s">
        <v>10</v>
      </c>
      <c r="B3" s="107" t="str">
        <f>IF(Inhaltsverzeichnis!$B$10="","",Inhaltsverzeichnis!$B$10)</f>
        <v>Stadt Eisenhüttenstadt</v>
      </c>
      <c r="J3" s="5" t="s">
        <v>174</v>
      </c>
    </row>
    <row r="4" spans="1:11" ht="11.1" customHeight="1" x14ac:dyDescent="0.2"/>
    <row r="5" spans="1:11" ht="15" customHeight="1" x14ac:dyDescent="0.2">
      <c r="A5" s="52" t="s">
        <v>293</v>
      </c>
      <c r="B5" s="53"/>
      <c r="C5" s="53"/>
      <c r="D5" s="53"/>
      <c r="E5" s="53"/>
      <c r="F5" s="53"/>
      <c r="G5" s="53"/>
      <c r="H5" s="53"/>
      <c r="I5" s="53"/>
      <c r="J5" s="53"/>
      <c r="K5" s="53"/>
    </row>
    <row r="6" spans="1:11" ht="11.1" customHeight="1" thickBot="1" x14ac:dyDescent="0.25">
      <c r="A6" s="19"/>
      <c r="B6" s="19"/>
      <c r="C6" s="19"/>
      <c r="D6" s="19"/>
      <c r="E6" s="19"/>
      <c r="F6" s="19"/>
      <c r="G6" s="19"/>
      <c r="H6" s="19"/>
      <c r="I6" s="19"/>
    </row>
    <row r="7" spans="1:11" ht="21.75" customHeight="1" thickBot="1" x14ac:dyDescent="0.25">
      <c r="A7" s="46"/>
      <c r="B7" s="18" t="s">
        <v>2</v>
      </c>
      <c r="C7" s="18" t="s">
        <v>23</v>
      </c>
      <c r="D7" s="18" t="s">
        <v>24</v>
      </c>
      <c r="E7" s="18" t="s">
        <v>27</v>
      </c>
      <c r="F7" s="18" t="s">
        <v>6</v>
      </c>
      <c r="G7" s="18" t="s">
        <v>29</v>
      </c>
      <c r="H7" s="18" t="s">
        <v>33</v>
      </c>
      <c r="I7" s="18" t="s">
        <v>32</v>
      </c>
      <c r="J7" s="18" t="s">
        <v>36</v>
      </c>
      <c r="K7" s="18" t="s">
        <v>11</v>
      </c>
    </row>
    <row r="8" spans="1:11" ht="24.95" customHeight="1" thickBot="1" x14ac:dyDescent="0.25">
      <c r="A8" s="46"/>
      <c r="B8" s="112" t="s">
        <v>485</v>
      </c>
      <c r="C8" s="112" t="s">
        <v>490</v>
      </c>
      <c r="D8" s="112" t="s">
        <v>493</v>
      </c>
      <c r="E8" s="112" t="s">
        <v>472</v>
      </c>
      <c r="F8" s="112" t="s">
        <v>306</v>
      </c>
      <c r="G8" s="112" t="s">
        <v>30</v>
      </c>
      <c r="H8" s="112" t="s">
        <v>34</v>
      </c>
      <c r="I8" s="112" t="s">
        <v>473</v>
      </c>
      <c r="J8" s="112" t="s">
        <v>501</v>
      </c>
      <c r="K8" s="112" t="s">
        <v>39</v>
      </c>
    </row>
    <row r="9" spans="1:11" ht="15" customHeight="1" thickBot="1" x14ac:dyDescent="0.25">
      <c r="A9" s="46"/>
      <c r="B9" s="112" t="s">
        <v>484</v>
      </c>
      <c r="C9" s="112" t="s">
        <v>491</v>
      </c>
      <c r="D9" s="112" t="s">
        <v>25</v>
      </c>
      <c r="E9" s="112"/>
      <c r="F9" s="112" t="s">
        <v>28</v>
      </c>
      <c r="G9" s="112" t="s">
        <v>31</v>
      </c>
      <c r="H9" s="112" t="s">
        <v>35</v>
      </c>
      <c r="I9" s="112"/>
      <c r="J9" s="112" t="s">
        <v>502</v>
      </c>
      <c r="K9" s="112" t="s">
        <v>40</v>
      </c>
    </row>
    <row r="10" spans="1:11" ht="15" customHeight="1" thickBot="1" x14ac:dyDescent="0.25">
      <c r="A10" s="46"/>
      <c r="B10" s="112" t="s">
        <v>456</v>
      </c>
      <c r="C10" s="112" t="s">
        <v>492</v>
      </c>
      <c r="D10" s="112" t="s">
        <v>26</v>
      </c>
      <c r="E10" s="112"/>
      <c r="F10" s="112" t="s">
        <v>494</v>
      </c>
      <c r="G10" s="112" t="s">
        <v>38</v>
      </c>
      <c r="H10" s="113"/>
      <c r="I10" s="112"/>
      <c r="J10" s="112" t="s">
        <v>37</v>
      </c>
      <c r="K10" s="112" t="s">
        <v>505</v>
      </c>
    </row>
    <row r="11" spans="1:11" ht="15" customHeight="1" thickBot="1" x14ac:dyDescent="0.25">
      <c r="A11" s="46"/>
      <c r="B11" s="112" t="s">
        <v>486</v>
      </c>
      <c r="C11" s="112" t="s">
        <v>475</v>
      </c>
      <c r="D11" s="113"/>
      <c r="E11" s="113"/>
      <c r="F11" s="112" t="s">
        <v>495</v>
      </c>
      <c r="G11" s="113"/>
      <c r="H11" s="113"/>
      <c r="I11" s="112"/>
      <c r="J11" s="112" t="s">
        <v>503</v>
      </c>
      <c r="K11" s="113"/>
    </row>
    <row r="12" spans="1:11" ht="20.25" customHeight="1" thickBot="1" x14ac:dyDescent="0.25">
      <c r="A12" s="46"/>
      <c r="B12" s="112" t="s">
        <v>487</v>
      </c>
      <c r="C12" s="113"/>
      <c r="D12" s="113"/>
      <c r="E12" s="113"/>
      <c r="F12" s="112" t="s">
        <v>496</v>
      </c>
      <c r="G12" s="113"/>
      <c r="H12" s="113"/>
      <c r="I12" s="113"/>
      <c r="J12" s="112" t="s">
        <v>504</v>
      </c>
      <c r="K12" s="113"/>
    </row>
    <row r="13" spans="1:11" ht="15" customHeight="1" thickBot="1" x14ac:dyDescent="0.25">
      <c r="A13" s="46"/>
      <c r="B13" s="112" t="s">
        <v>488</v>
      </c>
      <c r="C13" s="113"/>
      <c r="D13" s="113"/>
      <c r="E13" s="113"/>
      <c r="F13" s="112" t="s">
        <v>497</v>
      </c>
      <c r="G13" s="113"/>
      <c r="H13" s="113"/>
      <c r="I13" s="113"/>
      <c r="J13" s="113"/>
      <c r="K13" s="113"/>
    </row>
    <row r="14" spans="1:11" ht="15" customHeight="1" thickBot="1" x14ac:dyDescent="0.25">
      <c r="A14" s="46"/>
      <c r="B14" s="112" t="s">
        <v>461</v>
      </c>
      <c r="C14" s="113"/>
      <c r="D14" s="113"/>
      <c r="E14" s="113"/>
      <c r="F14" s="112" t="s">
        <v>498</v>
      </c>
      <c r="G14" s="113"/>
      <c r="H14" s="113"/>
      <c r="I14" s="113"/>
      <c r="J14" s="113"/>
      <c r="K14" s="113"/>
    </row>
    <row r="15" spans="1:11" ht="15" customHeight="1" thickBot="1" x14ac:dyDescent="0.25">
      <c r="A15" s="46"/>
      <c r="B15" s="112" t="s">
        <v>489</v>
      </c>
      <c r="C15" s="113"/>
      <c r="D15" s="113"/>
      <c r="E15" s="113"/>
      <c r="F15" s="112" t="s">
        <v>499</v>
      </c>
      <c r="G15" s="113"/>
      <c r="H15" s="113"/>
      <c r="I15" s="113"/>
      <c r="J15" s="113"/>
      <c r="K15" s="113"/>
    </row>
    <row r="16" spans="1:11" ht="15" customHeight="1" thickBot="1" x14ac:dyDescent="0.25">
      <c r="A16" s="46"/>
      <c r="B16" s="112"/>
      <c r="C16" s="113"/>
      <c r="D16" s="113"/>
      <c r="E16" s="113"/>
      <c r="F16" s="112" t="s">
        <v>500</v>
      </c>
      <c r="G16" s="113"/>
      <c r="H16" s="113"/>
      <c r="I16" s="113"/>
      <c r="J16" s="113"/>
      <c r="K16" s="113"/>
    </row>
    <row r="17" spans="1:11" ht="15" customHeight="1" thickBot="1" x14ac:dyDescent="0.25">
      <c r="A17" s="46"/>
      <c r="B17" s="18"/>
      <c r="C17" s="18"/>
      <c r="D17" s="18"/>
      <c r="E17" s="18"/>
      <c r="F17" s="18"/>
      <c r="G17" s="18"/>
      <c r="H17" s="18"/>
      <c r="I17" s="18"/>
      <c r="J17" s="18"/>
      <c r="K17" s="18"/>
    </row>
    <row r="18" spans="1:11" ht="15" customHeight="1" thickBot="1" x14ac:dyDescent="0.25">
      <c r="A18" s="107"/>
      <c r="B18" s="107"/>
      <c r="I18" s="114"/>
    </row>
    <row r="19" spans="1:11" ht="15" customHeight="1" thickBot="1" x14ac:dyDescent="0.25">
      <c r="A19" s="54" t="s">
        <v>292</v>
      </c>
      <c r="B19" s="55"/>
      <c r="C19" s="56"/>
      <c r="G19" s="50" t="s">
        <v>52</v>
      </c>
      <c r="H19" s="51"/>
      <c r="I19" s="51"/>
    </row>
    <row r="20" spans="1:11" ht="9.9499999999999993" customHeight="1" thickBot="1" x14ac:dyDescent="0.25">
      <c r="A20" s="57"/>
      <c r="B20" s="58"/>
      <c r="C20" s="59"/>
      <c r="G20" s="60"/>
      <c r="H20" s="61"/>
      <c r="I20" s="61"/>
    </row>
    <row r="21" spans="1:11" ht="15" customHeight="1" thickBot="1" x14ac:dyDescent="0.25">
      <c r="A21" s="115" t="s">
        <v>315</v>
      </c>
      <c r="B21" s="116" t="s">
        <v>316</v>
      </c>
      <c r="C21" s="117"/>
      <c r="G21" s="109">
        <v>100</v>
      </c>
      <c r="H21" s="118" t="s">
        <v>54</v>
      </c>
      <c r="I21" s="119"/>
    </row>
    <row r="22" spans="1:11" ht="15" customHeight="1" thickBot="1" x14ac:dyDescent="0.25">
      <c r="A22" s="120"/>
      <c r="B22" s="121" t="s">
        <v>307</v>
      </c>
      <c r="C22" s="122"/>
      <c r="G22" s="109">
        <v>200</v>
      </c>
      <c r="H22" s="123" t="s">
        <v>53</v>
      </c>
      <c r="I22" s="124"/>
    </row>
    <row r="23" spans="1:11" ht="15" customHeight="1" thickBot="1" x14ac:dyDescent="0.25">
      <c r="A23" s="109">
        <v>7</v>
      </c>
      <c r="B23" s="125" t="s">
        <v>42</v>
      </c>
      <c r="C23" s="126"/>
      <c r="G23" s="109">
        <v>300</v>
      </c>
      <c r="H23" s="123" t="s">
        <v>50</v>
      </c>
      <c r="I23" s="124"/>
    </row>
    <row r="24" spans="1:11" ht="15" customHeight="1" thickBot="1" x14ac:dyDescent="0.25">
      <c r="A24" s="109">
        <v>6</v>
      </c>
      <c r="B24" s="125" t="s">
        <v>59</v>
      </c>
      <c r="C24" s="126"/>
      <c r="G24" s="109">
        <v>400</v>
      </c>
      <c r="H24" s="123" t="s">
        <v>55</v>
      </c>
      <c r="I24" s="124"/>
    </row>
    <row r="25" spans="1:11" ht="15" customHeight="1" thickBot="1" x14ac:dyDescent="0.25">
      <c r="A25" s="109">
        <v>5</v>
      </c>
      <c r="B25" s="125" t="s">
        <v>308</v>
      </c>
      <c r="C25" s="126"/>
      <c r="G25" s="109">
        <v>500</v>
      </c>
      <c r="H25" s="118" t="s">
        <v>326</v>
      </c>
      <c r="I25" s="119"/>
    </row>
    <row r="26" spans="1:11" ht="15" customHeight="1" thickBot="1" x14ac:dyDescent="0.25">
      <c r="A26" s="109">
        <v>4</v>
      </c>
      <c r="B26" s="125" t="s">
        <v>43</v>
      </c>
      <c r="C26" s="126"/>
      <c r="G26" s="109">
        <v>600</v>
      </c>
      <c r="H26" s="118" t="s">
        <v>61</v>
      </c>
      <c r="I26" s="119"/>
    </row>
    <row r="27" spans="1:11" ht="15" customHeight="1" thickBot="1" x14ac:dyDescent="0.25">
      <c r="A27" s="109">
        <v>3</v>
      </c>
      <c r="B27" s="125" t="s">
        <v>309</v>
      </c>
      <c r="C27" s="126"/>
      <c r="G27" s="109">
        <v>700</v>
      </c>
      <c r="H27" s="123" t="s">
        <v>360</v>
      </c>
      <c r="I27" s="124"/>
    </row>
    <row r="28" spans="1:11" ht="15" customHeight="1" x14ac:dyDescent="0.2">
      <c r="A28" s="115">
        <v>2.5</v>
      </c>
      <c r="B28" s="116" t="s">
        <v>310</v>
      </c>
      <c r="C28" s="117"/>
    </row>
    <row r="29" spans="1:11" ht="15" customHeight="1" x14ac:dyDescent="0.2">
      <c r="A29" s="127"/>
      <c r="B29" s="128" t="s">
        <v>311</v>
      </c>
      <c r="C29" s="129"/>
    </row>
    <row r="30" spans="1:11" ht="15" customHeight="1" thickBot="1" x14ac:dyDescent="0.25">
      <c r="A30" s="120"/>
      <c r="B30" s="121" t="s">
        <v>312</v>
      </c>
      <c r="C30" s="122"/>
    </row>
    <row r="31" spans="1:11" ht="15" customHeight="1" thickBot="1" x14ac:dyDescent="0.25">
      <c r="A31" s="130">
        <v>2</v>
      </c>
      <c r="B31" s="125" t="s">
        <v>44</v>
      </c>
      <c r="C31" s="126"/>
    </row>
    <row r="32" spans="1:11" ht="15" customHeight="1" thickBot="1" x14ac:dyDescent="0.25">
      <c r="A32" s="109">
        <v>1</v>
      </c>
      <c r="B32" s="125" t="s">
        <v>313</v>
      </c>
      <c r="C32" s="126"/>
    </row>
    <row r="33" spans="1:3" ht="15" customHeight="1" thickBot="1" x14ac:dyDescent="0.25">
      <c r="A33" s="109">
        <v>0.5</v>
      </c>
      <c r="B33" s="125" t="s">
        <v>508</v>
      </c>
      <c r="C33" s="126"/>
    </row>
    <row r="34" spans="1:3" ht="15" customHeight="1" thickBot="1" x14ac:dyDescent="0.25">
      <c r="A34" s="109" t="s">
        <v>15</v>
      </c>
      <c r="B34" s="125" t="s">
        <v>41</v>
      </c>
      <c r="C34" s="126"/>
    </row>
    <row r="35" spans="1:3" ht="15" customHeight="1" thickBot="1" x14ac:dyDescent="0.25">
      <c r="A35" s="109" t="s">
        <v>13</v>
      </c>
      <c r="B35" s="125" t="s">
        <v>314</v>
      </c>
      <c r="C35" s="126"/>
    </row>
    <row r="36" spans="1:3" ht="15" customHeight="1" thickBot="1" x14ac:dyDescent="0.25">
      <c r="A36" s="109" t="s">
        <v>14</v>
      </c>
      <c r="B36" s="125" t="s">
        <v>21</v>
      </c>
      <c r="C36" s="126"/>
    </row>
    <row r="37" spans="1:3" ht="15" customHeight="1" thickBot="1" x14ac:dyDescent="0.25">
      <c r="A37" s="109" t="s">
        <v>12</v>
      </c>
      <c r="B37" s="125" t="s">
        <v>20</v>
      </c>
      <c r="C37" s="126"/>
    </row>
    <row r="38" spans="1:3" ht="15" customHeight="1" thickBot="1" x14ac:dyDescent="0.25">
      <c r="A38" s="109" t="s">
        <v>18</v>
      </c>
      <c r="B38" s="125" t="s">
        <v>19</v>
      </c>
      <c r="C38" s="126"/>
    </row>
    <row r="39" spans="1:3" ht="15" customHeight="1" thickBot="1" x14ac:dyDescent="0.25">
      <c r="A39" s="109" t="s">
        <v>17</v>
      </c>
      <c r="B39" s="125" t="s">
        <v>46</v>
      </c>
      <c r="C39" s="126"/>
    </row>
    <row r="40" spans="1:3" ht="15" customHeight="1" thickBot="1" x14ac:dyDescent="0.25">
      <c r="A40" s="109" t="s">
        <v>16</v>
      </c>
      <c r="B40" s="125" t="s">
        <v>47</v>
      </c>
      <c r="C40" s="126"/>
    </row>
    <row r="41" spans="1:3" ht="15" customHeight="1" thickBot="1" x14ac:dyDescent="0.25">
      <c r="A41" s="109" t="s">
        <v>45</v>
      </c>
      <c r="B41" s="125" t="s">
        <v>48</v>
      </c>
      <c r="C41" s="126"/>
    </row>
    <row r="42" spans="1:3" ht="15" customHeight="1" thickBot="1" x14ac:dyDescent="0.25">
      <c r="A42" s="109" t="s">
        <v>58</v>
      </c>
      <c r="B42" s="125" t="s">
        <v>22</v>
      </c>
      <c r="C42" s="126"/>
    </row>
  </sheetData>
  <sheetProtection algorithmName="SHA-512" hashValue="xkxrn19ONCbtcAcpWfwvfcKSeWDOcy/GJ9ye0mU31u2EIZNNZRU4Xx+Qv3LOgQTEY0lZizP3LzmTjrFcksf5TQ==" saltValue="Xs8PgJCvLgznwrd08RzRlg==" spinCount="100000" sheet="1" objects="1" scenarios="1"/>
  <mergeCells count="33">
    <mergeCell ref="B42:C42"/>
    <mergeCell ref="B31:C31"/>
    <mergeCell ref="B32:C32"/>
    <mergeCell ref="B33:C33"/>
    <mergeCell ref="B34:C34"/>
    <mergeCell ref="B35:C35"/>
    <mergeCell ref="B36:C36"/>
    <mergeCell ref="B37:C37"/>
    <mergeCell ref="B38:C38"/>
    <mergeCell ref="B39:C39"/>
    <mergeCell ref="B40:C40"/>
    <mergeCell ref="B41:C41"/>
    <mergeCell ref="B25:C25"/>
    <mergeCell ref="H25:I25"/>
    <mergeCell ref="B26:C26"/>
    <mergeCell ref="B27:C27"/>
    <mergeCell ref="A28:A30"/>
    <mergeCell ref="B28:C28"/>
    <mergeCell ref="B29:C29"/>
    <mergeCell ref="B30:C30"/>
    <mergeCell ref="H26:I26"/>
    <mergeCell ref="B24:C24"/>
    <mergeCell ref="A1:K1"/>
    <mergeCell ref="A5:K5"/>
    <mergeCell ref="A19:C19"/>
    <mergeCell ref="G19:I19"/>
    <mergeCell ref="A20:C20"/>
    <mergeCell ref="G20:I20"/>
    <mergeCell ref="A21:A22"/>
    <mergeCell ref="B21:C21"/>
    <mergeCell ref="H21:I21"/>
    <mergeCell ref="B22:C22"/>
    <mergeCell ref="B23:C23"/>
  </mergeCells>
  <conditionalFormatting sqref="B8:K16">
    <cfRule type="expression" dxfId="69" priority="1">
      <formula>B8=""</formula>
    </cfRule>
  </conditionalFormatting>
  <hyperlinks>
    <hyperlink ref="J3" location="'Inhaltsverzeichnis'!$A$1" display="Zurück zum Inhaltsverzeichnis" xr:uid="{3E00259D-FBBA-4776-A5CF-11B7253D34E7}"/>
  </hyperlinks>
  <pageMargins left="0.70866141732283472" right="0.70866141732283472" top="0.78740157480314965" bottom="0.78740157480314965" header="0.31496062992125984" footer="0.31496062992125984"/>
  <pageSetup paperSize="9" scale="60" fitToHeight="0" orientation="landscape" r:id="rId1"/>
  <headerFooter>
    <oddHeader>&amp;L&amp;F</oddHeader>
    <oddFooter>&amp;LStadt Eisenhüttenstadt&amp;CSeite &amp;P von &amp;N&amp;R&amp;A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32D8E-4E63-49C3-B4BD-4A60846A7963}">
  <sheetPr codeName="Tabelle12">
    <tabColor theme="3" tint="-0.249977111117893"/>
  </sheetPr>
  <dimension ref="A1:H27"/>
  <sheetViews>
    <sheetView showGridLines="0" zoomScaleNormal="100" workbookViewId="0">
      <selection sqref="A1:H1"/>
    </sheetView>
  </sheetViews>
  <sheetFormatPr baseColWidth="10" defaultColWidth="10.875" defaultRowHeight="10.5" x14ac:dyDescent="0.2"/>
  <cols>
    <col min="1" max="2" width="15.625" style="106" customWidth="1"/>
    <col min="3" max="3" width="18.625" style="106" customWidth="1"/>
    <col min="4" max="7" width="15.625" style="106" customWidth="1"/>
    <col min="8" max="8" width="18.625" style="106" customWidth="1"/>
    <col min="9" max="16384" width="10.875" style="106"/>
  </cols>
  <sheetData>
    <row r="1" spans="1:8" ht="22.5" customHeight="1" x14ac:dyDescent="0.2">
      <c r="A1" s="64" t="s">
        <v>295</v>
      </c>
      <c r="B1" s="65"/>
      <c r="C1" s="65"/>
      <c r="D1" s="65"/>
      <c r="E1" s="65"/>
      <c r="F1" s="65"/>
      <c r="G1" s="65"/>
      <c r="H1" s="65"/>
    </row>
    <row r="2" spans="1:8" ht="12" customHeight="1" thickBot="1" x14ac:dyDescent="0.25"/>
    <row r="3" spans="1:8" ht="15" customHeight="1" thickBot="1" x14ac:dyDescent="0.25">
      <c r="A3" s="131" t="s">
        <v>10</v>
      </c>
      <c r="B3" s="107" t="str">
        <f>IF(Inhaltsverzeichnis!$B$10="","",Inhaltsverzeichnis!$B$10)</f>
        <v>Stadt Eisenhüttenstadt</v>
      </c>
      <c r="H3" s="31" t="s">
        <v>174</v>
      </c>
    </row>
    <row r="4" spans="1:8" ht="12" customHeight="1" x14ac:dyDescent="0.2"/>
    <row r="5" spans="1:8" ht="24.95" customHeight="1" x14ac:dyDescent="0.2">
      <c r="A5" s="62" t="s">
        <v>343</v>
      </c>
      <c r="B5" s="63"/>
      <c r="C5" s="63"/>
      <c r="D5" s="63"/>
      <c r="E5" s="63"/>
      <c r="F5" s="63"/>
      <c r="G5" s="63"/>
      <c r="H5" s="63"/>
    </row>
    <row r="6" spans="1:8" ht="27.95" customHeight="1" x14ac:dyDescent="0.2">
      <c r="A6" s="66" t="s">
        <v>334</v>
      </c>
      <c r="B6" s="67"/>
      <c r="C6" s="67"/>
      <c r="D6" s="67"/>
      <c r="E6" s="67"/>
      <c r="F6" s="67"/>
      <c r="G6" s="67"/>
      <c r="H6" s="67"/>
    </row>
    <row r="7" spans="1:8" ht="18" customHeight="1" x14ac:dyDescent="0.2">
      <c r="A7" s="62" t="s">
        <v>297</v>
      </c>
      <c r="B7" s="63"/>
      <c r="C7" s="63"/>
      <c r="D7" s="63"/>
      <c r="E7" s="63"/>
      <c r="F7" s="63"/>
      <c r="G7" s="63"/>
      <c r="H7" s="63"/>
    </row>
    <row r="8" spans="1:8" ht="3.75" customHeight="1" thickBot="1" x14ac:dyDescent="0.25"/>
    <row r="9" spans="1:8" ht="24.95" customHeight="1" thickBot="1" x14ac:dyDescent="0.25">
      <c r="A9" s="132" t="s">
        <v>333</v>
      </c>
      <c r="B9" s="133" t="s">
        <v>335</v>
      </c>
    </row>
    <row r="10" spans="1:8" ht="3.75" customHeight="1" x14ac:dyDescent="0.2"/>
    <row r="11" spans="1:8" ht="18" customHeight="1" x14ac:dyDescent="0.2">
      <c r="B11" s="106" t="s">
        <v>10</v>
      </c>
    </row>
    <row r="12" spans="1:8" ht="35.1" customHeight="1" x14ac:dyDescent="0.2">
      <c r="A12" s="19"/>
      <c r="B12" s="26" t="s">
        <v>296</v>
      </c>
      <c r="C12" s="26" t="s">
        <v>323</v>
      </c>
      <c r="D12" s="19"/>
      <c r="E12" s="19"/>
    </row>
    <row r="13" spans="1:8" ht="15" customHeight="1" x14ac:dyDescent="0.2">
      <c r="A13" s="134"/>
      <c r="B13" s="104" t="s">
        <v>2</v>
      </c>
      <c r="C13" s="135">
        <v>195</v>
      </c>
      <c r="D13" s="134"/>
      <c r="E13" s="136"/>
    </row>
    <row r="14" spans="1:8" ht="15" customHeight="1" x14ac:dyDescent="0.2">
      <c r="A14" s="134"/>
      <c r="B14" s="104" t="s">
        <v>3</v>
      </c>
      <c r="C14" s="135">
        <v>230</v>
      </c>
      <c r="D14" s="134"/>
      <c r="E14" s="136"/>
    </row>
    <row r="15" spans="1:8" ht="15" customHeight="1" x14ac:dyDescent="0.2">
      <c r="A15" s="134"/>
      <c r="B15" s="104" t="s">
        <v>4</v>
      </c>
      <c r="C15" s="135">
        <v>75</v>
      </c>
      <c r="D15" s="134"/>
      <c r="E15" s="136"/>
    </row>
    <row r="16" spans="1:8" ht="15" customHeight="1" x14ac:dyDescent="0.2">
      <c r="A16" s="134"/>
      <c r="B16" s="104" t="s">
        <v>5</v>
      </c>
      <c r="C16" s="135">
        <v>225</v>
      </c>
      <c r="D16" s="134"/>
      <c r="E16" s="136"/>
    </row>
    <row r="17" spans="1:8" ht="15" customHeight="1" x14ac:dyDescent="0.2">
      <c r="A17" s="134"/>
      <c r="B17" s="104" t="s">
        <v>6</v>
      </c>
      <c r="C17" s="135">
        <v>300</v>
      </c>
      <c r="D17" s="134"/>
      <c r="E17" s="136"/>
    </row>
    <row r="18" spans="1:8" ht="15" customHeight="1" x14ac:dyDescent="0.2">
      <c r="A18" s="134"/>
      <c r="B18" s="104" t="s">
        <v>7</v>
      </c>
      <c r="C18" s="135">
        <v>165</v>
      </c>
      <c r="D18" s="134"/>
      <c r="E18" s="136"/>
    </row>
    <row r="19" spans="1:8" ht="15" customHeight="1" x14ac:dyDescent="0.2">
      <c r="A19" s="134"/>
      <c r="B19" s="104" t="s">
        <v>62</v>
      </c>
      <c r="C19" s="135">
        <v>220</v>
      </c>
      <c r="D19" s="134"/>
      <c r="E19" s="136"/>
    </row>
    <row r="20" spans="1:8" ht="15" customHeight="1" x14ac:dyDescent="0.2">
      <c r="A20" s="134"/>
      <c r="B20" s="104" t="s">
        <v>8</v>
      </c>
      <c r="C20" s="135">
        <v>240</v>
      </c>
      <c r="D20" s="134"/>
      <c r="E20" s="136"/>
    </row>
    <row r="21" spans="1:8" ht="15" customHeight="1" x14ac:dyDescent="0.2">
      <c r="A21" s="134"/>
      <c r="B21" s="104" t="s">
        <v>9</v>
      </c>
      <c r="C21" s="135">
        <v>450</v>
      </c>
      <c r="D21" s="134"/>
      <c r="E21" s="136"/>
    </row>
    <row r="22" spans="1:8" ht="15" customHeight="1" x14ac:dyDescent="0.2">
      <c r="A22" s="134"/>
      <c r="B22" s="104" t="s">
        <v>11</v>
      </c>
      <c r="C22" s="135">
        <v>115</v>
      </c>
      <c r="D22" s="134"/>
      <c r="E22" s="136"/>
    </row>
    <row r="23" spans="1:8" ht="15" customHeight="1" x14ac:dyDescent="0.2">
      <c r="D23" s="134"/>
      <c r="E23" s="136"/>
    </row>
    <row r="24" spans="1:8" ht="3.75" customHeight="1" x14ac:dyDescent="0.2"/>
    <row r="25" spans="1:8" ht="3.75" customHeight="1" x14ac:dyDescent="0.2"/>
    <row r="26" spans="1:8" ht="3.75" customHeight="1" x14ac:dyDescent="0.2"/>
    <row r="27" spans="1:8" ht="18" customHeight="1" x14ac:dyDescent="0.2">
      <c r="A27" s="62"/>
      <c r="B27" s="63"/>
      <c r="C27" s="63"/>
      <c r="D27" s="63"/>
      <c r="E27" s="63"/>
      <c r="F27" s="63"/>
      <c r="G27" s="63"/>
      <c r="H27" s="63"/>
    </row>
  </sheetData>
  <sheetProtection algorithmName="SHA-512" hashValue="WldTB/XGDb8AgIVCPwIhaadR9S12FwLFKLCA7bSe0cebr3CDpmdFal5soqhO476ywYEXrYsrMK/FIHlKL2q0fA==" saltValue="W4CPtIszjJTGsTjj0XHg3g==" spinCount="100000" sheet="1" objects="1" scenarios="1"/>
  <mergeCells count="5">
    <mergeCell ref="A27:H27"/>
    <mergeCell ref="A1:H1"/>
    <mergeCell ref="A5:H5"/>
    <mergeCell ref="A6:H6"/>
    <mergeCell ref="A7:H7"/>
  </mergeCells>
  <hyperlinks>
    <hyperlink ref="H3" location="Inhaltsverzeichnis!A1" display="zum Inhaltsverzeichnis" xr:uid="{50EC1221-3517-4F3E-8D4C-8764DCF37460}"/>
  </hyperlinks>
  <pageMargins left="0.70866141732283472" right="0.70866141732283472" top="0.78740157480314965" bottom="0.78740157480314965" header="0.31496062992125984" footer="0.31496062992125984"/>
  <pageSetup paperSize="9" scale="60" fitToHeight="0" orientation="landscape" r:id="rId1"/>
  <headerFooter>
    <oddHeader>&amp;L&amp;F</oddHeader>
    <oddFooter>&amp;LStadt Eisenhüttenstadt&amp;CSeite &amp;P von &amp;N&amp;R&amp;A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0">
    <tabColor theme="3" tint="0.79998168889431442"/>
  </sheetPr>
  <dimension ref="A1:Z12"/>
  <sheetViews>
    <sheetView showGridLines="0" zoomScaleNormal="100" workbookViewId="0">
      <selection sqref="A1:I1"/>
    </sheetView>
  </sheetViews>
  <sheetFormatPr baseColWidth="10" defaultRowHeight="10.5" x14ac:dyDescent="0.2"/>
  <cols>
    <col min="1" max="1" width="3.375" style="106" bestFit="1" customWidth="1"/>
    <col min="2" max="2" width="12.875" style="106" customWidth="1"/>
    <col min="3" max="3" width="16.875" style="106" customWidth="1"/>
    <col min="4" max="4" width="12.875" style="106" customWidth="1"/>
    <col min="5" max="5" width="7.625" style="106" customWidth="1"/>
    <col min="6" max="6" width="17.625" style="106" customWidth="1"/>
    <col min="7" max="7" width="3.375" style="106" bestFit="1" customWidth="1"/>
    <col min="8" max="8" width="7.25" style="106" bestFit="1" customWidth="1"/>
    <col min="9" max="9" width="25.875" style="106" customWidth="1"/>
    <col min="10" max="10" width="11" style="106"/>
    <col min="11" max="11" width="14.5" style="106" customWidth="1"/>
    <col min="12" max="18" width="11" style="106"/>
    <col min="19" max="19" width="10.125" style="106" customWidth="1"/>
    <col min="20" max="20" width="10.5" style="106" customWidth="1"/>
    <col min="21" max="21" width="11.75" style="106" customWidth="1"/>
    <col min="22" max="16384" width="11" style="106"/>
  </cols>
  <sheetData>
    <row r="1" spans="1:26" ht="21.6" customHeight="1" x14ac:dyDescent="0.2">
      <c r="A1" s="65" t="s">
        <v>317</v>
      </c>
      <c r="B1" s="65"/>
      <c r="C1" s="65"/>
      <c r="D1" s="65"/>
      <c r="E1" s="65"/>
      <c r="F1" s="65"/>
      <c r="G1" s="65"/>
      <c r="H1" s="65"/>
      <c r="I1" s="65"/>
      <c r="J1" s="5" t="s">
        <v>174</v>
      </c>
    </row>
    <row r="2" spans="1:26" ht="15" customHeight="1" x14ac:dyDescent="0.2"/>
    <row r="3" spans="1:26" ht="15" customHeight="1" x14ac:dyDescent="0.2">
      <c r="A3" s="137" t="s">
        <v>10</v>
      </c>
      <c r="B3" s="137"/>
      <c r="C3" s="106" t="str">
        <f>IF(Inhaltsverzeichnis!$B$10="","",Inhaltsverzeichnis!$B$10)</f>
        <v>Stadt Eisenhüttenstadt</v>
      </c>
    </row>
    <row r="4" spans="1:26" ht="24.95" customHeight="1" x14ac:dyDescent="0.2">
      <c r="K4" s="68" t="s">
        <v>318</v>
      </c>
      <c r="L4" s="68"/>
      <c r="M4" s="68"/>
      <c r="N4" s="68"/>
      <c r="O4" s="68"/>
      <c r="P4" s="68"/>
      <c r="Q4" s="68"/>
      <c r="R4" s="27"/>
      <c r="S4" s="27"/>
      <c r="T4" s="27"/>
      <c r="U4" s="27"/>
      <c r="V4" s="28"/>
      <c r="W4" s="28"/>
      <c r="X4" s="27"/>
      <c r="Y4" s="27"/>
      <c r="Z4" s="27"/>
    </row>
    <row r="5" spans="1:26" ht="45" customHeight="1" x14ac:dyDescent="0.2">
      <c r="A5" s="36" t="s">
        <v>376</v>
      </c>
      <c r="B5" s="36" t="s">
        <v>377</v>
      </c>
      <c r="C5" s="36" t="s">
        <v>378</v>
      </c>
      <c r="D5" s="37" t="s">
        <v>379</v>
      </c>
      <c r="E5" s="36" t="s">
        <v>380</v>
      </c>
      <c r="F5" s="37" t="s">
        <v>381</v>
      </c>
      <c r="G5" s="37" t="s">
        <v>382</v>
      </c>
      <c r="H5" s="36" t="s">
        <v>383</v>
      </c>
      <c r="I5" s="37" t="s">
        <v>192</v>
      </c>
      <c r="J5" s="36" t="s">
        <v>384</v>
      </c>
      <c r="K5" s="36" t="s">
        <v>385</v>
      </c>
      <c r="L5" s="36" t="s">
        <v>386</v>
      </c>
      <c r="M5" s="38" t="s">
        <v>388</v>
      </c>
      <c r="N5" s="38" t="s">
        <v>389</v>
      </c>
      <c r="O5" s="38" t="s">
        <v>422</v>
      </c>
      <c r="P5" s="38" t="s">
        <v>506</v>
      </c>
      <c r="Q5" s="38" t="s">
        <v>398</v>
      </c>
      <c r="R5" s="38" t="s">
        <v>387</v>
      </c>
      <c r="S5" s="38" t="s">
        <v>414</v>
      </c>
      <c r="T5" s="36" t="s">
        <v>360</v>
      </c>
      <c r="U5" s="38" t="s">
        <v>417</v>
      </c>
      <c r="V5" s="38" t="s">
        <v>396</v>
      </c>
    </row>
    <row r="6" spans="1:26" ht="57.95" customHeight="1" x14ac:dyDescent="0.2">
      <c r="A6" s="40">
        <v>1</v>
      </c>
      <c r="B6" s="39" t="s">
        <v>390</v>
      </c>
      <c r="C6" s="39" t="s">
        <v>391</v>
      </c>
      <c r="D6" s="39" t="s">
        <v>392</v>
      </c>
      <c r="E6" s="39" t="s">
        <v>393</v>
      </c>
      <c r="F6" s="39" t="s">
        <v>394</v>
      </c>
      <c r="G6" s="40">
        <v>1</v>
      </c>
      <c r="H6" s="41">
        <v>2</v>
      </c>
      <c r="I6" s="42" t="s">
        <v>420</v>
      </c>
      <c r="J6" s="40" t="s">
        <v>395</v>
      </c>
      <c r="K6" s="41" t="s">
        <v>397</v>
      </c>
      <c r="L6" s="43">
        <v>253.75</v>
      </c>
      <c r="M6" s="43">
        <v>1</v>
      </c>
      <c r="N6" s="43">
        <v>1</v>
      </c>
      <c r="O6" s="43">
        <v>12</v>
      </c>
      <c r="P6" s="43" t="s">
        <v>507</v>
      </c>
      <c r="Q6" s="43">
        <v>1</v>
      </c>
      <c r="R6" s="43">
        <v>1</v>
      </c>
      <c r="S6" s="43">
        <v>1</v>
      </c>
      <c r="T6" s="43">
        <v>1</v>
      </c>
      <c r="U6" s="43">
        <v>1</v>
      </c>
      <c r="V6" s="40" t="s">
        <v>10</v>
      </c>
    </row>
    <row r="8" spans="1:26" x14ac:dyDescent="0.2">
      <c r="K8" s="105"/>
      <c r="L8" s="105"/>
      <c r="M8" s="105"/>
      <c r="N8" s="105"/>
      <c r="O8" s="105"/>
      <c r="P8" s="105"/>
      <c r="Q8" s="105"/>
    </row>
    <row r="9" spans="1:26" x14ac:dyDescent="0.2">
      <c r="K9" s="105"/>
      <c r="L9" s="105"/>
      <c r="M9" s="105"/>
      <c r="N9" s="105"/>
      <c r="O9" s="105"/>
      <c r="P9" s="105"/>
      <c r="Q9" s="105"/>
    </row>
    <row r="10" spans="1:26" x14ac:dyDescent="0.2">
      <c r="K10" s="105"/>
      <c r="L10" s="105"/>
      <c r="M10" s="105"/>
      <c r="N10" s="105"/>
      <c r="O10" s="105"/>
      <c r="P10" s="105"/>
      <c r="Q10" s="105"/>
    </row>
    <row r="11" spans="1:26" x14ac:dyDescent="0.2">
      <c r="K11" s="105"/>
      <c r="L11" s="105"/>
      <c r="M11" s="105"/>
      <c r="N11" s="105"/>
      <c r="O11" s="105"/>
      <c r="P11" s="105"/>
      <c r="Q11" s="105"/>
    </row>
    <row r="12" spans="1:26" x14ac:dyDescent="0.2">
      <c r="K12" s="138"/>
      <c r="L12" s="138"/>
      <c r="M12" s="138"/>
      <c r="N12" s="138"/>
      <c r="O12" s="138"/>
      <c r="P12" s="138"/>
      <c r="Q12" s="105"/>
    </row>
  </sheetData>
  <sheetProtection algorithmName="SHA-512" hashValue="uXUQXUsZ99wzMWgtaIIl6v+yefK9G78UrFO8By/xLisfOT5PwDYrzNDtnPWd91rsgqpVp5zDP2+9vRrBIvt/7w==" saltValue="HLmXWCeWBw3pqP/4uzVyHg==" spinCount="100000" sheet="1" objects="1" scenarios="1"/>
  <mergeCells count="3">
    <mergeCell ref="A3:B3"/>
    <mergeCell ref="K4:Q4"/>
    <mergeCell ref="A1:I1"/>
  </mergeCells>
  <hyperlinks>
    <hyperlink ref="J1" location="'Inhaltsverzeichnis'!$A$1" display="Zurück zum Inhaltsverzeichnis" xr:uid="{213E9CF3-CA26-42D6-8EE3-CBB2048A50F8}"/>
  </hyperlinks>
  <pageMargins left="0.70866141732283472" right="0.70866141732283472" top="0.78740157480314965" bottom="0.78740157480314965" header="0.31496062992125984" footer="0.31496062992125984"/>
  <pageSetup paperSize="9" scale="60" orientation="landscape" r:id="rId1"/>
  <headerFooter>
    <oddHeader>&amp;L&amp;F</oddHeader>
    <oddFooter>&amp;LStadt Eisenhüttenstadt&amp;CSeite &amp;P von &amp;N&amp;R&amp;A</oddFooter>
  </headerFooter>
  <colBreaks count="1" manualBreakCount="1">
    <brk id="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2">
    <tabColor theme="3" tint="0.79998168889431442"/>
  </sheetPr>
  <dimension ref="A1:K54"/>
  <sheetViews>
    <sheetView showGridLines="0" zoomScaleNormal="100" workbookViewId="0">
      <selection sqref="A1:B1"/>
    </sheetView>
  </sheetViews>
  <sheetFormatPr baseColWidth="10" defaultColWidth="11" defaultRowHeight="10.5" x14ac:dyDescent="0.2"/>
  <cols>
    <col min="1" max="1" width="11" style="106"/>
    <col min="2" max="2" width="114" style="106" customWidth="1"/>
    <col min="3" max="16384" width="11" style="106"/>
  </cols>
  <sheetData>
    <row r="1" spans="1:3" ht="22.5" customHeight="1" x14ac:dyDescent="0.2">
      <c r="A1" s="63" t="s">
        <v>180</v>
      </c>
      <c r="B1" s="71"/>
      <c r="C1" s="5" t="s">
        <v>174</v>
      </c>
    </row>
    <row r="2" spans="1:3" ht="11.25" thickBot="1" x14ac:dyDescent="0.25">
      <c r="A2" s="107"/>
    </row>
    <row r="3" spans="1:3" ht="15" customHeight="1" thickBot="1" x14ac:dyDescent="0.25">
      <c r="A3" s="12" t="s">
        <v>193</v>
      </c>
      <c r="B3" s="106" t="s">
        <v>179</v>
      </c>
    </row>
    <row r="4" spans="1:3" ht="15" customHeight="1" thickBot="1" x14ac:dyDescent="0.25">
      <c r="A4" s="12" t="s">
        <v>10</v>
      </c>
      <c r="B4" s="106" t="str">
        <f>IF(Inhaltsverzeichnis!$B$10="","",Inhaltsverzeichnis!$B$10)</f>
        <v>Stadt Eisenhüttenstadt</v>
      </c>
    </row>
    <row r="5" spans="1:3" ht="5.25" customHeight="1" x14ac:dyDescent="0.2"/>
    <row r="6" spans="1:3" ht="5.25" customHeight="1" x14ac:dyDescent="0.2"/>
    <row r="7" spans="1:3" ht="5.25" customHeight="1" x14ac:dyDescent="0.2"/>
    <row r="8" spans="1:3" ht="5.25" customHeight="1" x14ac:dyDescent="0.2"/>
    <row r="9" spans="1:3" ht="5.25" customHeight="1" thickBot="1" x14ac:dyDescent="0.25"/>
    <row r="10" spans="1:3" s="134" customFormat="1" ht="22.5" customHeight="1" thickBot="1" x14ac:dyDescent="0.25">
      <c r="A10" s="54" t="s">
        <v>165</v>
      </c>
      <c r="B10" s="56"/>
    </row>
    <row r="11" spans="1:3" s="134" customFormat="1" ht="35.1" customHeight="1" thickBot="1" x14ac:dyDescent="0.25">
      <c r="A11" s="118" t="s">
        <v>238</v>
      </c>
      <c r="B11" s="119"/>
    </row>
    <row r="12" spans="1:3" s="134" customFormat="1" ht="35.1" customHeight="1" thickBot="1" x14ac:dyDescent="0.25">
      <c r="A12" s="69" t="s">
        <v>80</v>
      </c>
      <c r="B12" s="70"/>
    </row>
    <row r="13" spans="1:3" s="134" customFormat="1" ht="24.95" customHeight="1" thickBot="1" x14ac:dyDescent="0.25">
      <c r="A13" s="69" t="s">
        <v>81</v>
      </c>
      <c r="B13" s="70"/>
    </row>
    <row r="14" spans="1:3" s="134" customFormat="1" ht="24.95" customHeight="1" thickBot="1" x14ac:dyDescent="0.25">
      <c r="A14" s="69" t="s">
        <v>82</v>
      </c>
      <c r="B14" s="70"/>
    </row>
    <row r="15" spans="1:3" s="134" customFormat="1" ht="24.95" customHeight="1" thickBot="1" x14ac:dyDescent="0.25">
      <c r="A15" s="69" t="s">
        <v>83</v>
      </c>
      <c r="B15" s="70"/>
    </row>
    <row r="16" spans="1:3" s="134" customFormat="1" ht="24.95" customHeight="1" thickBot="1" x14ac:dyDescent="0.25">
      <c r="A16" s="69" t="s">
        <v>294</v>
      </c>
      <c r="B16" s="70"/>
    </row>
    <row r="17" spans="1:11" s="134" customFormat="1" ht="24.95" customHeight="1" thickBot="1" x14ac:dyDescent="0.25">
      <c r="A17" s="69" t="s">
        <v>242</v>
      </c>
      <c r="B17" s="70"/>
    </row>
    <row r="18" spans="1:11" ht="24.95" customHeight="1" thickBot="1" x14ac:dyDescent="0.25">
      <c r="A18" s="69" t="s">
        <v>239</v>
      </c>
      <c r="B18" s="70"/>
      <c r="C18" s="1"/>
      <c r="D18" s="1"/>
      <c r="E18" s="1"/>
      <c r="F18" s="1"/>
      <c r="G18" s="1"/>
      <c r="H18" s="1"/>
      <c r="I18" s="1"/>
      <c r="J18" s="1"/>
      <c r="K18" s="1"/>
    </row>
    <row r="19" spans="1:11" ht="24.95" customHeight="1" thickBot="1" x14ac:dyDescent="0.25">
      <c r="A19" s="69" t="s">
        <v>240</v>
      </c>
      <c r="B19" s="70"/>
      <c r="C19" s="1"/>
      <c r="D19" s="1"/>
      <c r="E19" s="1"/>
      <c r="F19" s="1"/>
      <c r="G19" s="1"/>
      <c r="H19" s="1"/>
      <c r="I19" s="1"/>
      <c r="J19" s="1"/>
      <c r="K19" s="1"/>
    </row>
    <row r="20" spans="1:11" ht="11.25" thickBot="1" x14ac:dyDescent="0.25">
      <c r="B20" s="1"/>
      <c r="C20" s="1"/>
      <c r="D20" s="1"/>
      <c r="E20" s="1"/>
      <c r="F20" s="1"/>
      <c r="G20" s="1"/>
      <c r="H20" s="1"/>
      <c r="I20" s="1"/>
      <c r="J20" s="1"/>
      <c r="K20" s="1"/>
    </row>
    <row r="21" spans="1:11" ht="22.5" customHeight="1" thickBot="1" x14ac:dyDescent="0.25">
      <c r="A21" s="54" t="s">
        <v>168</v>
      </c>
      <c r="B21" s="56"/>
      <c r="C21" s="1"/>
      <c r="D21" s="1"/>
      <c r="E21" s="1"/>
      <c r="F21" s="1"/>
      <c r="G21" s="1"/>
      <c r="H21" s="1"/>
      <c r="I21" s="1"/>
      <c r="J21" s="1"/>
      <c r="K21" s="1"/>
    </row>
    <row r="22" spans="1:11" ht="15" customHeight="1" thickBot="1" x14ac:dyDescent="0.25">
      <c r="A22" s="69" t="s">
        <v>85</v>
      </c>
      <c r="B22" s="70"/>
    </row>
    <row r="23" spans="1:11" ht="15" customHeight="1" thickBot="1" x14ac:dyDescent="0.25">
      <c r="A23" s="69" t="s">
        <v>84</v>
      </c>
      <c r="B23" s="70"/>
    </row>
    <row r="24" spans="1:11" ht="45" customHeight="1" thickBot="1" x14ac:dyDescent="0.25">
      <c r="A24" s="69" t="s">
        <v>341</v>
      </c>
      <c r="B24" s="70"/>
    </row>
    <row r="25" spans="1:11" ht="15" customHeight="1" thickBot="1" x14ac:dyDescent="0.25">
      <c r="A25" s="69" t="s">
        <v>86</v>
      </c>
      <c r="B25" s="70"/>
    </row>
    <row r="26" spans="1:11" ht="15" customHeight="1" thickBot="1" x14ac:dyDescent="0.25">
      <c r="A26" s="69" t="s">
        <v>87</v>
      </c>
      <c r="B26" s="70"/>
    </row>
    <row r="27" spans="1:11" ht="15" customHeight="1" thickBot="1" x14ac:dyDescent="0.25">
      <c r="A27" s="69" t="s">
        <v>339</v>
      </c>
      <c r="B27" s="70"/>
    </row>
    <row r="28" spans="1:11" ht="15" customHeight="1" thickBot="1" x14ac:dyDescent="0.25">
      <c r="A28" s="69" t="s">
        <v>243</v>
      </c>
      <c r="B28" s="70"/>
    </row>
    <row r="29" spans="1:11" ht="15" customHeight="1" thickBot="1" x14ac:dyDescent="0.25">
      <c r="A29" s="72" t="s">
        <v>88</v>
      </c>
      <c r="B29" s="73"/>
    </row>
    <row r="30" spans="1:11" s="133" customFormat="1" ht="24.95" customHeight="1" thickBot="1" x14ac:dyDescent="0.25">
      <c r="A30" s="69" t="s">
        <v>282</v>
      </c>
      <c r="B30" s="70"/>
    </row>
    <row r="31" spans="1:11" s="133" customFormat="1" ht="24.95" customHeight="1" thickBot="1" x14ac:dyDescent="0.25">
      <c r="A31" s="69" t="s">
        <v>246</v>
      </c>
      <c r="B31" s="70"/>
    </row>
    <row r="32" spans="1:11" ht="15" customHeight="1" thickBot="1" x14ac:dyDescent="0.25">
      <c r="A32" s="69" t="s">
        <v>89</v>
      </c>
      <c r="B32" s="70"/>
    </row>
    <row r="33" spans="1:2" s="133" customFormat="1" ht="24.95" customHeight="1" thickBot="1" x14ac:dyDescent="0.25">
      <c r="A33" s="69" t="s">
        <v>245</v>
      </c>
      <c r="B33" s="70"/>
    </row>
    <row r="34" spans="1:2" ht="15" customHeight="1" thickBot="1" x14ac:dyDescent="0.25">
      <c r="A34" s="69" t="s">
        <v>92</v>
      </c>
      <c r="B34" s="70"/>
    </row>
    <row r="35" spans="1:2" ht="15" customHeight="1" thickBot="1" x14ac:dyDescent="0.25">
      <c r="A35" s="69" t="s">
        <v>90</v>
      </c>
      <c r="B35" s="70"/>
    </row>
    <row r="36" spans="1:2" ht="15" customHeight="1" thickBot="1" x14ac:dyDescent="0.25">
      <c r="A36" s="118" t="s">
        <v>91</v>
      </c>
      <c r="B36" s="119"/>
    </row>
    <row r="37" spans="1:2" ht="45" customHeight="1" thickBot="1" x14ac:dyDescent="0.25">
      <c r="A37" s="118" t="s">
        <v>247</v>
      </c>
      <c r="B37" s="119"/>
    </row>
    <row r="38" spans="1:2" ht="36" customHeight="1" thickBot="1" x14ac:dyDescent="0.25">
      <c r="A38" s="118" t="s">
        <v>350</v>
      </c>
      <c r="B38" s="119"/>
    </row>
    <row r="39" spans="1:2" ht="24.95" customHeight="1" thickBot="1" x14ac:dyDescent="0.25">
      <c r="A39" s="118" t="s">
        <v>329</v>
      </c>
      <c r="B39" s="119"/>
    </row>
    <row r="40" spans="1:2" s="133" customFormat="1" ht="24.95" customHeight="1" thickBot="1" x14ac:dyDescent="0.25">
      <c r="A40" s="118" t="s">
        <v>241</v>
      </c>
      <c r="B40" s="119"/>
    </row>
    <row r="41" spans="1:2" ht="15" customHeight="1" thickBot="1" x14ac:dyDescent="0.25">
      <c r="A41" s="139" t="s">
        <v>184</v>
      </c>
      <c r="B41" s="140"/>
    </row>
    <row r="42" spans="1:2" ht="15" customHeight="1" thickBot="1" x14ac:dyDescent="0.25">
      <c r="A42" s="118" t="s">
        <v>244</v>
      </c>
      <c r="B42" s="119"/>
    </row>
    <row r="43" spans="1:2" ht="15" customHeight="1" thickBot="1" x14ac:dyDescent="0.25">
      <c r="A43" s="139" t="s">
        <v>185</v>
      </c>
      <c r="B43" s="140"/>
    </row>
    <row r="44" spans="1:2" s="133" customFormat="1" ht="24.95" customHeight="1" thickBot="1" x14ac:dyDescent="0.25">
      <c r="A44" s="118" t="s">
        <v>338</v>
      </c>
      <c r="B44" s="119"/>
    </row>
    <row r="45" spans="1:2" ht="15" customHeight="1" thickBot="1" x14ac:dyDescent="0.25">
      <c r="A45" s="141" t="s">
        <v>421</v>
      </c>
      <c r="B45" s="142"/>
    </row>
    <row r="46" spans="1:2" ht="48" customHeight="1" thickBot="1" x14ac:dyDescent="0.25">
      <c r="A46" s="118" t="s">
        <v>418</v>
      </c>
      <c r="B46" s="119"/>
    </row>
    <row r="47" spans="1:2" ht="15" customHeight="1" thickBot="1" x14ac:dyDescent="0.25">
      <c r="A47" s="69" t="s">
        <v>93</v>
      </c>
      <c r="B47" s="70"/>
    </row>
    <row r="48" spans="1:2" ht="25.5" customHeight="1" thickBot="1" x14ac:dyDescent="0.25"/>
    <row r="49" spans="1:3" ht="15" customHeight="1" thickBot="1" x14ac:dyDescent="0.25">
      <c r="A49" s="54" t="s">
        <v>192</v>
      </c>
      <c r="B49" s="56"/>
    </row>
    <row r="50" spans="1:3" ht="144.94999999999999" customHeight="1" x14ac:dyDescent="0.2">
      <c r="A50" s="143" t="s">
        <v>399</v>
      </c>
      <c r="B50" s="144"/>
      <c r="C50" s="145"/>
    </row>
    <row r="51" spans="1:3" ht="135" customHeight="1" x14ac:dyDescent="0.2">
      <c r="A51" s="76" t="s">
        <v>400</v>
      </c>
      <c r="B51" s="146"/>
    </row>
    <row r="52" spans="1:3" ht="24.95" customHeight="1" x14ac:dyDescent="0.2">
      <c r="A52" s="76" t="s">
        <v>401</v>
      </c>
      <c r="B52" s="77"/>
    </row>
    <row r="53" spans="1:3" ht="15" customHeight="1" x14ac:dyDescent="0.2">
      <c r="A53" s="74" t="s">
        <v>419</v>
      </c>
      <c r="B53" s="75"/>
    </row>
    <row r="54" spans="1:3" ht="35.1" customHeight="1" x14ac:dyDescent="0.2">
      <c r="A54" s="147" t="s">
        <v>482</v>
      </c>
      <c r="B54" s="148"/>
    </row>
  </sheetData>
  <sheetProtection algorithmName="SHA-512" hashValue="bOrCdCdiL8WiLDQ36W5qnTMAYUn7AZ3R3Z2oXV5tSeYl5P3Q6hYqvkIox1g6HJNkSiFNH2uE9gEBMoO6EvYFpQ==" saltValue="MRRxNgSe+EfSUqOH9Fb+lg==" spinCount="100000" sheet="1" objects="1" scenarios="1"/>
  <mergeCells count="44">
    <mergeCell ref="A53:B53"/>
    <mergeCell ref="A54:B54"/>
    <mergeCell ref="A50:B50"/>
    <mergeCell ref="A49:B49"/>
    <mergeCell ref="A42:B42"/>
    <mergeCell ref="A43:B43"/>
    <mergeCell ref="A47:B47"/>
    <mergeCell ref="A46:B46"/>
    <mergeCell ref="A45:B45"/>
    <mergeCell ref="A52:B52"/>
    <mergeCell ref="A51:B51"/>
    <mergeCell ref="A33:B33"/>
    <mergeCell ref="A40:B40"/>
    <mergeCell ref="A44:B44"/>
    <mergeCell ref="A37:B37"/>
    <mergeCell ref="A39:B39"/>
    <mergeCell ref="A34:B34"/>
    <mergeCell ref="A35:B35"/>
    <mergeCell ref="A36:B36"/>
    <mergeCell ref="A38:B38"/>
    <mergeCell ref="A41:B41"/>
    <mergeCell ref="A32:B32"/>
    <mergeCell ref="A29:B29"/>
    <mergeCell ref="A30:B30"/>
    <mergeCell ref="A31:B31"/>
    <mergeCell ref="A24:B24"/>
    <mergeCell ref="A25:B25"/>
    <mergeCell ref="A26:B26"/>
    <mergeCell ref="A27:B27"/>
    <mergeCell ref="A28:B28"/>
    <mergeCell ref="A21:B21"/>
    <mergeCell ref="A22:B22"/>
    <mergeCell ref="A23:B23"/>
    <mergeCell ref="A1:B1"/>
    <mergeCell ref="A10:B10"/>
    <mergeCell ref="A11:B11"/>
    <mergeCell ref="A19:B19"/>
    <mergeCell ref="A12:B12"/>
    <mergeCell ref="A13:B13"/>
    <mergeCell ref="A15:B15"/>
    <mergeCell ref="A16:B16"/>
    <mergeCell ref="A17:B17"/>
    <mergeCell ref="A18:B18"/>
    <mergeCell ref="A14:B14"/>
  </mergeCells>
  <conditionalFormatting sqref="A1">
    <cfRule type="duplicateValues" dxfId="68" priority="1"/>
  </conditionalFormatting>
  <conditionalFormatting sqref="A2 A4">
    <cfRule type="duplicateValues" dxfId="67" priority="4"/>
  </conditionalFormatting>
  <conditionalFormatting sqref="A3">
    <cfRule type="duplicateValues" dxfId="66" priority="3"/>
  </conditionalFormatting>
  <hyperlinks>
    <hyperlink ref="C1" location="'Inhaltsverzeichnis'!$A$1" display="Zurück zum Inhaltsverzeichnis" xr:uid="{00000000-0004-0000-0500-000000000000}"/>
  </hyperlinks>
  <pageMargins left="0.70866141732283472" right="0.70866141732283472" top="0.78740157480314965" bottom="0.78740157480314965" header="0.31496062992125984" footer="0.31496062992125984"/>
  <pageSetup paperSize="9" scale="60" orientation="landscape" r:id="rId1"/>
  <headerFooter>
    <oddHeader>&amp;L&amp;F</oddHeader>
    <oddFooter>&amp;LStadt Eisenhüttenstadt&amp;CSeite &amp;P von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3">
    <tabColor theme="3" tint="0.79998168889431442"/>
  </sheetPr>
  <dimension ref="A1:I14"/>
  <sheetViews>
    <sheetView showGridLines="0" zoomScaleNormal="100" workbookViewId="0">
      <selection sqref="A1:H1"/>
    </sheetView>
  </sheetViews>
  <sheetFormatPr baseColWidth="10" defaultRowHeight="10.5" x14ac:dyDescent="0.15"/>
  <cols>
    <col min="1" max="16384" width="11" style="149"/>
  </cols>
  <sheetData>
    <row r="1" spans="1:9" ht="23.25" customHeight="1" x14ac:dyDescent="0.15">
      <c r="A1" s="78" t="s">
        <v>167</v>
      </c>
      <c r="B1" s="79"/>
      <c r="C1" s="79"/>
      <c r="D1" s="79"/>
      <c r="E1" s="79"/>
      <c r="F1" s="79"/>
      <c r="G1" s="79"/>
      <c r="H1" s="79"/>
      <c r="I1" s="5" t="s">
        <v>174</v>
      </c>
    </row>
    <row r="2" spans="1:9" ht="9.9499999999999993" customHeight="1" x14ac:dyDescent="0.15">
      <c r="A2" s="5"/>
      <c r="B2" s="5"/>
      <c r="C2" s="5"/>
      <c r="D2" s="5"/>
      <c r="E2" s="5"/>
      <c r="F2" s="5"/>
      <c r="G2" s="5"/>
      <c r="H2" s="5"/>
      <c r="I2" s="5"/>
    </row>
    <row r="3" spans="1:9" ht="23.25" customHeight="1" x14ac:dyDescent="0.15">
      <c r="A3" s="5"/>
      <c r="B3" s="80" t="s">
        <v>403</v>
      </c>
      <c r="C3" s="81"/>
      <c r="D3" s="81"/>
      <c r="E3" s="81"/>
      <c r="F3" s="81"/>
      <c r="G3" s="82"/>
      <c r="H3" s="5"/>
      <c r="I3" s="5"/>
    </row>
    <row r="4" spans="1:9" ht="23.25" customHeight="1" x14ac:dyDescent="0.15">
      <c r="A4" s="5"/>
      <c r="B4" s="80" t="s">
        <v>479</v>
      </c>
      <c r="C4" s="81"/>
      <c r="D4" s="81"/>
      <c r="E4" s="81"/>
      <c r="F4" s="81"/>
      <c r="G4" s="82"/>
      <c r="H4" s="5"/>
      <c r="I4" s="5"/>
    </row>
    <row r="5" spans="1:9" ht="23.25" customHeight="1" x14ac:dyDescent="0.15">
      <c r="A5" s="5"/>
      <c r="B5" s="80" t="s">
        <v>512</v>
      </c>
      <c r="C5" s="81"/>
      <c r="D5" s="81"/>
      <c r="E5" s="81"/>
      <c r="F5" s="81"/>
      <c r="G5" s="82"/>
      <c r="H5" s="5"/>
      <c r="I5" s="5"/>
    </row>
    <row r="6" spans="1:9" ht="9.9499999999999993" customHeight="1" x14ac:dyDescent="0.15">
      <c r="A6" s="150"/>
      <c r="B6" s="151"/>
      <c r="C6" s="151"/>
      <c r="D6" s="151"/>
      <c r="E6" s="151"/>
      <c r="F6" s="151"/>
      <c r="G6" s="151"/>
      <c r="H6" s="151"/>
    </row>
    <row r="7" spans="1:9" ht="36" customHeight="1" x14ac:dyDescent="0.15">
      <c r="B7" s="152" t="s">
        <v>176</v>
      </c>
      <c r="C7" s="153"/>
      <c r="D7" s="153"/>
      <c r="E7" s="153"/>
      <c r="F7" s="153"/>
      <c r="G7" s="154"/>
    </row>
    <row r="14" spans="1:9" ht="13.5" customHeight="1" x14ac:dyDescent="0.15"/>
  </sheetData>
  <sheetProtection algorithmName="SHA-512" hashValue="8FPctDK5Iukf6Xhm/fa7ZMsLPl5jCDITtMA4cvyO37ZEextEXNvtUPop6TEgf7Ojnnsy1Q+Hqe8CsMJacaHxbA==" saltValue="D7PDlsVQE02Rt7/gm0NvOQ==" spinCount="100000" sheet="1" objects="1" scenarios="1"/>
  <mergeCells count="5">
    <mergeCell ref="A1:H1"/>
    <mergeCell ref="B7:G7"/>
    <mergeCell ref="B3:G3"/>
    <mergeCell ref="B4:G4"/>
    <mergeCell ref="B5:G5"/>
  </mergeCells>
  <hyperlinks>
    <hyperlink ref="I1" location="'Inhaltsverzeichnis'!$A$1" display="Zurück zum Inhaltsverzeichnis" xr:uid="{7AEA4F29-4619-4C88-875A-00ACC8C4CC6D}"/>
  </hyperlinks>
  <pageMargins left="0.70866141732283472" right="0.70866141732283472" top="0.78740157480314965" bottom="0.78740157480314965" header="0.31496062992125984" footer="0.31496062992125984"/>
  <pageSetup paperSize="9" scale="60" orientation="landscape" r:id="rId1"/>
  <headerFooter>
    <oddHeader>&amp;L&amp;F</oddHeader>
    <oddFooter>&amp;LStadt Eisenhüttenstadt&amp;CSeite &amp;P von &amp;N&amp;R&amp;A</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CFE2E-628D-4F6C-9CF4-D8818324F078}">
  <sheetPr codeName="Tabelle5">
    <tabColor theme="3" tint="0.79998168889431442"/>
  </sheetPr>
  <dimension ref="A1:N594"/>
  <sheetViews>
    <sheetView showGridLines="0" zoomScaleNormal="100" zoomScaleSheetLayoutView="85" workbookViewId="0">
      <pane ySplit="12" topLeftCell="A13" activePane="bottomLeft" state="frozen"/>
      <selection pane="bottomLeft" activeCell="A13" sqref="A13:B13"/>
    </sheetView>
  </sheetViews>
  <sheetFormatPr baseColWidth="10" defaultColWidth="11" defaultRowHeight="10.5" x14ac:dyDescent="0.15"/>
  <cols>
    <col min="1" max="1" width="12.625" style="162" customWidth="1"/>
    <col min="2" max="2" width="35.625" style="149" customWidth="1"/>
    <col min="3" max="9" width="8" style="105" customWidth="1"/>
    <col min="10" max="10" width="9.25" style="105" customWidth="1"/>
    <col min="11" max="11" width="8.625" style="105" customWidth="1"/>
    <col min="12" max="12" width="9.625" style="105" customWidth="1"/>
    <col min="13" max="13" width="43.5" style="165" customWidth="1"/>
    <col min="14" max="14" width="123.125" style="149" customWidth="1"/>
    <col min="15" max="16384" width="11" style="149"/>
  </cols>
  <sheetData>
    <row r="1" spans="1:14" s="7" customFormat="1" ht="22.5" customHeight="1" thickBot="1" x14ac:dyDescent="0.2">
      <c r="A1" s="85" t="s">
        <v>291</v>
      </c>
      <c r="B1" s="86"/>
      <c r="C1" s="149"/>
      <c r="D1" s="149"/>
      <c r="E1" s="105"/>
      <c r="F1" s="105"/>
      <c r="G1" s="105"/>
      <c r="H1" s="105"/>
      <c r="I1" s="105"/>
      <c r="J1" s="105"/>
      <c r="M1" s="8" t="s">
        <v>283</v>
      </c>
      <c r="N1" s="5" t="s">
        <v>174</v>
      </c>
    </row>
    <row r="2" spans="1:14" s="7" customFormat="1" ht="5.0999999999999996" customHeight="1" thickBot="1" x14ac:dyDescent="0.2">
      <c r="A2" s="9"/>
      <c r="C2" s="10"/>
      <c r="D2" s="10"/>
      <c r="E2" s="10"/>
      <c r="F2" s="10"/>
      <c r="G2" s="10"/>
      <c r="H2" s="10"/>
      <c r="I2" s="10"/>
      <c r="J2" s="10"/>
      <c r="K2" s="10"/>
      <c r="L2" s="10"/>
      <c r="M2" s="11"/>
    </row>
    <row r="3" spans="1:14" s="7" customFormat="1" ht="15" customHeight="1" thickBot="1" x14ac:dyDescent="0.2">
      <c r="A3" s="12" t="s">
        <v>193</v>
      </c>
      <c r="B3" s="106" t="s">
        <v>10</v>
      </c>
      <c r="C3" s="149"/>
      <c r="D3" s="149"/>
      <c r="E3" s="105"/>
      <c r="F3" s="105"/>
      <c r="G3" s="105"/>
      <c r="H3" s="105"/>
      <c r="I3" s="105"/>
      <c r="J3" s="105"/>
      <c r="K3" s="105"/>
      <c r="L3" s="105"/>
      <c r="M3" s="33" t="s">
        <v>320</v>
      </c>
    </row>
    <row r="4" spans="1:14" s="7" customFormat="1" ht="15" customHeight="1" thickBot="1" x14ac:dyDescent="0.2">
      <c r="A4" s="155" t="s">
        <v>10</v>
      </c>
      <c r="B4" s="106" t="str">
        <f>IF(Inhaltsverzeichnis!$B$10="","",Inhaltsverzeichnis!$B$10)</f>
        <v>Stadt Eisenhüttenstadt</v>
      </c>
      <c r="C4" s="149"/>
      <c r="D4" s="149"/>
      <c r="E4" s="105"/>
      <c r="F4" s="105"/>
      <c r="G4" s="105"/>
      <c r="H4" s="105"/>
      <c r="I4" s="105"/>
      <c r="J4" s="105"/>
      <c r="K4" s="105"/>
      <c r="L4" s="105"/>
      <c r="M4" s="156" t="s">
        <v>321</v>
      </c>
    </row>
    <row r="5" spans="1:14" s="7" customFormat="1" ht="15" customHeight="1" x14ac:dyDescent="0.15">
      <c r="A5" s="149"/>
      <c r="B5" s="149"/>
      <c r="C5" s="149"/>
      <c r="D5" s="149"/>
      <c r="E5" s="105"/>
      <c r="F5" s="105"/>
      <c r="G5" s="105"/>
      <c r="H5" s="105"/>
      <c r="I5" s="105"/>
      <c r="J5" s="105"/>
      <c r="K5" s="105"/>
      <c r="L5" s="105"/>
      <c r="M5" s="11" t="s">
        <v>284</v>
      </c>
    </row>
    <row r="6" spans="1:14" s="7" customFormat="1" ht="15" customHeight="1" x14ac:dyDescent="0.15">
      <c r="A6" s="87" t="s">
        <v>286</v>
      </c>
      <c r="B6" s="87"/>
      <c r="C6" s="149"/>
      <c r="D6" s="149"/>
      <c r="E6" s="105"/>
      <c r="F6" s="105"/>
      <c r="G6" s="105"/>
      <c r="H6" s="105"/>
      <c r="I6" s="105"/>
      <c r="J6" s="105"/>
      <c r="K6" s="105"/>
      <c r="L6" s="105"/>
      <c r="M6" s="11" t="s">
        <v>285</v>
      </c>
    </row>
    <row r="7" spans="1:14" ht="15" customHeight="1" x14ac:dyDescent="0.15">
      <c r="A7" s="13">
        <v>100</v>
      </c>
      <c r="B7" s="14" t="s">
        <v>54</v>
      </c>
      <c r="C7" s="88" t="s">
        <v>175</v>
      </c>
      <c r="D7" s="89"/>
      <c r="E7" s="89"/>
      <c r="F7" s="89"/>
      <c r="G7" s="89"/>
      <c r="H7" s="89"/>
      <c r="I7" s="89"/>
      <c r="J7" s="89"/>
      <c r="K7" s="89"/>
      <c r="L7" s="89"/>
      <c r="M7" s="11" t="s">
        <v>509</v>
      </c>
    </row>
    <row r="8" spans="1:14" ht="15" customHeight="1" x14ac:dyDescent="0.15">
      <c r="A8" s="11">
        <v>200</v>
      </c>
      <c r="B8" s="15" t="s">
        <v>53</v>
      </c>
      <c r="C8" s="90"/>
      <c r="D8" s="91"/>
      <c r="E8" s="91"/>
      <c r="F8" s="91"/>
      <c r="G8" s="91"/>
      <c r="H8" s="91"/>
      <c r="I8" s="91"/>
      <c r="J8" s="91"/>
      <c r="K8" s="91"/>
      <c r="L8" s="91"/>
      <c r="M8" s="11" t="s">
        <v>287</v>
      </c>
    </row>
    <row r="9" spans="1:14" ht="15" customHeight="1" x14ac:dyDescent="0.15">
      <c r="A9" s="11">
        <v>300</v>
      </c>
      <c r="B9" s="15" t="s">
        <v>50</v>
      </c>
      <c r="C9" s="92"/>
      <c r="D9" s="93"/>
      <c r="E9" s="93"/>
      <c r="F9" s="93"/>
      <c r="G9" s="93"/>
      <c r="H9" s="93"/>
      <c r="I9" s="93"/>
      <c r="J9" s="93"/>
      <c r="K9" s="93"/>
      <c r="L9" s="93"/>
      <c r="M9" s="11" t="s">
        <v>288</v>
      </c>
    </row>
    <row r="10" spans="1:14" s="7" customFormat="1" ht="15" customHeight="1" x14ac:dyDescent="0.15">
      <c r="A10" s="11">
        <v>400</v>
      </c>
      <c r="B10" s="15" t="s">
        <v>55</v>
      </c>
      <c r="C10" s="105"/>
      <c r="D10" s="105"/>
      <c r="E10" s="105"/>
      <c r="F10" s="105"/>
      <c r="G10" s="105"/>
      <c r="H10" s="105"/>
      <c r="I10" s="105"/>
      <c r="J10" s="105"/>
      <c r="K10" s="105"/>
      <c r="L10" s="105"/>
      <c r="M10" s="11" t="s">
        <v>289</v>
      </c>
    </row>
    <row r="11" spans="1:14" s="7" customFormat="1" ht="15" customHeight="1" thickBot="1" x14ac:dyDescent="0.2">
      <c r="A11" s="10"/>
      <c r="B11" s="32"/>
      <c r="C11" s="105"/>
      <c r="D11" s="105"/>
      <c r="E11" s="105"/>
      <c r="F11" s="105"/>
      <c r="G11" s="105"/>
      <c r="H11" s="105"/>
      <c r="I11" s="105"/>
      <c r="J11" s="105"/>
      <c r="K11" s="105"/>
      <c r="L11" s="105"/>
      <c r="M11" s="11" t="s">
        <v>290</v>
      </c>
    </row>
    <row r="12" spans="1:14" s="106" customFormat="1" ht="20.100000000000001" customHeight="1" thickBot="1" x14ac:dyDescent="0.25">
      <c r="A12" s="20" t="s">
        <v>49</v>
      </c>
      <c r="B12" s="20" t="s">
        <v>0</v>
      </c>
      <c r="C12" s="20" t="s">
        <v>2</v>
      </c>
      <c r="D12" s="20" t="s">
        <v>3</v>
      </c>
      <c r="E12" s="20" t="s">
        <v>4</v>
      </c>
      <c r="F12" s="20" t="s">
        <v>5</v>
      </c>
      <c r="G12" s="20" t="s">
        <v>6</v>
      </c>
      <c r="H12" s="20" t="s">
        <v>7</v>
      </c>
      <c r="I12" s="20" t="s">
        <v>62</v>
      </c>
      <c r="J12" s="20" t="s">
        <v>8</v>
      </c>
      <c r="K12" s="20" t="s">
        <v>9</v>
      </c>
      <c r="L12" s="20" t="s">
        <v>11</v>
      </c>
      <c r="M12" s="20" t="s">
        <v>51</v>
      </c>
      <c r="N12" s="20" t="s">
        <v>349</v>
      </c>
    </row>
    <row r="13" spans="1:14" s="106" customFormat="1" ht="20.100000000000001" customHeight="1" thickBot="1" x14ac:dyDescent="0.25">
      <c r="A13" s="83" t="s">
        <v>319</v>
      </c>
      <c r="B13" s="84"/>
      <c r="C13" s="29"/>
      <c r="D13" s="29"/>
      <c r="E13" s="29"/>
      <c r="F13" s="29"/>
      <c r="G13" s="29"/>
      <c r="H13" s="29"/>
      <c r="I13" s="29"/>
      <c r="J13" s="30"/>
      <c r="K13" s="29"/>
      <c r="L13" s="29"/>
      <c r="M13" s="29"/>
      <c r="N13" s="29"/>
    </row>
    <row r="14" spans="1:14" s="158" customFormat="1" ht="21.75" thickBot="1" x14ac:dyDescent="0.25">
      <c r="A14" s="109">
        <v>110</v>
      </c>
      <c r="B14" s="157" t="s">
        <v>94</v>
      </c>
      <c r="C14" s="109" t="s">
        <v>315</v>
      </c>
      <c r="D14" s="109" t="s">
        <v>315</v>
      </c>
      <c r="E14" s="109" t="s">
        <v>315</v>
      </c>
      <c r="F14" s="109"/>
      <c r="G14" s="109" t="s">
        <v>315</v>
      </c>
      <c r="H14" s="109"/>
      <c r="I14" s="109" t="s">
        <v>315</v>
      </c>
      <c r="J14" s="109" t="s">
        <v>315</v>
      </c>
      <c r="K14" s="109" t="s">
        <v>315</v>
      </c>
      <c r="L14" s="109" t="s">
        <v>315</v>
      </c>
      <c r="M14" s="157"/>
      <c r="N14" s="157" t="s">
        <v>95</v>
      </c>
    </row>
    <row r="15" spans="1:14" s="158" customFormat="1" ht="21.75" thickBot="1" x14ac:dyDescent="0.25">
      <c r="A15" s="109">
        <v>120</v>
      </c>
      <c r="B15" s="157" t="s">
        <v>195</v>
      </c>
      <c r="C15" s="109" t="s">
        <v>315</v>
      </c>
      <c r="D15" s="109" t="s">
        <v>315</v>
      </c>
      <c r="E15" s="109" t="s">
        <v>315</v>
      </c>
      <c r="F15" s="109"/>
      <c r="G15" s="109" t="s">
        <v>315</v>
      </c>
      <c r="H15" s="109"/>
      <c r="I15" s="109" t="s">
        <v>315</v>
      </c>
      <c r="J15" s="109" t="s">
        <v>315</v>
      </c>
      <c r="K15" s="109" t="s">
        <v>315</v>
      </c>
      <c r="L15" s="109" t="s">
        <v>315</v>
      </c>
      <c r="M15" s="157"/>
      <c r="N15" s="157" t="s">
        <v>187</v>
      </c>
    </row>
    <row r="16" spans="1:14" s="158" customFormat="1" ht="21.75" thickBot="1" x14ac:dyDescent="0.25">
      <c r="A16" s="109">
        <v>130</v>
      </c>
      <c r="B16" s="157" t="s">
        <v>196</v>
      </c>
      <c r="C16" s="109" t="s">
        <v>315</v>
      </c>
      <c r="D16" s="109" t="s">
        <v>315</v>
      </c>
      <c r="E16" s="109" t="s">
        <v>315</v>
      </c>
      <c r="F16" s="109"/>
      <c r="G16" s="109" t="s">
        <v>315</v>
      </c>
      <c r="H16" s="109"/>
      <c r="I16" s="109" t="s">
        <v>315</v>
      </c>
      <c r="J16" s="109" t="s">
        <v>315</v>
      </c>
      <c r="K16" s="109" t="s">
        <v>315</v>
      </c>
      <c r="L16" s="109" t="s">
        <v>315</v>
      </c>
      <c r="M16" s="157"/>
      <c r="N16" s="157" t="s">
        <v>96</v>
      </c>
    </row>
    <row r="17" spans="1:14" s="158" customFormat="1" ht="21.75" thickBot="1" x14ac:dyDescent="0.25">
      <c r="A17" s="109">
        <v>140</v>
      </c>
      <c r="B17" s="157" t="s">
        <v>197</v>
      </c>
      <c r="C17" s="109" t="s">
        <v>315</v>
      </c>
      <c r="D17" s="109" t="s">
        <v>315</v>
      </c>
      <c r="E17" s="109"/>
      <c r="F17" s="109"/>
      <c r="G17" s="109"/>
      <c r="H17" s="109"/>
      <c r="I17" s="109"/>
      <c r="J17" s="109"/>
      <c r="K17" s="109"/>
      <c r="L17" s="109"/>
      <c r="M17" s="157"/>
      <c r="N17" s="157" t="s">
        <v>97</v>
      </c>
    </row>
    <row r="18" spans="1:14" s="158" customFormat="1" ht="21.75" thickBot="1" x14ac:dyDescent="0.25">
      <c r="A18" s="109">
        <v>150</v>
      </c>
      <c r="B18" s="159" t="s">
        <v>198</v>
      </c>
      <c r="C18" s="109" t="s">
        <v>315</v>
      </c>
      <c r="D18" s="109" t="s">
        <v>315</v>
      </c>
      <c r="E18" s="109"/>
      <c r="F18" s="109"/>
      <c r="G18" s="109"/>
      <c r="H18" s="109"/>
      <c r="I18" s="109"/>
      <c r="J18" s="109"/>
      <c r="K18" s="109"/>
      <c r="L18" s="109"/>
      <c r="M18" s="157"/>
      <c r="N18" s="157" t="s">
        <v>98</v>
      </c>
    </row>
    <row r="19" spans="1:14" s="158" customFormat="1" ht="20.100000000000001" customHeight="1" thickBot="1" x14ac:dyDescent="0.25">
      <c r="A19" s="83" t="s">
        <v>53</v>
      </c>
      <c r="B19" s="84"/>
      <c r="C19" s="29"/>
      <c r="D19" s="29"/>
      <c r="E19" s="29"/>
      <c r="F19" s="29"/>
      <c r="G19" s="29"/>
      <c r="H19" s="29"/>
      <c r="I19" s="29"/>
      <c r="J19" s="30"/>
      <c r="K19" s="29"/>
      <c r="L19" s="29"/>
      <c r="M19" s="29"/>
      <c r="N19" s="29"/>
    </row>
    <row r="20" spans="1:14" s="158" customFormat="1" ht="32.25" thickBot="1" x14ac:dyDescent="0.25">
      <c r="A20" s="109">
        <v>210</v>
      </c>
      <c r="B20" s="157" t="s">
        <v>199</v>
      </c>
      <c r="C20" s="109" t="s">
        <v>315</v>
      </c>
      <c r="D20" s="109" t="s">
        <v>315</v>
      </c>
      <c r="E20" s="109" t="s">
        <v>315</v>
      </c>
      <c r="F20" s="109"/>
      <c r="G20" s="109" t="s">
        <v>315</v>
      </c>
      <c r="H20" s="109"/>
      <c r="I20" s="109"/>
      <c r="J20" s="109" t="s">
        <v>315</v>
      </c>
      <c r="K20" s="109"/>
      <c r="L20" s="109" t="s">
        <v>315</v>
      </c>
      <c r="M20" s="157"/>
      <c r="N20" s="157" t="s">
        <v>99</v>
      </c>
    </row>
    <row r="21" spans="1:14" s="158" customFormat="1" ht="21.75" thickBot="1" x14ac:dyDescent="0.25">
      <c r="A21" s="109">
        <v>215</v>
      </c>
      <c r="B21" s="157" t="s">
        <v>200</v>
      </c>
      <c r="C21" s="109" t="s">
        <v>315</v>
      </c>
      <c r="D21" s="109" t="s">
        <v>315</v>
      </c>
      <c r="E21" s="109" t="s">
        <v>315</v>
      </c>
      <c r="F21" s="109"/>
      <c r="G21" s="109" t="s">
        <v>315</v>
      </c>
      <c r="H21" s="109"/>
      <c r="I21" s="109"/>
      <c r="J21" s="109" t="s">
        <v>315</v>
      </c>
      <c r="K21" s="109"/>
      <c r="L21" s="109" t="s">
        <v>315</v>
      </c>
      <c r="M21" s="157"/>
      <c r="N21" s="157" t="s">
        <v>100</v>
      </c>
    </row>
    <row r="22" spans="1:14" s="158" customFormat="1" ht="21.75" thickBot="1" x14ac:dyDescent="0.25">
      <c r="A22" s="109">
        <v>216</v>
      </c>
      <c r="B22" s="157" t="s">
        <v>201</v>
      </c>
      <c r="C22" s="109"/>
      <c r="D22" s="109"/>
      <c r="E22" s="109" t="s">
        <v>315</v>
      </c>
      <c r="F22" s="109"/>
      <c r="G22" s="109"/>
      <c r="H22" s="109"/>
      <c r="I22" s="109"/>
      <c r="J22" s="109"/>
      <c r="K22" s="109"/>
      <c r="L22" s="109"/>
      <c r="M22" s="157"/>
      <c r="N22" s="157" t="s">
        <v>101</v>
      </c>
    </row>
    <row r="23" spans="1:14" s="158" customFormat="1" ht="32.25" thickBot="1" x14ac:dyDescent="0.25">
      <c r="A23" s="109">
        <v>217</v>
      </c>
      <c r="B23" s="157" t="s">
        <v>202</v>
      </c>
      <c r="C23" s="109"/>
      <c r="D23" s="109"/>
      <c r="E23" s="109" t="s">
        <v>13</v>
      </c>
      <c r="F23" s="109"/>
      <c r="G23" s="109"/>
      <c r="H23" s="109"/>
      <c r="I23" s="109"/>
      <c r="J23" s="109"/>
      <c r="K23" s="109"/>
      <c r="L23" s="109"/>
      <c r="M23" s="157"/>
      <c r="N23" s="157" t="s">
        <v>102</v>
      </c>
    </row>
    <row r="24" spans="1:14" s="158" customFormat="1" ht="32.25" thickBot="1" x14ac:dyDescent="0.25">
      <c r="A24" s="109">
        <v>221</v>
      </c>
      <c r="B24" s="157" t="s">
        <v>203</v>
      </c>
      <c r="C24" s="109"/>
      <c r="D24" s="109"/>
      <c r="E24" s="109" t="s">
        <v>315</v>
      </c>
      <c r="F24" s="109"/>
      <c r="G24" s="109"/>
      <c r="H24" s="109"/>
      <c r="I24" s="109"/>
      <c r="J24" s="109"/>
      <c r="K24" s="109"/>
      <c r="L24" s="109"/>
      <c r="M24" s="157"/>
      <c r="N24" s="157" t="s">
        <v>103</v>
      </c>
    </row>
    <row r="25" spans="1:14" s="158" customFormat="1" ht="45" customHeight="1" thickBot="1" x14ac:dyDescent="0.25">
      <c r="A25" s="109">
        <v>231</v>
      </c>
      <c r="B25" s="157" t="s">
        <v>259</v>
      </c>
      <c r="C25" s="109"/>
      <c r="D25" s="109"/>
      <c r="E25" s="109" t="s">
        <v>315</v>
      </c>
      <c r="F25" s="109"/>
      <c r="G25" s="109"/>
      <c r="H25" s="109"/>
      <c r="I25" s="109"/>
      <c r="J25" s="109"/>
      <c r="K25" s="109"/>
      <c r="L25" s="109"/>
      <c r="M25" s="157" t="s">
        <v>483</v>
      </c>
      <c r="N25" s="157" t="s">
        <v>260</v>
      </c>
    </row>
    <row r="26" spans="1:14" s="158" customFormat="1" ht="32.25" thickBot="1" x14ac:dyDescent="0.25">
      <c r="A26" s="109">
        <v>232</v>
      </c>
      <c r="B26" s="157" t="s">
        <v>261</v>
      </c>
      <c r="C26" s="109"/>
      <c r="D26" s="109"/>
      <c r="E26" s="109" t="s">
        <v>13</v>
      </c>
      <c r="F26" s="109"/>
      <c r="G26" s="109"/>
      <c r="H26" s="109"/>
      <c r="I26" s="109"/>
      <c r="J26" s="109"/>
      <c r="K26" s="109"/>
      <c r="L26" s="109"/>
      <c r="M26" s="157"/>
      <c r="N26" s="157" t="s">
        <v>260</v>
      </c>
    </row>
    <row r="27" spans="1:14" s="158" customFormat="1" ht="21.75" thickBot="1" x14ac:dyDescent="0.25">
      <c r="A27" s="109">
        <v>233</v>
      </c>
      <c r="B27" s="157" t="s">
        <v>204</v>
      </c>
      <c r="C27" s="109"/>
      <c r="D27" s="109"/>
      <c r="E27" s="109" t="s">
        <v>315</v>
      </c>
      <c r="F27" s="109"/>
      <c r="G27" s="109"/>
      <c r="H27" s="109"/>
      <c r="I27" s="109"/>
      <c r="J27" s="109"/>
      <c r="K27" s="109"/>
      <c r="L27" s="109"/>
      <c r="M27" s="157"/>
      <c r="N27" s="157" t="s">
        <v>256</v>
      </c>
    </row>
    <row r="28" spans="1:14" s="158" customFormat="1" ht="32.25" thickBot="1" x14ac:dyDescent="0.25">
      <c r="A28" s="109">
        <v>234</v>
      </c>
      <c r="B28" s="157" t="s">
        <v>266</v>
      </c>
      <c r="C28" s="109" t="s">
        <v>315</v>
      </c>
      <c r="D28" s="109" t="s">
        <v>315</v>
      </c>
      <c r="E28" s="109" t="s">
        <v>315</v>
      </c>
      <c r="F28" s="109"/>
      <c r="G28" s="109" t="s">
        <v>315</v>
      </c>
      <c r="H28" s="109"/>
      <c r="I28" s="109"/>
      <c r="J28" s="109" t="s">
        <v>315</v>
      </c>
      <c r="K28" s="109"/>
      <c r="L28" s="109" t="s">
        <v>315</v>
      </c>
      <c r="M28" s="157"/>
      <c r="N28" s="157" t="s">
        <v>264</v>
      </c>
    </row>
    <row r="29" spans="1:14" s="158" customFormat="1" ht="32.25" thickBot="1" x14ac:dyDescent="0.25">
      <c r="A29" s="109">
        <v>235</v>
      </c>
      <c r="B29" s="157" t="s">
        <v>205</v>
      </c>
      <c r="C29" s="109"/>
      <c r="D29" s="109"/>
      <c r="E29" s="109" t="s">
        <v>315</v>
      </c>
      <c r="F29" s="109"/>
      <c r="G29" s="109"/>
      <c r="H29" s="109"/>
      <c r="I29" s="109"/>
      <c r="J29" s="109"/>
      <c r="K29" s="109"/>
      <c r="L29" s="109"/>
      <c r="M29" s="157"/>
      <c r="N29" s="157" t="s">
        <v>120</v>
      </c>
    </row>
    <row r="30" spans="1:14" s="158" customFormat="1" ht="32.25" thickBot="1" x14ac:dyDescent="0.25">
      <c r="A30" s="109">
        <v>280</v>
      </c>
      <c r="B30" s="157" t="s">
        <v>206</v>
      </c>
      <c r="C30" s="109"/>
      <c r="D30" s="109"/>
      <c r="E30" s="109" t="s">
        <v>315</v>
      </c>
      <c r="F30" s="109"/>
      <c r="G30" s="109"/>
      <c r="H30" s="109"/>
      <c r="I30" s="109"/>
      <c r="J30" s="109"/>
      <c r="K30" s="109"/>
      <c r="L30" s="109" t="s">
        <v>315</v>
      </c>
      <c r="M30" s="157"/>
      <c r="N30" s="157" t="s">
        <v>104</v>
      </c>
    </row>
    <row r="31" spans="1:14" s="158" customFormat="1" ht="32.25" thickBot="1" x14ac:dyDescent="0.25">
      <c r="A31" s="109">
        <v>281</v>
      </c>
      <c r="B31" s="157" t="s">
        <v>207</v>
      </c>
      <c r="C31" s="109" t="s">
        <v>315</v>
      </c>
      <c r="D31" s="109" t="s">
        <v>315</v>
      </c>
      <c r="E31" s="109"/>
      <c r="F31" s="109"/>
      <c r="G31" s="109" t="s">
        <v>315</v>
      </c>
      <c r="H31" s="109"/>
      <c r="I31" s="109"/>
      <c r="J31" s="109" t="s">
        <v>315</v>
      </c>
      <c r="K31" s="109"/>
      <c r="L31" s="109"/>
      <c r="M31" s="157"/>
      <c r="N31" s="157" t="s">
        <v>105</v>
      </c>
    </row>
    <row r="32" spans="1:14" s="158" customFormat="1" ht="21.75" thickBot="1" x14ac:dyDescent="0.25">
      <c r="A32" s="109">
        <v>282</v>
      </c>
      <c r="B32" s="157" t="s">
        <v>208</v>
      </c>
      <c r="C32" s="109" t="s">
        <v>58</v>
      </c>
      <c r="D32" s="109" t="s">
        <v>58</v>
      </c>
      <c r="E32" s="109" t="s">
        <v>58</v>
      </c>
      <c r="F32" s="109"/>
      <c r="G32" s="109" t="s">
        <v>58</v>
      </c>
      <c r="H32" s="109"/>
      <c r="I32" s="109"/>
      <c r="J32" s="109" t="s">
        <v>58</v>
      </c>
      <c r="K32" s="109"/>
      <c r="L32" s="109" t="s">
        <v>58</v>
      </c>
      <c r="M32" s="157" t="s">
        <v>510</v>
      </c>
      <c r="N32" s="157" t="s">
        <v>327</v>
      </c>
    </row>
    <row r="33" spans="1:14" s="158" customFormat="1" ht="32.25" thickBot="1" x14ac:dyDescent="0.25">
      <c r="A33" s="109">
        <v>285</v>
      </c>
      <c r="B33" s="157" t="s">
        <v>262</v>
      </c>
      <c r="C33" s="109"/>
      <c r="D33" s="109"/>
      <c r="E33" s="109" t="s">
        <v>315</v>
      </c>
      <c r="F33" s="109"/>
      <c r="G33" s="109"/>
      <c r="H33" s="109"/>
      <c r="I33" s="109"/>
      <c r="J33" s="109"/>
      <c r="K33" s="109"/>
      <c r="L33" s="109"/>
      <c r="M33" s="157"/>
      <c r="N33" s="157" t="s">
        <v>263</v>
      </c>
    </row>
    <row r="34" spans="1:14" s="158" customFormat="1" ht="32.25" thickBot="1" x14ac:dyDescent="0.25">
      <c r="A34" s="109">
        <v>290</v>
      </c>
      <c r="B34" s="157" t="s">
        <v>209</v>
      </c>
      <c r="C34" s="109" t="s">
        <v>315</v>
      </c>
      <c r="D34" s="109" t="s">
        <v>315</v>
      </c>
      <c r="E34" s="109" t="s">
        <v>315</v>
      </c>
      <c r="F34" s="109"/>
      <c r="G34" s="109" t="s">
        <v>315</v>
      </c>
      <c r="H34" s="109"/>
      <c r="I34" s="109" t="s">
        <v>315</v>
      </c>
      <c r="J34" s="109" t="s">
        <v>315</v>
      </c>
      <c r="K34" s="109" t="s">
        <v>315</v>
      </c>
      <c r="L34" s="109" t="s">
        <v>315</v>
      </c>
      <c r="M34" s="157"/>
      <c r="N34" s="157" t="s">
        <v>265</v>
      </c>
    </row>
    <row r="35" spans="1:14" s="158" customFormat="1" ht="32.25" thickBot="1" x14ac:dyDescent="0.25">
      <c r="A35" s="109">
        <v>295</v>
      </c>
      <c r="B35" s="157" t="s">
        <v>125</v>
      </c>
      <c r="C35" s="109"/>
      <c r="D35" s="109"/>
      <c r="E35" s="109" t="s">
        <v>315</v>
      </c>
      <c r="F35" s="109"/>
      <c r="G35" s="109"/>
      <c r="H35" s="109"/>
      <c r="I35" s="109"/>
      <c r="J35" s="109"/>
      <c r="K35" s="109"/>
      <c r="L35" s="109"/>
      <c r="M35" s="157"/>
      <c r="N35" s="157" t="s">
        <v>257</v>
      </c>
    </row>
    <row r="36" spans="1:14" s="158" customFormat="1" ht="20.100000000000001" customHeight="1" thickBot="1" x14ac:dyDescent="0.25">
      <c r="A36" s="83" t="s">
        <v>50</v>
      </c>
      <c r="B36" s="84"/>
      <c r="C36" s="29"/>
      <c r="D36" s="29"/>
      <c r="E36" s="29"/>
      <c r="F36" s="29"/>
      <c r="G36" s="29"/>
      <c r="H36" s="29"/>
      <c r="I36" s="29"/>
      <c r="J36" s="29"/>
      <c r="K36" s="29"/>
      <c r="L36" s="29"/>
      <c r="M36" s="29"/>
      <c r="N36" s="29"/>
    </row>
    <row r="37" spans="1:14" s="158" customFormat="1" ht="21.75" thickBot="1" x14ac:dyDescent="0.25">
      <c r="A37" s="109">
        <v>300</v>
      </c>
      <c r="B37" s="159" t="s">
        <v>210</v>
      </c>
      <c r="C37" s="109"/>
      <c r="D37" s="109"/>
      <c r="E37" s="109" t="s">
        <v>12</v>
      </c>
      <c r="F37" s="109"/>
      <c r="G37" s="109"/>
      <c r="H37" s="109"/>
      <c r="I37" s="109"/>
      <c r="J37" s="109"/>
      <c r="K37" s="109"/>
      <c r="L37" s="109"/>
      <c r="M37" s="157"/>
      <c r="N37" s="157" t="s">
        <v>106</v>
      </c>
    </row>
    <row r="38" spans="1:14" s="158" customFormat="1" ht="32.25" thickBot="1" x14ac:dyDescent="0.25">
      <c r="A38" s="109">
        <v>301</v>
      </c>
      <c r="B38" s="157" t="s">
        <v>211</v>
      </c>
      <c r="C38" s="109" t="s">
        <v>13</v>
      </c>
      <c r="D38" s="109" t="s">
        <v>13</v>
      </c>
      <c r="E38" s="109" t="s">
        <v>13</v>
      </c>
      <c r="F38" s="109" t="s">
        <v>13</v>
      </c>
      <c r="G38" s="109" t="s">
        <v>13</v>
      </c>
      <c r="H38" s="109" t="s">
        <v>13</v>
      </c>
      <c r="I38" s="109" t="s">
        <v>13</v>
      </c>
      <c r="J38" s="109" t="s">
        <v>13</v>
      </c>
      <c r="K38" s="109" t="s">
        <v>13</v>
      </c>
      <c r="L38" s="109" t="s">
        <v>13</v>
      </c>
      <c r="M38" s="157"/>
      <c r="N38" s="157" t="s">
        <v>107</v>
      </c>
    </row>
    <row r="39" spans="1:14" s="158" customFormat="1" ht="21.75" thickBot="1" x14ac:dyDescent="0.25">
      <c r="A39" s="109">
        <v>302</v>
      </c>
      <c r="B39" s="159" t="s">
        <v>212</v>
      </c>
      <c r="C39" s="109" t="s">
        <v>58</v>
      </c>
      <c r="D39" s="109" t="s">
        <v>58</v>
      </c>
      <c r="E39" s="109" t="s">
        <v>58</v>
      </c>
      <c r="F39" s="109" t="s">
        <v>58</v>
      </c>
      <c r="G39" s="109"/>
      <c r="H39" s="109" t="s">
        <v>58</v>
      </c>
      <c r="I39" s="109" t="s">
        <v>58</v>
      </c>
      <c r="J39" s="109" t="s">
        <v>58</v>
      </c>
      <c r="K39" s="109" t="s">
        <v>58</v>
      </c>
      <c r="L39" s="109" t="s">
        <v>58</v>
      </c>
      <c r="M39" s="157"/>
      <c r="N39" s="157" t="s">
        <v>108</v>
      </c>
    </row>
    <row r="40" spans="1:14" s="158" customFormat="1" ht="32.25" thickBot="1" x14ac:dyDescent="0.25">
      <c r="A40" s="109">
        <v>306</v>
      </c>
      <c r="B40" s="157" t="s">
        <v>213</v>
      </c>
      <c r="C40" s="109" t="s">
        <v>13</v>
      </c>
      <c r="D40" s="109" t="s">
        <v>13</v>
      </c>
      <c r="E40" s="109"/>
      <c r="F40" s="109"/>
      <c r="G40" s="109" t="s">
        <v>315</v>
      </c>
      <c r="H40" s="109"/>
      <c r="I40" s="109" t="s">
        <v>13</v>
      </c>
      <c r="J40" s="109" t="s">
        <v>13</v>
      </c>
      <c r="K40" s="109" t="s">
        <v>13</v>
      </c>
      <c r="L40" s="109" t="s">
        <v>13</v>
      </c>
      <c r="M40" s="157"/>
      <c r="N40" s="157" t="s">
        <v>109</v>
      </c>
    </row>
    <row r="41" spans="1:14" s="158" customFormat="1" ht="42.75" thickBot="1" x14ac:dyDescent="0.25">
      <c r="A41" s="109">
        <v>309</v>
      </c>
      <c r="B41" s="159" t="s">
        <v>298</v>
      </c>
      <c r="C41" s="109" t="s">
        <v>13</v>
      </c>
      <c r="D41" s="109" t="s">
        <v>13</v>
      </c>
      <c r="E41" s="109"/>
      <c r="F41" s="109"/>
      <c r="G41" s="109" t="s">
        <v>315</v>
      </c>
      <c r="H41" s="109"/>
      <c r="I41" s="109" t="s">
        <v>13</v>
      </c>
      <c r="J41" s="109" t="s">
        <v>13</v>
      </c>
      <c r="K41" s="109" t="s">
        <v>13</v>
      </c>
      <c r="L41" s="109" t="s">
        <v>13</v>
      </c>
      <c r="M41" s="157"/>
      <c r="N41" s="157" t="s">
        <v>299</v>
      </c>
    </row>
    <row r="42" spans="1:14" s="158" customFormat="1" ht="32.25" thickBot="1" x14ac:dyDescent="0.25">
      <c r="A42" s="109">
        <v>311</v>
      </c>
      <c r="B42" s="159" t="s">
        <v>110</v>
      </c>
      <c r="C42" s="109"/>
      <c r="D42" s="109"/>
      <c r="E42" s="109"/>
      <c r="F42" s="109"/>
      <c r="G42" s="109"/>
      <c r="H42" s="109"/>
      <c r="I42" s="109"/>
      <c r="J42" s="109"/>
      <c r="K42" s="109">
        <v>1</v>
      </c>
      <c r="L42" s="109"/>
      <c r="M42" s="157"/>
      <c r="N42" s="157" t="s">
        <v>111</v>
      </c>
    </row>
    <row r="43" spans="1:14" s="158" customFormat="1" ht="32.25" thickBot="1" x14ac:dyDescent="0.25">
      <c r="A43" s="109">
        <v>312</v>
      </c>
      <c r="B43" s="159" t="s">
        <v>253</v>
      </c>
      <c r="C43" s="109"/>
      <c r="D43" s="109" t="s">
        <v>58</v>
      </c>
      <c r="E43" s="109"/>
      <c r="F43" s="109"/>
      <c r="G43" s="109"/>
      <c r="H43" s="109"/>
      <c r="I43" s="109"/>
      <c r="J43" s="109" t="s">
        <v>58</v>
      </c>
      <c r="K43" s="109"/>
      <c r="L43" s="109"/>
      <c r="M43" s="157"/>
      <c r="N43" s="157" t="s">
        <v>254</v>
      </c>
    </row>
    <row r="44" spans="1:14" s="158" customFormat="1" ht="21.75" thickBot="1" x14ac:dyDescent="0.25">
      <c r="A44" s="109">
        <v>313</v>
      </c>
      <c r="B44" s="159" t="s">
        <v>248</v>
      </c>
      <c r="C44" s="109">
        <v>1</v>
      </c>
      <c r="D44" s="109">
        <v>1</v>
      </c>
      <c r="E44" s="109"/>
      <c r="F44" s="109"/>
      <c r="G44" s="109"/>
      <c r="H44" s="109"/>
      <c r="I44" s="109"/>
      <c r="J44" s="109">
        <v>1</v>
      </c>
      <c r="K44" s="109"/>
      <c r="L44" s="109"/>
      <c r="M44" s="157"/>
      <c r="N44" s="157" t="s">
        <v>249</v>
      </c>
    </row>
    <row r="45" spans="1:14" s="158" customFormat="1" ht="189.75" thickBot="1" x14ac:dyDescent="0.25">
      <c r="A45" s="109">
        <v>314</v>
      </c>
      <c r="B45" s="159" t="s">
        <v>340</v>
      </c>
      <c r="C45" s="109"/>
      <c r="D45" s="109">
        <v>1</v>
      </c>
      <c r="E45" s="109"/>
      <c r="F45" s="109"/>
      <c r="G45" s="109"/>
      <c r="H45" s="109"/>
      <c r="I45" s="109"/>
      <c r="J45" s="109">
        <v>1</v>
      </c>
      <c r="K45" s="109"/>
      <c r="L45" s="109"/>
      <c r="M45" s="157"/>
      <c r="N45" s="157" t="s">
        <v>342</v>
      </c>
    </row>
    <row r="46" spans="1:14" s="158" customFormat="1" ht="32.25" thickBot="1" x14ac:dyDescent="0.25">
      <c r="A46" s="109">
        <v>315</v>
      </c>
      <c r="B46" s="159" t="s">
        <v>214</v>
      </c>
      <c r="C46" s="109"/>
      <c r="D46" s="109"/>
      <c r="E46" s="109"/>
      <c r="F46" s="109"/>
      <c r="G46" s="109"/>
      <c r="H46" s="109" t="s">
        <v>315</v>
      </c>
      <c r="I46" s="109"/>
      <c r="J46" s="109"/>
      <c r="K46" s="109"/>
      <c r="L46" s="109"/>
      <c r="M46" s="157"/>
      <c r="N46" s="157" t="s">
        <v>112</v>
      </c>
    </row>
    <row r="47" spans="1:14" s="158" customFormat="1" ht="21.75" thickBot="1" x14ac:dyDescent="0.25">
      <c r="A47" s="109">
        <v>316</v>
      </c>
      <c r="B47" s="157" t="s">
        <v>351</v>
      </c>
      <c r="C47" s="109" t="s">
        <v>13</v>
      </c>
      <c r="D47" s="109" t="s">
        <v>13</v>
      </c>
      <c r="E47" s="109" t="s">
        <v>13</v>
      </c>
      <c r="F47" s="109" t="s">
        <v>13</v>
      </c>
      <c r="G47" s="109" t="s">
        <v>315</v>
      </c>
      <c r="H47" s="109" t="s">
        <v>13</v>
      </c>
      <c r="I47" s="109" t="s">
        <v>13</v>
      </c>
      <c r="J47" s="109" t="s">
        <v>13</v>
      </c>
      <c r="K47" s="109" t="s">
        <v>13</v>
      </c>
      <c r="L47" s="109" t="s">
        <v>13</v>
      </c>
      <c r="M47" s="157"/>
      <c r="N47" s="157" t="s">
        <v>352</v>
      </c>
    </row>
    <row r="48" spans="1:14" s="158" customFormat="1" ht="32.25" thickBot="1" x14ac:dyDescent="0.25">
      <c r="A48" s="109">
        <v>320</v>
      </c>
      <c r="B48" s="157" t="s">
        <v>322</v>
      </c>
      <c r="C48" s="109" t="s">
        <v>13</v>
      </c>
      <c r="D48" s="109" t="s">
        <v>13</v>
      </c>
      <c r="E48" s="109"/>
      <c r="F48" s="109"/>
      <c r="G48" s="109" t="s">
        <v>13</v>
      </c>
      <c r="H48" s="109" t="s">
        <v>13</v>
      </c>
      <c r="I48" s="109"/>
      <c r="J48" s="109" t="s">
        <v>13</v>
      </c>
      <c r="K48" s="109" t="s">
        <v>13</v>
      </c>
      <c r="L48" s="109" t="s">
        <v>13</v>
      </c>
      <c r="M48" s="157"/>
      <c r="N48" s="157" t="s">
        <v>115</v>
      </c>
    </row>
    <row r="49" spans="1:14" s="158" customFormat="1" ht="53.25" thickBot="1" x14ac:dyDescent="0.25">
      <c r="A49" s="109">
        <v>322</v>
      </c>
      <c r="B49" s="157" t="s">
        <v>215</v>
      </c>
      <c r="C49" s="109">
        <v>1</v>
      </c>
      <c r="D49" s="109">
        <v>1</v>
      </c>
      <c r="E49" s="109"/>
      <c r="F49" s="109">
        <v>1</v>
      </c>
      <c r="G49" s="109" t="s">
        <v>315</v>
      </c>
      <c r="H49" s="109"/>
      <c r="I49" s="109">
        <v>1</v>
      </c>
      <c r="J49" s="109">
        <v>1</v>
      </c>
      <c r="K49" s="109">
        <v>1</v>
      </c>
      <c r="L49" s="109">
        <v>1</v>
      </c>
      <c r="M49" s="157"/>
      <c r="N49" s="157" t="s">
        <v>116</v>
      </c>
    </row>
    <row r="50" spans="1:14" s="158" customFormat="1" ht="32.25" thickBot="1" x14ac:dyDescent="0.25">
      <c r="A50" s="109">
        <v>330</v>
      </c>
      <c r="B50" s="157" t="s">
        <v>216</v>
      </c>
      <c r="C50" s="109" t="s">
        <v>315</v>
      </c>
      <c r="D50" s="109" t="s">
        <v>315</v>
      </c>
      <c r="E50" s="109" t="s">
        <v>315</v>
      </c>
      <c r="F50" s="109" t="s">
        <v>315</v>
      </c>
      <c r="G50" s="109" t="s">
        <v>315</v>
      </c>
      <c r="H50" s="109" t="s">
        <v>315</v>
      </c>
      <c r="I50" s="109" t="s">
        <v>315</v>
      </c>
      <c r="J50" s="109" t="s">
        <v>315</v>
      </c>
      <c r="K50" s="109" t="s">
        <v>315</v>
      </c>
      <c r="L50" s="109" t="s">
        <v>315</v>
      </c>
      <c r="M50" s="157"/>
      <c r="N50" s="157" t="s">
        <v>118</v>
      </c>
    </row>
    <row r="51" spans="1:14" s="158" customFormat="1" ht="32.25" thickBot="1" x14ac:dyDescent="0.25">
      <c r="A51" s="109">
        <v>331</v>
      </c>
      <c r="B51" s="157" t="s">
        <v>217</v>
      </c>
      <c r="C51" s="109">
        <v>1</v>
      </c>
      <c r="D51" s="109">
        <v>1</v>
      </c>
      <c r="E51" s="109"/>
      <c r="F51" s="109">
        <v>1</v>
      </c>
      <c r="G51" s="109">
        <v>1</v>
      </c>
      <c r="H51" s="109">
        <v>1</v>
      </c>
      <c r="I51" s="109">
        <v>1</v>
      </c>
      <c r="J51" s="109">
        <v>1</v>
      </c>
      <c r="K51" s="109">
        <v>1</v>
      </c>
      <c r="L51" s="109">
        <v>1</v>
      </c>
      <c r="M51" s="157"/>
      <c r="N51" s="157" t="s">
        <v>119</v>
      </c>
    </row>
    <row r="52" spans="1:14" s="158" customFormat="1" ht="21.75" thickBot="1" x14ac:dyDescent="0.25">
      <c r="A52" s="109">
        <v>337</v>
      </c>
      <c r="B52" s="159" t="s">
        <v>324</v>
      </c>
      <c r="C52" s="109" t="s">
        <v>315</v>
      </c>
      <c r="D52" s="109" t="s">
        <v>315</v>
      </c>
      <c r="E52" s="109" t="s">
        <v>315</v>
      </c>
      <c r="F52" s="109"/>
      <c r="G52" s="109" t="s">
        <v>315</v>
      </c>
      <c r="H52" s="109" t="s">
        <v>315</v>
      </c>
      <c r="I52" s="109" t="s">
        <v>315</v>
      </c>
      <c r="J52" s="109" t="s">
        <v>315</v>
      </c>
      <c r="K52" s="109" t="s">
        <v>315</v>
      </c>
      <c r="L52" s="109" t="s">
        <v>315</v>
      </c>
      <c r="M52" s="157"/>
      <c r="N52" s="157" t="s">
        <v>325</v>
      </c>
    </row>
    <row r="53" spans="1:14" s="158" customFormat="1" ht="21.75" thickBot="1" x14ac:dyDescent="0.25">
      <c r="A53" s="109">
        <v>340</v>
      </c>
      <c r="B53" s="157" t="s">
        <v>250</v>
      </c>
      <c r="C53" s="109" t="s">
        <v>315</v>
      </c>
      <c r="D53" s="109" t="s">
        <v>315</v>
      </c>
      <c r="E53" s="109" t="s">
        <v>315</v>
      </c>
      <c r="F53" s="109" t="s">
        <v>315</v>
      </c>
      <c r="G53" s="109" t="s">
        <v>315</v>
      </c>
      <c r="H53" s="109" t="s">
        <v>315</v>
      </c>
      <c r="I53" s="109" t="s">
        <v>315</v>
      </c>
      <c r="J53" s="109" t="s">
        <v>315</v>
      </c>
      <c r="K53" s="109" t="s">
        <v>315</v>
      </c>
      <c r="L53" s="109" t="s">
        <v>315</v>
      </c>
      <c r="M53" s="157"/>
      <c r="N53" s="157" t="s">
        <v>251</v>
      </c>
    </row>
    <row r="54" spans="1:14" s="158" customFormat="1" ht="15" customHeight="1" thickBot="1" x14ac:dyDescent="0.25">
      <c r="A54" s="109">
        <v>342</v>
      </c>
      <c r="B54" s="157" t="s">
        <v>218</v>
      </c>
      <c r="C54" s="109" t="s">
        <v>13</v>
      </c>
      <c r="D54" s="109" t="s">
        <v>13</v>
      </c>
      <c r="E54" s="109" t="s">
        <v>13</v>
      </c>
      <c r="F54" s="109" t="s">
        <v>13</v>
      </c>
      <c r="G54" s="109" t="s">
        <v>13</v>
      </c>
      <c r="H54" s="109" t="s">
        <v>13</v>
      </c>
      <c r="I54" s="109" t="s">
        <v>13</v>
      </c>
      <c r="J54" s="109" t="s">
        <v>13</v>
      </c>
      <c r="K54" s="109" t="s">
        <v>13</v>
      </c>
      <c r="L54" s="109" t="s">
        <v>13</v>
      </c>
      <c r="M54" s="157"/>
      <c r="N54" s="157" t="s">
        <v>121</v>
      </c>
    </row>
    <row r="55" spans="1:14" s="158" customFormat="1" ht="32.25" thickBot="1" x14ac:dyDescent="0.25">
      <c r="A55" s="109">
        <v>343</v>
      </c>
      <c r="B55" s="157" t="s">
        <v>186</v>
      </c>
      <c r="C55" s="109" t="s">
        <v>13</v>
      </c>
      <c r="D55" s="109" t="s">
        <v>13</v>
      </c>
      <c r="E55" s="109" t="s">
        <v>13</v>
      </c>
      <c r="F55" s="109" t="s">
        <v>13</v>
      </c>
      <c r="G55" s="109" t="s">
        <v>13</v>
      </c>
      <c r="H55" s="109" t="s">
        <v>13</v>
      </c>
      <c r="I55" s="109" t="s">
        <v>13</v>
      </c>
      <c r="J55" s="109" t="s">
        <v>13</v>
      </c>
      <c r="K55" s="109" t="s">
        <v>13</v>
      </c>
      <c r="L55" s="109" t="s">
        <v>13</v>
      </c>
      <c r="M55" s="157"/>
      <c r="N55" s="157" t="s">
        <v>122</v>
      </c>
    </row>
    <row r="56" spans="1:14" s="158" customFormat="1" ht="21.75" thickBot="1" x14ac:dyDescent="0.25">
      <c r="A56" s="109">
        <v>352</v>
      </c>
      <c r="B56" s="157" t="s">
        <v>219</v>
      </c>
      <c r="C56" s="109">
        <v>1</v>
      </c>
      <c r="D56" s="109">
        <v>1</v>
      </c>
      <c r="E56" s="109">
        <v>1</v>
      </c>
      <c r="F56" s="109">
        <v>1</v>
      </c>
      <c r="G56" s="109">
        <v>1</v>
      </c>
      <c r="H56" s="109">
        <v>1</v>
      </c>
      <c r="I56" s="109">
        <v>1</v>
      </c>
      <c r="J56" s="109">
        <v>1</v>
      </c>
      <c r="K56" s="109">
        <v>1</v>
      </c>
      <c r="L56" s="109">
        <v>1</v>
      </c>
      <c r="M56" s="157"/>
      <c r="N56" s="157" t="s">
        <v>124</v>
      </c>
    </row>
    <row r="57" spans="1:14" s="158" customFormat="1" ht="32.25" thickBot="1" x14ac:dyDescent="0.25">
      <c r="A57" s="109">
        <v>360</v>
      </c>
      <c r="B57" s="157" t="s">
        <v>138</v>
      </c>
      <c r="C57" s="109">
        <v>1</v>
      </c>
      <c r="D57" s="109">
        <v>1</v>
      </c>
      <c r="E57" s="109">
        <v>1</v>
      </c>
      <c r="F57" s="109">
        <v>1</v>
      </c>
      <c r="G57" s="109" t="s">
        <v>315</v>
      </c>
      <c r="H57" s="109">
        <v>1</v>
      </c>
      <c r="I57" s="109">
        <v>1</v>
      </c>
      <c r="J57" s="109">
        <v>1</v>
      </c>
      <c r="K57" s="109">
        <v>1</v>
      </c>
      <c r="L57" s="109">
        <v>1</v>
      </c>
      <c r="M57" s="157"/>
      <c r="N57" s="157" t="s">
        <v>139</v>
      </c>
    </row>
    <row r="58" spans="1:14" s="158" customFormat="1" ht="21.75" thickBot="1" x14ac:dyDescent="0.25">
      <c r="A58" s="109">
        <v>370</v>
      </c>
      <c r="B58" s="157" t="s">
        <v>220</v>
      </c>
      <c r="C58" s="109" t="s">
        <v>13</v>
      </c>
      <c r="D58" s="109" t="s">
        <v>13</v>
      </c>
      <c r="E58" s="109"/>
      <c r="F58" s="109"/>
      <c r="G58" s="109" t="s">
        <v>13</v>
      </c>
      <c r="H58" s="109" t="s">
        <v>13</v>
      </c>
      <c r="I58" s="109"/>
      <c r="J58" s="109" t="s">
        <v>13</v>
      </c>
      <c r="K58" s="109" t="s">
        <v>13</v>
      </c>
      <c r="L58" s="109" t="s">
        <v>13</v>
      </c>
      <c r="M58" s="157"/>
      <c r="N58" s="157" t="s">
        <v>126</v>
      </c>
    </row>
    <row r="59" spans="1:14" s="158" customFormat="1" ht="32.25" thickBot="1" x14ac:dyDescent="0.25">
      <c r="A59" s="109">
        <v>380</v>
      </c>
      <c r="B59" s="157" t="s">
        <v>221</v>
      </c>
      <c r="C59" s="109">
        <v>1</v>
      </c>
      <c r="D59" s="109">
        <v>1</v>
      </c>
      <c r="E59" s="109">
        <v>1</v>
      </c>
      <c r="F59" s="109">
        <v>1</v>
      </c>
      <c r="G59" s="109">
        <v>1</v>
      </c>
      <c r="H59" s="109">
        <v>1</v>
      </c>
      <c r="I59" s="109">
        <v>1</v>
      </c>
      <c r="J59" s="109">
        <v>1</v>
      </c>
      <c r="K59" s="109">
        <v>1</v>
      </c>
      <c r="L59" s="109">
        <v>1</v>
      </c>
      <c r="M59" s="157"/>
      <c r="N59" s="157" t="s">
        <v>127</v>
      </c>
    </row>
    <row r="60" spans="1:14" s="158" customFormat="1" ht="21.75" thickBot="1" x14ac:dyDescent="0.25">
      <c r="A60" s="109">
        <v>385</v>
      </c>
      <c r="B60" s="157" t="s">
        <v>222</v>
      </c>
      <c r="C60" s="109"/>
      <c r="D60" s="109"/>
      <c r="E60" s="109"/>
      <c r="F60" s="109"/>
      <c r="G60" s="109"/>
      <c r="H60" s="109">
        <v>0.5</v>
      </c>
      <c r="I60" s="109"/>
      <c r="J60" s="109"/>
      <c r="K60" s="109">
        <v>0.5</v>
      </c>
      <c r="L60" s="109"/>
      <c r="M60" s="157"/>
      <c r="N60" s="157" t="s">
        <v>128</v>
      </c>
    </row>
    <row r="61" spans="1:14" s="158" customFormat="1" ht="32.25" thickBot="1" x14ac:dyDescent="0.25">
      <c r="A61" s="109">
        <v>395</v>
      </c>
      <c r="B61" s="157" t="s">
        <v>223</v>
      </c>
      <c r="C61" s="109"/>
      <c r="D61" s="109"/>
      <c r="E61" s="109"/>
      <c r="F61" s="109"/>
      <c r="G61" s="109"/>
      <c r="H61" s="109" t="s">
        <v>315</v>
      </c>
      <c r="I61" s="109"/>
      <c r="J61" s="109"/>
      <c r="K61" s="109" t="s">
        <v>315</v>
      </c>
      <c r="L61" s="109"/>
      <c r="M61" s="157"/>
      <c r="N61" s="157" t="s">
        <v>129</v>
      </c>
    </row>
    <row r="62" spans="1:14" s="158" customFormat="1" ht="21.75" thickBot="1" x14ac:dyDescent="0.25">
      <c r="A62" s="109">
        <v>397</v>
      </c>
      <c r="B62" s="157" t="s">
        <v>224</v>
      </c>
      <c r="C62" s="109" t="s">
        <v>13</v>
      </c>
      <c r="D62" s="109" t="s">
        <v>13</v>
      </c>
      <c r="E62" s="109" t="s">
        <v>13</v>
      </c>
      <c r="F62" s="109" t="s">
        <v>13</v>
      </c>
      <c r="G62" s="109" t="s">
        <v>13</v>
      </c>
      <c r="H62" s="109" t="s">
        <v>13</v>
      </c>
      <c r="I62" s="109" t="s">
        <v>13</v>
      </c>
      <c r="J62" s="109" t="s">
        <v>13</v>
      </c>
      <c r="K62" s="109" t="s">
        <v>13</v>
      </c>
      <c r="L62" s="109" t="s">
        <v>13</v>
      </c>
      <c r="M62" s="157"/>
      <c r="N62" s="157" t="s">
        <v>258</v>
      </c>
    </row>
    <row r="63" spans="1:14" s="158" customFormat="1" ht="20.100000000000001" customHeight="1" thickBot="1" x14ac:dyDescent="0.25">
      <c r="A63" s="83" t="s">
        <v>55</v>
      </c>
      <c r="B63" s="84"/>
      <c r="C63" s="29"/>
      <c r="D63" s="29"/>
      <c r="E63" s="29"/>
      <c r="F63" s="29"/>
      <c r="G63" s="29"/>
      <c r="H63" s="29"/>
      <c r="I63" s="29"/>
      <c r="J63" s="30"/>
      <c r="K63" s="29"/>
      <c r="L63" s="29"/>
      <c r="M63" s="29"/>
      <c r="N63" s="29"/>
    </row>
    <row r="64" spans="1:14" s="158" customFormat="1" ht="15" customHeight="1" thickBot="1" x14ac:dyDescent="0.25">
      <c r="A64" s="109">
        <v>400</v>
      </c>
      <c r="B64" s="157" t="s">
        <v>225</v>
      </c>
      <c r="C64" s="109" t="s">
        <v>58</v>
      </c>
      <c r="D64" s="109" t="s">
        <v>58</v>
      </c>
      <c r="E64" s="109" t="s">
        <v>58</v>
      </c>
      <c r="F64" s="109" t="s">
        <v>58</v>
      </c>
      <c r="G64" s="109" t="s">
        <v>58</v>
      </c>
      <c r="H64" s="109" t="s">
        <v>58</v>
      </c>
      <c r="I64" s="109" t="s">
        <v>58</v>
      </c>
      <c r="J64" s="109" t="s">
        <v>58</v>
      </c>
      <c r="K64" s="109" t="s">
        <v>58</v>
      </c>
      <c r="L64" s="109" t="s">
        <v>58</v>
      </c>
      <c r="M64" s="157"/>
      <c r="N64" s="157" t="s">
        <v>130</v>
      </c>
    </row>
    <row r="65" spans="1:14" s="158" customFormat="1" ht="21.75" thickBot="1" x14ac:dyDescent="0.25">
      <c r="A65" s="109">
        <v>405</v>
      </c>
      <c r="B65" s="157" t="s">
        <v>113</v>
      </c>
      <c r="C65" s="109" t="s">
        <v>13</v>
      </c>
      <c r="D65" s="109" t="s">
        <v>13</v>
      </c>
      <c r="E65" s="109" t="s">
        <v>13</v>
      </c>
      <c r="F65" s="109">
        <v>1</v>
      </c>
      <c r="G65" s="109" t="s">
        <v>315</v>
      </c>
      <c r="H65" s="109" t="s">
        <v>13</v>
      </c>
      <c r="I65" s="109" t="s">
        <v>13</v>
      </c>
      <c r="J65" s="109" t="s">
        <v>13</v>
      </c>
      <c r="K65" s="109" t="s">
        <v>13</v>
      </c>
      <c r="L65" s="109" t="s">
        <v>13</v>
      </c>
      <c r="M65" s="157"/>
      <c r="N65" s="157" t="s">
        <v>114</v>
      </c>
    </row>
    <row r="66" spans="1:14" s="158" customFormat="1" ht="21.75" thickBot="1" x14ac:dyDescent="0.25">
      <c r="A66" s="109">
        <v>410</v>
      </c>
      <c r="B66" s="159" t="s">
        <v>226</v>
      </c>
      <c r="C66" s="109"/>
      <c r="D66" s="109"/>
      <c r="E66" s="109"/>
      <c r="F66" s="109"/>
      <c r="G66" s="109"/>
      <c r="H66" s="109" t="s">
        <v>315</v>
      </c>
      <c r="I66" s="109"/>
      <c r="J66" s="109"/>
      <c r="K66" s="109"/>
      <c r="L66" s="109"/>
      <c r="M66" s="157"/>
      <c r="N66" s="157" t="s">
        <v>131</v>
      </c>
    </row>
    <row r="67" spans="1:14" s="158" customFormat="1" ht="32.25" thickBot="1" x14ac:dyDescent="0.25">
      <c r="A67" s="109">
        <v>411</v>
      </c>
      <c r="B67" s="157" t="s">
        <v>302</v>
      </c>
      <c r="C67" s="109" t="s">
        <v>315</v>
      </c>
      <c r="D67" s="109" t="s">
        <v>315</v>
      </c>
      <c r="E67" s="109" t="s">
        <v>315</v>
      </c>
      <c r="F67" s="109" t="s">
        <v>315</v>
      </c>
      <c r="G67" s="109" t="s">
        <v>315</v>
      </c>
      <c r="H67" s="109" t="s">
        <v>315</v>
      </c>
      <c r="I67" s="109" t="s">
        <v>315</v>
      </c>
      <c r="J67" s="109" t="s">
        <v>315</v>
      </c>
      <c r="K67" s="109" t="s">
        <v>315</v>
      </c>
      <c r="L67" s="109" t="s">
        <v>315</v>
      </c>
      <c r="M67" s="157"/>
      <c r="N67" s="157" t="s">
        <v>303</v>
      </c>
    </row>
    <row r="68" spans="1:14" s="158" customFormat="1" ht="32.25" thickBot="1" x14ac:dyDescent="0.25">
      <c r="A68" s="109">
        <v>414</v>
      </c>
      <c r="B68" s="157" t="s">
        <v>227</v>
      </c>
      <c r="C68" s="109" t="s">
        <v>315</v>
      </c>
      <c r="D68" s="109" t="s">
        <v>315</v>
      </c>
      <c r="E68" s="109"/>
      <c r="F68" s="109"/>
      <c r="G68" s="109" t="s">
        <v>315</v>
      </c>
      <c r="H68" s="109" t="s">
        <v>315</v>
      </c>
      <c r="I68" s="109" t="s">
        <v>315</v>
      </c>
      <c r="J68" s="109" t="s">
        <v>315</v>
      </c>
      <c r="K68" s="109" t="s">
        <v>315</v>
      </c>
      <c r="L68" s="109" t="s">
        <v>315</v>
      </c>
      <c r="M68" s="157"/>
      <c r="N68" s="157" t="s">
        <v>132</v>
      </c>
    </row>
    <row r="69" spans="1:14" s="158" customFormat="1" ht="21.75" thickBot="1" x14ac:dyDescent="0.25">
      <c r="A69" s="109">
        <v>415</v>
      </c>
      <c r="B69" s="157" t="s">
        <v>228</v>
      </c>
      <c r="C69" s="109" t="s">
        <v>315</v>
      </c>
      <c r="D69" s="109" t="s">
        <v>315</v>
      </c>
      <c r="E69" s="109"/>
      <c r="F69" s="109" t="s">
        <v>315</v>
      </c>
      <c r="G69" s="109" t="s">
        <v>315</v>
      </c>
      <c r="H69" s="109" t="s">
        <v>315</v>
      </c>
      <c r="I69" s="109" t="s">
        <v>315</v>
      </c>
      <c r="J69" s="109" t="s">
        <v>315</v>
      </c>
      <c r="K69" s="109" t="s">
        <v>315</v>
      </c>
      <c r="L69" s="109" t="s">
        <v>315</v>
      </c>
      <c r="M69" s="157"/>
      <c r="N69" s="157" t="s">
        <v>117</v>
      </c>
    </row>
    <row r="70" spans="1:14" s="158" customFormat="1" ht="42.75" thickBot="1" x14ac:dyDescent="0.25">
      <c r="A70" s="109">
        <v>416</v>
      </c>
      <c r="B70" s="160" t="s">
        <v>229</v>
      </c>
      <c r="C70" s="109"/>
      <c r="D70" s="109"/>
      <c r="E70" s="109" t="s">
        <v>315</v>
      </c>
      <c r="F70" s="109"/>
      <c r="G70" s="109"/>
      <c r="H70" s="109"/>
      <c r="I70" s="109"/>
      <c r="J70" s="109"/>
      <c r="K70" s="109"/>
      <c r="L70" s="109"/>
      <c r="M70" s="157"/>
      <c r="N70" s="157" t="s">
        <v>188</v>
      </c>
    </row>
    <row r="71" spans="1:14" s="158" customFormat="1" ht="53.25" thickBot="1" x14ac:dyDescent="0.25">
      <c r="A71" s="109">
        <v>417</v>
      </c>
      <c r="B71" s="160" t="s">
        <v>230</v>
      </c>
      <c r="C71" s="109" t="s">
        <v>315</v>
      </c>
      <c r="D71" s="109" t="s">
        <v>315</v>
      </c>
      <c r="E71" s="109"/>
      <c r="F71" s="109" t="s">
        <v>315</v>
      </c>
      <c r="G71" s="109" t="s">
        <v>315</v>
      </c>
      <c r="H71" s="109" t="s">
        <v>315</v>
      </c>
      <c r="I71" s="109" t="s">
        <v>315</v>
      </c>
      <c r="J71" s="109" t="s">
        <v>315</v>
      </c>
      <c r="K71" s="109" t="s">
        <v>315</v>
      </c>
      <c r="L71" s="109" t="s">
        <v>315</v>
      </c>
      <c r="M71" s="157"/>
      <c r="N71" s="157" t="s">
        <v>133</v>
      </c>
    </row>
    <row r="72" spans="1:14" s="158" customFormat="1" ht="21.75" thickBot="1" x14ac:dyDescent="0.25">
      <c r="A72" s="109">
        <v>420</v>
      </c>
      <c r="B72" s="157" t="s">
        <v>140</v>
      </c>
      <c r="C72" s="109"/>
      <c r="D72" s="109"/>
      <c r="E72" s="109"/>
      <c r="F72" s="109"/>
      <c r="G72" s="109"/>
      <c r="H72" s="109"/>
      <c r="I72" s="109"/>
      <c r="J72" s="109"/>
      <c r="K72" s="109">
        <v>1</v>
      </c>
      <c r="L72" s="109"/>
      <c r="M72" s="157" t="s">
        <v>404</v>
      </c>
      <c r="N72" s="157" t="s">
        <v>190</v>
      </c>
    </row>
    <row r="73" spans="1:14" s="161" customFormat="1" ht="32.25" thickBot="1" x14ac:dyDescent="0.25">
      <c r="A73" s="109">
        <v>450</v>
      </c>
      <c r="B73" s="159" t="s">
        <v>337</v>
      </c>
      <c r="C73" s="109"/>
      <c r="D73" s="109"/>
      <c r="E73" s="109"/>
      <c r="F73" s="109" t="s">
        <v>13</v>
      </c>
      <c r="G73" s="109"/>
      <c r="H73" s="109"/>
      <c r="I73" s="109"/>
      <c r="J73" s="109"/>
      <c r="K73" s="109"/>
      <c r="L73" s="109"/>
      <c r="M73" s="157"/>
      <c r="N73" s="157" t="s">
        <v>336</v>
      </c>
    </row>
    <row r="74" spans="1:14" s="158" customFormat="1" ht="45" customHeight="1" thickBot="1" x14ac:dyDescent="0.25">
      <c r="A74" s="109">
        <v>460</v>
      </c>
      <c r="B74" s="157" t="s">
        <v>304</v>
      </c>
      <c r="C74" s="109" t="s">
        <v>315</v>
      </c>
      <c r="D74" s="109" t="s">
        <v>315</v>
      </c>
      <c r="E74" s="109"/>
      <c r="F74" s="109" t="s">
        <v>315</v>
      </c>
      <c r="G74" s="109" t="s">
        <v>315</v>
      </c>
      <c r="H74" s="109" t="s">
        <v>315</v>
      </c>
      <c r="I74" s="109" t="s">
        <v>315</v>
      </c>
      <c r="J74" s="109" t="s">
        <v>315</v>
      </c>
      <c r="K74" s="109" t="s">
        <v>315</v>
      </c>
      <c r="L74" s="109" t="s">
        <v>315</v>
      </c>
      <c r="M74" s="157"/>
      <c r="N74" s="157" t="s">
        <v>305</v>
      </c>
    </row>
    <row r="75" spans="1:14" s="158" customFormat="1" ht="21.75" thickBot="1" x14ac:dyDescent="0.25">
      <c r="A75" s="109">
        <v>470</v>
      </c>
      <c r="B75" s="157" t="s">
        <v>231</v>
      </c>
      <c r="C75" s="109"/>
      <c r="D75" s="109"/>
      <c r="E75" s="109">
        <v>1</v>
      </c>
      <c r="F75" s="109"/>
      <c r="G75" s="109"/>
      <c r="H75" s="109"/>
      <c r="I75" s="109"/>
      <c r="J75" s="109"/>
      <c r="K75" s="109"/>
      <c r="L75" s="109"/>
      <c r="M75" s="157"/>
      <c r="N75" s="157" t="s">
        <v>189</v>
      </c>
    </row>
    <row r="76" spans="1:14" s="158" customFormat="1" ht="21.75" thickBot="1" x14ac:dyDescent="0.25">
      <c r="A76" s="109">
        <v>480</v>
      </c>
      <c r="B76" s="157" t="s">
        <v>182</v>
      </c>
      <c r="C76" s="109"/>
      <c r="D76" s="109"/>
      <c r="E76" s="109"/>
      <c r="F76" s="109"/>
      <c r="G76" s="109"/>
      <c r="H76" s="109" t="s">
        <v>315</v>
      </c>
      <c r="I76" s="109"/>
      <c r="J76" s="109"/>
      <c r="K76" s="109" t="s">
        <v>315</v>
      </c>
      <c r="L76" s="109"/>
      <c r="M76" s="157"/>
      <c r="N76" s="157" t="s">
        <v>183</v>
      </c>
    </row>
    <row r="77" spans="1:14" s="158" customFormat="1" ht="21.75" thickBot="1" x14ac:dyDescent="0.25">
      <c r="A77" s="109">
        <v>485</v>
      </c>
      <c r="B77" s="159" t="s">
        <v>232</v>
      </c>
      <c r="C77" s="109"/>
      <c r="D77" s="109"/>
      <c r="E77" s="109"/>
      <c r="F77" s="109"/>
      <c r="G77" s="109"/>
      <c r="H77" s="109" t="s">
        <v>13</v>
      </c>
      <c r="I77" s="109"/>
      <c r="J77" s="109"/>
      <c r="K77" s="109" t="s">
        <v>13</v>
      </c>
      <c r="L77" s="109"/>
      <c r="M77" s="157"/>
      <c r="N77" s="157" t="s">
        <v>134</v>
      </c>
    </row>
    <row r="78" spans="1:14" s="158" customFormat="1" ht="21.75" thickBot="1" x14ac:dyDescent="0.25">
      <c r="A78" s="109">
        <v>490</v>
      </c>
      <c r="B78" s="157" t="s">
        <v>233</v>
      </c>
      <c r="C78" s="109"/>
      <c r="D78" s="109"/>
      <c r="E78" s="109"/>
      <c r="F78" s="109"/>
      <c r="G78" s="109"/>
      <c r="H78" s="109" t="s">
        <v>315</v>
      </c>
      <c r="I78" s="109"/>
      <c r="J78" s="109"/>
      <c r="K78" s="109" t="s">
        <v>315</v>
      </c>
      <c r="L78" s="109"/>
      <c r="M78" s="157"/>
      <c r="N78" s="157" t="s">
        <v>135</v>
      </c>
    </row>
    <row r="79" spans="1:14" s="158" customFormat="1" ht="15" customHeight="1" thickBot="1" x14ac:dyDescent="0.25">
      <c r="A79" s="109">
        <v>495</v>
      </c>
      <c r="B79" s="157" t="s">
        <v>234</v>
      </c>
      <c r="C79" s="109"/>
      <c r="D79" s="109"/>
      <c r="E79" s="109"/>
      <c r="F79" s="109"/>
      <c r="G79" s="109"/>
      <c r="H79" s="109" t="s">
        <v>315</v>
      </c>
      <c r="I79" s="109"/>
      <c r="J79" s="109"/>
      <c r="K79" s="109"/>
      <c r="L79" s="109"/>
      <c r="M79" s="157"/>
      <c r="N79" s="157" t="s">
        <v>136</v>
      </c>
    </row>
    <row r="80" spans="1:14" s="158" customFormat="1" ht="15" customHeight="1" thickBot="1" x14ac:dyDescent="0.25">
      <c r="A80" s="109">
        <v>496</v>
      </c>
      <c r="B80" s="157" t="s">
        <v>235</v>
      </c>
      <c r="C80" s="109"/>
      <c r="D80" s="109"/>
      <c r="E80" s="109"/>
      <c r="F80" s="109"/>
      <c r="G80" s="109"/>
      <c r="H80" s="109" t="s">
        <v>315</v>
      </c>
      <c r="I80" s="109"/>
      <c r="J80" s="109"/>
      <c r="K80" s="109"/>
      <c r="L80" s="109"/>
      <c r="M80" s="157"/>
      <c r="N80" s="157" t="s">
        <v>137</v>
      </c>
    </row>
    <row r="81" spans="1:13" x14ac:dyDescent="0.15">
      <c r="M81" s="105"/>
    </row>
    <row r="82" spans="1:13" x14ac:dyDescent="0.15">
      <c r="M82" s="105"/>
    </row>
    <row r="83" spans="1:13" ht="21" customHeight="1" x14ac:dyDescent="0.15">
      <c r="A83" s="163"/>
      <c r="M83" s="105"/>
    </row>
    <row r="84" spans="1:13" ht="12.75" customHeight="1" x14ac:dyDescent="0.15">
      <c r="A84" s="163"/>
      <c r="B84" s="164"/>
      <c r="M84" s="105"/>
    </row>
    <row r="85" spans="1:13" x14ac:dyDescent="0.15">
      <c r="A85" s="163"/>
      <c r="B85" s="164"/>
      <c r="M85" s="105"/>
    </row>
    <row r="86" spans="1:13" ht="12.75" customHeight="1" x14ac:dyDescent="0.15">
      <c r="A86" s="163"/>
      <c r="B86" s="164"/>
      <c r="M86" s="105"/>
    </row>
    <row r="87" spans="1:13" x14ac:dyDescent="0.15">
      <c r="A87" s="163"/>
      <c r="B87" s="164"/>
      <c r="M87" s="105"/>
    </row>
    <row r="88" spans="1:13" ht="12.75" customHeight="1" x14ac:dyDescent="0.15">
      <c r="A88" s="163"/>
      <c r="B88" s="164"/>
      <c r="M88" s="105"/>
    </row>
    <row r="89" spans="1:13" x14ac:dyDescent="0.15">
      <c r="A89" s="163"/>
      <c r="B89" s="6"/>
      <c r="M89" s="105"/>
    </row>
    <row r="90" spans="1:13" ht="12.75" customHeight="1" x14ac:dyDescent="0.15">
      <c r="A90" s="163"/>
      <c r="B90" s="164"/>
      <c r="M90" s="105"/>
    </row>
    <row r="91" spans="1:13" x14ac:dyDescent="0.15">
      <c r="A91" s="163"/>
      <c r="B91" s="1"/>
      <c r="M91" s="105"/>
    </row>
    <row r="92" spans="1:13" x14ac:dyDescent="0.15">
      <c r="A92" s="163"/>
      <c r="B92" s="1"/>
      <c r="M92" s="105"/>
    </row>
    <row r="93" spans="1:13" x14ac:dyDescent="0.15">
      <c r="A93" s="163"/>
      <c r="B93" s="1"/>
      <c r="M93" s="105"/>
    </row>
    <row r="94" spans="1:13" x14ac:dyDescent="0.15">
      <c r="M94" s="105"/>
    </row>
    <row r="95" spans="1:13" x14ac:dyDescent="0.15">
      <c r="M95" s="105"/>
    </row>
    <row r="96" spans="1:13" x14ac:dyDescent="0.15">
      <c r="M96" s="105"/>
    </row>
    <row r="97" spans="13:13" x14ac:dyDescent="0.15">
      <c r="M97" s="105"/>
    </row>
    <row r="98" spans="13:13" x14ac:dyDescent="0.15">
      <c r="M98" s="105"/>
    </row>
    <row r="99" spans="13:13" x14ac:dyDescent="0.15">
      <c r="M99" s="105"/>
    </row>
    <row r="100" spans="13:13" x14ac:dyDescent="0.15">
      <c r="M100" s="105"/>
    </row>
    <row r="101" spans="13:13" x14ac:dyDescent="0.15">
      <c r="M101" s="105"/>
    </row>
    <row r="102" spans="13:13" x14ac:dyDescent="0.15">
      <c r="M102" s="105"/>
    </row>
    <row r="103" spans="13:13" x14ac:dyDescent="0.15">
      <c r="M103" s="105"/>
    </row>
    <row r="104" spans="13:13" x14ac:dyDescent="0.15">
      <c r="M104" s="105"/>
    </row>
    <row r="105" spans="13:13" x14ac:dyDescent="0.15">
      <c r="M105" s="105"/>
    </row>
    <row r="106" spans="13:13" x14ac:dyDescent="0.15">
      <c r="M106" s="105"/>
    </row>
    <row r="107" spans="13:13" x14ac:dyDescent="0.15">
      <c r="M107" s="105"/>
    </row>
    <row r="108" spans="13:13" x14ac:dyDescent="0.15">
      <c r="M108" s="105"/>
    </row>
    <row r="109" spans="13:13" x14ac:dyDescent="0.15">
      <c r="M109" s="105"/>
    </row>
    <row r="110" spans="13:13" x14ac:dyDescent="0.15">
      <c r="M110" s="105"/>
    </row>
    <row r="111" spans="13:13" x14ac:dyDescent="0.15">
      <c r="M111" s="105"/>
    </row>
    <row r="112" spans="13:13" x14ac:dyDescent="0.15">
      <c r="M112" s="105"/>
    </row>
    <row r="113" spans="13:13" x14ac:dyDescent="0.15">
      <c r="M113" s="105"/>
    </row>
    <row r="114" spans="13:13" x14ac:dyDescent="0.15">
      <c r="M114" s="105"/>
    </row>
    <row r="115" spans="13:13" x14ac:dyDescent="0.15">
      <c r="M115" s="105"/>
    </row>
    <row r="116" spans="13:13" x14ac:dyDescent="0.15">
      <c r="M116" s="105"/>
    </row>
    <row r="117" spans="13:13" x14ac:dyDescent="0.15">
      <c r="M117" s="105"/>
    </row>
    <row r="118" spans="13:13" x14ac:dyDescent="0.15">
      <c r="M118" s="105"/>
    </row>
    <row r="119" spans="13:13" x14ac:dyDescent="0.15">
      <c r="M119" s="105"/>
    </row>
    <row r="120" spans="13:13" x14ac:dyDescent="0.15">
      <c r="M120" s="105"/>
    </row>
    <row r="121" spans="13:13" x14ac:dyDescent="0.15">
      <c r="M121" s="105"/>
    </row>
    <row r="122" spans="13:13" x14ac:dyDescent="0.15">
      <c r="M122" s="105"/>
    </row>
    <row r="123" spans="13:13" x14ac:dyDescent="0.15">
      <c r="M123" s="105"/>
    </row>
    <row r="124" spans="13:13" x14ac:dyDescent="0.15">
      <c r="M124" s="105"/>
    </row>
    <row r="125" spans="13:13" x14ac:dyDescent="0.15">
      <c r="M125" s="105"/>
    </row>
    <row r="126" spans="13:13" x14ac:dyDescent="0.15">
      <c r="M126" s="105"/>
    </row>
    <row r="127" spans="13:13" x14ac:dyDescent="0.15">
      <c r="M127" s="105"/>
    </row>
    <row r="128" spans="13:13" x14ac:dyDescent="0.15">
      <c r="M128" s="105"/>
    </row>
    <row r="129" spans="13:13" x14ac:dyDescent="0.15">
      <c r="M129" s="105"/>
    </row>
    <row r="130" spans="13:13" x14ac:dyDescent="0.15">
      <c r="M130" s="105"/>
    </row>
    <row r="131" spans="13:13" x14ac:dyDescent="0.15">
      <c r="M131" s="105"/>
    </row>
    <row r="132" spans="13:13" x14ac:dyDescent="0.15">
      <c r="M132" s="105"/>
    </row>
    <row r="133" spans="13:13" x14ac:dyDescent="0.15">
      <c r="M133" s="105"/>
    </row>
    <row r="134" spans="13:13" x14ac:dyDescent="0.15">
      <c r="M134" s="105"/>
    </row>
    <row r="135" spans="13:13" x14ac:dyDescent="0.15">
      <c r="M135" s="105"/>
    </row>
    <row r="136" spans="13:13" x14ac:dyDescent="0.15">
      <c r="M136" s="105"/>
    </row>
    <row r="137" spans="13:13" x14ac:dyDescent="0.15">
      <c r="M137" s="105"/>
    </row>
    <row r="138" spans="13:13" x14ac:dyDescent="0.15">
      <c r="M138" s="105"/>
    </row>
    <row r="139" spans="13:13" x14ac:dyDescent="0.15">
      <c r="M139" s="105"/>
    </row>
    <row r="140" spans="13:13" x14ac:dyDescent="0.15">
      <c r="M140" s="105"/>
    </row>
    <row r="141" spans="13:13" x14ac:dyDescent="0.15">
      <c r="M141" s="105"/>
    </row>
    <row r="142" spans="13:13" x14ac:dyDescent="0.15">
      <c r="M142" s="105"/>
    </row>
    <row r="143" spans="13:13" x14ac:dyDescent="0.15">
      <c r="M143" s="105"/>
    </row>
    <row r="144" spans="13:13" x14ac:dyDescent="0.15">
      <c r="M144" s="105"/>
    </row>
    <row r="145" spans="13:13" x14ac:dyDescent="0.15">
      <c r="M145" s="105"/>
    </row>
    <row r="146" spans="13:13" x14ac:dyDescent="0.15">
      <c r="M146" s="105"/>
    </row>
    <row r="147" spans="13:13" x14ac:dyDescent="0.15">
      <c r="M147" s="105"/>
    </row>
    <row r="148" spans="13:13" x14ac:dyDescent="0.15">
      <c r="M148" s="105"/>
    </row>
    <row r="149" spans="13:13" x14ac:dyDescent="0.15">
      <c r="M149" s="105"/>
    </row>
    <row r="150" spans="13:13" x14ac:dyDescent="0.15">
      <c r="M150" s="105"/>
    </row>
    <row r="151" spans="13:13" x14ac:dyDescent="0.15">
      <c r="M151" s="105"/>
    </row>
    <row r="152" spans="13:13" x14ac:dyDescent="0.15">
      <c r="M152" s="105"/>
    </row>
    <row r="153" spans="13:13" x14ac:dyDescent="0.15">
      <c r="M153" s="105"/>
    </row>
    <row r="154" spans="13:13" x14ac:dyDescent="0.15">
      <c r="M154" s="105"/>
    </row>
    <row r="155" spans="13:13" x14ac:dyDescent="0.15">
      <c r="M155" s="105"/>
    </row>
    <row r="156" spans="13:13" x14ac:dyDescent="0.15">
      <c r="M156" s="105"/>
    </row>
    <row r="157" spans="13:13" x14ac:dyDescent="0.15">
      <c r="M157" s="105"/>
    </row>
    <row r="158" spans="13:13" x14ac:dyDescent="0.15">
      <c r="M158" s="105"/>
    </row>
    <row r="159" spans="13:13" x14ac:dyDescent="0.15">
      <c r="M159" s="105"/>
    </row>
    <row r="160" spans="13:13" x14ac:dyDescent="0.15">
      <c r="M160" s="105"/>
    </row>
    <row r="161" spans="13:13" x14ac:dyDescent="0.15">
      <c r="M161" s="105"/>
    </row>
    <row r="162" spans="13:13" x14ac:dyDescent="0.15">
      <c r="M162" s="105"/>
    </row>
    <row r="163" spans="13:13" x14ac:dyDescent="0.15">
      <c r="M163" s="105"/>
    </row>
    <row r="164" spans="13:13" x14ac:dyDescent="0.15">
      <c r="M164" s="105"/>
    </row>
    <row r="165" spans="13:13" x14ac:dyDescent="0.15">
      <c r="M165" s="105"/>
    </row>
    <row r="166" spans="13:13" x14ac:dyDescent="0.15">
      <c r="M166" s="105"/>
    </row>
    <row r="167" spans="13:13" x14ac:dyDescent="0.15">
      <c r="M167" s="105"/>
    </row>
    <row r="168" spans="13:13" x14ac:dyDescent="0.15">
      <c r="M168" s="105"/>
    </row>
    <row r="169" spans="13:13" x14ac:dyDescent="0.15">
      <c r="M169" s="105"/>
    </row>
    <row r="170" spans="13:13" x14ac:dyDescent="0.15">
      <c r="M170" s="105"/>
    </row>
    <row r="171" spans="13:13" x14ac:dyDescent="0.15">
      <c r="M171" s="105"/>
    </row>
    <row r="172" spans="13:13" x14ac:dyDescent="0.15">
      <c r="M172" s="105"/>
    </row>
    <row r="173" spans="13:13" x14ac:dyDescent="0.15">
      <c r="M173" s="105"/>
    </row>
    <row r="174" spans="13:13" x14ac:dyDescent="0.15">
      <c r="M174" s="105"/>
    </row>
    <row r="175" spans="13:13" x14ac:dyDescent="0.15">
      <c r="M175" s="105"/>
    </row>
    <row r="176" spans="13:13" x14ac:dyDescent="0.15">
      <c r="M176" s="105"/>
    </row>
    <row r="177" spans="13:13" x14ac:dyDescent="0.15">
      <c r="M177" s="105"/>
    </row>
    <row r="178" spans="13:13" x14ac:dyDescent="0.15">
      <c r="M178" s="105"/>
    </row>
    <row r="179" spans="13:13" x14ac:dyDescent="0.15">
      <c r="M179" s="105"/>
    </row>
    <row r="180" spans="13:13" x14ac:dyDescent="0.15">
      <c r="M180" s="105"/>
    </row>
    <row r="181" spans="13:13" x14ac:dyDescent="0.15">
      <c r="M181" s="105"/>
    </row>
    <row r="182" spans="13:13" x14ac:dyDescent="0.15">
      <c r="M182" s="105"/>
    </row>
    <row r="183" spans="13:13" x14ac:dyDescent="0.15">
      <c r="M183" s="105"/>
    </row>
    <row r="184" spans="13:13" x14ac:dyDescent="0.15">
      <c r="M184" s="105"/>
    </row>
    <row r="185" spans="13:13" x14ac:dyDescent="0.15">
      <c r="M185" s="105"/>
    </row>
    <row r="186" spans="13:13" x14ac:dyDescent="0.15">
      <c r="M186" s="105"/>
    </row>
    <row r="187" spans="13:13" x14ac:dyDescent="0.15">
      <c r="M187" s="105"/>
    </row>
    <row r="188" spans="13:13" x14ac:dyDescent="0.15">
      <c r="M188" s="105"/>
    </row>
    <row r="189" spans="13:13" x14ac:dyDescent="0.15">
      <c r="M189" s="105"/>
    </row>
    <row r="190" spans="13:13" x14ac:dyDescent="0.15">
      <c r="M190" s="105"/>
    </row>
    <row r="191" spans="13:13" x14ac:dyDescent="0.15">
      <c r="M191" s="105"/>
    </row>
    <row r="192" spans="13:13" x14ac:dyDescent="0.15">
      <c r="M192" s="105"/>
    </row>
    <row r="193" spans="13:13" x14ac:dyDescent="0.15">
      <c r="M193" s="105"/>
    </row>
    <row r="194" spans="13:13" x14ac:dyDescent="0.15">
      <c r="M194" s="105"/>
    </row>
    <row r="195" spans="13:13" x14ac:dyDescent="0.15">
      <c r="M195" s="105"/>
    </row>
    <row r="196" spans="13:13" x14ac:dyDescent="0.15">
      <c r="M196" s="105"/>
    </row>
    <row r="197" spans="13:13" x14ac:dyDescent="0.15">
      <c r="M197" s="105"/>
    </row>
    <row r="198" spans="13:13" x14ac:dyDescent="0.15">
      <c r="M198" s="105"/>
    </row>
    <row r="199" spans="13:13" x14ac:dyDescent="0.15">
      <c r="M199" s="105"/>
    </row>
    <row r="200" spans="13:13" x14ac:dyDescent="0.15">
      <c r="M200" s="105"/>
    </row>
    <row r="201" spans="13:13" x14ac:dyDescent="0.15">
      <c r="M201" s="105"/>
    </row>
    <row r="202" spans="13:13" x14ac:dyDescent="0.15">
      <c r="M202" s="105"/>
    </row>
    <row r="203" spans="13:13" x14ac:dyDescent="0.15">
      <c r="M203" s="105"/>
    </row>
    <row r="204" spans="13:13" x14ac:dyDescent="0.15">
      <c r="M204" s="105"/>
    </row>
    <row r="205" spans="13:13" x14ac:dyDescent="0.15">
      <c r="M205" s="105"/>
    </row>
    <row r="206" spans="13:13" x14ac:dyDescent="0.15">
      <c r="M206" s="105"/>
    </row>
    <row r="207" spans="13:13" x14ac:dyDescent="0.15">
      <c r="M207" s="105"/>
    </row>
    <row r="208" spans="13:13" x14ac:dyDescent="0.15">
      <c r="M208" s="105"/>
    </row>
    <row r="209" spans="13:13" x14ac:dyDescent="0.15">
      <c r="M209" s="105"/>
    </row>
    <row r="210" spans="13:13" x14ac:dyDescent="0.15">
      <c r="M210" s="105"/>
    </row>
    <row r="211" spans="13:13" x14ac:dyDescent="0.15">
      <c r="M211" s="105"/>
    </row>
    <row r="212" spans="13:13" x14ac:dyDescent="0.15">
      <c r="M212" s="105"/>
    </row>
    <row r="213" spans="13:13" x14ac:dyDescent="0.15">
      <c r="M213" s="105"/>
    </row>
    <row r="214" spans="13:13" x14ac:dyDescent="0.15">
      <c r="M214" s="105"/>
    </row>
    <row r="215" spans="13:13" x14ac:dyDescent="0.15">
      <c r="M215" s="105"/>
    </row>
    <row r="216" spans="13:13" x14ac:dyDescent="0.15">
      <c r="M216" s="105"/>
    </row>
    <row r="217" spans="13:13" x14ac:dyDescent="0.15">
      <c r="M217" s="105"/>
    </row>
    <row r="218" spans="13:13" x14ac:dyDescent="0.15">
      <c r="M218" s="105"/>
    </row>
    <row r="219" spans="13:13" x14ac:dyDescent="0.15">
      <c r="M219" s="105"/>
    </row>
    <row r="220" spans="13:13" x14ac:dyDescent="0.15">
      <c r="M220" s="105"/>
    </row>
    <row r="221" spans="13:13" x14ac:dyDescent="0.15">
      <c r="M221" s="105"/>
    </row>
    <row r="222" spans="13:13" x14ac:dyDescent="0.15">
      <c r="M222" s="105"/>
    </row>
    <row r="223" spans="13:13" x14ac:dyDescent="0.15">
      <c r="M223" s="105"/>
    </row>
    <row r="224" spans="13:13" x14ac:dyDescent="0.15">
      <c r="M224" s="105"/>
    </row>
    <row r="225" spans="13:13" x14ac:dyDescent="0.15">
      <c r="M225" s="105"/>
    </row>
    <row r="226" spans="13:13" x14ac:dyDescent="0.15">
      <c r="M226" s="105"/>
    </row>
    <row r="227" spans="13:13" x14ac:dyDescent="0.15">
      <c r="M227" s="105"/>
    </row>
    <row r="228" spans="13:13" x14ac:dyDescent="0.15">
      <c r="M228" s="105"/>
    </row>
    <row r="229" spans="13:13" x14ac:dyDescent="0.15">
      <c r="M229" s="105"/>
    </row>
    <row r="230" spans="13:13" x14ac:dyDescent="0.15">
      <c r="M230" s="105"/>
    </row>
    <row r="231" spans="13:13" x14ac:dyDescent="0.15">
      <c r="M231" s="105"/>
    </row>
    <row r="232" spans="13:13" x14ac:dyDescent="0.15">
      <c r="M232" s="105"/>
    </row>
    <row r="233" spans="13:13" x14ac:dyDescent="0.15">
      <c r="M233" s="105"/>
    </row>
    <row r="234" spans="13:13" x14ac:dyDescent="0.15">
      <c r="M234" s="105"/>
    </row>
    <row r="235" spans="13:13" x14ac:dyDescent="0.15">
      <c r="M235" s="105"/>
    </row>
    <row r="236" spans="13:13" x14ac:dyDescent="0.15">
      <c r="M236" s="105"/>
    </row>
    <row r="237" spans="13:13" x14ac:dyDescent="0.15">
      <c r="M237" s="105"/>
    </row>
    <row r="238" spans="13:13" x14ac:dyDescent="0.15">
      <c r="M238" s="105"/>
    </row>
    <row r="239" spans="13:13" x14ac:dyDescent="0.15">
      <c r="M239" s="105"/>
    </row>
    <row r="240" spans="13:13" x14ac:dyDescent="0.15">
      <c r="M240" s="105"/>
    </row>
    <row r="241" spans="13:13" x14ac:dyDescent="0.15">
      <c r="M241" s="105"/>
    </row>
    <row r="242" spans="13:13" x14ac:dyDescent="0.15">
      <c r="M242" s="105"/>
    </row>
    <row r="243" spans="13:13" x14ac:dyDescent="0.15">
      <c r="M243" s="105"/>
    </row>
    <row r="244" spans="13:13" x14ac:dyDescent="0.15">
      <c r="M244" s="105"/>
    </row>
    <row r="245" spans="13:13" x14ac:dyDescent="0.15">
      <c r="M245" s="105"/>
    </row>
    <row r="246" spans="13:13" x14ac:dyDescent="0.15">
      <c r="M246" s="105"/>
    </row>
    <row r="247" spans="13:13" x14ac:dyDescent="0.15">
      <c r="M247" s="105"/>
    </row>
    <row r="248" spans="13:13" x14ac:dyDescent="0.15">
      <c r="M248" s="105"/>
    </row>
    <row r="249" spans="13:13" x14ac:dyDescent="0.15">
      <c r="M249" s="105"/>
    </row>
    <row r="250" spans="13:13" x14ac:dyDescent="0.15">
      <c r="M250" s="105"/>
    </row>
    <row r="251" spans="13:13" x14ac:dyDescent="0.15">
      <c r="M251" s="105"/>
    </row>
    <row r="252" spans="13:13" x14ac:dyDescent="0.15">
      <c r="M252" s="105"/>
    </row>
    <row r="253" spans="13:13" x14ac:dyDescent="0.15">
      <c r="M253" s="105"/>
    </row>
    <row r="254" spans="13:13" x14ac:dyDescent="0.15">
      <c r="M254" s="105"/>
    </row>
    <row r="255" spans="13:13" x14ac:dyDescent="0.15">
      <c r="M255" s="105"/>
    </row>
    <row r="256" spans="13:13" x14ac:dyDescent="0.15">
      <c r="M256" s="105"/>
    </row>
    <row r="257" spans="13:13" x14ac:dyDescent="0.15">
      <c r="M257" s="105"/>
    </row>
    <row r="258" spans="13:13" x14ac:dyDescent="0.15">
      <c r="M258" s="105"/>
    </row>
    <row r="259" spans="13:13" x14ac:dyDescent="0.15">
      <c r="M259" s="105"/>
    </row>
    <row r="260" spans="13:13" x14ac:dyDescent="0.15">
      <c r="M260" s="105"/>
    </row>
    <row r="261" spans="13:13" x14ac:dyDescent="0.15">
      <c r="M261" s="105"/>
    </row>
    <row r="262" spans="13:13" x14ac:dyDescent="0.15">
      <c r="M262" s="105"/>
    </row>
    <row r="263" spans="13:13" x14ac:dyDescent="0.15">
      <c r="M263" s="105"/>
    </row>
    <row r="264" spans="13:13" x14ac:dyDescent="0.15">
      <c r="M264" s="105"/>
    </row>
    <row r="265" spans="13:13" x14ac:dyDescent="0.15">
      <c r="M265" s="105"/>
    </row>
    <row r="266" spans="13:13" x14ac:dyDescent="0.15">
      <c r="M266" s="105"/>
    </row>
    <row r="267" spans="13:13" x14ac:dyDescent="0.15">
      <c r="M267" s="105"/>
    </row>
    <row r="268" spans="13:13" x14ac:dyDescent="0.15">
      <c r="M268" s="105"/>
    </row>
    <row r="269" spans="13:13" x14ac:dyDescent="0.15">
      <c r="M269" s="105"/>
    </row>
    <row r="270" spans="13:13" x14ac:dyDescent="0.15">
      <c r="M270" s="105"/>
    </row>
    <row r="271" spans="13:13" x14ac:dyDescent="0.15">
      <c r="M271" s="105"/>
    </row>
    <row r="272" spans="13:13" x14ac:dyDescent="0.15">
      <c r="M272" s="105"/>
    </row>
    <row r="273" spans="13:13" x14ac:dyDescent="0.15">
      <c r="M273" s="105"/>
    </row>
    <row r="274" spans="13:13" x14ac:dyDescent="0.15">
      <c r="M274" s="105"/>
    </row>
    <row r="275" spans="13:13" x14ac:dyDescent="0.15">
      <c r="M275" s="105"/>
    </row>
    <row r="276" spans="13:13" x14ac:dyDescent="0.15">
      <c r="M276" s="105"/>
    </row>
    <row r="277" spans="13:13" x14ac:dyDescent="0.15">
      <c r="M277" s="105"/>
    </row>
    <row r="278" spans="13:13" x14ac:dyDescent="0.15">
      <c r="M278" s="105"/>
    </row>
    <row r="279" spans="13:13" x14ac:dyDescent="0.15">
      <c r="M279" s="105"/>
    </row>
    <row r="280" spans="13:13" x14ac:dyDescent="0.15">
      <c r="M280" s="105"/>
    </row>
    <row r="281" spans="13:13" x14ac:dyDescent="0.15">
      <c r="M281" s="105"/>
    </row>
    <row r="282" spans="13:13" x14ac:dyDescent="0.15">
      <c r="M282" s="105"/>
    </row>
    <row r="283" spans="13:13" x14ac:dyDescent="0.15">
      <c r="M283" s="105"/>
    </row>
    <row r="284" spans="13:13" x14ac:dyDescent="0.15">
      <c r="M284" s="105"/>
    </row>
    <row r="285" spans="13:13" x14ac:dyDescent="0.15">
      <c r="M285" s="105"/>
    </row>
    <row r="286" spans="13:13" x14ac:dyDescent="0.15">
      <c r="M286" s="105"/>
    </row>
    <row r="287" spans="13:13" x14ac:dyDescent="0.15">
      <c r="M287" s="105"/>
    </row>
    <row r="288" spans="13:13" x14ac:dyDescent="0.15">
      <c r="M288" s="105"/>
    </row>
    <row r="289" spans="13:13" x14ac:dyDescent="0.15">
      <c r="M289" s="105"/>
    </row>
    <row r="290" spans="13:13" x14ac:dyDescent="0.15">
      <c r="M290" s="105"/>
    </row>
    <row r="291" spans="13:13" x14ac:dyDescent="0.15">
      <c r="M291" s="105"/>
    </row>
    <row r="292" spans="13:13" x14ac:dyDescent="0.15">
      <c r="M292" s="105"/>
    </row>
    <row r="293" spans="13:13" x14ac:dyDescent="0.15">
      <c r="M293" s="105"/>
    </row>
    <row r="294" spans="13:13" x14ac:dyDescent="0.15">
      <c r="M294" s="105"/>
    </row>
    <row r="295" spans="13:13" x14ac:dyDescent="0.15">
      <c r="M295" s="105"/>
    </row>
    <row r="296" spans="13:13" x14ac:dyDescent="0.15">
      <c r="M296" s="105"/>
    </row>
    <row r="297" spans="13:13" x14ac:dyDescent="0.15">
      <c r="M297" s="105"/>
    </row>
    <row r="298" spans="13:13" x14ac:dyDescent="0.15">
      <c r="M298" s="105"/>
    </row>
    <row r="299" spans="13:13" x14ac:dyDescent="0.15">
      <c r="M299" s="105"/>
    </row>
    <row r="300" spans="13:13" x14ac:dyDescent="0.15">
      <c r="M300" s="105"/>
    </row>
    <row r="301" spans="13:13" x14ac:dyDescent="0.15">
      <c r="M301" s="105"/>
    </row>
    <row r="302" spans="13:13" x14ac:dyDescent="0.15">
      <c r="M302" s="105"/>
    </row>
    <row r="303" spans="13:13" x14ac:dyDescent="0.15">
      <c r="M303" s="105"/>
    </row>
    <row r="304" spans="13:13" x14ac:dyDescent="0.15">
      <c r="M304" s="105"/>
    </row>
    <row r="305" spans="13:13" x14ac:dyDescent="0.15">
      <c r="M305" s="105"/>
    </row>
    <row r="306" spans="13:13" x14ac:dyDescent="0.15">
      <c r="M306" s="105"/>
    </row>
    <row r="307" spans="13:13" x14ac:dyDescent="0.15">
      <c r="M307" s="105"/>
    </row>
    <row r="308" spans="13:13" x14ac:dyDescent="0.15">
      <c r="M308" s="105"/>
    </row>
    <row r="309" spans="13:13" x14ac:dyDescent="0.15">
      <c r="M309" s="105"/>
    </row>
    <row r="310" spans="13:13" x14ac:dyDescent="0.15">
      <c r="M310" s="105"/>
    </row>
    <row r="311" spans="13:13" x14ac:dyDescent="0.15">
      <c r="M311" s="105"/>
    </row>
    <row r="312" spans="13:13" x14ac:dyDescent="0.15">
      <c r="M312" s="105"/>
    </row>
    <row r="313" spans="13:13" x14ac:dyDescent="0.15">
      <c r="M313" s="105"/>
    </row>
    <row r="314" spans="13:13" x14ac:dyDescent="0.15">
      <c r="M314" s="105"/>
    </row>
    <row r="315" spans="13:13" x14ac:dyDescent="0.15">
      <c r="M315" s="105"/>
    </row>
    <row r="316" spans="13:13" x14ac:dyDescent="0.15">
      <c r="M316" s="105"/>
    </row>
    <row r="317" spans="13:13" x14ac:dyDescent="0.15">
      <c r="M317" s="105"/>
    </row>
    <row r="318" spans="13:13" x14ac:dyDescent="0.15">
      <c r="M318" s="105"/>
    </row>
    <row r="319" spans="13:13" x14ac:dyDescent="0.15">
      <c r="M319" s="105"/>
    </row>
    <row r="320" spans="13:13" x14ac:dyDescent="0.15">
      <c r="M320" s="105"/>
    </row>
    <row r="321" spans="13:13" x14ac:dyDescent="0.15">
      <c r="M321" s="105"/>
    </row>
    <row r="322" spans="13:13" x14ac:dyDescent="0.15">
      <c r="M322" s="105"/>
    </row>
    <row r="323" spans="13:13" x14ac:dyDescent="0.15">
      <c r="M323" s="105"/>
    </row>
    <row r="324" spans="13:13" x14ac:dyDescent="0.15">
      <c r="M324" s="105"/>
    </row>
    <row r="325" spans="13:13" x14ac:dyDescent="0.15">
      <c r="M325" s="105"/>
    </row>
    <row r="326" spans="13:13" x14ac:dyDescent="0.15">
      <c r="M326" s="105"/>
    </row>
    <row r="327" spans="13:13" x14ac:dyDescent="0.15">
      <c r="M327" s="105"/>
    </row>
    <row r="328" spans="13:13" x14ac:dyDescent="0.15">
      <c r="M328" s="105"/>
    </row>
    <row r="329" spans="13:13" x14ac:dyDescent="0.15">
      <c r="M329" s="105"/>
    </row>
    <row r="330" spans="13:13" x14ac:dyDescent="0.15">
      <c r="M330" s="105"/>
    </row>
    <row r="331" spans="13:13" x14ac:dyDescent="0.15">
      <c r="M331" s="105"/>
    </row>
    <row r="332" spans="13:13" x14ac:dyDescent="0.15">
      <c r="M332" s="105"/>
    </row>
    <row r="333" spans="13:13" x14ac:dyDescent="0.15">
      <c r="M333" s="105"/>
    </row>
    <row r="334" spans="13:13" x14ac:dyDescent="0.15">
      <c r="M334" s="105"/>
    </row>
    <row r="335" spans="13:13" x14ac:dyDescent="0.15">
      <c r="M335" s="105"/>
    </row>
    <row r="336" spans="13:13" x14ac:dyDescent="0.15">
      <c r="M336" s="105"/>
    </row>
    <row r="337" spans="13:13" x14ac:dyDescent="0.15">
      <c r="M337" s="105"/>
    </row>
    <row r="338" spans="13:13" x14ac:dyDescent="0.15">
      <c r="M338" s="105"/>
    </row>
    <row r="339" spans="13:13" x14ac:dyDescent="0.15">
      <c r="M339" s="105"/>
    </row>
    <row r="340" spans="13:13" x14ac:dyDescent="0.15">
      <c r="M340" s="105"/>
    </row>
    <row r="341" spans="13:13" x14ac:dyDescent="0.15">
      <c r="M341" s="105"/>
    </row>
    <row r="342" spans="13:13" x14ac:dyDescent="0.15">
      <c r="M342" s="105"/>
    </row>
    <row r="343" spans="13:13" x14ac:dyDescent="0.15">
      <c r="M343" s="105"/>
    </row>
    <row r="344" spans="13:13" x14ac:dyDescent="0.15">
      <c r="M344" s="105"/>
    </row>
    <row r="345" spans="13:13" x14ac:dyDescent="0.15">
      <c r="M345" s="105"/>
    </row>
    <row r="346" spans="13:13" x14ac:dyDescent="0.15">
      <c r="M346" s="105"/>
    </row>
    <row r="347" spans="13:13" x14ac:dyDescent="0.15">
      <c r="M347" s="105"/>
    </row>
    <row r="348" spans="13:13" x14ac:dyDescent="0.15">
      <c r="M348" s="105"/>
    </row>
    <row r="349" spans="13:13" x14ac:dyDescent="0.15">
      <c r="M349" s="105"/>
    </row>
    <row r="350" spans="13:13" x14ac:dyDescent="0.15">
      <c r="M350" s="105"/>
    </row>
    <row r="351" spans="13:13" x14ac:dyDescent="0.15">
      <c r="M351" s="105"/>
    </row>
    <row r="352" spans="13:13" x14ac:dyDescent="0.15">
      <c r="M352" s="105"/>
    </row>
    <row r="353" spans="13:13" x14ac:dyDescent="0.15">
      <c r="M353" s="105"/>
    </row>
    <row r="354" spans="13:13" x14ac:dyDescent="0.15">
      <c r="M354" s="105"/>
    </row>
    <row r="355" spans="13:13" x14ac:dyDescent="0.15">
      <c r="M355" s="105"/>
    </row>
    <row r="356" spans="13:13" x14ac:dyDescent="0.15">
      <c r="M356" s="105"/>
    </row>
    <row r="357" spans="13:13" x14ac:dyDescent="0.15">
      <c r="M357" s="105"/>
    </row>
    <row r="358" spans="13:13" x14ac:dyDescent="0.15">
      <c r="M358" s="105"/>
    </row>
    <row r="359" spans="13:13" x14ac:dyDescent="0.15">
      <c r="M359" s="105"/>
    </row>
    <row r="360" spans="13:13" x14ac:dyDescent="0.15">
      <c r="M360" s="105"/>
    </row>
    <row r="361" spans="13:13" x14ac:dyDescent="0.15">
      <c r="M361" s="105"/>
    </row>
    <row r="362" spans="13:13" x14ac:dyDescent="0.15">
      <c r="M362" s="105"/>
    </row>
    <row r="363" spans="13:13" x14ac:dyDescent="0.15">
      <c r="M363" s="105"/>
    </row>
    <row r="364" spans="13:13" x14ac:dyDescent="0.15">
      <c r="M364" s="105"/>
    </row>
    <row r="365" spans="13:13" x14ac:dyDescent="0.15">
      <c r="M365" s="105"/>
    </row>
    <row r="366" spans="13:13" x14ac:dyDescent="0.15">
      <c r="M366" s="105"/>
    </row>
    <row r="367" spans="13:13" x14ac:dyDescent="0.15">
      <c r="M367" s="105"/>
    </row>
    <row r="368" spans="13:13" x14ac:dyDescent="0.15">
      <c r="M368" s="105"/>
    </row>
    <row r="369" spans="13:13" x14ac:dyDescent="0.15">
      <c r="M369" s="105"/>
    </row>
    <row r="370" spans="13:13" x14ac:dyDescent="0.15">
      <c r="M370" s="105"/>
    </row>
    <row r="371" spans="13:13" x14ac:dyDescent="0.15">
      <c r="M371" s="105"/>
    </row>
    <row r="372" spans="13:13" x14ac:dyDescent="0.15">
      <c r="M372" s="105"/>
    </row>
    <row r="373" spans="13:13" x14ac:dyDescent="0.15">
      <c r="M373" s="105"/>
    </row>
    <row r="374" spans="13:13" x14ac:dyDescent="0.15">
      <c r="M374" s="105"/>
    </row>
    <row r="375" spans="13:13" x14ac:dyDescent="0.15">
      <c r="M375" s="105"/>
    </row>
    <row r="376" spans="13:13" x14ac:dyDescent="0.15">
      <c r="M376" s="105"/>
    </row>
    <row r="377" spans="13:13" x14ac:dyDescent="0.15">
      <c r="M377" s="105"/>
    </row>
    <row r="378" spans="13:13" x14ac:dyDescent="0.15">
      <c r="M378" s="105"/>
    </row>
    <row r="379" spans="13:13" x14ac:dyDescent="0.15">
      <c r="M379" s="105"/>
    </row>
    <row r="380" spans="13:13" x14ac:dyDescent="0.15">
      <c r="M380" s="105"/>
    </row>
    <row r="381" spans="13:13" x14ac:dyDescent="0.15">
      <c r="M381" s="105"/>
    </row>
    <row r="382" spans="13:13" x14ac:dyDescent="0.15">
      <c r="M382" s="105"/>
    </row>
    <row r="383" spans="13:13" x14ac:dyDescent="0.15">
      <c r="M383" s="105"/>
    </row>
    <row r="384" spans="13:13" x14ac:dyDescent="0.15">
      <c r="M384" s="105"/>
    </row>
    <row r="385" spans="13:13" x14ac:dyDescent="0.15">
      <c r="M385" s="105"/>
    </row>
    <row r="386" spans="13:13" x14ac:dyDescent="0.15">
      <c r="M386" s="105"/>
    </row>
    <row r="387" spans="13:13" x14ac:dyDescent="0.15">
      <c r="M387" s="105"/>
    </row>
    <row r="388" spans="13:13" x14ac:dyDescent="0.15">
      <c r="M388" s="105"/>
    </row>
    <row r="389" spans="13:13" x14ac:dyDescent="0.15">
      <c r="M389" s="105"/>
    </row>
    <row r="390" spans="13:13" x14ac:dyDescent="0.15">
      <c r="M390" s="105"/>
    </row>
    <row r="391" spans="13:13" x14ac:dyDescent="0.15">
      <c r="M391" s="105"/>
    </row>
    <row r="392" spans="13:13" x14ac:dyDescent="0.15">
      <c r="M392" s="105"/>
    </row>
    <row r="393" spans="13:13" x14ac:dyDescent="0.15">
      <c r="M393" s="105"/>
    </row>
    <row r="394" spans="13:13" x14ac:dyDescent="0.15">
      <c r="M394" s="105"/>
    </row>
    <row r="395" spans="13:13" x14ac:dyDescent="0.15">
      <c r="M395" s="105"/>
    </row>
    <row r="396" spans="13:13" x14ac:dyDescent="0.15">
      <c r="M396" s="105"/>
    </row>
    <row r="397" spans="13:13" x14ac:dyDescent="0.15">
      <c r="M397" s="105"/>
    </row>
    <row r="398" spans="13:13" x14ac:dyDescent="0.15">
      <c r="M398" s="105"/>
    </row>
    <row r="399" spans="13:13" x14ac:dyDescent="0.15">
      <c r="M399" s="105"/>
    </row>
    <row r="400" spans="13:13" x14ac:dyDescent="0.15">
      <c r="M400" s="105"/>
    </row>
    <row r="401" spans="13:13" x14ac:dyDescent="0.15">
      <c r="M401" s="105"/>
    </row>
    <row r="402" spans="13:13" x14ac:dyDescent="0.15">
      <c r="M402" s="105"/>
    </row>
    <row r="403" spans="13:13" x14ac:dyDescent="0.15">
      <c r="M403" s="105"/>
    </row>
    <row r="404" spans="13:13" x14ac:dyDescent="0.15">
      <c r="M404" s="105"/>
    </row>
    <row r="405" spans="13:13" x14ac:dyDescent="0.15">
      <c r="M405" s="105"/>
    </row>
    <row r="406" spans="13:13" x14ac:dyDescent="0.15">
      <c r="M406" s="105"/>
    </row>
    <row r="407" spans="13:13" x14ac:dyDescent="0.15">
      <c r="M407" s="105"/>
    </row>
    <row r="408" spans="13:13" x14ac:dyDescent="0.15">
      <c r="M408" s="105"/>
    </row>
    <row r="409" spans="13:13" x14ac:dyDescent="0.15">
      <c r="M409" s="105"/>
    </row>
    <row r="410" spans="13:13" x14ac:dyDescent="0.15">
      <c r="M410" s="105"/>
    </row>
    <row r="411" spans="13:13" x14ac:dyDescent="0.15">
      <c r="M411" s="105"/>
    </row>
    <row r="412" spans="13:13" x14ac:dyDescent="0.15">
      <c r="M412" s="105"/>
    </row>
    <row r="413" spans="13:13" x14ac:dyDescent="0.15">
      <c r="M413" s="105"/>
    </row>
    <row r="414" spans="13:13" x14ac:dyDescent="0.15">
      <c r="M414" s="105"/>
    </row>
    <row r="415" spans="13:13" x14ac:dyDescent="0.15">
      <c r="M415" s="105"/>
    </row>
    <row r="416" spans="13:13" x14ac:dyDescent="0.15">
      <c r="M416" s="105"/>
    </row>
    <row r="417" spans="13:13" x14ac:dyDescent="0.15">
      <c r="M417" s="105"/>
    </row>
    <row r="418" spans="13:13" x14ac:dyDescent="0.15">
      <c r="M418" s="105"/>
    </row>
    <row r="419" spans="13:13" x14ac:dyDescent="0.15">
      <c r="M419" s="105"/>
    </row>
    <row r="420" spans="13:13" x14ac:dyDescent="0.15">
      <c r="M420" s="105"/>
    </row>
    <row r="421" spans="13:13" x14ac:dyDescent="0.15">
      <c r="M421" s="105"/>
    </row>
    <row r="422" spans="13:13" x14ac:dyDescent="0.15">
      <c r="M422" s="105"/>
    </row>
    <row r="423" spans="13:13" x14ac:dyDescent="0.15">
      <c r="M423" s="105"/>
    </row>
    <row r="424" spans="13:13" x14ac:dyDescent="0.15">
      <c r="M424" s="105"/>
    </row>
    <row r="425" spans="13:13" x14ac:dyDescent="0.15">
      <c r="M425" s="105"/>
    </row>
    <row r="426" spans="13:13" x14ac:dyDescent="0.15">
      <c r="M426" s="105"/>
    </row>
    <row r="427" spans="13:13" x14ac:dyDescent="0.15">
      <c r="M427" s="105"/>
    </row>
    <row r="428" spans="13:13" x14ac:dyDescent="0.15">
      <c r="M428" s="105"/>
    </row>
    <row r="429" spans="13:13" x14ac:dyDescent="0.15">
      <c r="M429" s="105"/>
    </row>
    <row r="430" spans="13:13" x14ac:dyDescent="0.15">
      <c r="M430" s="105"/>
    </row>
    <row r="431" spans="13:13" x14ac:dyDescent="0.15">
      <c r="M431" s="105"/>
    </row>
    <row r="432" spans="13:13" x14ac:dyDescent="0.15">
      <c r="M432" s="105"/>
    </row>
    <row r="433" spans="13:13" x14ac:dyDescent="0.15">
      <c r="M433" s="105"/>
    </row>
    <row r="434" spans="13:13" x14ac:dyDescent="0.15">
      <c r="M434" s="105"/>
    </row>
    <row r="435" spans="13:13" x14ac:dyDescent="0.15">
      <c r="M435" s="105"/>
    </row>
    <row r="436" spans="13:13" x14ac:dyDescent="0.15">
      <c r="M436" s="105"/>
    </row>
    <row r="437" spans="13:13" x14ac:dyDescent="0.15">
      <c r="M437" s="105"/>
    </row>
    <row r="438" spans="13:13" x14ac:dyDescent="0.15">
      <c r="M438" s="105"/>
    </row>
    <row r="439" spans="13:13" x14ac:dyDescent="0.15">
      <c r="M439" s="105"/>
    </row>
    <row r="440" spans="13:13" x14ac:dyDescent="0.15">
      <c r="M440" s="105"/>
    </row>
    <row r="441" spans="13:13" x14ac:dyDescent="0.15">
      <c r="M441" s="105"/>
    </row>
    <row r="442" spans="13:13" x14ac:dyDescent="0.15">
      <c r="M442" s="105"/>
    </row>
    <row r="443" spans="13:13" x14ac:dyDescent="0.15">
      <c r="M443" s="105"/>
    </row>
    <row r="444" spans="13:13" x14ac:dyDescent="0.15">
      <c r="M444" s="105"/>
    </row>
    <row r="445" spans="13:13" x14ac:dyDescent="0.15">
      <c r="M445" s="105"/>
    </row>
    <row r="446" spans="13:13" x14ac:dyDescent="0.15">
      <c r="M446" s="105"/>
    </row>
    <row r="447" spans="13:13" x14ac:dyDescent="0.15">
      <c r="M447" s="105"/>
    </row>
    <row r="448" spans="13:13" x14ac:dyDescent="0.15">
      <c r="M448" s="105"/>
    </row>
    <row r="449" spans="13:13" x14ac:dyDescent="0.15">
      <c r="M449" s="105"/>
    </row>
    <row r="450" spans="13:13" x14ac:dyDescent="0.15">
      <c r="M450" s="105"/>
    </row>
    <row r="451" spans="13:13" x14ac:dyDescent="0.15">
      <c r="M451" s="105"/>
    </row>
    <row r="452" spans="13:13" x14ac:dyDescent="0.15">
      <c r="M452" s="105"/>
    </row>
    <row r="453" spans="13:13" x14ac:dyDescent="0.15">
      <c r="M453" s="105"/>
    </row>
    <row r="454" spans="13:13" x14ac:dyDescent="0.15">
      <c r="M454" s="105"/>
    </row>
    <row r="455" spans="13:13" x14ac:dyDescent="0.15">
      <c r="M455" s="105"/>
    </row>
    <row r="456" spans="13:13" x14ac:dyDescent="0.15">
      <c r="M456" s="105"/>
    </row>
    <row r="457" spans="13:13" x14ac:dyDescent="0.15">
      <c r="M457" s="105"/>
    </row>
    <row r="458" spans="13:13" x14ac:dyDescent="0.15">
      <c r="M458" s="105"/>
    </row>
    <row r="459" spans="13:13" x14ac:dyDescent="0.15">
      <c r="M459" s="105"/>
    </row>
    <row r="460" spans="13:13" x14ac:dyDescent="0.15">
      <c r="M460" s="105"/>
    </row>
    <row r="461" spans="13:13" x14ac:dyDescent="0.15">
      <c r="M461" s="105"/>
    </row>
    <row r="462" spans="13:13" x14ac:dyDescent="0.15">
      <c r="M462" s="105"/>
    </row>
    <row r="463" spans="13:13" x14ac:dyDescent="0.15">
      <c r="M463" s="105"/>
    </row>
    <row r="464" spans="13:13" x14ac:dyDescent="0.15">
      <c r="M464" s="105"/>
    </row>
    <row r="465" spans="13:13" x14ac:dyDescent="0.15">
      <c r="M465" s="105"/>
    </row>
    <row r="466" spans="13:13" x14ac:dyDescent="0.15">
      <c r="M466" s="105"/>
    </row>
    <row r="467" spans="13:13" x14ac:dyDescent="0.15">
      <c r="M467" s="105"/>
    </row>
    <row r="468" spans="13:13" x14ac:dyDescent="0.15">
      <c r="M468" s="105"/>
    </row>
    <row r="469" spans="13:13" x14ac:dyDescent="0.15">
      <c r="M469" s="105"/>
    </row>
    <row r="470" spans="13:13" x14ac:dyDescent="0.15">
      <c r="M470" s="105"/>
    </row>
    <row r="471" spans="13:13" x14ac:dyDescent="0.15">
      <c r="M471" s="105"/>
    </row>
    <row r="472" spans="13:13" x14ac:dyDescent="0.15">
      <c r="M472" s="105"/>
    </row>
    <row r="473" spans="13:13" x14ac:dyDescent="0.15">
      <c r="M473" s="105"/>
    </row>
    <row r="474" spans="13:13" x14ac:dyDescent="0.15">
      <c r="M474" s="105"/>
    </row>
    <row r="475" spans="13:13" x14ac:dyDescent="0.15">
      <c r="M475" s="105"/>
    </row>
    <row r="476" spans="13:13" x14ac:dyDescent="0.15">
      <c r="M476" s="105"/>
    </row>
    <row r="477" spans="13:13" x14ac:dyDescent="0.15">
      <c r="M477" s="105"/>
    </row>
    <row r="478" spans="13:13" x14ac:dyDescent="0.15">
      <c r="M478" s="105"/>
    </row>
    <row r="479" spans="13:13" x14ac:dyDescent="0.15">
      <c r="M479" s="105"/>
    </row>
    <row r="480" spans="13:13" x14ac:dyDescent="0.15">
      <c r="M480" s="105"/>
    </row>
    <row r="481" spans="13:13" x14ac:dyDescent="0.15">
      <c r="M481" s="105"/>
    </row>
    <row r="482" spans="13:13" x14ac:dyDescent="0.15">
      <c r="M482" s="105"/>
    </row>
    <row r="483" spans="13:13" x14ac:dyDescent="0.15">
      <c r="M483" s="105"/>
    </row>
    <row r="484" spans="13:13" x14ac:dyDescent="0.15">
      <c r="M484" s="105"/>
    </row>
    <row r="485" spans="13:13" x14ac:dyDescent="0.15">
      <c r="M485" s="105"/>
    </row>
    <row r="486" spans="13:13" x14ac:dyDescent="0.15">
      <c r="M486" s="105"/>
    </row>
    <row r="487" spans="13:13" x14ac:dyDescent="0.15">
      <c r="M487" s="105"/>
    </row>
    <row r="488" spans="13:13" x14ac:dyDescent="0.15">
      <c r="M488" s="105"/>
    </row>
    <row r="489" spans="13:13" x14ac:dyDescent="0.15">
      <c r="M489" s="105"/>
    </row>
    <row r="490" spans="13:13" x14ac:dyDescent="0.15">
      <c r="M490" s="105"/>
    </row>
    <row r="491" spans="13:13" x14ac:dyDescent="0.15">
      <c r="M491" s="105"/>
    </row>
    <row r="492" spans="13:13" x14ac:dyDescent="0.15">
      <c r="M492" s="105"/>
    </row>
    <row r="493" spans="13:13" x14ac:dyDescent="0.15">
      <c r="M493" s="105"/>
    </row>
    <row r="494" spans="13:13" x14ac:dyDescent="0.15">
      <c r="M494" s="105"/>
    </row>
    <row r="495" spans="13:13" x14ac:dyDescent="0.15">
      <c r="M495" s="105"/>
    </row>
    <row r="496" spans="13:13" x14ac:dyDescent="0.15">
      <c r="M496" s="105"/>
    </row>
    <row r="497" spans="13:13" x14ac:dyDescent="0.15">
      <c r="M497" s="105"/>
    </row>
    <row r="498" spans="13:13" x14ac:dyDescent="0.15">
      <c r="M498" s="105"/>
    </row>
    <row r="499" spans="13:13" x14ac:dyDescent="0.15">
      <c r="M499" s="105"/>
    </row>
    <row r="500" spans="13:13" x14ac:dyDescent="0.15">
      <c r="M500" s="105"/>
    </row>
    <row r="501" spans="13:13" x14ac:dyDescent="0.15">
      <c r="M501" s="105"/>
    </row>
    <row r="502" spans="13:13" x14ac:dyDescent="0.15">
      <c r="M502" s="105"/>
    </row>
    <row r="503" spans="13:13" x14ac:dyDescent="0.15">
      <c r="M503" s="105"/>
    </row>
    <row r="504" spans="13:13" x14ac:dyDescent="0.15">
      <c r="M504" s="105"/>
    </row>
    <row r="505" spans="13:13" x14ac:dyDescent="0.15">
      <c r="M505" s="105"/>
    </row>
    <row r="506" spans="13:13" x14ac:dyDescent="0.15">
      <c r="M506" s="105"/>
    </row>
    <row r="507" spans="13:13" x14ac:dyDescent="0.15">
      <c r="M507" s="105"/>
    </row>
    <row r="508" spans="13:13" x14ac:dyDescent="0.15">
      <c r="M508" s="105"/>
    </row>
    <row r="509" spans="13:13" x14ac:dyDescent="0.15">
      <c r="M509" s="105"/>
    </row>
    <row r="510" spans="13:13" x14ac:dyDescent="0.15">
      <c r="M510" s="105"/>
    </row>
    <row r="511" spans="13:13" x14ac:dyDescent="0.15">
      <c r="M511" s="105"/>
    </row>
    <row r="512" spans="13:13" x14ac:dyDescent="0.15">
      <c r="M512" s="105"/>
    </row>
    <row r="513" spans="13:13" x14ac:dyDescent="0.15">
      <c r="M513" s="105"/>
    </row>
    <row r="514" spans="13:13" x14ac:dyDescent="0.15">
      <c r="M514" s="105"/>
    </row>
    <row r="515" spans="13:13" x14ac:dyDescent="0.15">
      <c r="M515" s="105"/>
    </row>
    <row r="516" spans="13:13" x14ac:dyDescent="0.15">
      <c r="M516" s="105"/>
    </row>
    <row r="517" spans="13:13" x14ac:dyDescent="0.15">
      <c r="M517" s="105"/>
    </row>
    <row r="518" spans="13:13" x14ac:dyDescent="0.15">
      <c r="M518" s="105"/>
    </row>
    <row r="519" spans="13:13" x14ac:dyDescent="0.15">
      <c r="M519" s="105"/>
    </row>
    <row r="520" spans="13:13" x14ac:dyDescent="0.15">
      <c r="M520" s="105"/>
    </row>
    <row r="521" spans="13:13" x14ac:dyDescent="0.15">
      <c r="M521" s="105"/>
    </row>
    <row r="522" spans="13:13" x14ac:dyDescent="0.15">
      <c r="M522" s="105"/>
    </row>
    <row r="523" spans="13:13" x14ac:dyDescent="0.15">
      <c r="M523" s="105"/>
    </row>
    <row r="524" spans="13:13" x14ac:dyDescent="0.15">
      <c r="M524" s="105"/>
    </row>
    <row r="525" spans="13:13" x14ac:dyDescent="0.15">
      <c r="M525" s="105"/>
    </row>
    <row r="526" spans="13:13" x14ac:dyDescent="0.15">
      <c r="M526" s="105"/>
    </row>
    <row r="527" spans="13:13" x14ac:dyDescent="0.15">
      <c r="M527" s="105"/>
    </row>
    <row r="528" spans="13:13" x14ac:dyDescent="0.15">
      <c r="M528" s="105"/>
    </row>
    <row r="529" spans="13:13" x14ac:dyDescent="0.15">
      <c r="M529" s="105"/>
    </row>
    <row r="530" spans="13:13" x14ac:dyDescent="0.15">
      <c r="M530" s="105"/>
    </row>
    <row r="531" spans="13:13" x14ac:dyDescent="0.15">
      <c r="M531" s="105"/>
    </row>
    <row r="532" spans="13:13" x14ac:dyDescent="0.15">
      <c r="M532" s="105"/>
    </row>
    <row r="533" spans="13:13" x14ac:dyDescent="0.15">
      <c r="M533" s="105"/>
    </row>
    <row r="534" spans="13:13" x14ac:dyDescent="0.15">
      <c r="M534" s="105"/>
    </row>
    <row r="535" spans="13:13" x14ac:dyDescent="0.15">
      <c r="M535" s="105"/>
    </row>
    <row r="536" spans="13:13" x14ac:dyDescent="0.15">
      <c r="M536" s="105"/>
    </row>
    <row r="537" spans="13:13" x14ac:dyDescent="0.15">
      <c r="M537" s="105"/>
    </row>
    <row r="538" spans="13:13" x14ac:dyDescent="0.15">
      <c r="M538" s="105"/>
    </row>
    <row r="539" spans="13:13" x14ac:dyDescent="0.15">
      <c r="M539" s="105"/>
    </row>
    <row r="540" spans="13:13" x14ac:dyDescent="0.15">
      <c r="M540" s="105"/>
    </row>
    <row r="541" spans="13:13" x14ac:dyDescent="0.15">
      <c r="M541" s="105"/>
    </row>
    <row r="542" spans="13:13" x14ac:dyDescent="0.15">
      <c r="M542" s="105"/>
    </row>
    <row r="543" spans="13:13" x14ac:dyDescent="0.15">
      <c r="M543" s="105"/>
    </row>
    <row r="544" spans="13:13" x14ac:dyDescent="0.15">
      <c r="M544" s="105"/>
    </row>
    <row r="545" spans="13:13" x14ac:dyDescent="0.15">
      <c r="M545" s="105"/>
    </row>
    <row r="546" spans="13:13" x14ac:dyDescent="0.15">
      <c r="M546" s="105"/>
    </row>
    <row r="547" spans="13:13" x14ac:dyDescent="0.15">
      <c r="M547" s="105"/>
    </row>
    <row r="548" spans="13:13" x14ac:dyDescent="0.15">
      <c r="M548" s="105"/>
    </row>
    <row r="549" spans="13:13" x14ac:dyDescent="0.15">
      <c r="M549" s="105"/>
    </row>
    <row r="550" spans="13:13" x14ac:dyDescent="0.15">
      <c r="M550" s="105"/>
    </row>
    <row r="551" spans="13:13" x14ac:dyDescent="0.15">
      <c r="M551" s="105"/>
    </row>
    <row r="552" spans="13:13" x14ac:dyDescent="0.15">
      <c r="M552" s="105"/>
    </row>
    <row r="553" spans="13:13" x14ac:dyDescent="0.15">
      <c r="M553" s="105"/>
    </row>
    <row r="554" spans="13:13" x14ac:dyDescent="0.15">
      <c r="M554" s="105"/>
    </row>
    <row r="555" spans="13:13" x14ac:dyDescent="0.15">
      <c r="M555" s="105"/>
    </row>
    <row r="556" spans="13:13" x14ac:dyDescent="0.15">
      <c r="M556" s="105"/>
    </row>
    <row r="557" spans="13:13" x14ac:dyDescent="0.15">
      <c r="M557" s="105"/>
    </row>
    <row r="558" spans="13:13" x14ac:dyDescent="0.15">
      <c r="M558" s="105"/>
    </row>
    <row r="559" spans="13:13" x14ac:dyDescent="0.15">
      <c r="M559" s="105"/>
    </row>
    <row r="560" spans="13:13" x14ac:dyDescent="0.15">
      <c r="M560" s="105"/>
    </row>
    <row r="561" spans="13:13" x14ac:dyDescent="0.15">
      <c r="M561" s="105"/>
    </row>
    <row r="562" spans="13:13" x14ac:dyDescent="0.15">
      <c r="M562" s="105"/>
    </row>
    <row r="563" spans="13:13" x14ac:dyDescent="0.15">
      <c r="M563" s="105"/>
    </row>
    <row r="564" spans="13:13" x14ac:dyDescent="0.15">
      <c r="M564" s="105"/>
    </row>
    <row r="565" spans="13:13" x14ac:dyDescent="0.15">
      <c r="M565" s="105"/>
    </row>
    <row r="566" spans="13:13" x14ac:dyDescent="0.15">
      <c r="M566" s="105"/>
    </row>
    <row r="567" spans="13:13" x14ac:dyDescent="0.15">
      <c r="M567" s="105"/>
    </row>
    <row r="568" spans="13:13" x14ac:dyDescent="0.15">
      <c r="M568" s="105"/>
    </row>
    <row r="569" spans="13:13" x14ac:dyDescent="0.15">
      <c r="M569" s="105"/>
    </row>
    <row r="570" spans="13:13" x14ac:dyDescent="0.15">
      <c r="M570" s="105"/>
    </row>
    <row r="571" spans="13:13" x14ac:dyDescent="0.15">
      <c r="M571" s="105"/>
    </row>
    <row r="572" spans="13:13" x14ac:dyDescent="0.15">
      <c r="M572" s="105"/>
    </row>
    <row r="573" spans="13:13" x14ac:dyDescent="0.15">
      <c r="M573" s="105"/>
    </row>
    <row r="574" spans="13:13" x14ac:dyDescent="0.15">
      <c r="M574" s="105"/>
    </row>
    <row r="575" spans="13:13" x14ac:dyDescent="0.15">
      <c r="M575" s="105"/>
    </row>
    <row r="576" spans="13:13" x14ac:dyDescent="0.15">
      <c r="M576" s="105"/>
    </row>
    <row r="577" spans="13:13" x14ac:dyDescent="0.15">
      <c r="M577" s="105"/>
    </row>
    <row r="578" spans="13:13" x14ac:dyDescent="0.15">
      <c r="M578" s="105"/>
    </row>
    <row r="579" spans="13:13" x14ac:dyDescent="0.15">
      <c r="M579" s="105"/>
    </row>
    <row r="580" spans="13:13" x14ac:dyDescent="0.15">
      <c r="M580" s="105"/>
    </row>
    <row r="581" spans="13:13" x14ac:dyDescent="0.15">
      <c r="M581" s="105"/>
    </row>
    <row r="582" spans="13:13" x14ac:dyDescent="0.15">
      <c r="M582" s="105"/>
    </row>
    <row r="583" spans="13:13" x14ac:dyDescent="0.15">
      <c r="M583" s="105"/>
    </row>
    <row r="584" spans="13:13" x14ac:dyDescent="0.15">
      <c r="M584" s="105"/>
    </row>
    <row r="585" spans="13:13" x14ac:dyDescent="0.15">
      <c r="M585" s="105"/>
    </row>
    <row r="586" spans="13:13" x14ac:dyDescent="0.15">
      <c r="M586" s="105"/>
    </row>
    <row r="587" spans="13:13" x14ac:dyDescent="0.15">
      <c r="M587" s="105"/>
    </row>
    <row r="588" spans="13:13" x14ac:dyDescent="0.15">
      <c r="M588" s="105"/>
    </row>
    <row r="589" spans="13:13" x14ac:dyDescent="0.15">
      <c r="M589" s="105"/>
    </row>
    <row r="590" spans="13:13" x14ac:dyDescent="0.15">
      <c r="M590" s="105"/>
    </row>
    <row r="591" spans="13:13" x14ac:dyDescent="0.15">
      <c r="M591" s="105"/>
    </row>
    <row r="592" spans="13:13" x14ac:dyDescent="0.15">
      <c r="M592" s="105"/>
    </row>
    <row r="593" spans="13:13" x14ac:dyDescent="0.15">
      <c r="M593" s="105"/>
    </row>
    <row r="594" spans="13:13" x14ac:dyDescent="0.15">
      <c r="M594" s="105"/>
    </row>
  </sheetData>
  <sheetProtection algorithmName="SHA-512" hashValue="mzFUuLkR/UPTwP07XfjPxF6RgRAGuSpQgmoUwK2pOPz/B61AxjpWVDAjl9AANsoMGf9BiAxc9N76YRruD49Q2A==" saltValue="eNsSjMqoaslL837wcraRoQ==" spinCount="100000" sheet="1" objects="1" scenarios="1"/>
  <mergeCells count="7">
    <mergeCell ref="A36:B36"/>
    <mergeCell ref="A63:B63"/>
    <mergeCell ref="A1:B1"/>
    <mergeCell ref="A6:B6"/>
    <mergeCell ref="C7:L9"/>
    <mergeCell ref="A13:B13"/>
    <mergeCell ref="A19:B19"/>
  </mergeCells>
  <phoneticPr fontId="6" type="noConversion"/>
  <conditionalFormatting sqref="A1">
    <cfRule type="duplicateValues" dxfId="65" priority="33"/>
  </conditionalFormatting>
  <conditionalFormatting sqref="A2 A5">
    <cfRule type="duplicateValues" dxfId="64" priority="35"/>
  </conditionalFormatting>
  <conditionalFormatting sqref="A3:A4">
    <cfRule type="duplicateValues" dxfId="63" priority="34"/>
  </conditionalFormatting>
  <conditionalFormatting sqref="A13 C13:M13">
    <cfRule type="duplicateValues" dxfId="62" priority="31"/>
  </conditionalFormatting>
  <conditionalFormatting sqref="A19 M19">
    <cfRule type="duplicateValues" dxfId="61" priority="29"/>
  </conditionalFormatting>
  <conditionalFormatting sqref="A35">
    <cfRule type="duplicateValues" dxfId="60" priority="51"/>
    <cfRule type="duplicateValues" dxfId="59" priority="52"/>
  </conditionalFormatting>
  <conditionalFormatting sqref="A36 C36:M36">
    <cfRule type="duplicateValues" dxfId="58" priority="27"/>
  </conditionalFormatting>
  <conditionalFormatting sqref="A47">
    <cfRule type="duplicateValues" dxfId="57" priority="6"/>
    <cfRule type="duplicateValues" dxfId="56" priority="7"/>
  </conditionalFormatting>
  <conditionalFormatting sqref="A52">
    <cfRule type="duplicateValues" dxfId="55" priority="19"/>
    <cfRule type="duplicateValues" dxfId="54" priority="20"/>
  </conditionalFormatting>
  <conditionalFormatting sqref="A63 C63:M63">
    <cfRule type="duplicateValues" dxfId="53" priority="25"/>
  </conditionalFormatting>
  <conditionalFormatting sqref="A65">
    <cfRule type="duplicateValues" dxfId="52" priority="124"/>
    <cfRule type="duplicateValues" dxfId="51" priority="125"/>
  </conditionalFormatting>
  <conditionalFormatting sqref="A67">
    <cfRule type="duplicateValues" dxfId="50" priority="10"/>
  </conditionalFormatting>
  <conditionalFormatting sqref="A73">
    <cfRule type="duplicateValues" dxfId="49" priority="15"/>
    <cfRule type="duplicateValues" dxfId="48" priority="16"/>
  </conditionalFormatting>
  <conditionalFormatting sqref="A83:A93">
    <cfRule type="duplicateValues" dxfId="47" priority="123"/>
  </conditionalFormatting>
  <conditionalFormatting sqref="A94:A1048576 A64 A14:A18 A20:A34 A37:A46 A53:A62 A74:A82 A68:A72 A48:A51 A66">
    <cfRule type="duplicateValues" dxfId="46" priority="55"/>
  </conditionalFormatting>
  <conditionalFormatting sqref="A12:N12">
    <cfRule type="duplicateValues" dxfId="45" priority="56"/>
  </conditionalFormatting>
  <conditionalFormatting sqref="C14:L18 C20:L35 C37:L62 C64:L80">
    <cfRule type="cellIs" dxfId="44" priority="54" operator="equal">
      <formula>""</formula>
    </cfRule>
  </conditionalFormatting>
  <conditionalFormatting sqref="C19:L19">
    <cfRule type="duplicateValues" dxfId="43" priority="8"/>
  </conditionalFormatting>
  <conditionalFormatting sqref="N13">
    <cfRule type="duplicateValues" dxfId="42" priority="30"/>
  </conditionalFormatting>
  <conditionalFormatting sqref="N19">
    <cfRule type="duplicateValues" dxfId="41" priority="28"/>
  </conditionalFormatting>
  <conditionalFormatting sqref="N36">
    <cfRule type="duplicateValues" dxfId="40" priority="26"/>
  </conditionalFormatting>
  <conditionalFormatting sqref="N63">
    <cfRule type="duplicateValues" dxfId="39" priority="24"/>
  </conditionalFormatting>
  <dataValidations count="12">
    <dataValidation allowBlank="1" showInputMessage="1" showErrorMessage="1" prompt="Betriebsräume (Gasanschluss, Heizung, usw.), Hausmeisterräume, Putzmittelräume, Lagerräume, Kartenräume, Archive, Geräteräume in Turnhallen" sqref="G12:G13" xr:uid="{651779F3-C4F1-4203-AC28-1D6DB2AFF148}"/>
    <dataValidation allowBlank="1" showInputMessage="1" showErrorMessage="1" prompt="Küche, Teeküche, Speisesaal" sqref="L12:L13" xr:uid="{C6801CCE-EC78-401D-8E94-64AB6E29DD16}"/>
    <dataValidation allowBlank="1" showInputMessage="1" showErrorMessage="1" prompt="Treppen, Podeste, Aufzüge" sqref="H12:H13" xr:uid="{1A6A1A28-7E3A-4FE2-8570-E7702EE9165D}"/>
    <dataValidation allowBlank="1" showInputMessage="1" showErrorMessage="1" prompt="Flure, Durchgangsräume, Aufenthaltsräume (öffentlich Zugängliche), Warteräume" sqref="K12:K13" xr:uid="{7652FB4A-0F87-4908-BA32-3FDBEEB05972}"/>
    <dataValidation allowBlank="1" showInputMessage="1" showErrorMessage="1" prompt="Umkleideräume, Garderoben" sqref="I12:I13" xr:uid="{E11EDD3E-1B3D-4BA5-AAC3-7CDEBAF5C9F6}"/>
    <dataValidation allowBlank="1" showInputMessage="1" showErrorMessage="1" prompt="Klassenräume, Fachräume, Lehrsäale, Computerkabinette" sqref="J12:J13" xr:uid="{CA49F649-3E85-427C-8805-BB63F93DDB97}"/>
    <dataValidation allowBlank="1" showInputMessage="1" showErrorMessage="1" prompt="Hallenbereich, Fitnessräume, Bewegungsräume" sqref="F12:F13" xr:uid="{BF9AE91D-42F0-4840-A1C2-D81792085B95}"/>
    <dataValidation allowBlank="1" showInputMessage="1" showErrorMessage="1" prompt="WC´s, Waschräume, Duschen" sqref="E12:E13" xr:uid="{2D17AFEB-AC56-41B3-9585-90A74F50346A}"/>
    <dataValidation allowBlank="1" showInputMessage="1" showErrorMessage="1" prompt="Kopierräume, Lehrerzimmer, Sammlungen, Vorbereitugsräume, 1.Hilferaum, Personalräume, Aula, Bühnen, Mehrzweckräume" sqref="D12:D13" xr:uid="{DE979EC3-25AF-4A5A-A046-191C603F68A4}"/>
    <dataValidation allowBlank="1" showInputMessage="1" showErrorMessage="1" prompt="Büros, Sekretariate" sqref="C12:C13" xr:uid="{C8103997-CD38-4525-A813-AA81EB1ABFFE}"/>
    <dataValidation allowBlank="1" showInputMessage="1" showErrorMessage="1" promptTitle="Achtung" prompt="Wenn Sie hier etwas ändern, dann muss auch der Reinigungsstandard angepasst werden." sqref="B57" xr:uid="{B3B0153E-CABA-4B2C-90D0-1BB91F750BBF}"/>
    <dataValidation allowBlank="1" showInputMessage="1" showErrorMessage="1" promptTitle="Reinigungsintervall" prompt="Büro A soll wöchentlich 3 x gereinigt werden, Büro B 4 x und Büro C 5 x. Um nicht das Reinigungsintervall von jedem Büro Einzel aufführen zu müssen, schreibt man RI." sqref="M3" xr:uid="{9482116E-29D0-4189-B983-2D9A7818482A}"/>
  </dataValidations>
  <hyperlinks>
    <hyperlink ref="N1" location="'Inhaltsverzeichnis'!$A$1" display="Zurück zum Inhaltsverzeichnis" xr:uid="{48D4F844-4296-4572-9857-E22083CD6E1C}"/>
  </hyperlinks>
  <pageMargins left="0.70866141732283472" right="0.70866141732283472" top="0.78740157480314965" bottom="0.78740157480314965" header="0.31496062992125984" footer="0.31496062992125984"/>
  <pageSetup paperSize="9" scale="60" fitToWidth="2" fitToHeight="0" orientation="landscape" r:id="rId1"/>
  <headerFooter>
    <oddHeader>&amp;L&amp;F</oddHeader>
    <oddFooter>&amp;LStadt Eisenhüttenstadt&amp;CSeite &amp;P von &amp;N&amp;R&amp;A</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4">
    <tabColor theme="3" tint="0.79998168889431442"/>
  </sheetPr>
  <dimension ref="A1:J43"/>
  <sheetViews>
    <sheetView showGridLines="0" zoomScaleNormal="100" workbookViewId="0">
      <selection sqref="A1:D1"/>
    </sheetView>
  </sheetViews>
  <sheetFormatPr baseColWidth="10" defaultColWidth="11" defaultRowHeight="10.5" x14ac:dyDescent="0.15"/>
  <cols>
    <col min="1" max="1" width="12.625" style="163" customWidth="1"/>
    <col min="2" max="2" width="36.5" style="164" customWidth="1"/>
    <col min="3" max="3" width="35.75" style="164" customWidth="1"/>
    <col min="4" max="4" width="97.5" style="149" customWidth="1"/>
    <col min="5" max="5" width="29.5" style="105" customWidth="1"/>
    <col min="6" max="16384" width="11" style="149"/>
  </cols>
  <sheetData>
    <row r="1" spans="1:10" s="7" customFormat="1" ht="22.5" customHeight="1" thickBot="1" x14ac:dyDescent="0.2">
      <c r="A1" s="47" t="s">
        <v>178</v>
      </c>
      <c r="B1" s="48"/>
      <c r="C1" s="48"/>
      <c r="D1" s="49"/>
      <c r="E1" s="5" t="s">
        <v>174</v>
      </c>
      <c r="F1" s="149"/>
      <c r="G1" s="149"/>
      <c r="H1" s="149"/>
      <c r="I1" s="149"/>
      <c r="J1" s="149"/>
    </row>
    <row r="2" spans="1:10" s="7" customFormat="1" ht="5.0999999999999996" customHeight="1" thickBot="1" x14ac:dyDescent="0.2">
      <c r="A2" s="9"/>
      <c r="E2" s="10"/>
    </row>
    <row r="3" spans="1:10" ht="15" customHeight="1" thickBot="1" x14ac:dyDescent="0.2">
      <c r="A3" s="12" t="s">
        <v>194</v>
      </c>
      <c r="B3" s="106" t="s">
        <v>61</v>
      </c>
      <c r="C3" s="149"/>
    </row>
    <row r="4" spans="1:10" ht="15" customHeight="1" thickBot="1" x14ac:dyDescent="0.2">
      <c r="A4" s="12" t="s">
        <v>10</v>
      </c>
      <c r="B4" s="106" t="str">
        <f>IF(Inhaltsverzeichnis!B10="","",Inhaltsverzeichnis!B10)</f>
        <v>Stadt Eisenhüttenstadt</v>
      </c>
      <c r="C4" s="149"/>
    </row>
    <row r="5" spans="1:10" ht="5.0999999999999996" customHeight="1" x14ac:dyDescent="0.15">
      <c r="A5" s="149"/>
      <c r="B5" s="149"/>
      <c r="C5" s="149"/>
    </row>
    <row r="6" spans="1:10" s="7" customFormat="1" ht="5.0999999999999996" customHeight="1" x14ac:dyDescent="0.15">
      <c r="B6" s="149"/>
      <c r="C6" s="149"/>
      <c r="E6" s="10"/>
    </row>
    <row r="7" spans="1:10" s="7" customFormat="1" ht="5.0999999999999996" customHeight="1" x14ac:dyDescent="0.15">
      <c r="A7" s="166"/>
      <c r="B7" s="149"/>
      <c r="C7" s="149"/>
      <c r="E7" s="10"/>
    </row>
    <row r="8" spans="1:10" s="7" customFormat="1" ht="5.0999999999999996" customHeight="1" thickBot="1" x14ac:dyDescent="0.2">
      <c r="A8" s="166"/>
      <c r="B8" s="149"/>
      <c r="C8" s="149"/>
      <c r="E8" s="10"/>
    </row>
    <row r="9" spans="1:10" s="22" customFormat="1" ht="20.100000000000001" customHeight="1" thickBot="1" x14ac:dyDescent="0.25">
      <c r="A9" s="18" t="s">
        <v>49</v>
      </c>
      <c r="B9" s="18" t="s">
        <v>0</v>
      </c>
      <c r="C9" s="18" t="s">
        <v>51</v>
      </c>
      <c r="D9" s="18" t="s">
        <v>349</v>
      </c>
      <c r="E9" s="158"/>
    </row>
    <row r="10" spans="1:10" s="158" customFormat="1" ht="42.75" thickBot="1" x14ac:dyDescent="0.25">
      <c r="A10" s="109">
        <v>600</v>
      </c>
      <c r="B10" s="157" t="s">
        <v>63</v>
      </c>
      <c r="C10" s="157"/>
      <c r="D10" s="157" t="s">
        <v>153</v>
      </c>
    </row>
    <row r="11" spans="1:10" s="158" customFormat="1" ht="32.25" thickBot="1" x14ac:dyDescent="0.25">
      <c r="A11" s="109">
        <v>605</v>
      </c>
      <c r="B11" s="157" t="s">
        <v>64</v>
      </c>
      <c r="C11" s="157"/>
      <c r="D11" s="157" t="s">
        <v>154</v>
      </c>
      <c r="E11" s="24"/>
    </row>
    <row r="12" spans="1:10" s="158" customFormat="1" ht="42.75" thickBot="1" x14ac:dyDescent="0.25">
      <c r="A12" s="109">
        <v>606</v>
      </c>
      <c r="B12" s="157" t="s">
        <v>300</v>
      </c>
      <c r="C12" s="157"/>
      <c r="D12" s="157" t="s">
        <v>301</v>
      </c>
      <c r="E12" s="24"/>
    </row>
    <row r="13" spans="1:10" s="158" customFormat="1" ht="32.25" thickBot="1" x14ac:dyDescent="0.25">
      <c r="A13" s="109">
        <v>610</v>
      </c>
      <c r="B13" s="157" t="s">
        <v>65</v>
      </c>
      <c r="C13" s="157"/>
      <c r="D13" s="157" t="s">
        <v>123</v>
      </c>
      <c r="E13" s="2"/>
    </row>
    <row r="14" spans="1:10" s="158" customFormat="1" ht="21.75" thickBot="1" x14ac:dyDescent="0.25">
      <c r="A14" s="109">
        <v>615</v>
      </c>
      <c r="B14" s="157" t="s">
        <v>66</v>
      </c>
      <c r="C14" s="157"/>
      <c r="D14" s="157" t="s">
        <v>108</v>
      </c>
    </row>
    <row r="15" spans="1:10" s="158" customFormat="1" ht="21.75" thickBot="1" x14ac:dyDescent="0.25">
      <c r="A15" s="109">
        <v>620</v>
      </c>
      <c r="B15" s="157" t="s">
        <v>67</v>
      </c>
      <c r="C15" s="157"/>
      <c r="D15" s="157" t="s">
        <v>155</v>
      </c>
      <c r="E15" s="105"/>
    </row>
    <row r="16" spans="1:10" s="158" customFormat="1" ht="32.25" thickBot="1" x14ac:dyDescent="0.25">
      <c r="A16" s="109">
        <v>625</v>
      </c>
      <c r="B16" s="157" t="s">
        <v>68</v>
      </c>
      <c r="C16" s="157"/>
      <c r="D16" s="157" t="s">
        <v>156</v>
      </c>
      <c r="E16" s="105"/>
    </row>
    <row r="17" spans="1:5" s="158" customFormat="1" ht="53.25" thickBot="1" x14ac:dyDescent="0.25">
      <c r="A17" s="109">
        <v>630</v>
      </c>
      <c r="B17" s="157" t="s">
        <v>69</v>
      </c>
      <c r="C17" s="157"/>
      <c r="D17" s="157" t="s">
        <v>157</v>
      </c>
      <c r="E17" s="105"/>
    </row>
    <row r="18" spans="1:5" s="158" customFormat="1" ht="42.75" thickBot="1" x14ac:dyDescent="0.25">
      <c r="A18" s="109">
        <v>635</v>
      </c>
      <c r="B18" s="157" t="s">
        <v>344</v>
      </c>
      <c r="C18" s="157"/>
      <c r="D18" s="157" t="s">
        <v>345</v>
      </c>
      <c r="E18" s="105"/>
    </row>
    <row r="19" spans="1:5" s="158" customFormat="1" ht="63.75" thickBot="1" x14ac:dyDescent="0.25">
      <c r="A19" s="109">
        <v>640</v>
      </c>
      <c r="B19" s="157" t="s">
        <v>70</v>
      </c>
      <c r="C19" s="157"/>
      <c r="D19" s="157" t="s">
        <v>158</v>
      </c>
      <c r="E19" s="105"/>
    </row>
    <row r="20" spans="1:5" s="158" customFormat="1" ht="21.75" thickBot="1" x14ac:dyDescent="0.25">
      <c r="A20" s="109">
        <v>645</v>
      </c>
      <c r="B20" s="157" t="s">
        <v>71</v>
      </c>
      <c r="C20" s="157"/>
      <c r="D20" s="157" t="s">
        <v>159</v>
      </c>
      <c r="E20" s="105"/>
    </row>
    <row r="21" spans="1:5" s="158" customFormat="1" ht="24.95" customHeight="1" thickBot="1" x14ac:dyDescent="0.25">
      <c r="A21" s="109">
        <v>651</v>
      </c>
      <c r="B21" s="157" t="s">
        <v>412</v>
      </c>
      <c r="C21" s="157" t="s">
        <v>415</v>
      </c>
      <c r="D21" s="157" t="s">
        <v>413</v>
      </c>
      <c r="E21" s="105"/>
    </row>
    <row r="22" spans="1:5" s="158" customFormat="1" ht="32.25" thickBot="1" x14ac:dyDescent="0.25">
      <c r="A22" s="109">
        <v>655</v>
      </c>
      <c r="B22" s="157" t="s">
        <v>72</v>
      </c>
      <c r="C22" s="157"/>
      <c r="D22" s="157" t="s">
        <v>160</v>
      </c>
      <c r="E22" s="105"/>
    </row>
    <row r="23" spans="1:5" s="158" customFormat="1" ht="32.25" thickBot="1" x14ac:dyDescent="0.25">
      <c r="A23" s="109">
        <v>660</v>
      </c>
      <c r="B23" s="157" t="s">
        <v>73</v>
      </c>
      <c r="C23" s="157"/>
      <c r="D23" s="157" t="s">
        <v>161</v>
      </c>
      <c r="E23" s="105"/>
    </row>
    <row r="24" spans="1:5" s="158" customFormat="1" ht="42.75" thickBot="1" x14ac:dyDescent="0.25">
      <c r="A24" s="109">
        <v>665</v>
      </c>
      <c r="B24" s="157" t="s">
        <v>74</v>
      </c>
      <c r="C24" s="157"/>
      <c r="D24" s="157" t="s">
        <v>162</v>
      </c>
      <c r="E24" s="105"/>
    </row>
    <row r="25" spans="1:5" s="158" customFormat="1" ht="32.25" thickBot="1" x14ac:dyDescent="0.25">
      <c r="A25" s="109">
        <v>685</v>
      </c>
      <c r="B25" s="157" t="s">
        <v>75</v>
      </c>
      <c r="C25" s="157"/>
      <c r="D25" s="157" t="s">
        <v>163</v>
      </c>
      <c r="E25" s="105"/>
    </row>
    <row r="26" spans="1:5" s="158" customFormat="1" ht="105.75" thickBot="1" x14ac:dyDescent="0.25">
      <c r="A26" s="109">
        <v>690</v>
      </c>
      <c r="B26" s="157" t="s">
        <v>346</v>
      </c>
      <c r="C26" s="157" t="s">
        <v>480</v>
      </c>
      <c r="D26" s="157" t="s">
        <v>347</v>
      </c>
      <c r="E26" s="105"/>
    </row>
    <row r="27" spans="1:5" s="158" customFormat="1" ht="42.75" thickBot="1" x14ac:dyDescent="0.25">
      <c r="A27" s="109">
        <v>691</v>
      </c>
      <c r="B27" s="157" t="s">
        <v>330</v>
      </c>
      <c r="C27" s="157"/>
      <c r="D27" s="157" t="s">
        <v>331</v>
      </c>
      <c r="E27" s="105"/>
    </row>
    <row r="28" spans="1:5" s="158" customFormat="1" ht="42.75" thickBot="1" x14ac:dyDescent="0.25">
      <c r="A28" s="109">
        <v>692</v>
      </c>
      <c r="B28" s="157" t="s">
        <v>332</v>
      </c>
      <c r="C28" s="157"/>
      <c r="D28" s="157" t="s">
        <v>164</v>
      </c>
      <c r="E28" s="105"/>
    </row>
    <row r="29" spans="1:5" s="158" customFormat="1" ht="84.75" thickBot="1" x14ac:dyDescent="0.25">
      <c r="A29" s="109">
        <v>693</v>
      </c>
      <c r="B29" s="157" t="s">
        <v>76</v>
      </c>
      <c r="C29" s="157"/>
      <c r="D29" s="157" t="s">
        <v>348</v>
      </c>
      <c r="E29" s="105"/>
    </row>
    <row r="30" spans="1:5" s="158" customFormat="1" ht="21.75" thickBot="1" x14ac:dyDescent="0.25">
      <c r="A30" s="109">
        <v>695</v>
      </c>
      <c r="B30" s="157" t="s">
        <v>171</v>
      </c>
      <c r="C30" s="157"/>
      <c r="D30" s="157" t="s">
        <v>172</v>
      </c>
      <c r="E30" s="105"/>
    </row>
    <row r="31" spans="1:5" s="158" customFormat="1" ht="21.75" thickBot="1" x14ac:dyDescent="0.25">
      <c r="A31" s="109">
        <v>696</v>
      </c>
      <c r="B31" s="157" t="s">
        <v>169</v>
      </c>
      <c r="C31" s="157"/>
      <c r="D31" s="157" t="s">
        <v>170</v>
      </c>
      <c r="E31" s="105"/>
    </row>
    <row r="32" spans="1:5" s="158" customFormat="1" ht="21.75" thickBot="1" x14ac:dyDescent="0.25">
      <c r="A32" s="109">
        <v>697</v>
      </c>
      <c r="B32" s="157" t="s">
        <v>255</v>
      </c>
      <c r="C32" s="157"/>
      <c r="D32" s="157" t="s">
        <v>173</v>
      </c>
      <c r="E32" s="105"/>
    </row>
    <row r="33" spans="2:7" s="158" customFormat="1" ht="11.25" thickBot="1" x14ac:dyDescent="0.25">
      <c r="B33" s="151"/>
      <c r="C33" s="151"/>
      <c r="D33" s="151"/>
      <c r="E33" s="105"/>
    </row>
    <row r="34" spans="2:7" s="158" customFormat="1" ht="15" customHeight="1" thickBot="1" x14ac:dyDescent="0.25">
      <c r="B34" s="98" t="s">
        <v>166</v>
      </c>
      <c r="C34" s="99"/>
      <c r="D34" s="100"/>
      <c r="E34" s="105"/>
    </row>
    <row r="35" spans="2:7" s="158" customFormat="1" ht="15" customHeight="1" thickBot="1" x14ac:dyDescent="0.25">
      <c r="B35" s="167" t="s">
        <v>77</v>
      </c>
      <c r="C35" s="168"/>
      <c r="D35" s="169"/>
      <c r="E35" s="105"/>
      <c r="F35" s="24"/>
      <c r="G35" s="24"/>
    </row>
    <row r="36" spans="2:7" s="158" customFormat="1" ht="15" customHeight="1" thickBot="1" x14ac:dyDescent="0.25">
      <c r="B36" s="167" t="s">
        <v>78</v>
      </c>
      <c r="C36" s="168"/>
      <c r="D36" s="169"/>
      <c r="E36" s="105"/>
      <c r="F36" s="24"/>
      <c r="G36" s="24"/>
    </row>
    <row r="37" spans="2:7" s="158" customFormat="1" ht="15" customHeight="1" thickBot="1" x14ac:dyDescent="0.25">
      <c r="B37" s="167" t="s">
        <v>252</v>
      </c>
      <c r="C37" s="168"/>
      <c r="D37" s="169"/>
      <c r="E37" s="105"/>
      <c r="F37" s="24"/>
      <c r="G37" s="24"/>
    </row>
    <row r="38" spans="2:7" s="158" customFormat="1" ht="51.75" customHeight="1" thickBot="1" x14ac:dyDescent="0.25">
      <c r="B38" s="167" t="s">
        <v>328</v>
      </c>
      <c r="C38" s="168"/>
      <c r="D38" s="169"/>
      <c r="E38" s="105"/>
      <c r="F38" s="24"/>
      <c r="G38" s="24"/>
    </row>
    <row r="39" spans="2:7" s="158" customFormat="1" ht="15" customHeight="1" thickBot="1" x14ac:dyDescent="0.25">
      <c r="B39" s="167" t="s">
        <v>79</v>
      </c>
      <c r="C39" s="168"/>
      <c r="D39" s="169"/>
      <c r="E39" s="4"/>
      <c r="F39" s="3"/>
      <c r="G39" s="3"/>
    </row>
    <row r="40" spans="2:7" ht="20.100000000000001" customHeight="1" x14ac:dyDescent="0.15"/>
    <row r="41" spans="2:7" ht="20.100000000000001" customHeight="1" x14ac:dyDescent="0.15">
      <c r="B41" s="95" t="s">
        <v>192</v>
      </c>
      <c r="C41" s="96"/>
      <c r="D41" s="97"/>
      <c r="E41" s="149"/>
    </row>
    <row r="42" spans="2:7" ht="45" customHeight="1" x14ac:dyDescent="0.15">
      <c r="B42" s="170" t="s">
        <v>402</v>
      </c>
      <c r="C42" s="171"/>
      <c r="D42" s="172"/>
      <c r="E42" s="149"/>
    </row>
    <row r="43" spans="2:7" ht="18" customHeight="1" x14ac:dyDescent="0.15">
      <c r="B43" s="94"/>
      <c r="C43" s="94"/>
      <c r="D43" s="94"/>
    </row>
  </sheetData>
  <sheetProtection algorithmName="SHA-512" hashValue="jow3izG7AsF+zIXYNQQeLfAkVEC4mysPDOEKFyh967DXNajWWs0S5Ve4a76LZ0VrOLGPOc/7yn6LMsngHdTsAg==" saltValue="dzV8lKGfb+I6me3EOLJC2Q==" spinCount="100000" sheet="1" objects="1" scenarios="1"/>
  <mergeCells count="10">
    <mergeCell ref="B43:D43"/>
    <mergeCell ref="B42:D42"/>
    <mergeCell ref="B41:D41"/>
    <mergeCell ref="B38:D38"/>
    <mergeCell ref="A1:D1"/>
    <mergeCell ref="B34:D34"/>
    <mergeCell ref="B35:D35"/>
    <mergeCell ref="B36:D36"/>
    <mergeCell ref="B39:D39"/>
    <mergeCell ref="B37:D37"/>
  </mergeCells>
  <conditionalFormatting sqref="A1">
    <cfRule type="duplicateValues" dxfId="38" priority="3"/>
  </conditionalFormatting>
  <conditionalFormatting sqref="A3:A4">
    <cfRule type="duplicateValues" dxfId="37" priority="7"/>
  </conditionalFormatting>
  <conditionalFormatting sqref="A10:A11 A13:A31">
    <cfRule type="duplicateValues" dxfId="36" priority="132"/>
  </conditionalFormatting>
  <conditionalFormatting sqref="A12">
    <cfRule type="duplicateValues" dxfId="35" priority="1"/>
    <cfRule type="duplicateValues" dxfId="34" priority="2"/>
  </conditionalFormatting>
  <conditionalFormatting sqref="A32">
    <cfRule type="duplicateValues" dxfId="33" priority="5"/>
    <cfRule type="duplicateValues" dxfId="32" priority="6"/>
  </conditionalFormatting>
  <conditionalFormatting sqref="A33:A1048576 A2 A5:A11 A13:A31">
    <cfRule type="duplicateValues" dxfId="31" priority="8"/>
  </conditionalFormatting>
  <hyperlinks>
    <hyperlink ref="E1" location="'Inhaltsverzeichnis'!$A$1" display="Zurück zum Inhaltsverzeichnis" xr:uid="{00000000-0004-0000-0C00-000000000000}"/>
  </hyperlinks>
  <pageMargins left="0.70866141732283472" right="0.70866141732283472" top="0.78740157480314965" bottom="0.78740157480314965" header="0.31496062992125984" footer="0.31496062992125984"/>
  <pageSetup paperSize="9" scale="60" fitToHeight="0" orientation="landscape" r:id="rId1"/>
  <headerFooter>
    <oddHeader>&amp;L&amp;F</oddHeader>
    <oddFooter>&amp;LStadt Eisenhüttenstadt&amp;CSeite &amp;P von &amp;N&amp;R&amp;A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3">
    <tabColor theme="3" tint="0.79998168889431442"/>
  </sheetPr>
  <dimension ref="A1:I44"/>
  <sheetViews>
    <sheetView showGridLines="0" zoomScaleNormal="100" workbookViewId="0">
      <selection sqref="A1:B1"/>
    </sheetView>
  </sheetViews>
  <sheetFormatPr baseColWidth="10" defaultColWidth="11" defaultRowHeight="10.5" x14ac:dyDescent="0.15"/>
  <cols>
    <col min="1" max="1" width="12.625" style="163" customWidth="1"/>
    <col min="2" max="2" width="132.375" style="149" customWidth="1"/>
    <col min="3" max="16384" width="11" style="149"/>
  </cols>
  <sheetData>
    <row r="1" spans="1:9" s="7" customFormat="1" ht="22.5" customHeight="1" thickBot="1" x14ac:dyDescent="0.2">
      <c r="A1" s="101" t="s">
        <v>181</v>
      </c>
      <c r="B1" s="101"/>
      <c r="C1" s="5" t="s">
        <v>174</v>
      </c>
      <c r="D1" s="149"/>
      <c r="E1" s="149"/>
      <c r="F1" s="149"/>
      <c r="G1" s="149"/>
      <c r="H1" s="149"/>
      <c r="I1" s="149"/>
    </row>
    <row r="2" spans="1:9" s="7" customFormat="1" ht="5.0999999999999996" customHeight="1" thickBot="1" x14ac:dyDescent="0.2">
      <c r="A2" s="9"/>
    </row>
    <row r="3" spans="1:9" ht="15" customHeight="1" thickBot="1" x14ac:dyDescent="0.2">
      <c r="A3" s="12" t="s">
        <v>194</v>
      </c>
      <c r="B3" s="106" t="s">
        <v>267</v>
      </c>
    </row>
    <row r="4" spans="1:9" ht="15" customHeight="1" thickBot="1" x14ac:dyDescent="0.2">
      <c r="A4" s="12" t="s">
        <v>10</v>
      </c>
      <c r="B4" s="149" t="str">
        <f>IF(Inhaltsverzeichnis!$B$10="","",Inhaltsverzeichnis!$B$10)</f>
        <v>Stadt Eisenhüttenstadt</v>
      </c>
    </row>
    <row r="5" spans="1:9" ht="5.0999999999999996" customHeight="1" x14ac:dyDescent="0.15">
      <c r="A5" s="149"/>
    </row>
    <row r="6" spans="1:9" ht="5.0999999999999996" customHeight="1" x14ac:dyDescent="0.15">
      <c r="A6" s="149"/>
    </row>
    <row r="7" spans="1:9" ht="5.0999999999999996" customHeight="1" x14ac:dyDescent="0.15">
      <c r="A7" s="166"/>
    </row>
    <row r="8" spans="1:9" ht="5.0999999999999996" customHeight="1" thickBot="1" x14ac:dyDescent="0.2">
      <c r="A8" s="166"/>
    </row>
    <row r="9" spans="1:9" s="106" customFormat="1" ht="20.100000000000001" customHeight="1" thickBot="1" x14ac:dyDescent="0.25">
      <c r="A9" s="23" t="s">
        <v>49</v>
      </c>
      <c r="B9" s="23" t="s">
        <v>1</v>
      </c>
    </row>
    <row r="10" spans="1:9" s="158" customFormat="1" ht="21.75" thickBot="1" x14ac:dyDescent="0.25">
      <c r="A10" s="109">
        <v>500</v>
      </c>
      <c r="B10" s="157" t="s">
        <v>141</v>
      </c>
    </row>
    <row r="11" spans="1:9" s="158" customFormat="1" ht="15" customHeight="1" thickBot="1" x14ac:dyDescent="0.25">
      <c r="A11" s="109">
        <v>505</v>
      </c>
      <c r="B11" s="157" t="s">
        <v>142</v>
      </c>
    </row>
    <row r="12" spans="1:9" s="158" customFormat="1" ht="32.25" thickBot="1" x14ac:dyDescent="0.25">
      <c r="A12" s="109">
        <v>510</v>
      </c>
      <c r="B12" s="157" t="s">
        <v>143</v>
      </c>
    </row>
    <row r="13" spans="1:9" s="158" customFormat="1" ht="15" customHeight="1" thickBot="1" x14ac:dyDescent="0.25">
      <c r="A13" s="109">
        <v>515</v>
      </c>
      <c r="B13" s="157" t="s">
        <v>144</v>
      </c>
    </row>
    <row r="14" spans="1:9" s="158" customFormat="1" ht="15" customHeight="1" thickBot="1" x14ac:dyDescent="0.25">
      <c r="A14" s="109">
        <v>520</v>
      </c>
      <c r="B14" s="157" t="s">
        <v>145</v>
      </c>
    </row>
    <row r="15" spans="1:9" s="158" customFormat="1" ht="15" customHeight="1" thickBot="1" x14ac:dyDescent="0.25">
      <c r="A15" s="109">
        <v>525</v>
      </c>
      <c r="B15" s="157" t="s">
        <v>146</v>
      </c>
    </row>
    <row r="16" spans="1:9" s="158" customFormat="1" ht="15" customHeight="1" thickBot="1" x14ac:dyDescent="0.25">
      <c r="A16" s="109">
        <v>530</v>
      </c>
      <c r="B16" s="157" t="s">
        <v>147</v>
      </c>
    </row>
    <row r="17" spans="1:2" s="158" customFormat="1" ht="15" customHeight="1" thickBot="1" x14ac:dyDescent="0.25">
      <c r="A17" s="109">
        <v>535</v>
      </c>
      <c r="B17" s="157" t="s">
        <v>148</v>
      </c>
    </row>
    <row r="18" spans="1:2" s="158" customFormat="1" ht="15" customHeight="1" thickBot="1" x14ac:dyDescent="0.25">
      <c r="A18" s="109">
        <v>540</v>
      </c>
      <c r="B18" s="157" t="s">
        <v>149</v>
      </c>
    </row>
    <row r="19" spans="1:2" s="158" customFormat="1" ht="21.75" thickBot="1" x14ac:dyDescent="0.25">
      <c r="A19" s="109">
        <v>545</v>
      </c>
      <c r="B19" s="157" t="s">
        <v>150</v>
      </c>
    </row>
    <row r="20" spans="1:2" s="158" customFormat="1" ht="21.75" thickBot="1" x14ac:dyDescent="0.25">
      <c r="A20" s="109">
        <v>550</v>
      </c>
      <c r="B20" s="157" t="s">
        <v>191</v>
      </c>
    </row>
    <row r="21" spans="1:2" s="158" customFormat="1" ht="21.75" thickBot="1" x14ac:dyDescent="0.25">
      <c r="A21" s="109">
        <v>555</v>
      </c>
      <c r="B21" s="157" t="s">
        <v>151</v>
      </c>
    </row>
    <row r="22" spans="1:2" s="158" customFormat="1" ht="36.75" customHeight="1" thickBot="1" x14ac:dyDescent="0.25">
      <c r="A22" s="109">
        <v>560</v>
      </c>
      <c r="B22" s="157" t="s">
        <v>268</v>
      </c>
    </row>
    <row r="23" spans="1:2" s="158" customFormat="1" ht="18" customHeight="1" thickBot="1" x14ac:dyDescent="0.25">
      <c r="A23" s="109">
        <v>565</v>
      </c>
      <c r="B23" s="157" t="s">
        <v>269</v>
      </c>
    </row>
    <row r="24" spans="1:2" s="158" customFormat="1" ht="21" customHeight="1" thickBot="1" x14ac:dyDescent="0.25">
      <c r="A24" s="109">
        <v>570</v>
      </c>
      <c r="B24" s="157" t="s">
        <v>270</v>
      </c>
    </row>
    <row r="25" spans="1:2" s="158" customFormat="1" ht="22.5" customHeight="1" thickBot="1" x14ac:dyDescent="0.25">
      <c r="A25" s="109">
        <v>575</v>
      </c>
      <c r="B25" s="157" t="s">
        <v>271</v>
      </c>
    </row>
    <row r="26" spans="1:2" s="158" customFormat="1" ht="9.9499999999999993" customHeight="1" thickBot="1" x14ac:dyDescent="0.25">
      <c r="A26" s="163"/>
      <c r="B26" s="21"/>
    </row>
    <row r="27" spans="1:2" ht="18" customHeight="1" thickBot="1" x14ac:dyDescent="0.2">
      <c r="B27" s="18" t="s">
        <v>152</v>
      </c>
    </row>
    <row r="28" spans="1:2" ht="21" customHeight="1" thickBot="1" x14ac:dyDescent="0.2">
      <c r="B28" s="157" t="s">
        <v>272</v>
      </c>
    </row>
    <row r="29" spans="1:2" ht="22.5" customHeight="1" thickBot="1" x14ac:dyDescent="0.2">
      <c r="A29" s="25"/>
      <c r="B29" s="157" t="s">
        <v>273</v>
      </c>
    </row>
    <row r="30" spans="1:2" ht="15" customHeight="1" thickBot="1" x14ac:dyDescent="0.2">
      <c r="B30" s="157" t="s">
        <v>274</v>
      </c>
    </row>
    <row r="31" spans="1:2" ht="15" customHeight="1" thickBot="1" x14ac:dyDescent="0.2">
      <c r="B31" s="157" t="s">
        <v>275</v>
      </c>
    </row>
    <row r="32" spans="1:2" ht="15" customHeight="1" thickBot="1" x14ac:dyDescent="0.2">
      <c r="B32" s="157" t="s">
        <v>276</v>
      </c>
    </row>
    <row r="33" spans="1:2" ht="15" customHeight="1" thickBot="1" x14ac:dyDescent="0.2">
      <c r="B33" s="157" t="s">
        <v>277</v>
      </c>
    </row>
    <row r="34" spans="1:2" ht="15" customHeight="1" thickBot="1" x14ac:dyDescent="0.2">
      <c r="B34" s="157" t="s">
        <v>278</v>
      </c>
    </row>
    <row r="35" spans="1:2" ht="24.95" customHeight="1" thickBot="1" x14ac:dyDescent="0.2">
      <c r="B35" s="157" t="s">
        <v>279</v>
      </c>
    </row>
    <row r="36" spans="1:2" ht="15" customHeight="1" thickBot="1" x14ac:dyDescent="0.2">
      <c r="B36" s="157" t="s">
        <v>280</v>
      </c>
    </row>
    <row r="37" spans="1:2" ht="24.95" customHeight="1" thickBot="1" x14ac:dyDescent="0.2">
      <c r="B37" s="157" t="s">
        <v>281</v>
      </c>
    </row>
    <row r="38" spans="1:2" ht="53.25" thickBot="1" x14ac:dyDescent="0.2">
      <c r="B38" s="173" t="s">
        <v>353</v>
      </c>
    </row>
    <row r="39" spans="1:2" ht="40.5" customHeight="1" thickBot="1" x14ac:dyDescent="0.2">
      <c r="B39" s="157" t="s">
        <v>354</v>
      </c>
    </row>
    <row r="40" spans="1:2" ht="42.75" thickBot="1" x14ac:dyDescent="0.2">
      <c r="B40" s="157" t="s">
        <v>355</v>
      </c>
    </row>
    <row r="41" spans="1:2" ht="15" customHeight="1" thickBot="1" x14ac:dyDescent="0.2">
      <c r="B41" s="157" t="s">
        <v>356</v>
      </c>
    </row>
    <row r="42" spans="1:2" ht="15" customHeight="1" thickBot="1" x14ac:dyDescent="0.2"/>
    <row r="43" spans="1:2" ht="15" customHeight="1" thickBot="1" x14ac:dyDescent="0.2">
      <c r="B43" s="18" t="s">
        <v>192</v>
      </c>
    </row>
    <row r="44" spans="1:2" s="106" customFormat="1" ht="15" customHeight="1" x14ac:dyDescent="0.2">
      <c r="A44" s="105"/>
      <c r="B44" s="103" t="s">
        <v>405</v>
      </c>
    </row>
  </sheetData>
  <sheetProtection algorithmName="SHA-512" hashValue="6kMHzzw1y7VErE6SuJpeYAcJDsEa0hGwmuyWkCJD/rUGTsFO7isZ8wPseN+BzxgUoQrVNxldqlRJz7zeBl32Jg==" saltValue="omFrTJS7GkTTdQMXkUzbtA==" spinCount="100000" sheet="1" objects="1" scenarios="1"/>
  <mergeCells count="1">
    <mergeCell ref="A1:B1"/>
  </mergeCells>
  <conditionalFormatting sqref="A1">
    <cfRule type="duplicateValues" dxfId="30" priority="9"/>
  </conditionalFormatting>
  <conditionalFormatting sqref="A2 A5:A8 A26:A28 A30:A1048576">
    <cfRule type="duplicateValues" dxfId="29" priority="19"/>
  </conditionalFormatting>
  <conditionalFormatting sqref="A3">
    <cfRule type="duplicateValues" dxfId="28" priority="15"/>
  </conditionalFormatting>
  <conditionalFormatting sqref="A4">
    <cfRule type="duplicateValues" dxfId="27" priority="16"/>
  </conditionalFormatting>
  <conditionalFormatting sqref="A26">
    <cfRule type="duplicateValues" dxfId="26" priority="20"/>
  </conditionalFormatting>
  <conditionalFormatting sqref="A9:B9">
    <cfRule type="duplicateValues" dxfId="25" priority="109"/>
  </conditionalFormatting>
  <conditionalFormatting sqref="A10:B21">
    <cfRule type="duplicateValues" dxfId="24" priority="111"/>
  </conditionalFormatting>
  <conditionalFormatting sqref="A22:B25">
    <cfRule type="duplicateValues" dxfId="23" priority="4"/>
  </conditionalFormatting>
  <conditionalFormatting sqref="B3">
    <cfRule type="duplicateValues" dxfId="22" priority="5"/>
  </conditionalFormatting>
  <conditionalFormatting sqref="B27">
    <cfRule type="duplicateValues" dxfId="21" priority="13"/>
  </conditionalFormatting>
  <conditionalFormatting sqref="B28:B36">
    <cfRule type="duplicateValues" dxfId="20" priority="2"/>
  </conditionalFormatting>
  <conditionalFormatting sqref="B37 B39:B40">
    <cfRule type="duplicateValues" dxfId="19" priority="1"/>
  </conditionalFormatting>
  <conditionalFormatting sqref="B41">
    <cfRule type="duplicateValues" dxfId="18" priority="3"/>
  </conditionalFormatting>
  <conditionalFormatting sqref="B43">
    <cfRule type="duplicateValues" dxfId="17" priority="7"/>
  </conditionalFormatting>
  <conditionalFormatting sqref="B46:B1048576 B2 B5:B8 B26">
    <cfRule type="duplicateValues" dxfId="16" priority="27"/>
  </conditionalFormatting>
  <hyperlinks>
    <hyperlink ref="C1" location="'Inhaltsverzeichnis'!$A$1" display="Zurück zum Inhaltsverzeichnis" xr:uid="{00000000-0004-0000-0D00-000000000000}"/>
  </hyperlinks>
  <pageMargins left="0.70866141732283472" right="0.70866141732283472" top="0.78740157480314965" bottom="0.78740157480314965" header="0.31496062992125984" footer="0.31496062992125984"/>
  <pageSetup paperSize="9" scale="60" fitToHeight="0" orientation="landscape" r:id="rId1"/>
  <headerFooter>
    <oddHeader>&amp;L&amp;F</oddHeader>
    <oddFooter>&amp;LStadt Eisenhüttenstadt&amp;CSeite &amp;P von &amp;N&amp;R&amp;A</oddFooter>
  </headerFooter>
  <rowBreaks count="1" manualBreakCount="1">
    <brk id="38" max="1"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15</vt:i4>
      </vt:variant>
    </vt:vector>
  </HeadingPairs>
  <TitlesOfParts>
    <vt:vector size="26" baseType="lpstr">
      <vt:lpstr>Inhaltsverzeichnis</vt:lpstr>
      <vt:lpstr>Legende</vt:lpstr>
      <vt:lpstr>Leistungsrichtwerte</vt:lpstr>
      <vt:lpstr>Objektliste</vt:lpstr>
      <vt:lpstr>LV Allgemein</vt:lpstr>
      <vt:lpstr>Pflegeanleitungen</vt:lpstr>
      <vt:lpstr>LV Verwaltung</vt:lpstr>
      <vt:lpstr>LV GrundRG</vt:lpstr>
      <vt:lpstr>LV GlasRG</vt:lpstr>
      <vt:lpstr>LV Sektionaltore</vt:lpstr>
      <vt:lpstr>keine GrundRG Böden</vt:lpstr>
      <vt:lpstr>Inhaltsverzeichnis!Druckbereich</vt:lpstr>
      <vt:lpstr>'keine GrundRG Böden'!Druckbereich</vt:lpstr>
      <vt:lpstr>Legende!Druckbereich</vt:lpstr>
      <vt:lpstr>Leistungsrichtwerte!Druckbereich</vt:lpstr>
      <vt:lpstr>'LV Allgemein'!Druckbereich</vt:lpstr>
      <vt:lpstr>'LV GlasRG'!Druckbereich</vt:lpstr>
      <vt:lpstr>'LV GrundRG'!Druckbereich</vt:lpstr>
      <vt:lpstr>'LV Sektionaltore'!Druckbereich</vt:lpstr>
      <vt:lpstr>Objektliste!Druckbereich</vt:lpstr>
      <vt:lpstr>Pflegeanleitungen!Druckbereich</vt:lpstr>
      <vt:lpstr>'LV Allgemein'!Drucktitel</vt:lpstr>
      <vt:lpstr>'LV GlasRG'!Drucktitel</vt:lpstr>
      <vt:lpstr>'LV GrundRG'!Drucktitel</vt:lpstr>
      <vt:lpstr>'LV Sektionaltore'!Drucktitel</vt:lpstr>
      <vt:lpstr>'LV Verwaltung'!Drucktitel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Torsten Günther</dc:creator>
  <cp:lastModifiedBy>Torsten Günther</cp:lastModifiedBy>
  <cp:lastPrinted>2025-12-01T10:22:05Z</cp:lastPrinted>
  <dcterms:created xsi:type="dcterms:W3CDTF">2014-07-09T13:45:25Z</dcterms:created>
  <dcterms:modified xsi:type="dcterms:W3CDTF">2025-12-01T10:23:37Z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d3d95bbb-c118-4ee1-a4dc-e6cf5a71237d</vt:lpwstr>
  </property>
</Properties>
</file>