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FS-MWE01.landbb.ad.lvnbb.de\MWE-Daten$\Abt1\Ref15\Vergabestelle\2026 Vergabeverfahren\06-2026 Studie zur Sozioökonomie und Wertschöpfung\06-2026 Auszufüllende Formulare\"/>
    </mc:Choice>
  </mc:AlternateContent>
  <xr:revisionPtr revIDLastSave="0" documentId="8_{E822072B-CB2A-42E8-A194-1C910F33DF3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Titles" localSheetId="0">Tabelle1!$1:$8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" i="1" l="1"/>
  <c r="E104" i="1"/>
  <c r="E101" i="1"/>
  <c r="E102" i="1"/>
  <c r="E100" i="1"/>
  <c r="E96" i="1"/>
  <c r="E97" i="1"/>
  <c r="E95" i="1"/>
  <c r="E91" i="1"/>
  <c r="E92" i="1"/>
  <c r="E90" i="1"/>
  <c r="E78" i="1"/>
  <c r="E79" i="1"/>
  <c r="E73" i="1"/>
  <c r="E74" i="1"/>
  <c r="E72" i="1"/>
  <c r="E60" i="1"/>
  <c r="E59" i="1"/>
  <c r="E58" i="1"/>
  <c r="E50" i="1"/>
  <c r="E51" i="1"/>
  <c r="E52" i="1"/>
  <c r="E81" i="1"/>
  <c r="E82" i="1"/>
  <c r="E85" i="1"/>
  <c r="E86" i="1"/>
  <c r="E87" i="1"/>
  <c r="E42" i="1"/>
  <c r="E43" i="1"/>
  <c r="E41" i="1"/>
  <c r="E77" i="1" l="1"/>
  <c r="E54" i="1"/>
  <c r="E55" i="1"/>
  <c r="E47" i="1"/>
  <c r="E46" i="1"/>
  <c r="E45" i="1"/>
  <c r="E39" i="1"/>
  <c r="E38" i="1"/>
  <c r="E37" i="1"/>
  <c r="E34" i="1"/>
  <c r="E33" i="1"/>
  <c r="E32" i="1"/>
  <c r="E30" i="1"/>
  <c r="E29" i="1"/>
  <c r="E28" i="1"/>
  <c r="E25" i="1"/>
  <c r="E24" i="1"/>
  <c r="E23" i="1"/>
  <c r="E21" i="1"/>
  <c r="E20" i="1"/>
  <c r="E19" i="1"/>
  <c r="E61" i="1" s="1"/>
  <c r="E17" i="1"/>
  <c r="E16" i="1"/>
  <c r="E15" i="1"/>
  <c r="E13" i="1"/>
  <c r="E12" i="1"/>
  <c r="E11" i="1"/>
  <c r="E106" i="1" l="1"/>
  <c r="E107" i="1" l="1"/>
  <c r="E62" i="1"/>
  <c r="E108" i="1" l="1"/>
  <c r="E63" i="1"/>
</calcChain>
</file>

<file path=xl/sharedStrings.xml><?xml version="1.0" encoding="utf-8"?>
<sst xmlns="http://schemas.openxmlformats.org/spreadsheetml/2006/main" count="138" uniqueCount="79">
  <si>
    <t>Vergabe:</t>
  </si>
  <si>
    <t>Leistung</t>
  </si>
  <si>
    <t>1.</t>
  </si>
  <si>
    <t>2.</t>
  </si>
  <si>
    <t>4.</t>
  </si>
  <si>
    <t>3.</t>
  </si>
  <si>
    <t>5.</t>
  </si>
  <si>
    <t>6.</t>
  </si>
  <si>
    <t>1.1.</t>
  </si>
  <si>
    <t>2.1.</t>
  </si>
  <si>
    <t>Pos.</t>
  </si>
  <si>
    <t>Übergabe der Arbeitsergebnisse</t>
  </si>
  <si>
    <t>9.</t>
  </si>
  <si>
    <t>Mehrwertsteuer, 19%</t>
  </si>
  <si>
    <t>Treffen mit AG und zur Länderabstimmung</t>
  </si>
  <si>
    <t>Arbeitstreffen mit dem AG (1mal monatlich)</t>
  </si>
  <si>
    <t>Papierformat</t>
  </si>
  <si>
    <t>auf digitalem Speichermedium</t>
  </si>
  <si>
    <t>kalkulierte Stundenzahl                       [h]                       bzw.                     Anzahl</t>
  </si>
  <si>
    <t>Stundensätze [€/h]                                                    bzw.                                      EP [€]</t>
  </si>
  <si>
    <t>Gesamtpreis                   [€]</t>
  </si>
  <si>
    <t>3.1.</t>
  </si>
  <si>
    <t>12.</t>
  </si>
  <si>
    <t>Projekt:</t>
  </si>
  <si>
    <t>Bereitstellung der Daten für eine übergeordnete Datenhaltung</t>
  </si>
  <si>
    <t>Übergabe der gemeinsamen Datenbasis an den AG, digital</t>
  </si>
  <si>
    <t>Projektbearbeiter/in</t>
  </si>
  <si>
    <t>Projektleiter/in</t>
  </si>
  <si>
    <t>Projektmitarbeiter/in</t>
  </si>
  <si>
    <t>LP1: Bestandsaufnahme: Bilanzierung Rohstoffbedarfe und Darstellung von Im- und Export Beziehungen</t>
  </si>
  <si>
    <t>LP2: Bewertung der Im- und Export Strukturen - Lieferkettenanalyse</t>
  </si>
  <si>
    <t>LP4: Ableitung möglicher Optimierungsansätze und Handlungsempfehlungen</t>
  </si>
  <si>
    <t>1.2.</t>
  </si>
  <si>
    <t>1.3.</t>
  </si>
  <si>
    <t>1.4.</t>
  </si>
  <si>
    <t>Akteure und deren Wirtschaftsbeziehungen am Beispiel einer produktbezogenen Bestandsaufnahme</t>
  </si>
  <si>
    <t>Rohstoffangebots- und Nachfrageentwicklung in Brandenburg</t>
  </si>
  <si>
    <t>Rohstoffpreisentwicklung</t>
  </si>
  <si>
    <t>Lieferkettenanalyse</t>
  </si>
  <si>
    <t>2.2.</t>
  </si>
  <si>
    <t xml:space="preserve">Graphische Darstellung der Lieferkettenanalyse inkl. Markierung risiko- und chancenreicher Knotenpunkte </t>
  </si>
  <si>
    <t xml:space="preserve">Erfassung der direkten, indirekten und induzierten Effekte </t>
  </si>
  <si>
    <t>Graphische Darstellung der Ergebnisse</t>
  </si>
  <si>
    <t>4.1.</t>
  </si>
  <si>
    <t>6.1.</t>
  </si>
  <si>
    <t xml:space="preserve">5.1. </t>
  </si>
  <si>
    <t xml:space="preserve">5.2. </t>
  </si>
  <si>
    <t xml:space="preserve">Rohstoffstrategie für das Land Brandenburg - Studie zur Sozioökonomie und Wertschöpfung im Zusammenhang mit Rohstoffen </t>
  </si>
  <si>
    <t>GESAMTSUMME (Pos. 1 bis 6), netto</t>
  </si>
  <si>
    <t>GESAMTSUMME (Pos. 1 bis 6), brutto</t>
  </si>
  <si>
    <t>13.</t>
  </si>
  <si>
    <t>Recyclingwirtschaft</t>
  </si>
  <si>
    <t>Erfassung der Finanzen in der Rohstoffwirtschaft (Unternehmensspezifisch)</t>
  </si>
  <si>
    <t>LP3: Einfluss der Rohstoffwirtschaft und der daraus resultierenden Einnahmen des Landes Brandenburg auf die regionale Wertschöpfung</t>
  </si>
  <si>
    <t>3.2</t>
  </si>
  <si>
    <t>3.3.</t>
  </si>
  <si>
    <t>LP5: Datenergänzungen, Datenabgleich mit anderen Arbeitspaketen der Rohstoffstrategie und zusätzliche Gespräche – Optionalposition</t>
  </si>
  <si>
    <t>11.</t>
  </si>
  <si>
    <t>13.1.</t>
  </si>
  <si>
    <t>2026 (mit der Option auf Verlängerung für 2027)</t>
  </si>
  <si>
    <t>7.</t>
  </si>
  <si>
    <t xml:space="preserve">8. </t>
  </si>
  <si>
    <t>9.1</t>
  </si>
  <si>
    <t>9.2</t>
  </si>
  <si>
    <t>10.</t>
  </si>
  <si>
    <t>13.2.</t>
  </si>
  <si>
    <t>GESAMTSUMME (Positionen 7. bis 13.), brutto</t>
  </si>
  <si>
    <t>GESAMTSUMME (Positionen 7. bis 13.), netto</t>
  </si>
  <si>
    <t>Mai 2027</t>
  </si>
  <si>
    <r>
      <t xml:space="preserve">Maßnahme 3 </t>
    </r>
    <r>
      <rPr>
        <sz val="16"/>
        <rFont val="Calibri"/>
        <family val="2"/>
        <scheme val="minor"/>
      </rPr>
      <t xml:space="preserve">(Untersuchung der Rohstoffbedarfe im Land Brandenburg und in der Verflechtung mit Berlin) und </t>
    </r>
  </si>
  <si>
    <t>AP-übergreifende Abstimmungsgespräche (min. 1mal im Quartal)</t>
  </si>
  <si>
    <t>Ende 2026</t>
  </si>
  <si>
    <r>
      <t xml:space="preserve">Maßnahme 7 </t>
    </r>
    <r>
      <rPr>
        <sz val="16"/>
        <rFont val="Calibri"/>
        <family val="2"/>
        <scheme val="minor"/>
      </rPr>
      <t>(Untersuchung der Rohstoffwirtschaft als wichtiger wirtschaftlicher Faktor und ihren volkswirtschaftlichen Beitrag im Land BB)</t>
    </r>
    <r>
      <rPr>
        <b/>
        <sz val="16"/>
        <rFont val="Calibri"/>
        <family val="2"/>
        <scheme val="minor"/>
      </rPr>
      <t xml:space="preserve"> des Eckpunktepapiers (Anlage 1)</t>
    </r>
  </si>
  <si>
    <t>Juli 2027</t>
  </si>
  <si>
    <t>Präsentation/Bericht</t>
  </si>
  <si>
    <t>2027 (vorbehaltlich verfügbarer Mittel)</t>
  </si>
  <si>
    <t>Präsentation</t>
  </si>
  <si>
    <t>Erstellen eines Berichts</t>
  </si>
  <si>
    <t>Übergabe des Berichts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</si>
</sst>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7]_-;\-* #,##0.00\ [$€-407]_-;_-* &quot;-&quot;??\ [$€-407]_-;_-@_-"/>
    <numFmt numFmtId="165" formatCode="#,##0.00\ [$€-407];\-#,##0.00\ [$€-407]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wrapText="1"/>
    </xf>
    <xf numFmtId="49" fontId="3" fillId="0" borderId="13" xfId="0" applyNumberFormat="1" applyFont="1" applyBorder="1" applyAlignment="1">
      <alignment horizontal="center" vertical="top"/>
    </xf>
    <xf numFmtId="0" fontId="3" fillId="0" borderId="14" xfId="0" applyFont="1" applyBorder="1" applyAlignment="1">
      <alignment wrapText="1"/>
    </xf>
    <xf numFmtId="0" fontId="3" fillId="0" borderId="1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right" wrapText="1"/>
    </xf>
    <xf numFmtId="164" fontId="3" fillId="0" borderId="1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top"/>
    </xf>
    <xf numFmtId="0" fontId="3" fillId="0" borderId="17" xfId="0" applyFont="1" applyBorder="1" applyAlignment="1">
      <alignment wrapText="1"/>
    </xf>
    <xf numFmtId="0" fontId="3" fillId="0" borderId="17" xfId="0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top"/>
    </xf>
    <xf numFmtId="0" fontId="3" fillId="0" borderId="19" xfId="0" applyFont="1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top"/>
    </xf>
    <xf numFmtId="0" fontId="0" fillId="0" borderId="20" xfId="0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top"/>
    </xf>
    <xf numFmtId="16" fontId="0" fillId="0" borderId="0" xfId="0" applyNumberFormat="1"/>
    <xf numFmtId="14" fontId="0" fillId="0" borderId="0" xfId="0" applyNumberFormat="1"/>
    <xf numFmtId="165" fontId="0" fillId="0" borderId="6" xfId="0" applyNumberFormat="1" applyBorder="1" applyAlignment="1">
      <alignment horizontal="center" vertical="center"/>
    </xf>
    <xf numFmtId="0" fontId="4" fillId="0" borderId="19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165" fontId="6" fillId="0" borderId="0" xfId="0" applyNumberFormat="1" applyFont="1"/>
    <xf numFmtId="164" fontId="6" fillId="0" borderId="0" xfId="0" applyNumberFormat="1" applyFont="1"/>
    <xf numFmtId="164" fontId="0" fillId="0" borderId="0" xfId="0" applyNumberFormat="1"/>
    <xf numFmtId="0" fontId="0" fillId="0" borderId="1" xfId="0" applyFill="1" applyBorder="1" applyAlignment="1">
      <alignment horizontal="center" vertical="center"/>
    </xf>
    <xf numFmtId="165" fontId="0" fillId="0" borderId="6" xfId="0" applyNumberFormat="1" applyFill="1" applyBorder="1" applyAlignment="1">
      <alignment horizontal="center" vertical="center"/>
    </xf>
    <xf numFmtId="16" fontId="0" fillId="0" borderId="0" xfId="0" applyNumberFormat="1" applyFill="1"/>
    <xf numFmtId="0" fontId="0" fillId="0" borderId="0" xfId="0" applyFill="1"/>
    <xf numFmtId="3" fontId="0" fillId="0" borderId="0" xfId="0" applyNumberFormat="1" applyFill="1"/>
    <xf numFmtId="0" fontId="7" fillId="3" borderId="1" xfId="0" applyFont="1" applyFill="1" applyBorder="1" applyAlignment="1">
      <alignment horizontal="left" vertical="center" wrapText="1"/>
    </xf>
    <xf numFmtId="3" fontId="6" fillId="0" borderId="0" xfId="0" applyNumberFormat="1" applyFont="1"/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wrapText="1"/>
    </xf>
    <xf numFmtId="49" fontId="4" fillId="0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horizontal="left" vertical="top" wrapText="1"/>
    </xf>
    <xf numFmtId="49" fontId="3" fillId="0" borderId="0" xfId="0" applyNumberFormat="1" applyFont="1" applyFill="1" applyAlignment="1">
      <alignment horizontal="center" vertical="top"/>
    </xf>
    <xf numFmtId="0" fontId="8" fillId="0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top" wrapText="1"/>
    </xf>
    <xf numFmtId="49" fontId="1" fillId="2" borderId="5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49" fontId="1" fillId="2" borderId="5" xfId="0" applyNumberFormat="1" applyFont="1" applyFill="1" applyBorder="1" applyAlignment="1">
      <alignment horizontal="center" vertical="top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right" wrapText="1"/>
    </xf>
    <xf numFmtId="0" fontId="5" fillId="0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top"/>
    </xf>
    <xf numFmtId="49" fontId="2" fillId="0" borderId="7" xfId="0" applyNumberFormat="1" applyFont="1" applyFill="1" applyBorder="1" applyAlignment="1">
      <alignment horizontal="center" vertical="top"/>
    </xf>
    <xf numFmtId="49" fontId="2" fillId="0" borderId="8" xfId="0" applyNumberFormat="1" applyFont="1" applyFill="1" applyBorder="1" applyAlignment="1">
      <alignment horizontal="center" vertical="top"/>
    </xf>
    <xf numFmtId="49" fontId="2" fillId="0" borderId="21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16" fontId="7" fillId="0" borderId="5" xfId="0" applyNumberFormat="1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3"/>
  <sheetViews>
    <sheetView tabSelected="1" topLeftCell="A75" zoomScale="85" zoomScaleNormal="85" workbookViewId="0">
      <selection activeCell="E111" sqref="E111"/>
    </sheetView>
  </sheetViews>
  <sheetFormatPr baseColWidth="10" defaultRowHeight="15" x14ac:dyDescent="0.25"/>
  <cols>
    <col min="1" max="1" width="16.7109375" style="20" customWidth="1"/>
    <col min="2" max="2" width="82.28515625" style="1" customWidth="1"/>
    <col min="3" max="4" width="14.85546875" style="3" customWidth="1"/>
    <col min="5" max="5" width="16.7109375" style="3" customWidth="1"/>
    <col min="6" max="6" width="13.28515625" style="50" customWidth="1"/>
    <col min="7" max="7" width="19.5703125" customWidth="1"/>
    <col min="8" max="8" width="13.140625" bestFit="1" customWidth="1"/>
  </cols>
  <sheetData>
    <row r="1" spans="1:8" ht="21" x14ac:dyDescent="0.25">
      <c r="A1" s="62" t="s">
        <v>23</v>
      </c>
      <c r="B1" s="62" t="s">
        <v>47</v>
      </c>
      <c r="C1" s="63"/>
    </row>
    <row r="2" spans="1:8" ht="21" x14ac:dyDescent="0.25">
      <c r="A2" s="69" t="s">
        <v>69</v>
      </c>
      <c r="B2" s="69"/>
      <c r="C2" s="63"/>
    </row>
    <row r="3" spans="1:8" ht="21" x14ac:dyDescent="0.25">
      <c r="A3" s="69" t="s">
        <v>72</v>
      </c>
      <c r="B3" s="69"/>
      <c r="C3" s="63"/>
    </row>
    <row r="4" spans="1:8" ht="21" x14ac:dyDescent="0.25">
      <c r="A4" s="69"/>
      <c r="B4" s="69"/>
      <c r="C4" s="63"/>
    </row>
    <row r="5" spans="1:8" x14ac:dyDescent="0.25">
      <c r="A5" s="2"/>
    </row>
    <row r="6" spans="1:8" ht="18.75" x14ac:dyDescent="0.25">
      <c r="A6" s="68" t="s">
        <v>0</v>
      </c>
      <c r="B6" s="67" t="s">
        <v>59</v>
      </c>
    </row>
    <row r="7" spans="1:8" ht="15.75" thickBot="1" x14ac:dyDescent="0.3"/>
    <row r="8" spans="1:8" s="1" customFormat="1" ht="75" x14ac:dyDescent="0.25">
      <c r="A8" s="8" t="s">
        <v>10</v>
      </c>
      <c r="B8" s="9" t="s">
        <v>1</v>
      </c>
      <c r="C8" s="10" t="s">
        <v>18</v>
      </c>
      <c r="D8" s="10" t="s">
        <v>19</v>
      </c>
      <c r="E8" s="11" t="s">
        <v>20</v>
      </c>
      <c r="F8" s="51"/>
      <c r="G8" s="51"/>
    </row>
    <row r="9" spans="1:8" ht="30" x14ac:dyDescent="0.25">
      <c r="A9" s="12" t="s">
        <v>2</v>
      </c>
      <c r="B9" s="4" t="s">
        <v>29</v>
      </c>
      <c r="C9" s="5"/>
      <c r="D9" s="5"/>
      <c r="E9" s="13"/>
      <c r="F9" s="52"/>
      <c r="G9" s="50"/>
    </row>
    <row r="10" spans="1:8" ht="30" x14ac:dyDescent="0.25">
      <c r="A10" s="91" t="s">
        <v>8</v>
      </c>
      <c r="B10" s="23" t="s">
        <v>35</v>
      </c>
      <c r="C10" s="6"/>
      <c r="D10" s="6"/>
      <c r="E10" s="14"/>
      <c r="G10" s="50"/>
      <c r="H10" s="57"/>
    </row>
    <row r="11" spans="1:8" x14ac:dyDescent="0.25">
      <c r="A11" s="91"/>
      <c r="B11" s="25" t="s">
        <v>27</v>
      </c>
      <c r="C11" s="6"/>
      <c r="D11" s="6"/>
      <c r="E11" s="46">
        <f>D11*C11</f>
        <v>0</v>
      </c>
      <c r="G11" s="50"/>
      <c r="H11" s="59"/>
    </row>
    <row r="12" spans="1:8" ht="15.75" customHeight="1" x14ac:dyDescent="0.25">
      <c r="A12" s="91"/>
      <c r="B12" s="25" t="s">
        <v>26</v>
      </c>
      <c r="C12" s="6"/>
      <c r="D12" s="6"/>
      <c r="E12" s="46">
        <f t="shared" ref="E12:E13" si="0">D12*C12</f>
        <v>0</v>
      </c>
      <c r="G12" s="50"/>
      <c r="H12" s="58"/>
    </row>
    <row r="13" spans="1:8" x14ac:dyDescent="0.25">
      <c r="A13" s="91"/>
      <c r="B13" s="25" t="s">
        <v>28</v>
      </c>
      <c r="C13" s="6"/>
      <c r="D13" s="6"/>
      <c r="E13" s="46">
        <f t="shared" si="0"/>
        <v>0</v>
      </c>
      <c r="F13" s="52"/>
      <c r="G13" s="50"/>
      <c r="H13" s="45"/>
    </row>
    <row r="14" spans="1:8" x14ac:dyDescent="0.25">
      <c r="A14" s="91" t="s">
        <v>32</v>
      </c>
      <c r="B14" s="23" t="s">
        <v>36</v>
      </c>
      <c r="C14" s="6"/>
      <c r="D14" s="6"/>
      <c r="E14" s="14"/>
      <c r="G14" s="50"/>
      <c r="H14" s="45"/>
    </row>
    <row r="15" spans="1:8" x14ac:dyDescent="0.25">
      <c r="A15" s="91"/>
      <c r="B15" s="25" t="s">
        <v>27</v>
      </c>
      <c r="C15" s="6"/>
      <c r="D15" s="6"/>
      <c r="E15" s="46">
        <f>D15*C15</f>
        <v>0</v>
      </c>
      <c r="G15" s="50"/>
      <c r="H15" s="45"/>
    </row>
    <row r="16" spans="1:8" x14ac:dyDescent="0.25">
      <c r="A16" s="91"/>
      <c r="B16" s="25" t="s">
        <v>26</v>
      </c>
      <c r="C16" s="6"/>
      <c r="D16" s="6"/>
      <c r="E16" s="46">
        <f t="shared" ref="E16:E17" si="1">D16*C16</f>
        <v>0</v>
      </c>
      <c r="G16" s="50"/>
      <c r="H16" s="45"/>
    </row>
    <row r="17" spans="1:8" x14ac:dyDescent="0.25">
      <c r="A17" s="91"/>
      <c r="B17" s="25" t="s">
        <v>28</v>
      </c>
      <c r="C17" s="6"/>
      <c r="D17" s="6"/>
      <c r="E17" s="46">
        <f t="shared" si="1"/>
        <v>0</v>
      </c>
      <c r="G17" s="50"/>
      <c r="H17" s="45"/>
    </row>
    <row r="18" spans="1:8" x14ac:dyDescent="0.25">
      <c r="A18" s="91" t="s">
        <v>33</v>
      </c>
      <c r="B18" s="23" t="s">
        <v>37</v>
      </c>
      <c r="C18" s="6"/>
      <c r="D18" s="6"/>
      <c r="E18" s="14"/>
      <c r="G18" s="50"/>
    </row>
    <row r="19" spans="1:8" x14ac:dyDescent="0.25">
      <c r="A19" s="91"/>
      <c r="B19" s="25" t="s">
        <v>27</v>
      </c>
      <c r="C19" s="6"/>
      <c r="D19" s="6"/>
      <c r="E19" s="46">
        <f>D19*C19</f>
        <v>0</v>
      </c>
      <c r="G19" s="50"/>
    </row>
    <row r="20" spans="1:8" x14ac:dyDescent="0.25">
      <c r="A20" s="91"/>
      <c r="B20" s="25" t="s">
        <v>26</v>
      </c>
      <c r="C20" s="6"/>
      <c r="D20" s="6"/>
      <c r="E20" s="46">
        <f t="shared" ref="E20:E21" si="2">D20*C20</f>
        <v>0</v>
      </c>
      <c r="G20" s="50"/>
    </row>
    <row r="21" spans="1:8" x14ac:dyDescent="0.25">
      <c r="A21" s="91"/>
      <c r="B21" s="25" t="s">
        <v>28</v>
      </c>
      <c r="C21" s="6"/>
      <c r="D21" s="6"/>
      <c r="E21" s="46">
        <f t="shared" si="2"/>
        <v>0</v>
      </c>
      <c r="G21" s="50"/>
    </row>
    <row r="22" spans="1:8" x14ac:dyDescent="0.25">
      <c r="A22" s="91" t="s">
        <v>34</v>
      </c>
      <c r="B22" s="23" t="s">
        <v>51</v>
      </c>
      <c r="C22" s="6"/>
      <c r="D22" s="6"/>
      <c r="E22" s="14"/>
      <c r="G22" s="50"/>
      <c r="H22" s="44"/>
    </row>
    <row r="23" spans="1:8" x14ac:dyDescent="0.25">
      <c r="A23" s="91"/>
      <c r="B23" s="25" t="s">
        <v>27</v>
      </c>
      <c r="C23" s="6"/>
      <c r="D23" s="6"/>
      <c r="E23" s="46">
        <f>D23*C23</f>
        <v>0</v>
      </c>
      <c r="G23" s="50"/>
      <c r="H23" s="44"/>
    </row>
    <row r="24" spans="1:8" x14ac:dyDescent="0.25">
      <c r="A24" s="91"/>
      <c r="B24" s="25" t="s">
        <v>26</v>
      </c>
      <c r="C24" s="6"/>
      <c r="D24" s="6"/>
      <c r="E24" s="46">
        <f t="shared" ref="E24:E25" si="3">D24*C24</f>
        <v>0</v>
      </c>
      <c r="G24" s="50"/>
      <c r="H24" s="44"/>
    </row>
    <row r="25" spans="1:8" x14ac:dyDescent="0.25">
      <c r="A25" s="91"/>
      <c r="B25" s="25" t="s">
        <v>28</v>
      </c>
      <c r="C25" s="6"/>
      <c r="D25" s="6"/>
      <c r="E25" s="46">
        <f t="shared" si="3"/>
        <v>0</v>
      </c>
      <c r="G25" s="50"/>
      <c r="H25" s="44"/>
    </row>
    <row r="26" spans="1:8" x14ac:dyDescent="0.25">
      <c r="A26" s="12" t="s">
        <v>3</v>
      </c>
      <c r="B26" s="4" t="s">
        <v>30</v>
      </c>
      <c r="C26" s="5"/>
      <c r="D26" s="5"/>
      <c r="E26" s="15"/>
      <c r="F26" s="52"/>
      <c r="G26" s="50"/>
    </row>
    <row r="27" spans="1:8" x14ac:dyDescent="0.25">
      <c r="A27" s="91" t="s">
        <v>9</v>
      </c>
      <c r="B27" s="23" t="s">
        <v>38</v>
      </c>
      <c r="C27" s="6"/>
      <c r="D27" s="6"/>
      <c r="E27" s="14"/>
      <c r="G27" s="50"/>
    </row>
    <row r="28" spans="1:8" x14ac:dyDescent="0.25">
      <c r="A28" s="91"/>
      <c r="B28" s="25" t="s">
        <v>27</v>
      </c>
      <c r="C28" s="6"/>
      <c r="D28" s="6"/>
      <c r="E28" s="46">
        <f>D28*C28</f>
        <v>0</v>
      </c>
      <c r="G28" s="50"/>
    </row>
    <row r="29" spans="1:8" x14ac:dyDescent="0.25">
      <c r="A29" s="91"/>
      <c r="B29" s="25" t="s">
        <v>26</v>
      </c>
      <c r="C29" s="6"/>
      <c r="D29" s="6"/>
      <c r="E29" s="46">
        <f t="shared" ref="E29:E30" si="4">D29*C29</f>
        <v>0</v>
      </c>
      <c r="G29" s="50"/>
    </row>
    <row r="30" spans="1:8" x14ac:dyDescent="0.25">
      <c r="A30" s="91"/>
      <c r="B30" s="25" t="s">
        <v>28</v>
      </c>
      <c r="C30" s="6"/>
      <c r="D30" s="6"/>
      <c r="E30" s="46">
        <f t="shared" si="4"/>
        <v>0</v>
      </c>
      <c r="G30" s="50"/>
    </row>
    <row r="31" spans="1:8" ht="30" x14ac:dyDescent="0.25">
      <c r="A31" s="91" t="s">
        <v>39</v>
      </c>
      <c r="B31" s="23" t="s">
        <v>40</v>
      </c>
      <c r="C31" s="6"/>
      <c r="D31" s="6"/>
      <c r="E31" s="14"/>
      <c r="G31" s="50"/>
    </row>
    <row r="32" spans="1:8" x14ac:dyDescent="0.25">
      <c r="A32" s="91"/>
      <c r="B32" s="25" t="s">
        <v>27</v>
      </c>
      <c r="C32" s="6"/>
      <c r="D32" s="6"/>
      <c r="E32" s="46">
        <f>D32*C32</f>
        <v>0</v>
      </c>
      <c r="G32" s="50"/>
    </row>
    <row r="33" spans="1:7" x14ac:dyDescent="0.25">
      <c r="A33" s="91"/>
      <c r="B33" s="25" t="s">
        <v>26</v>
      </c>
      <c r="C33" s="6"/>
      <c r="D33" s="6"/>
      <c r="E33" s="46">
        <f t="shared" ref="E33:E34" si="5">D33*C33</f>
        <v>0</v>
      </c>
      <c r="G33" s="50"/>
    </row>
    <row r="34" spans="1:7" x14ac:dyDescent="0.25">
      <c r="A34" s="91"/>
      <c r="B34" s="25" t="s">
        <v>28</v>
      </c>
      <c r="C34" s="6"/>
      <c r="D34" s="6"/>
      <c r="E34" s="46">
        <f t="shared" si="5"/>
        <v>0</v>
      </c>
      <c r="G34" s="50"/>
    </row>
    <row r="35" spans="1:7" ht="30" x14ac:dyDescent="0.25">
      <c r="A35" s="12" t="s">
        <v>5</v>
      </c>
      <c r="B35" s="4" t="s">
        <v>53</v>
      </c>
      <c r="C35" s="5"/>
      <c r="D35" s="5"/>
      <c r="E35" s="15"/>
      <c r="F35" s="52"/>
      <c r="G35" s="50"/>
    </row>
    <row r="36" spans="1:7" x14ac:dyDescent="0.25">
      <c r="A36" s="91" t="s">
        <v>21</v>
      </c>
      <c r="B36" s="23" t="s">
        <v>41</v>
      </c>
      <c r="C36" s="6"/>
      <c r="D36" s="6"/>
      <c r="E36" s="14"/>
      <c r="G36" s="50"/>
    </row>
    <row r="37" spans="1:7" x14ac:dyDescent="0.25">
      <c r="A37" s="91"/>
      <c r="B37" s="25" t="s">
        <v>27</v>
      </c>
      <c r="C37" s="6"/>
      <c r="D37" s="6"/>
      <c r="E37" s="46">
        <f>D37*C37</f>
        <v>0</v>
      </c>
      <c r="G37" s="50"/>
    </row>
    <row r="38" spans="1:7" x14ac:dyDescent="0.25">
      <c r="A38" s="91"/>
      <c r="B38" s="25" t="s">
        <v>26</v>
      </c>
      <c r="C38" s="6"/>
      <c r="D38" s="6"/>
      <c r="E38" s="46">
        <f t="shared" ref="E38:E39" si="6">D38*C38</f>
        <v>0</v>
      </c>
      <c r="G38" s="50"/>
    </row>
    <row r="39" spans="1:7" x14ac:dyDescent="0.25">
      <c r="A39" s="91"/>
      <c r="B39" s="25" t="s">
        <v>28</v>
      </c>
      <c r="C39" s="6"/>
      <c r="D39" s="6"/>
      <c r="E39" s="46">
        <f t="shared" si="6"/>
        <v>0</v>
      </c>
      <c r="G39" s="50"/>
    </row>
    <row r="40" spans="1:7" x14ac:dyDescent="0.25">
      <c r="A40" s="64" t="s">
        <v>54</v>
      </c>
      <c r="B40" s="65" t="s">
        <v>52</v>
      </c>
      <c r="C40" s="6"/>
      <c r="D40" s="55"/>
      <c r="E40" s="56"/>
      <c r="G40" s="50"/>
    </row>
    <row r="41" spans="1:7" x14ac:dyDescent="0.25">
      <c r="A41" s="64"/>
      <c r="B41" s="25" t="s">
        <v>27</v>
      </c>
      <c r="C41" s="6"/>
      <c r="D41" s="55"/>
      <c r="E41" s="56">
        <f>D41*C41</f>
        <v>0</v>
      </c>
      <c r="G41" s="50"/>
    </row>
    <row r="42" spans="1:7" x14ac:dyDescent="0.25">
      <c r="A42" s="64"/>
      <c r="B42" s="25" t="s">
        <v>26</v>
      </c>
      <c r="C42" s="6"/>
      <c r="D42" s="55"/>
      <c r="E42" s="56">
        <f t="shared" ref="E42:E43" si="7">D42*C42</f>
        <v>0</v>
      </c>
      <c r="G42" s="50"/>
    </row>
    <row r="43" spans="1:7" x14ac:dyDescent="0.25">
      <c r="A43" s="64"/>
      <c r="B43" s="25" t="s">
        <v>28</v>
      </c>
      <c r="C43" s="6"/>
      <c r="D43" s="55"/>
      <c r="E43" s="56">
        <f t="shared" si="7"/>
        <v>0</v>
      </c>
      <c r="G43" s="50"/>
    </row>
    <row r="44" spans="1:7" x14ac:dyDescent="0.25">
      <c r="A44" s="91" t="s">
        <v>55</v>
      </c>
      <c r="B44" s="23" t="s">
        <v>42</v>
      </c>
      <c r="C44" s="6"/>
      <c r="D44" s="6"/>
      <c r="E44" s="14"/>
      <c r="G44" s="50"/>
    </row>
    <row r="45" spans="1:7" x14ac:dyDescent="0.25">
      <c r="A45" s="91"/>
      <c r="B45" s="25" t="s">
        <v>27</v>
      </c>
      <c r="C45" s="6"/>
      <c r="D45" s="6"/>
      <c r="E45" s="46">
        <f>D45*C45</f>
        <v>0</v>
      </c>
      <c r="G45" s="50"/>
    </row>
    <row r="46" spans="1:7" x14ac:dyDescent="0.25">
      <c r="A46" s="91"/>
      <c r="B46" s="25" t="s">
        <v>26</v>
      </c>
      <c r="C46" s="6"/>
      <c r="D46" s="6"/>
      <c r="E46" s="46">
        <f t="shared" ref="E46:E47" si="8">D46*C46</f>
        <v>0</v>
      </c>
      <c r="G46" s="50"/>
    </row>
    <row r="47" spans="1:7" x14ac:dyDescent="0.25">
      <c r="A47" s="91"/>
      <c r="B47" s="25" t="s">
        <v>28</v>
      </c>
      <c r="C47" s="6"/>
      <c r="D47" s="6"/>
      <c r="E47" s="46">
        <f t="shared" si="8"/>
        <v>0</v>
      </c>
      <c r="G47" s="50"/>
    </row>
    <row r="48" spans="1:7" x14ac:dyDescent="0.25">
      <c r="A48" s="12" t="s">
        <v>4</v>
      </c>
      <c r="B48" s="4" t="s">
        <v>24</v>
      </c>
      <c r="C48" s="5"/>
      <c r="D48" s="5"/>
      <c r="E48" s="15"/>
      <c r="F48" s="52"/>
      <c r="G48" s="50"/>
    </row>
    <row r="49" spans="1:7" x14ac:dyDescent="0.25">
      <c r="A49" s="92" t="s">
        <v>43</v>
      </c>
      <c r="B49" s="23"/>
      <c r="C49" s="6"/>
      <c r="D49" s="6"/>
      <c r="E49" s="14"/>
      <c r="G49" s="50"/>
    </row>
    <row r="50" spans="1:7" x14ac:dyDescent="0.25">
      <c r="A50" s="93"/>
      <c r="B50" s="25" t="s">
        <v>27</v>
      </c>
      <c r="C50" s="6"/>
      <c r="D50" s="6"/>
      <c r="E50" s="46">
        <f>D50*C50</f>
        <v>0</v>
      </c>
      <c r="G50" s="50"/>
    </row>
    <row r="51" spans="1:7" x14ac:dyDescent="0.25">
      <c r="A51" s="93"/>
      <c r="B51" s="25" t="s">
        <v>26</v>
      </c>
      <c r="C51" s="6"/>
      <c r="D51" s="6"/>
      <c r="E51" s="46">
        <f t="shared" ref="E51:E55" si="9">D51*C51</f>
        <v>0</v>
      </c>
      <c r="G51" s="50"/>
    </row>
    <row r="52" spans="1:7" x14ac:dyDescent="0.25">
      <c r="A52" s="94"/>
      <c r="B52" s="25" t="s">
        <v>28</v>
      </c>
      <c r="C52" s="6"/>
      <c r="D52" s="6"/>
      <c r="E52" s="46">
        <f t="shared" si="9"/>
        <v>0</v>
      </c>
      <c r="G52" s="50"/>
    </row>
    <row r="53" spans="1:7" x14ac:dyDescent="0.25">
      <c r="A53" s="12" t="s">
        <v>6</v>
      </c>
      <c r="B53" s="7" t="s">
        <v>14</v>
      </c>
      <c r="C53" s="4"/>
      <c r="D53" s="5"/>
      <c r="E53" s="15"/>
      <c r="F53" s="52"/>
      <c r="G53" s="50"/>
    </row>
    <row r="54" spans="1:7" x14ac:dyDescent="0.25">
      <c r="A54" s="43" t="s">
        <v>45</v>
      </c>
      <c r="B54" s="27" t="s">
        <v>15</v>
      </c>
      <c r="C54" s="6"/>
      <c r="D54" s="6"/>
      <c r="E54" s="46">
        <f>D54*C54</f>
        <v>0</v>
      </c>
      <c r="G54" s="50"/>
    </row>
    <row r="55" spans="1:7" x14ac:dyDescent="0.25">
      <c r="A55" s="43" t="s">
        <v>46</v>
      </c>
      <c r="B55" s="27" t="s">
        <v>70</v>
      </c>
      <c r="C55" s="6"/>
      <c r="D55" s="6"/>
      <c r="E55" s="46">
        <f t="shared" si="9"/>
        <v>0</v>
      </c>
      <c r="G55" s="50"/>
    </row>
    <row r="56" spans="1:7" x14ac:dyDescent="0.25">
      <c r="A56" s="73" t="s">
        <v>7</v>
      </c>
      <c r="B56" s="72" t="s">
        <v>74</v>
      </c>
      <c r="C56" s="74"/>
      <c r="D56" s="75"/>
      <c r="E56" s="76"/>
      <c r="G56" s="50"/>
    </row>
    <row r="57" spans="1:7" x14ac:dyDescent="0.25">
      <c r="A57" s="95" t="s">
        <v>44</v>
      </c>
      <c r="B57" s="71" t="s">
        <v>71</v>
      </c>
      <c r="C57" s="77"/>
      <c r="D57" s="77"/>
      <c r="E57" s="78"/>
      <c r="G57" s="50"/>
    </row>
    <row r="58" spans="1:7" x14ac:dyDescent="0.25">
      <c r="A58" s="95"/>
      <c r="B58" s="79" t="s">
        <v>27</v>
      </c>
      <c r="C58" s="80"/>
      <c r="D58" s="80"/>
      <c r="E58" s="46">
        <f t="shared" ref="E58:E60" si="10">D58*C58</f>
        <v>0</v>
      </c>
      <c r="F58" s="52"/>
      <c r="G58" s="50"/>
    </row>
    <row r="59" spans="1:7" x14ac:dyDescent="0.25">
      <c r="A59" s="95"/>
      <c r="B59" s="79" t="s">
        <v>26</v>
      </c>
      <c r="C59" s="80"/>
      <c r="D59" s="80"/>
      <c r="E59" s="46">
        <f t="shared" si="10"/>
        <v>0</v>
      </c>
      <c r="G59" s="50"/>
    </row>
    <row r="60" spans="1:7" ht="15.75" thickBot="1" x14ac:dyDescent="0.3">
      <c r="A60" s="95"/>
      <c r="B60" s="79" t="s">
        <v>28</v>
      </c>
      <c r="C60" s="80"/>
      <c r="D60" s="80"/>
      <c r="E60" s="46">
        <f t="shared" si="10"/>
        <v>0</v>
      </c>
      <c r="G60" s="50"/>
    </row>
    <row r="61" spans="1:7" ht="18.75" x14ac:dyDescent="0.3">
      <c r="A61" s="37"/>
      <c r="B61" s="47" t="s">
        <v>48</v>
      </c>
      <c r="C61" s="39"/>
      <c r="D61" s="39"/>
      <c r="E61" s="40">
        <f>SUM(E11:E60)</f>
        <v>0</v>
      </c>
      <c r="G61" s="50"/>
    </row>
    <row r="62" spans="1:7" x14ac:dyDescent="0.25">
      <c r="A62" s="22"/>
      <c r="B62" s="48" t="s">
        <v>13</v>
      </c>
      <c r="C62" s="6"/>
      <c r="D62" s="6"/>
      <c r="E62" s="14">
        <f>E61*0.19</f>
        <v>0</v>
      </c>
      <c r="G62" s="50"/>
    </row>
    <row r="63" spans="1:7" ht="18.75" x14ac:dyDescent="0.3">
      <c r="A63" s="17"/>
      <c r="B63" s="49" t="s">
        <v>49</v>
      </c>
      <c r="C63" s="19"/>
      <c r="D63" s="19"/>
      <c r="E63" s="26">
        <f>E61+E62</f>
        <v>0</v>
      </c>
      <c r="G63" s="50"/>
    </row>
    <row r="64" spans="1:7" ht="18.75" x14ac:dyDescent="0.3">
      <c r="A64" s="29"/>
      <c r="B64" s="30"/>
      <c r="C64" s="31"/>
      <c r="D64" s="31"/>
      <c r="E64" s="32"/>
      <c r="G64" s="50"/>
    </row>
    <row r="65" spans="1:7" ht="18.75" x14ac:dyDescent="0.3">
      <c r="A65" s="33"/>
      <c r="B65" s="34"/>
      <c r="C65" s="35"/>
      <c r="D65" s="35"/>
      <c r="E65" s="36"/>
      <c r="G65" s="50"/>
    </row>
    <row r="66" spans="1:7" ht="18.75" x14ac:dyDescent="0.3">
      <c r="A66" s="29"/>
      <c r="B66" s="30"/>
      <c r="C66" s="31"/>
      <c r="D66" s="31"/>
      <c r="E66" s="32"/>
      <c r="G66" s="50"/>
    </row>
    <row r="67" spans="1:7" ht="18.75" x14ac:dyDescent="0.25">
      <c r="A67" s="66" t="s">
        <v>0</v>
      </c>
      <c r="B67" s="81" t="s">
        <v>75</v>
      </c>
      <c r="G67" s="50"/>
    </row>
    <row r="68" spans="1:7" ht="19.5" thickBot="1" x14ac:dyDescent="0.3">
      <c r="A68" s="28"/>
      <c r="G68" s="50"/>
    </row>
    <row r="69" spans="1:7" ht="75" x14ac:dyDescent="0.25">
      <c r="A69" s="8" t="s">
        <v>10</v>
      </c>
      <c r="B69" s="9" t="s">
        <v>1</v>
      </c>
      <c r="C69" s="10" t="s">
        <v>18</v>
      </c>
      <c r="D69" s="10" t="s">
        <v>19</v>
      </c>
      <c r="E69" s="11" t="s">
        <v>20</v>
      </c>
      <c r="G69" s="51"/>
    </row>
    <row r="70" spans="1:7" x14ac:dyDescent="0.25">
      <c r="A70" s="12" t="s">
        <v>60</v>
      </c>
      <c r="B70" s="4" t="s">
        <v>31</v>
      </c>
      <c r="C70" s="5"/>
      <c r="D70" s="5"/>
      <c r="E70" s="15"/>
      <c r="F70" s="53"/>
      <c r="G70" s="50"/>
    </row>
    <row r="71" spans="1:7" x14ac:dyDescent="0.25">
      <c r="A71" s="91"/>
      <c r="B71" s="23"/>
      <c r="C71" s="6"/>
      <c r="D71" s="6"/>
      <c r="E71" s="14"/>
      <c r="G71" s="61"/>
    </row>
    <row r="72" spans="1:7" x14ac:dyDescent="0.25">
      <c r="A72" s="91"/>
      <c r="B72" s="25" t="s">
        <v>27</v>
      </c>
      <c r="C72" s="6"/>
      <c r="D72" s="6"/>
      <c r="E72" s="46">
        <f>D72*C72</f>
        <v>0</v>
      </c>
      <c r="G72" s="50"/>
    </row>
    <row r="73" spans="1:7" x14ac:dyDescent="0.25">
      <c r="A73" s="91"/>
      <c r="B73" s="25" t="s">
        <v>26</v>
      </c>
      <c r="C73" s="6"/>
      <c r="D73" s="6"/>
      <c r="E73" s="46">
        <f t="shared" ref="E73:E74" si="11">D73*C73</f>
        <v>0</v>
      </c>
      <c r="G73" s="50"/>
    </row>
    <row r="74" spans="1:7" x14ac:dyDescent="0.25">
      <c r="A74" s="91"/>
      <c r="B74" s="25" t="s">
        <v>28</v>
      </c>
      <c r="C74" s="6"/>
      <c r="D74" s="6"/>
      <c r="E74" s="46">
        <f t="shared" si="11"/>
        <v>0</v>
      </c>
      <c r="G74" s="50"/>
    </row>
    <row r="75" spans="1:7" ht="30" x14ac:dyDescent="0.25">
      <c r="A75" s="12" t="s">
        <v>61</v>
      </c>
      <c r="B75" s="7" t="s">
        <v>56</v>
      </c>
      <c r="C75" s="4"/>
      <c r="D75" s="5"/>
      <c r="E75" s="15"/>
      <c r="F75" s="53"/>
      <c r="G75" s="50"/>
    </row>
    <row r="76" spans="1:7" x14ac:dyDescent="0.25">
      <c r="A76" s="91"/>
      <c r="B76" s="24"/>
      <c r="C76" s="6"/>
      <c r="D76" s="6"/>
      <c r="E76" s="14"/>
      <c r="G76" s="50"/>
    </row>
    <row r="77" spans="1:7" x14ac:dyDescent="0.25">
      <c r="A77" s="91"/>
      <c r="B77" s="25" t="s">
        <v>27</v>
      </c>
      <c r="C77" s="6"/>
      <c r="D77" s="6"/>
      <c r="E77" s="46">
        <f>D77*C77</f>
        <v>0</v>
      </c>
      <c r="G77" s="50"/>
    </row>
    <row r="78" spans="1:7" x14ac:dyDescent="0.25">
      <c r="A78" s="91"/>
      <c r="B78" s="25" t="s">
        <v>26</v>
      </c>
      <c r="C78" s="6"/>
      <c r="D78" s="6"/>
      <c r="E78" s="46">
        <f t="shared" ref="E78:E79" si="12">D78*C78</f>
        <v>0</v>
      </c>
      <c r="G78" s="50"/>
    </row>
    <row r="79" spans="1:7" x14ac:dyDescent="0.25">
      <c r="A79" s="91"/>
      <c r="B79" s="25" t="s">
        <v>28</v>
      </c>
      <c r="C79" s="6"/>
      <c r="D79" s="6"/>
      <c r="E79" s="46">
        <f t="shared" si="12"/>
        <v>0</v>
      </c>
      <c r="G79" s="50"/>
    </row>
    <row r="80" spans="1:7" x14ac:dyDescent="0.25">
      <c r="A80" s="12" t="s">
        <v>12</v>
      </c>
      <c r="B80" s="7" t="s">
        <v>14</v>
      </c>
      <c r="C80" s="4"/>
      <c r="D80" s="5"/>
      <c r="E80" s="15"/>
      <c r="F80" s="52"/>
      <c r="G80" s="50"/>
    </row>
    <row r="81" spans="1:7" x14ac:dyDescent="0.25">
      <c r="A81" s="21" t="s">
        <v>62</v>
      </c>
      <c r="B81" s="27" t="s">
        <v>15</v>
      </c>
      <c r="C81" s="6"/>
      <c r="D81" s="6"/>
      <c r="E81" s="46">
        <f>D81*C81</f>
        <v>0</v>
      </c>
      <c r="G81" s="50"/>
    </row>
    <row r="82" spans="1:7" x14ac:dyDescent="0.25">
      <c r="A82" s="41" t="s">
        <v>63</v>
      </c>
      <c r="B82" s="27" t="s">
        <v>70</v>
      </c>
      <c r="C82" s="42"/>
      <c r="D82" s="6"/>
      <c r="E82" s="46">
        <f t="shared" ref="E82" si="13">D82*C82</f>
        <v>0</v>
      </c>
      <c r="G82" s="50"/>
    </row>
    <row r="83" spans="1:7" x14ac:dyDescent="0.25">
      <c r="A83" s="12" t="s">
        <v>64</v>
      </c>
      <c r="B83" s="4" t="s">
        <v>24</v>
      </c>
      <c r="C83" s="5"/>
      <c r="D83" s="5"/>
      <c r="E83" s="15"/>
      <c r="G83" s="50"/>
    </row>
    <row r="84" spans="1:7" x14ac:dyDescent="0.25">
      <c r="A84" s="92"/>
      <c r="B84" s="23"/>
      <c r="C84" s="6"/>
      <c r="D84" s="6"/>
      <c r="E84" s="14"/>
      <c r="G84" s="50"/>
    </row>
    <row r="85" spans="1:7" x14ac:dyDescent="0.25">
      <c r="A85" s="93"/>
      <c r="B85" s="25" t="s">
        <v>27</v>
      </c>
      <c r="C85" s="6"/>
      <c r="D85" s="6"/>
      <c r="E85" s="46">
        <f>D85*C85</f>
        <v>0</v>
      </c>
      <c r="G85" s="50"/>
    </row>
    <row r="86" spans="1:7" x14ac:dyDescent="0.25">
      <c r="A86" s="93"/>
      <c r="B86" s="25" t="s">
        <v>26</v>
      </c>
      <c r="C86" s="6"/>
      <c r="D86" s="6"/>
      <c r="E86" s="46">
        <f t="shared" ref="E86:E87" si="14">D86*C86</f>
        <v>0</v>
      </c>
      <c r="G86" s="50"/>
    </row>
    <row r="87" spans="1:7" x14ac:dyDescent="0.25">
      <c r="A87" s="94"/>
      <c r="B87" s="25" t="s">
        <v>28</v>
      </c>
      <c r="C87" s="6"/>
      <c r="D87" s="6"/>
      <c r="E87" s="46">
        <f t="shared" si="14"/>
        <v>0</v>
      </c>
      <c r="G87" s="50"/>
    </row>
    <row r="88" spans="1:7" x14ac:dyDescent="0.25">
      <c r="A88" s="83" t="s">
        <v>57</v>
      </c>
      <c r="B88" s="82" t="s">
        <v>76</v>
      </c>
      <c r="C88" s="84"/>
      <c r="D88" s="85"/>
      <c r="E88" s="86"/>
      <c r="G88" s="50"/>
    </row>
    <row r="89" spans="1:7" x14ac:dyDescent="0.25">
      <c r="A89" s="95"/>
      <c r="B89" s="71" t="s">
        <v>68</v>
      </c>
      <c r="C89" s="77"/>
      <c r="D89" s="77"/>
      <c r="E89" s="78"/>
      <c r="G89" s="50"/>
    </row>
    <row r="90" spans="1:7" x14ac:dyDescent="0.25">
      <c r="A90" s="95"/>
      <c r="B90" s="79" t="s">
        <v>27</v>
      </c>
      <c r="C90" s="80"/>
      <c r="D90" s="80"/>
      <c r="E90" s="46">
        <f>D90*C90</f>
        <v>0</v>
      </c>
      <c r="G90" s="50"/>
    </row>
    <row r="91" spans="1:7" x14ac:dyDescent="0.25">
      <c r="A91" s="95"/>
      <c r="B91" s="79" t="s">
        <v>26</v>
      </c>
      <c r="C91" s="80"/>
      <c r="D91" s="80"/>
      <c r="E91" s="46">
        <f t="shared" ref="E91:E92" si="15">D91*C91</f>
        <v>0</v>
      </c>
      <c r="G91" s="50"/>
    </row>
    <row r="92" spans="1:7" x14ac:dyDescent="0.25">
      <c r="A92" s="95"/>
      <c r="B92" s="79" t="s">
        <v>28</v>
      </c>
      <c r="C92" s="80"/>
      <c r="D92" s="80"/>
      <c r="E92" s="46">
        <f t="shared" si="15"/>
        <v>0</v>
      </c>
      <c r="G92" s="50"/>
    </row>
    <row r="93" spans="1:7" x14ac:dyDescent="0.25">
      <c r="A93" s="83" t="s">
        <v>22</v>
      </c>
      <c r="B93" s="82" t="s">
        <v>77</v>
      </c>
      <c r="C93" s="84"/>
      <c r="D93" s="85"/>
      <c r="E93" s="86"/>
      <c r="G93" s="50"/>
    </row>
    <row r="94" spans="1:7" x14ac:dyDescent="0.25">
      <c r="A94" s="96"/>
      <c r="B94" s="70" t="s">
        <v>73</v>
      </c>
      <c r="C94" s="77"/>
      <c r="D94" s="77"/>
      <c r="E94" s="78"/>
      <c r="G94" s="50"/>
    </row>
    <row r="95" spans="1:7" x14ac:dyDescent="0.25">
      <c r="A95" s="96"/>
      <c r="B95" s="79" t="s">
        <v>27</v>
      </c>
      <c r="C95" s="77"/>
      <c r="D95" s="77"/>
      <c r="E95" s="46">
        <f>D95*C95</f>
        <v>0</v>
      </c>
      <c r="G95" s="50"/>
    </row>
    <row r="96" spans="1:7" x14ac:dyDescent="0.25">
      <c r="A96" s="96"/>
      <c r="B96" s="79" t="s">
        <v>26</v>
      </c>
      <c r="C96" s="80"/>
      <c r="D96" s="80"/>
      <c r="E96" s="46">
        <f t="shared" ref="E96:E97" si="16">D96*C96</f>
        <v>0</v>
      </c>
      <c r="G96" s="50"/>
    </row>
    <row r="97" spans="1:8" x14ac:dyDescent="0.25">
      <c r="A97" s="96"/>
      <c r="B97" s="79" t="s">
        <v>28</v>
      </c>
      <c r="C97" s="80"/>
      <c r="D97" s="80"/>
      <c r="E97" s="46">
        <f t="shared" si="16"/>
        <v>0</v>
      </c>
      <c r="G97" s="50"/>
    </row>
    <row r="98" spans="1:8" x14ac:dyDescent="0.25">
      <c r="A98" s="83" t="s">
        <v>50</v>
      </c>
      <c r="B98" s="82" t="s">
        <v>11</v>
      </c>
      <c r="C98" s="84"/>
      <c r="D98" s="85"/>
      <c r="E98" s="86"/>
      <c r="G98" s="50"/>
    </row>
    <row r="99" spans="1:8" x14ac:dyDescent="0.25">
      <c r="A99" s="95" t="s">
        <v>58</v>
      </c>
      <c r="B99" s="70" t="s">
        <v>25</v>
      </c>
      <c r="C99" s="77"/>
      <c r="D99" s="77"/>
      <c r="E99" s="78"/>
      <c r="G99" s="50"/>
    </row>
    <row r="100" spans="1:8" x14ac:dyDescent="0.25">
      <c r="A100" s="95"/>
      <c r="B100" s="79" t="s">
        <v>27</v>
      </c>
      <c r="C100" s="80"/>
      <c r="D100" s="80"/>
      <c r="E100" s="46">
        <f>D100*C100</f>
        <v>0</v>
      </c>
      <c r="G100" s="50"/>
    </row>
    <row r="101" spans="1:8" x14ac:dyDescent="0.25">
      <c r="A101" s="95"/>
      <c r="B101" s="79" t="s">
        <v>26</v>
      </c>
      <c r="C101" s="80"/>
      <c r="D101" s="80"/>
      <c r="E101" s="46">
        <f t="shared" ref="E101:E105" si="17">D101*C101</f>
        <v>0</v>
      </c>
      <c r="G101" s="50"/>
    </row>
    <row r="102" spans="1:8" x14ac:dyDescent="0.25">
      <c r="A102" s="95"/>
      <c r="B102" s="79" t="s">
        <v>28</v>
      </c>
      <c r="C102" s="80"/>
      <c r="D102" s="80"/>
      <c r="E102" s="46">
        <f t="shared" si="17"/>
        <v>0</v>
      </c>
      <c r="G102" s="50"/>
    </row>
    <row r="103" spans="1:8" x14ac:dyDescent="0.25">
      <c r="A103" s="97" t="s">
        <v>65</v>
      </c>
      <c r="B103" s="60" t="s">
        <v>78</v>
      </c>
      <c r="C103" s="77"/>
      <c r="D103" s="77"/>
      <c r="E103" s="78"/>
      <c r="G103" s="50"/>
    </row>
    <row r="104" spans="1:8" x14ac:dyDescent="0.25">
      <c r="A104" s="95"/>
      <c r="B104" s="79" t="s">
        <v>16</v>
      </c>
      <c r="C104" s="87"/>
      <c r="D104" s="77"/>
      <c r="E104" s="46">
        <f t="shared" si="17"/>
        <v>0</v>
      </c>
      <c r="G104" s="50"/>
    </row>
    <row r="105" spans="1:8" ht="15.75" thickBot="1" x14ac:dyDescent="0.3">
      <c r="A105" s="98"/>
      <c r="B105" s="88" t="s">
        <v>17</v>
      </c>
      <c r="C105" s="89"/>
      <c r="D105" s="90"/>
      <c r="E105" s="46">
        <f t="shared" si="17"/>
        <v>0</v>
      </c>
      <c r="G105" s="50"/>
    </row>
    <row r="106" spans="1:8" ht="18.75" x14ac:dyDescent="0.3">
      <c r="A106" s="37"/>
      <c r="B106" s="38" t="s">
        <v>67</v>
      </c>
      <c r="C106" s="39"/>
      <c r="D106" s="39"/>
      <c r="E106" s="40">
        <f>SUM(E71:E105)</f>
        <v>0</v>
      </c>
      <c r="G106" s="53"/>
    </row>
    <row r="107" spans="1:8" x14ac:dyDescent="0.25">
      <c r="A107" s="22"/>
      <c r="B107" s="16" t="s">
        <v>13</v>
      </c>
      <c r="C107" s="6"/>
      <c r="D107" s="6"/>
      <c r="E107" s="14">
        <f>E106*0.19</f>
        <v>0</v>
      </c>
      <c r="G107" s="53"/>
    </row>
    <row r="108" spans="1:8" ht="19.5" thickBot="1" x14ac:dyDescent="0.35">
      <c r="A108" s="17"/>
      <c r="B108" s="18" t="s">
        <v>66</v>
      </c>
      <c r="C108" s="19"/>
      <c r="D108" s="19"/>
      <c r="E108" s="26">
        <f>E106+E107</f>
        <v>0</v>
      </c>
      <c r="G108" s="53"/>
      <c r="H108" s="54"/>
    </row>
    <row r="110" spans="1:8" x14ac:dyDescent="0.25">
      <c r="G110" s="54"/>
    </row>
    <row r="111" spans="1:8" x14ac:dyDescent="0.25">
      <c r="G111" s="54"/>
    </row>
    <row r="112" spans="1:8" x14ac:dyDescent="0.25">
      <c r="G112" s="54"/>
    </row>
    <row r="113" spans="7:7" x14ac:dyDescent="0.25">
      <c r="G113" s="54"/>
    </row>
  </sheetData>
  <mergeCells count="17">
    <mergeCell ref="A84:A87"/>
    <mergeCell ref="A94:A97"/>
    <mergeCell ref="A89:A92"/>
    <mergeCell ref="A99:A102"/>
    <mergeCell ref="A103:A105"/>
    <mergeCell ref="A76:A79"/>
    <mergeCell ref="A71:A74"/>
    <mergeCell ref="A10:A13"/>
    <mergeCell ref="A27:A30"/>
    <mergeCell ref="A36:A39"/>
    <mergeCell ref="A49:A52"/>
    <mergeCell ref="A14:A17"/>
    <mergeCell ref="A18:A21"/>
    <mergeCell ref="A22:A25"/>
    <mergeCell ref="A31:A34"/>
    <mergeCell ref="A44:A47"/>
    <mergeCell ref="A57:A60"/>
  </mergeCells>
  <pageMargins left="0.70866141732283472" right="0.70866141732283472" top="0.78740157480314965" bottom="0.78740157480314965" header="0.31496062992125984" footer="0.31496062992125984"/>
  <pageSetup paperSize="9" scale="48" fitToHeight="0" orientation="portrait" r:id="rId1"/>
  <headerFooter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Tabelle1!Drucktitel</vt:lpstr>
    </vt:vector>
  </TitlesOfParts>
  <Company>ZIT-BB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Scholz, Anja</dc:creator>
  <cp:lastModifiedBy>Albrecht, Susanne</cp:lastModifiedBy>
  <cp:lastPrinted>2025-07-29T10:57:46Z</cp:lastPrinted>
  <dcterms:created xsi:type="dcterms:W3CDTF">2018-03-20T11:46:01Z</dcterms:created>
  <dcterms:modified xsi:type="dcterms:W3CDTF">2026-03-23T09:17:38Z</dcterms:modified>
</cp:coreProperties>
</file>