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bim-berlin.intern\privat$\Arne.Riedel\Desktop\Reinigung\"/>
    </mc:Choice>
  </mc:AlternateContent>
  <xr:revisionPtr revIDLastSave="0" documentId="13_ncr:1_{61EADB6D-6A17-43C5-BC04-8EE9EEE56D18}" xr6:coauthVersionLast="47" xr6:coauthVersionMax="47" xr10:uidLastSave="{00000000-0000-0000-0000-000000000000}"/>
  <bookViews>
    <workbookView xWindow="28680" yWindow="-120" windowWidth="51840" windowHeight="21120" xr2:uid="{774DB465-0112-4E3C-ABE1-CA87446415D9}"/>
  </bookViews>
  <sheets>
    <sheet name="Bewertungsmatrix_Lose 1-11" sheetId="1" r:id="rId1"/>
    <sheet name="Bewertungsmatrix_FW_Los12-19" sheetId="4" r:id="rId2"/>
  </sheets>
  <definedNames>
    <definedName name="Bewertungsskala" localSheetId="1">#REF!</definedName>
    <definedName name="Bewertungsskala">#REF!</definedName>
    <definedName name="_xlnm.Print_Area" localSheetId="1">'Bewertungsmatrix_FW_Los12-19'!$A$1:$K$28</definedName>
    <definedName name="_xlnm.Print_Titles" localSheetId="1">'Bewertungsmatrix_FW_Los12-19'!$2:$2</definedName>
    <definedName name="Print_Titles" localSheetId="0">'Bewertungsmatrix_Lose 1-11'!$3:$3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4" l="1"/>
  <c r="E28" i="4" s="1"/>
  <c r="E29" i="1"/>
  <c r="D4" i="1" l="1"/>
  <c r="D29" i="1" s="1"/>
</calcChain>
</file>

<file path=xl/sharedStrings.xml><?xml version="1.0" encoding="utf-8"?>
<sst xmlns="http://schemas.openxmlformats.org/spreadsheetml/2006/main" count="116" uniqueCount="71">
  <si>
    <t>Punkt</t>
  </si>
  <si>
    <t>Hauptkriterium</t>
  </si>
  <si>
    <t>Beschreibung</t>
  </si>
  <si>
    <t>Bewertungs-
gewicht</t>
  </si>
  <si>
    <t>Wertung</t>
  </si>
  <si>
    <t>Berechnungsformel</t>
  </si>
  <si>
    <t>Angebotspreis</t>
  </si>
  <si>
    <t>1.1</t>
  </si>
  <si>
    <t>Bewertung in EUR netto</t>
  </si>
  <si>
    <t>niedrigster Angebotspreis aller Bewerber</t>
  </si>
  <si>
    <t>x</t>
  </si>
  <si>
    <t>=</t>
  </si>
  <si>
    <t>erreichte Punkte
(gewichtet)</t>
  </si>
  <si>
    <t>Angebotspreis = Gesamtsumme Angebotspreis (ohne Bedarfspositionen) + Gesamtsumme der bewerteten Bedarfspositionen</t>
  </si>
  <si>
    <r>
      <t xml:space="preserve">Die Wertung der </t>
    </r>
    <r>
      <rPr>
        <b/>
        <sz val="10"/>
        <rFont val="Tahoma"/>
        <family val="2"/>
      </rPr>
      <t>"Gesamtsumme der bewerteten Bedarfspositionen"</t>
    </r>
    <r>
      <rPr>
        <sz val="10"/>
        <rFont val="Tahoma"/>
        <family val="2"/>
      </rPr>
      <t xml:space="preserve"> ergibt sich aus der Summe der gemäß Leistungsverzeichnis (GAEB-LV) als "Bedarfspositionen"  deklarierten Leistungspositionen (- ohne Bedarfspositionen der Stundenverrechnungssätze -) unter Berücksichtigung der je Leistungspositon dargestellten Mengen.</t>
    </r>
  </si>
  <si>
    <t>2</t>
  </si>
  <si>
    <t>Produktivität</t>
  </si>
  <si>
    <t>2.1</t>
  </si>
  <si>
    <t>Bewertung der Jahres-reinigungsstunden</t>
  </si>
  <si>
    <t>Die Ermittlung des kalkulierten, durchschnittlichen Leistungswerts erfolgt durch den AG über die Angaben des Bieters gemäß nachstehender Formel:</t>
  </si>
  <si>
    <t>3</t>
  </si>
  <si>
    <t>3.1</t>
  </si>
  <si>
    <t>Zur Bewertung der Ausführungen des Kriterium Reinigungsplanung werden die vom Bieter eingereichten konzeptionellen Darstellungen und Dokumente gem. der nachstehend aufgeführten Kriterien in ihrer Abstufung bewertet. Wertungsaspekte sind die Vollständigkeit und Plausibilität der jeweils eingereichten Darstellungen und Dokumente unter Berücksichtigung nachstehender Bewertungssystematik:</t>
  </si>
  <si>
    <t>Kriterienanforderungen vollständig und plausibel dargestellt</t>
  </si>
  <si>
    <t>Kriterienanforderungen unvollständig/nicht  plausibel</t>
  </si>
  <si>
    <t>Kriterienanforderungen nicht vorliegend</t>
  </si>
  <si>
    <t>Zur Bewertung der Reinigungsplanung wird das Dokument je Bieter gem. der nachstehend aufgeführten Kriterien bewertet:</t>
  </si>
  <si>
    <t>Kriterienanforderungen vollständig und plausibel</t>
  </si>
  <si>
    <t>Kriterium</t>
  </si>
  <si>
    <t>Punkte</t>
  </si>
  <si>
    <t>Gesamt:</t>
  </si>
  <si>
    <r>
      <t xml:space="preserve">Die Bewertung des durchschnittlichen Leistungswerts (Produktivität) erfolgt unter Berücksichtigung des Mittelwerts der durchschnittlichen Leistungswerte aller Bieter als Bemessungsgrundlage (=Basiswert). Der Basiswert wird dabei mit der vollen Punktzahl bewertet.
</t>
    </r>
    <r>
      <rPr>
        <b/>
        <sz val="9"/>
        <rFont val="Arial"/>
        <family val="2"/>
      </rPr>
      <t>Unterschreitet</t>
    </r>
    <r>
      <rPr>
        <sz val="9"/>
        <rFont val="Arial"/>
        <family val="2"/>
      </rPr>
      <t xml:space="preserve"> der durchschnittliche Leistungswert (Produktivität) des Bieters den Basiswert, so wird dieser mit der vollen Punktzahl bewertet.
</t>
    </r>
    <r>
      <rPr>
        <b/>
        <sz val="9"/>
        <rFont val="Arial"/>
        <family val="2"/>
      </rPr>
      <t xml:space="preserve">Überschreitet </t>
    </r>
    <r>
      <rPr>
        <sz val="9"/>
        <rFont val="Arial"/>
        <family val="2"/>
      </rPr>
      <t>der durchschnittliche Leistungswert (Produktivität) des Bieters den Basiswert, so wird die jeweilige Punktzahl anhand der relativen Abweichung des durchnittlichen Leistungswerts des Bieters zum Basiswert (Höchstpunktzahl) ermittelt.
[max. Punktzahl x (1- relative Abweichung [in %]) = erreichte Punktzahl]</t>
    </r>
  </si>
  <si>
    <t>Jahresreinigungsfläche aller Objekte (= Reinigungsfläche x Anzahl Ausführungstage)
 [gem. Anlage Kalkulationsauskunft Reinigungsleistung; Zusammenfassung]</t>
  </si>
  <si>
    <t>durschnittlicher Leistungswert 
[in m²/Std.]</t>
  </si>
  <si>
    <t>Reinigungskonzept [Entwurf]</t>
  </si>
  <si>
    <t>Zur Bewertung der Ausführungen des Kriterium Reinigungskonzept werden die vom Bieter eingereichten konzeptionellen Darstellungen und Dokumente gemäß der nachstehend aufgeführten Kriterien in ihrer Abstufung bewertet. Wertungsaspekte sind die Vollständigkeit und Plausibilität der jeweils eingereichten Darstellungen und Dokumente unter Berücksichtigung nachstehender Bewertungssystematik:</t>
  </si>
  <si>
    <t>Kriterienanforderungen unvollständig bzw. nicht plausibel dargestellt</t>
  </si>
  <si>
    <t>Kriterienanforderungen unzureichend dargestellt bzw. nicht vorliegend</t>
  </si>
  <si>
    <t>Kriterien-anforderungen vollständig und plausibel</t>
  </si>
  <si>
    <t>Kriterien-anforderungen nicht vorliegend</t>
  </si>
  <si>
    <r>
      <t xml:space="preserve">Kriterienanforderungen unvollständig / nicht  plausibel
</t>
    </r>
    <r>
      <rPr>
        <sz val="8"/>
        <rFont val="Arial"/>
        <family val="2"/>
      </rPr>
      <t>(mind. die im Kriterium unterstrichenen und kursiv geschriebenen Teilkriterien sind erfüllt)</t>
    </r>
  </si>
  <si>
    <t>Reinigungskonzept
[Entwurf]</t>
  </si>
  <si>
    <r>
      <t>Die gegenständliche Bewertungsmatrix und damit verbundene Zuschlagskriterien wird zur Wertung der</t>
    </r>
    <r>
      <rPr>
        <b/>
        <sz val="16"/>
        <color rgb="FFFF0000"/>
        <rFont val="Arial"/>
        <family val="2"/>
      </rPr>
      <t xml:space="preserve"> </t>
    </r>
    <r>
      <rPr>
        <b/>
        <u/>
        <sz val="16"/>
        <color rgb="FFFF0000"/>
        <rFont val="Arial"/>
        <family val="2"/>
      </rPr>
      <t>Lose 1 bis 11</t>
    </r>
    <r>
      <rPr>
        <b/>
        <sz val="12"/>
        <color rgb="FFFF0000"/>
        <rFont val="Arial"/>
        <family val="2"/>
      </rPr>
      <t xml:space="preserve"> herangezogen!</t>
    </r>
  </si>
  <si>
    <t>Angebotspreis Bewerber xxx
(wertbare Angebote)</t>
  </si>
  <si>
    <r>
      <t xml:space="preserve">Die Darstellungen und Dokumente des Bieters zur Reinigungsplanung beschreiben alle Anforderungen des Kriteriums und sind inhaltlich in vollem Umfang dargestellt. Die besonderen Anforderungen des AG werden vollumfänglich vom Bieter anhand der Unterlagen des Objekts beschrieben und berücksichtigt.
Die Darstellungen und Dokumente des Bieters zur Reinigungsplanung überzeugen voll und ganz. Aufbau, Darstellung, Verständlichkeit und Umsetzbarkeit sind sehr gut und plausibel. 
</t>
    </r>
    <r>
      <rPr>
        <b/>
        <i/>
        <sz val="8"/>
        <rFont val="arial"/>
        <family val="2"/>
      </rPr>
      <t>Die volle Punktzahl kann nur erreicht werden, wenn der Bieter alle ausgewiesenen Einzelanforderungen des Kriteriums in seiner Darstellung beachtet.</t>
    </r>
  </si>
  <si>
    <r>
      <t xml:space="preserve">Die Angaben zur Reinigungsplanung betreffend des jeweiligen Kriteriums fehlen gänzlich. Die besonderen Anforderungen des AG sowie die bereitgestellten Unterlagen zum Objekt werden nicht berücksichtigt. 
Die Darstellungen und Dokumente zur Reinigungsplanung überzeugen nicht. Aufbau, Darstellung, Verständlichkeit und Umsetzbarkeit der Vorschläge zur Ausgestaltung sind ungenügend und lassen gravierende Schwächen erkennen. 
</t>
    </r>
    <r>
      <rPr>
        <b/>
        <i/>
        <sz val="8"/>
        <rFont val="arial"/>
        <family val="2"/>
      </rPr>
      <t>Der Bieter erhält keine Punkte, wenn das Thema des Kriteriums in seiner Darstellung nicht beachtet wurde.</t>
    </r>
  </si>
  <si>
    <r>
      <rPr>
        <b/>
        <sz val="9"/>
        <rFont val="Arial"/>
        <family val="2"/>
      </rPr>
      <t>Revierplanung auf Grundlage der Unterlagen des Musterobjekts:</t>
    </r>
    <r>
      <rPr>
        <sz val="9"/>
        <rFont val="Arial"/>
        <family val="2"/>
      </rPr>
      <t xml:space="preserve">
- Die </t>
    </r>
    <r>
      <rPr>
        <i/>
        <u/>
        <sz val="9"/>
        <rFont val="Arial"/>
        <family val="2"/>
      </rPr>
      <t>Revierplanung</t>
    </r>
    <r>
      <rPr>
        <b/>
        <sz val="9"/>
        <rFont val="Arial"/>
        <family val="2"/>
      </rPr>
      <t xml:space="preserve"> </t>
    </r>
    <r>
      <rPr>
        <sz val="9"/>
        <rFont val="Arial"/>
        <family val="2"/>
      </rPr>
      <t xml:space="preserve">enthält mindestens eine Einteilung der Liegenschaft in einzelne Reviere. Zu jedem Revier gibt es eine konkrete Angabe der vorgesehenen Ausführungs- und Reinigungszeiten (Nennung der Reinigungszeit [von… bis…] sofern unterschiedlich je Wochentag).
- Eine </t>
    </r>
    <r>
      <rPr>
        <i/>
        <u/>
        <sz val="9"/>
        <rFont val="Arial"/>
        <family val="2"/>
      </rPr>
      <t>Revierbeschreibung</t>
    </r>
    <r>
      <rPr>
        <sz val="9"/>
        <rFont val="Arial"/>
        <family val="2"/>
      </rPr>
      <t xml:space="preserve"> eines beispielhaften Revieres als übersichtliche </t>
    </r>
    <r>
      <rPr>
        <i/>
        <u/>
        <sz val="9"/>
        <rFont val="Arial"/>
        <family val="2"/>
      </rPr>
      <t>Einzelraumaufstellung</t>
    </r>
    <r>
      <rPr>
        <sz val="9"/>
        <rFont val="Arial"/>
        <family val="2"/>
      </rPr>
      <t xml:space="preserve"> mit Benennung der ausführenden Person und der Zuordnung der vorgegebenen Reinigungsintervalle auf die vorgesehenen Reinigungs(-wochen)tage.
</t>
    </r>
  </si>
  <si>
    <t>Qualitative Bewertung des Dokuments (Revierplanung, Arbeitsplanung, Tätigkeitsverzeichnis) [Entwurf bezogen auf das Musterobjekt] (vgl. Ordner "Musterobjekt.zip") 
Die Bieter haben auf Basis der mit Veröffentlichung der Ausschreibung zur Verfügung gestellten Informationen und Unterlagen zum Musterobjekt sowie den weiteren Anforderungen des Leistungskonzepts eine vollständige Reinigungsplanung mit der Angebotsabgabe einzureichen.</t>
  </si>
  <si>
    <r>
      <rPr>
        <b/>
        <sz val="9"/>
        <rFont val="Arial"/>
        <family val="2"/>
      </rPr>
      <t xml:space="preserve">Qualitätssicherung:
</t>
    </r>
    <r>
      <rPr>
        <sz val="9"/>
        <rFont val="Arial"/>
        <family val="2"/>
      </rPr>
      <t xml:space="preserve">Darstellung des Vorgehens zur Sicherstellung der gleichbleibenden Leistungserbringung entsprechend der erwarteten und vertraglich vereinbarten Leistungsqualität durch </t>
    </r>
    <r>
      <rPr>
        <u/>
        <sz val="9"/>
        <rFont val="Arial"/>
        <family val="2"/>
      </rPr>
      <t>Objektbetreuung</t>
    </r>
    <r>
      <rPr>
        <sz val="9"/>
        <rFont val="Arial"/>
        <family val="2"/>
      </rPr>
      <t xml:space="preserve">, </t>
    </r>
    <r>
      <rPr>
        <u/>
        <sz val="9"/>
        <rFont val="Arial"/>
        <family val="2"/>
      </rPr>
      <t>Qualitätskontrollen</t>
    </r>
    <r>
      <rPr>
        <sz val="9"/>
        <rFont val="Arial"/>
        <family val="2"/>
      </rPr>
      <t xml:space="preserve"> (ggf. digital) und </t>
    </r>
    <r>
      <rPr>
        <u/>
        <sz val="9"/>
        <rFont val="Arial"/>
        <family val="2"/>
      </rPr>
      <t>Maßnahmen der Qualitätsverbesserung</t>
    </r>
    <r>
      <rPr>
        <sz val="9"/>
        <rFont val="Arial"/>
        <family val="2"/>
      </rPr>
      <t xml:space="preserve"> gemäß Leistungskonzept.
Hierzu gehören:
- Standardprozess </t>
    </r>
    <r>
      <rPr>
        <i/>
        <u/>
        <sz val="9"/>
        <rFont val="Arial"/>
        <family val="2"/>
      </rPr>
      <t>Objektbetreuung und Eigenkontrollen</t>
    </r>
    <r>
      <rPr>
        <sz val="9"/>
        <rFont val="Arial"/>
        <family val="2"/>
      </rPr>
      <t xml:space="preserve"> (z.B. durch Vorarbeiter, Objektleitung,    
   QM-Beauftragten) einschl. der Beschreibung der angewendeten Methodik (Vorgehensweise, 
   Einsatz digitaler Medien, Einsicht/Dokumentation für den Auftraggeber)
- Standardprozess </t>
    </r>
    <r>
      <rPr>
        <i/>
        <u/>
        <sz val="9"/>
        <rFont val="Arial"/>
        <family val="2"/>
      </rPr>
      <t>Beschwerdemanagement / Eskalation</t>
    </r>
    <r>
      <rPr>
        <sz val="9"/>
        <rFont val="Arial"/>
        <family val="2"/>
      </rPr>
      <t xml:space="preserve">
- </t>
    </r>
    <r>
      <rPr>
        <i/>
        <u/>
        <sz val="9"/>
        <rFont val="Arial"/>
        <family val="2"/>
      </rPr>
      <t>Nachweisführung Personalanwesenheit</t>
    </r>
    <r>
      <rPr>
        <sz val="9"/>
        <rFont val="Arial"/>
        <family val="2"/>
      </rPr>
      <t xml:space="preserve"> und Leistungserbringung</t>
    </r>
  </si>
  <si>
    <r>
      <t xml:space="preserve">Die gegenständliche Bewertungsmatrix und damit verbundene Zuschlagskriterien wird zur Wertung der </t>
    </r>
    <r>
      <rPr>
        <b/>
        <u/>
        <sz val="12"/>
        <color rgb="FFFF0000"/>
        <rFont val="Arial"/>
        <family val="2"/>
      </rPr>
      <t>Lose 12 bis 19</t>
    </r>
    <r>
      <rPr>
        <b/>
        <sz val="12"/>
        <color rgb="FFFF0000"/>
        <rFont val="Arial"/>
        <family val="2"/>
      </rPr>
      <t xml:space="preserve"> herangezogen!</t>
    </r>
  </si>
  <si>
    <r>
      <t xml:space="preserve">Angebotspreis der
</t>
    </r>
    <r>
      <rPr>
        <sz val="10"/>
        <rFont val="Arial"/>
        <family val="2"/>
      </rPr>
      <t>- Gesamtsumme Angebotspreis gemäß Leistungsverzeichnis (ohne Bedarfspositionen)
- Gesamtsumme der bewerteten Bedarfspositionen</t>
    </r>
  </si>
  <si>
    <r>
      <t xml:space="preserve">Bewertungsmatrix der
</t>
    </r>
    <r>
      <rPr>
        <b/>
        <u/>
        <sz val="16"/>
        <color theme="0"/>
        <rFont val="Arial"/>
        <family val="2"/>
      </rPr>
      <t>Los 1-11</t>
    </r>
    <r>
      <rPr>
        <b/>
        <sz val="12"/>
        <color theme="0"/>
        <rFont val="Arial"/>
        <family val="2"/>
      </rPr>
      <t xml:space="preserve"> - Unterhalts-, Grund-, Glas- und Rahmenreinigungen von Polizei-, Justiz- und
Verwaltungsgebäuden sowie sonst. Dienststellen</t>
    </r>
  </si>
  <si>
    <r>
      <t xml:space="preserve">Bewertungsmatrix der
</t>
    </r>
    <r>
      <rPr>
        <b/>
        <u/>
        <sz val="12"/>
        <color theme="0"/>
        <rFont val="Arial"/>
        <family val="2"/>
      </rPr>
      <t>Los 12-19</t>
    </r>
    <r>
      <rPr>
        <b/>
        <sz val="12"/>
        <color theme="0"/>
        <rFont val="Arial"/>
        <family val="2"/>
      </rPr>
      <t xml:space="preserve"> - Unterhalts-, Grund-, Glas- und Rahmenreinigungen von Feuerwehrdienststellen</t>
    </r>
  </si>
  <si>
    <r>
      <t xml:space="preserve">Die Wertung der </t>
    </r>
    <r>
      <rPr>
        <b/>
        <sz val="10"/>
        <rFont val="Tahoma"/>
        <family val="2"/>
      </rPr>
      <t>"Gesamtsumme der bewerteten Bedarfspositionen"</t>
    </r>
    <r>
      <rPr>
        <sz val="10"/>
        <rFont val="Tahoma"/>
        <family val="2"/>
      </rPr>
      <t xml:space="preserve"> ergibt sich aus der Summe der gemäß Leistungsverzeichnis (GAEB-LV) als "Bedarfspositionen"  deklarierten Leistungspositionen (- ohne Bedarfspositionen der Stundenverrechnungssätze -) unter Berücksichtigung der je Leistungsposition dargestellten Mengen.</t>
    </r>
  </si>
  <si>
    <t>Produktivität (Leistungswert) der Unterhaltsreinigung
[in m²/Std.]</t>
  </si>
  <si>
    <t>kallkulierter Stundenaufwand (Unterhaltsreinigung) [in Std. p.a.]
 [gem. Anlage Kalkulationsauskunft Reinigungsleistung; Zusammenfassung]</t>
  </si>
  <si>
    <r>
      <t xml:space="preserve">Die Darstellungen und Dokumente des Bieters zur Reinigungsplanung sind inhaltlich nur zum Teil vollständig. Die besonderen Anforderungen des AG sowie die bereitgestellten Unterlagen zum Objekt werden nur zum Teil berücksichtigt.
Die Darstellungen und Dokumente zur Reinigungsplanung überzeugen nur eingeschränkt. Aufbau, Darstellung, Verständlichkeit und Umsetzbarkeit der Reinigungsplanung sind betreffend der Anforderungen des Kriteriums nicht ausreichend und lassen wesentliche Schwächen erkennen.
</t>
    </r>
    <r>
      <rPr>
        <b/>
        <i/>
        <sz val="8"/>
        <rFont val="arial"/>
        <family val="2"/>
      </rPr>
      <t>Die reduzierte Punktzahl kann nur erreicht werden, wenn der Bieter mindestens das Thema des Kriteriums in den wesentlichen Teilkriterien (jeweils kursiv unterstrichen gekennzeichnet) in seiner Darstellung beachtet hat.</t>
    </r>
  </si>
  <si>
    <r>
      <rPr>
        <b/>
        <sz val="9"/>
        <rFont val="Arial"/>
        <family val="2"/>
      </rPr>
      <t>Personaleinsatz- und Arbeitsplanung für das Musterobjekt:</t>
    </r>
    <r>
      <rPr>
        <sz val="9"/>
        <rFont val="Arial"/>
        <family val="2"/>
      </rPr>
      <t xml:space="preserve">
Aus der </t>
    </r>
    <r>
      <rPr>
        <i/>
        <u/>
        <sz val="9"/>
        <rFont val="Arial"/>
        <family val="2"/>
      </rPr>
      <t>Arbeitsplanung</t>
    </r>
    <r>
      <rPr>
        <sz val="9"/>
        <rFont val="Arial"/>
        <family val="2"/>
      </rPr>
      <t xml:space="preserve"> gehen die in den wesentlichen Raumnutzungsarten/-gruppen gemäß Tätigkeitsverzeichnis auszuführenden Tätigkeiten hervor.
Weiter sind </t>
    </r>
    <r>
      <rPr>
        <i/>
        <u/>
        <sz val="9"/>
        <rFont val="Arial"/>
        <family val="2"/>
      </rPr>
      <t>die konkreten Ausführungstermine</t>
    </r>
    <r>
      <rPr>
        <sz val="9"/>
        <rFont val="Arial"/>
        <family val="2"/>
      </rPr>
      <t xml:space="preserve"> aller gem. Tätigkeitverzeichnis auszuführenden Reinigungsarbeiten (Bodenreinigungsarbeiten; Inventar / Obenarbeiten) nach Leistungsart </t>
    </r>
    <r>
      <rPr>
        <i/>
        <u/>
        <sz val="9"/>
        <rFont val="Arial"/>
        <family val="2"/>
      </rPr>
      <t>tages- und wochenscharf</t>
    </r>
    <r>
      <rPr>
        <sz val="9"/>
        <rFont val="Arial"/>
        <family val="2"/>
      </rPr>
      <t xml:space="preserve"> aufgeführt.
Außerdem erfolgt eine eindeutige </t>
    </r>
    <r>
      <rPr>
        <i/>
        <u/>
        <sz val="9"/>
        <rFont val="Arial"/>
        <family val="2"/>
      </rPr>
      <t>Zuordnung der Einzelleistungen zu den umzusetzenden Reinigungstätigkeiten</t>
    </r>
    <r>
      <rPr>
        <sz val="9"/>
        <rFont val="Arial"/>
        <family val="2"/>
      </rPr>
      <t xml:space="preserve"> einschließlich einer farblichen Darstellung gemäß Tuchfarbenprinzip sowie eine Zuordnung der zu verwendenden Reinigungsmittel.</t>
    </r>
  </si>
  <si>
    <r>
      <rPr>
        <b/>
        <sz val="9"/>
        <rFont val="Arial"/>
        <family val="2"/>
      </rPr>
      <t>Nachhaltigkeit und Innovation:</t>
    </r>
    <r>
      <rPr>
        <sz val="9"/>
        <rFont val="Arial"/>
        <family val="2"/>
      </rPr>
      <t xml:space="preserve">
Durch den Bieter ist prägnant unter Nutzung der nachfolgend benannten Aspekte seine nachhaltigkeitsoptimierte Leistungserbringung für den Auftraggeber darzulegen:  
- Unternehmensstrategie / Unternehmenskultur / Transparenz
- Umgang mit Ressourcen, wie Energie / Geräte / Wasser 
- </t>
    </r>
    <r>
      <rPr>
        <i/>
        <u/>
        <sz val="9"/>
        <rFont val="Arial"/>
        <family val="2"/>
      </rPr>
      <t>Prozessorganisation</t>
    </r>
    <r>
      <rPr>
        <sz val="9"/>
        <rFont val="Arial"/>
        <family val="2"/>
      </rPr>
      <t xml:space="preserve"> und </t>
    </r>
    <r>
      <rPr>
        <i/>
        <u/>
        <sz val="9"/>
        <rFont val="Arial"/>
        <family val="2"/>
      </rPr>
      <t>Mitarbeiterqualifikation / Mitarbeitermotivation / Anreizsysteme</t>
    </r>
    <r>
      <rPr>
        <sz val="9"/>
        <rFont val="Arial"/>
        <family val="2"/>
      </rPr>
      <t xml:space="preserve"> in Bezug auf die Einführung von neuen Renigungsmitteln, -systemen oder - methoden.</t>
    </r>
  </si>
  <si>
    <t>Produktivität (Leistungswert) der 
Unterhaltsreinigung
[in m²/Std.]</t>
  </si>
  <si>
    <r>
      <rPr>
        <b/>
        <sz val="9"/>
        <rFont val="Arial"/>
        <family val="2"/>
      </rPr>
      <t>Nachhaltigkeit und Innovation:</t>
    </r>
    <r>
      <rPr>
        <sz val="9"/>
        <rFont val="Arial"/>
        <family val="2"/>
      </rPr>
      <t xml:space="preserve">
Durch den Bieter ist prägnant unter Nutzung der nachfolgend benannten Aspekte seine nachhaltigkeitsoptimierte Leistungserbringung für den Auftraggeber darzulegen:  
- Unternehmensstrategie / Unternehmenskultur / Transparenz
- Umgang mit Ressourcen, wie Energie / Geräte / Wasser 
- </t>
    </r>
    <r>
      <rPr>
        <i/>
        <u/>
        <sz val="9"/>
        <rFont val="Arial"/>
        <family val="2"/>
      </rPr>
      <t>Prozessorganisation</t>
    </r>
    <r>
      <rPr>
        <sz val="9"/>
        <rFont val="Arial"/>
        <family val="2"/>
      </rPr>
      <t xml:space="preserve"> und</t>
    </r>
    <r>
      <rPr>
        <i/>
        <u/>
        <sz val="9"/>
        <rFont val="Arial"/>
        <family val="2"/>
      </rPr>
      <t xml:space="preserve"> Mitarbeiterqualifikation / Mitarbeitermotivation / Anreizsysteme</t>
    </r>
    <r>
      <rPr>
        <sz val="9"/>
        <rFont val="Arial"/>
        <family val="2"/>
      </rPr>
      <t xml:space="preserve"> in Bezug auf die Einführung von neuen Renigungsmitteln, -systemen oder - methoden.</t>
    </r>
  </si>
  <si>
    <t>Reinigungskonzept_FW
[Entwurf]</t>
  </si>
  <si>
    <t>Reinigungspkonzept [Entwurf]</t>
  </si>
  <si>
    <r>
      <t xml:space="preserve">Die Darstellung der nachstehenden Wertungskriterien zum "Reinigungskonzept [Entwurf]" hat zwingend über die bereitgestellte Vorlage "EKP-VA-26-01104_Reinigungskonzept_Lose1-11.pptx" zu erfolgen. Die Wertung des vom Bieter eingereichten Reinigungskonzepts erfolgt ausschließlich über die konzeptionellen Darstellungen und Dokumente des Bieters in der bereitgestellten Vorlage "EKP-VA-26-01104_Reinigungskonzept_Lose1-11.pptx".
Eine Verwendung gesonderter Anlagen ist nur gestattet soweit diese gemäß Vorlage "EKP-VA-26-01104_Reinigungskonzept_Lose1-11.pptx" bei einzelnen Kriterien als gesonderte Anlagen zugelassen und/oder eine gesonderte Darstellung als Anlage in den Kriterienanforderungen ausdrücklich gefordert wird!
Siehe hierzu auch "Bearbeitungshinweise für die nachfolgenden Folien" der bereitgestellten Vorlagen.
Die </t>
    </r>
    <r>
      <rPr>
        <b/>
        <u/>
        <sz val="12"/>
        <color rgb="FFFF0000"/>
        <rFont val="Arial"/>
        <family val="2"/>
      </rPr>
      <t>Verwendung eigener Vorlagen und/oder eingereichter eigener Anlage</t>
    </r>
    <r>
      <rPr>
        <b/>
        <sz val="11"/>
        <color rgb="FFFF0000"/>
        <rFont val="Arial"/>
        <family val="2"/>
      </rPr>
      <t xml:space="preserve"> zur Darstellung des Reinigungskonzepte sind nicht gestattet und werden </t>
    </r>
    <r>
      <rPr>
        <b/>
        <u/>
        <sz val="12"/>
        <color rgb="FFFF0000"/>
        <rFont val="Arial"/>
        <family val="2"/>
      </rPr>
      <t>von der Wertung ausgeschlossen sowie mit 0,00 Punkten bewertet!</t>
    </r>
  </si>
  <si>
    <r>
      <rPr>
        <b/>
        <sz val="9"/>
        <rFont val="Arial"/>
        <family val="2"/>
      </rPr>
      <t>Routenplanung</t>
    </r>
    <r>
      <rPr>
        <sz val="9"/>
        <rFont val="Arial"/>
        <family val="2"/>
      </rPr>
      <t xml:space="preserve">
Darstellung </t>
    </r>
    <r>
      <rPr>
        <i/>
        <sz val="9"/>
        <rFont val="arial"/>
        <family val="2"/>
      </rPr>
      <t xml:space="preserve">der </t>
    </r>
    <r>
      <rPr>
        <i/>
        <u/>
        <sz val="9"/>
        <rFont val="Arial"/>
        <family val="2"/>
      </rPr>
      <t>Routenplanung</t>
    </r>
    <r>
      <rPr>
        <i/>
        <sz val="9"/>
        <rFont val="arial"/>
        <family val="2"/>
      </rPr>
      <t xml:space="preserve"> auf Grundlage der Anlage „Musterobjekte Routenplanung“</t>
    </r>
    <r>
      <rPr>
        <i/>
        <u/>
        <sz val="9"/>
        <rFont val="Arial"/>
        <family val="2"/>
      </rPr>
      <t xml:space="preserve"> </t>
    </r>
    <r>
      <rPr>
        <sz val="9"/>
        <rFont val="Arial"/>
        <family val="2"/>
      </rPr>
      <t xml:space="preserve"> zur Betreuung der Feuerwehrdienststellen unter Berücksichtigung der in der Anlage Baukasten Reinigung (II.2_Losspezifische_Information; III_Leistungsübersicht) angegebenen Mindeststundensätze der benannten Objekt durch ggf. "mobile" Reinigungskräfte. Berücksichtigung der wesentlichen Einflussfaktoren (z.B. Unterscheidung Rüst-, Arbeits- und Fahrtzeit).
- Vollständige </t>
    </r>
    <r>
      <rPr>
        <i/>
        <u/>
        <sz val="9"/>
        <rFont val="Arial"/>
        <family val="2"/>
      </rPr>
      <t>Darstellung</t>
    </r>
    <r>
      <rPr>
        <sz val="9"/>
        <rFont val="Arial"/>
        <family val="2"/>
      </rPr>
      <t xml:space="preserve"> aller anzufahrenden Liegenschaften der Anlage „Musterobjekte Routenplanung“ auch </t>
    </r>
    <r>
      <rPr>
        <i/>
        <u/>
        <sz val="9"/>
        <rFont val="Arial"/>
        <family val="2"/>
      </rPr>
      <t>als grafische Abbildung</t>
    </r>
    <r>
      <rPr>
        <sz val="9"/>
        <rFont val="Arial"/>
        <family val="2"/>
      </rPr>
      <t xml:space="preserve"> (bspw. Karte). 
- Angaben der vorgesehenen </t>
    </r>
    <r>
      <rPr>
        <i/>
        <u/>
        <sz val="9"/>
        <rFont val="Arial"/>
        <family val="2"/>
      </rPr>
      <t>Ausführungstage, Ausführungszeiten vor Ort</t>
    </r>
  </si>
  <si>
    <r>
      <rPr>
        <b/>
        <sz val="9"/>
        <rFont val="Arial"/>
        <family val="2"/>
      </rPr>
      <t xml:space="preserve">Qualitätssicherung:
</t>
    </r>
    <r>
      <rPr>
        <sz val="9"/>
        <rFont val="Arial"/>
        <family val="2"/>
      </rPr>
      <t xml:space="preserve">Darstellung des Vorgehens zur Sicherstellung der gleichbleibenden Leistungserbringung entsprechend der erwarteten und vertraglich vereinbarten Leistungsqualität durch </t>
    </r>
    <r>
      <rPr>
        <u/>
        <sz val="9"/>
        <rFont val="Arial"/>
        <family val="2"/>
      </rPr>
      <t>Objektbetreuung</t>
    </r>
    <r>
      <rPr>
        <sz val="9"/>
        <rFont val="Arial"/>
        <family val="2"/>
      </rPr>
      <t xml:space="preserve">, </t>
    </r>
    <r>
      <rPr>
        <u/>
        <sz val="9"/>
        <rFont val="Arial"/>
        <family val="2"/>
      </rPr>
      <t>Qualitätskontrollen</t>
    </r>
    <r>
      <rPr>
        <sz val="9"/>
        <rFont val="Arial"/>
        <family val="2"/>
      </rPr>
      <t xml:space="preserve"> (ggf. digital) und </t>
    </r>
    <r>
      <rPr>
        <u/>
        <sz val="9"/>
        <rFont val="Arial"/>
        <family val="2"/>
      </rPr>
      <t>Maßnahmen der Qualitätsverbesserung</t>
    </r>
    <r>
      <rPr>
        <sz val="9"/>
        <rFont val="Arial"/>
        <family val="2"/>
      </rPr>
      <t xml:space="preserve"> gemäß Leistungskonzept.
Hierzu gehören:
- Standardprozess </t>
    </r>
    <r>
      <rPr>
        <i/>
        <u/>
        <sz val="9"/>
        <rFont val="Arial"/>
        <family val="2"/>
      </rPr>
      <t>Objektbetreuung und Eigenkontrollen</t>
    </r>
    <r>
      <rPr>
        <sz val="9"/>
        <rFont val="Arial"/>
        <family val="2"/>
      </rPr>
      <t xml:space="preserve"> (z.B. durch Vorarbeiter, Objektleitung, QM-Beauftragten) einschl. der Beschreibung der angewendeten Methodik (Vorgehensweise, Einsatz digitaler Medien, Einsicht/Dokumentation für den Auftraggeber)
- Standardprozess </t>
    </r>
    <r>
      <rPr>
        <i/>
        <u/>
        <sz val="9"/>
        <rFont val="Arial"/>
        <family val="2"/>
      </rPr>
      <t>Beschwerdemanagement / Eskalation</t>
    </r>
    <r>
      <rPr>
        <sz val="9"/>
        <rFont val="Arial"/>
        <family val="2"/>
      </rPr>
      <t xml:space="preserve">
- </t>
    </r>
    <r>
      <rPr>
        <i/>
        <u/>
        <sz val="9"/>
        <rFont val="Arial"/>
        <family val="2"/>
      </rPr>
      <t>Nachweisführung Personalanwesenheit</t>
    </r>
    <r>
      <rPr>
        <sz val="9"/>
        <rFont val="Arial"/>
        <family val="2"/>
      </rPr>
      <t xml:space="preserve"> und Leistungserbringung</t>
    </r>
  </si>
  <si>
    <r>
      <rPr>
        <b/>
        <sz val="9"/>
        <rFont val="Arial"/>
        <family val="2"/>
      </rPr>
      <t>Personalorganisation (sofern unterschiedlich für jedes angebotene Los)</t>
    </r>
    <r>
      <rPr>
        <sz val="9"/>
        <rFont val="Arial"/>
        <family val="2"/>
      </rPr>
      <t xml:space="preserve">
In einer Kurzdarstellung ist die für die ausgeschriebenen Objekte vorgesehene </t>
    </r>
    <r>
      <rPr>
        <i/>
        <u/>
        <sz val="9"/>
        <rFont val="Arial"/>
        <family val="2"/>
      </rPr>
      <t>Personalorganisation</t>
    </r>
    <r>
      <rPr>
        <sz val="9"/>
        <rFont val="Arial"/>
        <family val="2"/>
      </rPr>
      <t xml:space="preserve"> zu skizzieren - unter Angabe der folgenden Positionen:
- </t>
    </r>
    <r>
      <rPr>
        <i/>
        <u/>
        <sz val="9"/>
        <rFont val="Arial"/>
        <family val="2"/>
      </rPr>
      <t>Personelle Leitung</t>
    </r>
    <r>
      <rPr>
        <sz val="9"/>
        <rFont val="Arial"/>
        <family val="2"/>
      </rPr>
      <t xml:space="preserve"> durch Projektleiter, Objektleiter und Vorarbeiter
- </t>
    </r>
    <r>
      <rPr>
        <i/>
        <u/>
        <sz val="9"/>
        <rFont val="Arial"/>
        <family val="2"/>
      </rPr>
      <t>Aufgabenumfang</t>
    </r>
    <r>
      <rPr>
        <sz val="9"/>
        <rFont val="Arial"/>
        <family val="2"/>
      </rPr>
      <t xml:space="preserve"> der ltd. Mitarbeiter im Objekt (Angabe zu Häufigkeit im Objekt/Anwesenheitszeiten, bei VA inkl. Std.-Aufwand zu freigestellt/mitarbeitend).
- </t>
    </r>
    <r>
      <rPr>
        <i/>
        <u/>
        <sz val="9"/>
        <rFont val="Arial"/>
        <family val="2"/>
      </rPr>
      <t>Mitarbeiterschulung</t>
    </r>
    <r>
      <rPr>
        <sz val="9"/>
        <rFont val="Arial"/>
        <family val="2"/>
      </rPr>
      <t xml:space="preserve">: Wie werden Mitarbeiter angelernt, zur selbstständigen Organisation befähigt und inwiefern sind Nebentätigkeiten im Leistungsumfang berücksichtigt.
</t>
    </r>
    <r>
      <rPr>
        <u/>
        <sz val="9"/>
        <rFont val="Arial"/>
        <family val="2"/>
      </rPr>
      <t>- Personalfluktuation und Mitarbeiterzufriedenheit</t>
    </r>
    <r>
      <rPr>
        <sz val="9"/>
        <rFont val="Arial"/>
        <family val="2"/>
      </rPr>
      <t xml:space="preserve">
</t>
    </r>
    <r>
      <rPr>
        <u/>
        <sz val="9"/>
        <rFont val="Arial"/>
        <family val="2"/>
      </rPr>
      <t>- Vertretungskonzept (auftragsbezogen)</t>
    </r>
  </si>
  <si>
    <r>
      <rPr>
        <b/>
        <sz val="9"/>
        <rFont val="Arial"/>
        <family val="2"/>
      </rPr>
      <t xml:space="preserve">Personalorganisation (sofern unterschiedlich für jedes angebotene Los)
</t>
    </r>
    <r>
      <rPr>
        <sz val="9"/>
        <rFont val="Arial"/>
        <family val="2"/>
      </rPr>
      <t xml:space="preserve">In einer Kurzdarstellung ist die für die ausgeschriebenen Objekte vorgesehene Personalorganisation zu skizzieren - unter Angabe der folgenden Positionen:
</t>
    </r>
    <r>
      <rPr>
        <u/>
        <sz val="9"/>
        <rFont val="Arial"/>
        <family val="2"/>
      </rPr>
      <t>- Personelle Leitung</t>
    </r>
    <r>
      <rPr>
        <sz val="9"/>
        <rFont val="Arial"/>
        <family val="2"/>
      </rPr>
      <t xml:space="preserve"> durch Projektleiter, Objektleiter und Vorarbeiter
</t>
    </r>
    <r>
      <rPr>
        <u/>
        <sz val="9"/>
        <rFont val="Arial"/>
        <family val="2"/>
      </rPr>
      <t>- Aufgabenumfang</t>
    </r>
    <r>
      <rPr>
        <sz val="9"/>
        <rFont val="Arial"/>
        <family val="2"/>
      </rPr>
      <t xml:space="preserve"> der ltd. Mitarbeiter im Objekt (Angabe zu Häufigkeit im Objekt/Anwesenheitszeiten, bei VA inkl. Std.-Aufwand zu freigestellt/mitarbeitend).
</t>
    </r>
    <r>
      <rPr>
        <u/>
        <sz val="9"/>
        <rFont val="Arial"/>
        <family val="2"/>
      </rPr>
      <t>- Mitarbeiterschulung:</t>
    </r>
    <r>
      <rPr>
        <sz val="9"/>
        <rFont val="Arial"/>
        <family val="2"/>
      </rPr>
      <t xml:space="preserve"> Wie werden Mitarbeiter angelernt, zur selbstständigen Organisation befähigt und inwiefern sind Nebentätigkeiten im Leistungsumfang berücksichtigt.
</t>
    </r>
    <r>
      <rPr>
        <u/>
        <sz val="9"/>
        <rFont val="Arial"/>
        <family val="2"/>
      </rPr>
      <t>- Personalfluktuation und Mitarbeiterzufriedenheit
- Vertretungskonzept (auftragsbezogen)</t>
    </r>
  </si>
  <si>
    <r>
      <rPr>
        <b/>
        <sz val="9"/>
        <rFont val="Arial"/>
        <family val="2"/>
      </rPr>
      <t xml:space="preserve">Personaleinsatz- und Arbeitsplanung für eine mobile Reinigungskraft bzw. ein Reinigungsrevier auf Grundlage des Musterobjekts bzw. der Musterobjekte Routenplanung:
</t>
    </r>
    <r>
      <rPr>
        <sz val="9"/>
        <rFont val="Arial"/>
        <family val="2"/>
      </rPr>
      <t xml:space="preserve">Die Personaleinsatzplanung muss mindestens ausweisen:
- </t>
    </r>
    <r>
      <rPr>
        <i/>
        <u/>
        <sz val="9"/>
        <rFont val="Arial"/>
        <family val="2"/>
      </rPr>
      <t>Benennung des vorgesehenen Personals</t>
    </r>
    <r>
      <rPr>
        <sz val="9"/>
        <rFont val="Arial"/>
        <family val="2"/>
      </rPr>
      <t xml:space="preserve"> mit </t>
    </r>
    <r>
      <rPr>
        <i/>
        <u/>
        <sz val="9"/>
        <rFont val="Arial"/>
        <family val="2"/>
      </rPr>
      <t>Einsatzzeiten</t>
    </r>
    <r>
      <rPr>
        <sz val="9"/>
        <rFont val="Arial"/>
        <family val="2"/>
      </rPr>
      <t xml:space="preserve"> (Arbeitsbeginn /-ende pro Wochentag),
- der jeweilige </t>
    </r>
    <r>
      <rPr>
        <i/>
        <u/>
        <sz val="9"/>
        <rFont val="Arial"/>
        <family val="2"/>
      </rPr>
      <t>Einsatzort</t>
    </r>
    <r>
      <rPr>
        <sz val="9"/>
        <rFont val="Arial"/>
        <family val="2"/>
      </rPr>
      <t xml:space="preserve"> (z.B. Revier 1 - Objekt, Adresse, ggf. Etagen).
Arbeitsplanung:
Die </t>
    </r>
    <r>
      <rPr>
        <i/>
        <u/>
        <sz val="9"/>
        <rFont val="Arial"/>
        <family val="2"/>
      </rPr>
      <t>Arbeitsplanung</t>
    </r>
    <r>
      <rPr>
        <i/>
        <sz val="9"/>
        <rFont val="arial"/>
        <family val="2"/>
      </rPr>
      <t xml:space="preserve"> </t>
    </r>
    <r>
      <rPr>
        <sz val="9"/>
        <rFont val="Arial"/>
        <family val="2"/>
      </rPr>
      <t xml:space="preserve">bezeichnet die wesentlichen Raumnutzungsarten 
und ordnet ihnen gemäß Tätigkeitsverzeichnis die auszuführenden Tätigkeiten zu.
Aus der dokumentierten Arbeitsplanung müssen dabei die konkreten </t>
    </r>
    <r>
      <rPr>
        <i/>
        <u/>
        <sz val="9"/>
        <rFont val="Arial"/>
        <family val="2"/>
      </rPr>
      <t>Ausführungstermine</t>
    </r>
    <r>
      <rPr>
        <sz val="9"/>
        <rFont val="Arial"/>
        <family val="2"/>
      </rPr>
      <t xml:space="preserve"> aller gemäß Tätigkeitverzeich</t>
    </r>
    <r>
      <rPr>
        <i/>
        <sz val="9"/>
        <rFont val="arial"/>
        <family val="2"/>
      </rPr>
      <t>nis auszuführenden Reinigungsarbeiten (B</t>
    </r>
    <r>
      <rPr>
        <sz val="9"/>
        <rFont val="Arial"/>
        <family val="2"/>
      </rPr>
      <t xml:space="preserve">odenreinigungsarbeiten; Inventar / Obenarbeiten) nach Leistungsart </t>
    </r>
    <r>
      <rPr>
        <i/>
        <u/>
        <sz val="9"/>
        <rFont val="Arial"/>
        <family val="2"/>
      </rPr>
      <t>tages- und wochenscharf</t>
    </r>
    <r>
      <rPr>
        <sz val="9"/>
        <rFont val="Arial"/>
        <family val="2"/>
      </rPr>
      <t xml:space="preserve"> hervorgehen.</t>
    </r>
  </si>
  <si>
    <t>Qualitative Bewertung des Konzeptes (insbesondere zur Routen-, Personaleinsatz- und Arbeitsplanung) [Entwurf]
Die Bieter haben auf Basis der mit Veröffentlichung der Ausschreibung zur Verfügung gestellten Informationen und Unterlagen zum Musterobjekt, Musterobjekte Routenplanung sowie den weiteren Anforderungen des Leistungskonzepts eine vollständige Reinigungsplanung mit der Angebotsabgabe einzureichen.</t>
  </si>
  <si>
    <r>
      <t xml:space="preserve">Die Darstellung der nachstehenden Wertungskriterien zum "Reinigungskonzept [Entwurf]" hat zwingend über die bereitgestellte Vorlage "EKP-VA-26-01104_ReinigungskonzeptFW_Lose12-19.pptx" zu erfolgen. Die Wertung des vom Bieter eingereichten Reinigungskonzepts erfolgt ausschließlich über die konzeptionellen Darstellungen und Dokumente des Bieters in der bereitgestellten Vorlage "EKP-VA-26-01104_ReinigungskonzeptFW_Lose12-19.pptx".
Eine Verwendung gesonderter Anlagen ist nur gestattet soweit diese gemäß Vorlage "EKP-VA-26-01104_ReinigungskonzeptFW_Lose12-191.pptx" bei einzelnen Kriterien als gesonderte Anlagen zugelassen und/oder eine gesonderte Darstellung als Anlage in den Kriterienanforderungen ausdrücklich gefordert wird!
Siehe hierzu auch "Bearbeitungshinweise für die nachfolgenden Folien" der bereitgestellten Vorlagen.
Die </t>
    </r>
    <r>
      <rPr>
        <b/>
        <u/>
        <sz val="11"/>
        <color rgb="FFFF0000"/>
        <rFont val="Arial"/>
        <family val="2"/>
      </rPr>
      <t>V</t>
    </r>
    <r>
      <rPr>
        <b/>
        <u/>
        <sz val="12"/>
        <color rgb="FFFF0000"/>
        <rFont val="Arial"/>
        <family val="2"/>
      </rPr>
      <t>erwendung eigener Vorlagen und/oder eingereichter eigener Anlage</t>
    </r>
    <r>
      <rPr>
        <b/>
        <sz val="11"/>
        <color rgb="FFFF0000"/>
        <rFont val="Arial"/>
        <family val="2"/>
      </rPr>
      <t xml:space="preserve"> zur Darstellung des Reinigungskonzepte sind nicht gestattet und werden </t>
    </r>
    <r>
      <rPr>
        <b/>
        <u/>
        <sz val="11"/>
        <color rgb="FFFF0000"/>
        <rFont val="Arial"/>
        <family val="2"/>
      </rPr>
      <t xml:space="preserve">von der </t>
    </r>
    <r>
      <rPr>
        <b/>
        <u/>
        <sz val="12"/>
        <color rgb="FFFF0000"/>
        <rFont val="Arial"/>
        <family val="2"/>
      </rPr>
      <t>Wertung ausgeschlossen sowie mit 0,00 Punkten bewertet!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</si>
</sst>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quot;Pkt.&quot;"/>
    <numFmt numFmtId="165" formatCode="&quot;max. Punkte &quot;0"/>
    <numFmt numFmtId="166" formatCode="&quot;max.&quot;\ #,##0\ &quot;Pkt.&quot;"/>
    <numFmt numFmtId="167" formatCode="#,##0.00\ &quot;Pkt.&quot;"/>
  </numFmts>
  <fonts count="35" x14ac:knownFonts="1">
    <font>
      <sz val="10"/>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b/>
      <sz val="10"/>
      <color theme="0"/>
      <name val="Arial"/>
      <family val="2"/>
    </font>
    <font>
      <sz val="11"/>
      <color indexed="8"/>
      <name val="Calibri"/>
      <family val="2"/>
    </font>
    <font>
      <sz val="8"/>
      <name val="Arial"/>
      <family val="2"/>
    </font>
    <font>
      <sz val="9"/>
      <name val="Arial"/>
      <family val="2"/>
    </font>
    <font>
      <b/>
      <sz val="8"/>
      <name val="Arial"/>
      <family val="2"/>
    </font>
    <font>
      <sz val="8"/>
      <name val="Tahoma"/>
      <family val="2"/>
    </font>
    <font>
      <i/>
      <sz val="8"/>
      <name val="arial"/>
      <family val="2"/>
    </font>
    <font>
      <sz val="10"/>
      <name val="Tahoma"/>
      <family val="2"/>
    </font>
    <font>
      <b/>
      <sz val="11"/>
      <name val="Arial"/>
      <family val="2"/>
    </font>
    <font>
      <b/>
      <sz val="9"/>
      <name val="Arial"/>
      <family val="2"/>
    </font>
    <font>
      <b/>
      <sz val="11"/>
      <color theme="0"/>
      <name val="Arial"/>
      <family val="2"/>
    </font>
    <font>
      <b/>
      <sz val="10"/>
      <name val="Tahoma"/>
      <family val="2"/>
    </font>
    <font>
      <b/>
      <sz val="12"/>
      <color theme="0"/>
      <name val="Arial"/>
      <family val="2"/>
    </font>
    <font>
      <b/>
      <u/>
      <sz val="16"/>
      <color theme="0"/>
      <name val="Arial"/>
      <family val="2"/>
    </font>
    <font>
      <b/>
      <sz val="12"/>
      <color rgb="FFFF0000"/>
      <name val="Arial"/>
      <family val="2"/>
    </font>
    <font>
      <b/>
      <u/>
      <sz val="16"/>
      <color rgb="FFFF0000"/>
      <name val="Arial"/>
      <family val="2"/>
    </font>
    <font>
      <b/>
      <sz val="16"/>
      <color rgb="FFFF0000"/>
      <name val="Arial"/>
      <family val="2"/>
    </font>
    <font>
      <sz val="10"/>
      <color rgb="FFFF0000"/>
      <name val="Arial"/>
      <family val="2"/>
    </font>
    <font>
      <b/>
      <sz val="8"/>
      <name val="Tahoma"/>
      <family val="2"/>
    </font>
    <font>
      <sz val="10"/>
      <color rgb="FFFF0000"/>
      <name val="Tahoma"/>
      <family val="2"/>
    </font>
    <font>
      <i/>
      <sz val="9"/>
      <name val="arial"/>
      <family val="2"/>
    </font>
    <font>
      <sz val="8"/>
      <color rgb="FFFF0000"/>
      <name val="Tahoma"/>
      <family val="2"/>
    </font>
    <font>
      <i/>
      <u/>
      <sz val="9"/>
      <name val="Arial"/>
      <family val="2"/>
    </font>
    <font>
      <sz val="10"/>
      <color rgb="FF00B050"/>
      <name val="Arial"/>
      <family val="2"/>
    </font>
    <font>
      <u/>
      <sz val="9"/>
      <name val="Arial"/>
      <family val="2"/>
    </font>
    <font>
      <b/>
      <i/>
      <sz val="8"/>
      <name val="arial"/>
      <family val="2"/>
    </font>
    <font>
      <b/>
      <u/>
      <sz val="12"/>
      <color rgb="FFFF0000"/>
      <name val="Arial"/>
      <family val="2"/>
    </font>
    <font>
      <b/>
      <u/>
      <sz val="12"/>
      <color theme="0"/>
      <name val="Arial"/>
      <family val="2"/>
    </font>
    <font>
      <b/>
      <sz val="11"/>
      <color rgb="FFFF0000"/>
      <name val="Arial"/>
      <family val="2"/>
    </font>
    <font>
      <b/>
      <u/>
      <sz val="11"/>
      <color rgb="FFFF0000"/>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2"/>
        <bgColor indexed="64"/>
      </patternFill>
    </fill>
    <fill>
      <patternFill patternType="solid">
        <fgColor rgb="FF002060"/>
        <bgColor indexed="64"/>
      </patternFill>
    </fill>
    <fill>
      <patternFill patternType="solid">
        <fgColor theme="3" tint="0.79998168889431442"/>
        <bgColor indexed="64"/>
      </patternFill>
    </fill>
  </fills>
  <borders count="40">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auto="1"/>
      </right>
      <top style="hair">
        <color auto="1"/>
      </top>
      <bottom style="thin">
        <color auto="1"/>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style="thin">
        <color auto="1"/>
      </left>
      <right/>
      <top style="hair">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thin">
        <color auto="1"/>
      </left>
      <right/>
      <top style="thin">
        <color auto="1"/>
      </top>
      <bottom style="hair">
        <color auto="1"/>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auto="1"/>
      </right>
      <top/>
      <bottom/>
      <diagonal/>
    </border>
    <border>
      <left/>
      <right style="medium">
        <color auto="1"/>
      </right>
      <top/>
      <bottom style="thin">
        <color auto="1"/>
      </bottom>
      <diagonal/>
    </border>
    <border>
      <left/>
      <right style="hair">
        <color auto="1"/>
      </right>
      <top style="hair">
        <color auto="1"/>
      </top>
      <bottom style="thin">
        <color indexed="64"/>
      </bottom>
      <diagonal/>
    </border>
  </borders>
  <cellStyleXfs count="6">
    <xf numFmtId="0" fontId="0" fillId="0" borderId="0"/>
    <xf numFmtId="9" fontId="3" fillId="0" borderId="0" applyFont="0" applyFill="0" applyBorder="0" applyAlignment="0" applyProtection="0"/>
    <xf numFmtId="0" fontId="3" fillId="0" borderId="0"/>
    <xf numFmtId="0" fontId="6" fillId="0" borderId="0"/>
    <xf numFmtId="0" fontId="2" fillId="0" borderId="0"/>
    <xf numFmtId="0" fontId="1" fillId="0" borderId="0"/>
  </cellStyleXfs>
  <cellXfs count="203">
    <xf numFmtId="0" fontId="0" fillId="0" borderId="0" xfId="0"/>
    <xf numFmtId="0" fontId="0" fillId="0" borderId="0" xfId="0" applyAlignment="1">
      <alignment horizontal="center"/>
    </xf>
    <xf numFmtId="0" fontId="4" fillId="0" borderId="0" xfId="0" applyFont="1" applyAlignment="1">
      <alignment horizontal="center"/>
    </xf>
    <xf numFmtId="49" fontId="4" fillId="0" borderId="0" xfId="0" applyNumberFormat="1" applyFont="1" applyAlignment="1">
      <alignment horizontal="center"/>
    </xf>
    <xf numFmtId="9" fontId="5" fillId="2" borderId="1" xfId="1" applyFont="1" applyFill="1" applyBorder="1" applyAlignment="1">
      <alignment horizontal="left" vertical="center" wrapText="1"/>
    </xf>
    <xf numFmtId="9" fontId="5" fillId="2" borderId="2" xfId="1" applyFont="1" applyFill="1" applyBorder="1" applyAlignment="1">
      <alignment horizontal="left" vertical="center" wrapText="1"/>
    </xf>
    <xf numFmtId="165" fontId="5" fillId="2" borderId="2" xfId="0" applyNumberFormat="1" applyFont="1" applyFill="1" applyBorder="1" applyAlignment="1">
      <alignment horizontal="left" vertical="center" wrapText="1"/>
    </xf>
    <xf numFmtId="0" fontId="5" fillId="2" borderId="2" xfId="0"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166" fontId="3" fillId="0" borderId="6" xfId="0" applyNumberFormat="1" applyFont="1" applyBorder="1" applyAlignment="1">
      <alignment vertical="center" wrapText="1"/>
    </xf>
    <xf numFmtId="164" fontId="9" fillId="0" borderId="9" xfId="3" applyNumberFormat="1" applyFont="1" applyBorder="1" applyAlignment="1">
      <alignment horizontal="center" vertical="center" wrapText="1"/>
    </xf>
    <xf numFmtId="164" fontId="9" fillId="0" borderId="3" xfId="3" applyNumberFormat="1" applyFont="1" applyBorder="1" applyAlignment="1">
      <alignment horizontal="center" vertical="center" wrapText="1"/>
    </xf>
    <xf numFmtId="0" fontId="9" fillId="0" borderId="10" xfId="3" quotePrefix="1" applyFont="1" applyBorder="1" applyAlignment="1">
      <alignment horizontal="center" vertical="center" wrapText="1"/>
    </xf>
    <xf numFmtId="0" fontId="9" fillId="0" borderId="6" xfId="3" quotePrefix="1" applyFont="1" applyBorder="1" applyAlignment="1">
      <alignment horizontal="center" vertical="center" wrapText="1"/>
    </xf>
    <xf numFmtId="166" fontId="4" fillId="0" borderId="8" xfId="0" applyNumberFormat="1" applyFont="1" applyBorder="1" applyAlignment="1">
      <alignment vertical="center" wrapText="1"/>
    </xf>
    <xf numFmtId="166" fontId="3" fillId="0" borderId="8" xfId="0" applyNumberFormat="1" applyFont="1" applyBorder="1" applyAlignment="1">
      <alignment vertical="center" wrapText="1"/>
    </xf>
    <xf numFmtId="0" fontId="7" fillId="0" borderId="11" xfId="3" quotePrefix="1" applyFont="1" applyBorder="1" applyAlignment="1">
      <alignment horizontal="left" vertical="center" wrapText="1"/>
    </xf>
    <xf numFmtId="166" fontId="3" fillId="0" borderId="9" xfId="0" applyNumberFormat="1" applyFont="1" applyBorder="1" applyAlignment="1">
      <alignment horizontal="center" vertical="center" wrapText="1"/>
    </xf>
    <xf numFmtId="0" fontId="10" fillId="0" borderId="0" xfId="0" applyFont="1"/>
    <xf numFmtId="0" fontId="7" fillId="0" borderId="0" xfId="0" applyFont="1"/>
    <xf numFmtId="49" fontId="9" fillId="3" borderId="17" xfId="4" quotePrefix="1" applyNumberFormat="1" applyFont="1" applyFill="1" applyBorder="1" applyAlignment="1">
      <alignment horizontal="right" vertical="center" wrapText="1"/>
    </xf>
    <xf numFmtId="49" fontId="9" fillId="3" borderId="18" xfId="4" applyNumberFormat="1" applyFont="1" applyFill="1" applyBorder="1" applyAlignment="1">
      <alignment horizontal="center" vertical="center"/>
    </xf>
    <xf numFmtId="49" fontId="9" fillId="3" borderId="22" xfId="4" applyNumberFormat="1" applyFont="1" applyFill="1" applyBorder="1" applyAlignment="1">
      <alignment horizontal="center" vertical="center"/>
    </xf>
    <xf numFmtId="49" fontId="9" fillId="3" borderId="26" xfId="4" quotePrefix="1" applyNumberFormat="1" applyFont="1" applyFill="1" applyBorder="1" applyAlignment="1">
      <alignment horizontal="right" vertical="center" wrapText="1"/>
    </xf>
    <xf numFmtId="49" fontId="9" fillId="3" borderId="27" xfId="4" applyNumberFormat="1" applyFont="1" applyFill="1" applyBorder="1" applyAlignment="1">
      <alignment horizontal="center" vertical="center"/>
    </xf>
    <xf numFmtId="0" fontId="12" fillId="0" borderId="0" xfId="0" applyFont="1"/>
    <xf numFmtId="9" fontId="4" fillId="4" borderId="1" xfId="1" applyFont="1" applyFill="1" applyBorder="1" applyAlignment="1">
      <alignment horizontal="center" vertical="center" wrapText="1"/>
    </xf>
    <xf numFmtId="9" fontId="4" fillId="4" borderId="2" xfId="1" applyFont="1" applyFill="1" applyBorder="1" applyAlignment="1">
      <alignment horizontal="center" vertical="center" wrapText="1"/>
    </xf>
    <xf numFmtId="166" fontId="4" fillId="4" borderId="3" xfId="0" applyNumberFormat="1" applyFont="1" applyFill="1" applyBorder="1" applyAlignment="1">
      <alignment horizontal="center" vertical="center" wrapText="1"/>
    </xf>
    <xf numFmtId="9" fontId="4" fillId="4" borderId="28" xfId="1" applyFont="1" applyFill="1" applyBorder="1" applyAlignment="1">
      <alignment horizontal="center" vertical="center" wrapText="1"/>
    </xf>
    <xf numFmtId="49" fontId="4" fillId="4" borderId="9" xfId="0" applyNumberFormat="1" applyFont="1" applyFill="1" applyBorder="1" applyAlignment="1">
      <alignment horizontal="center" vertical="center" wrapText="1"/>
    </xf>
    <xf numFmtId="0" fontId="15" fillId="5" borderId="31" xfId="0" quotePrefix="1" applyFont="1" applyFill="1" applyBorder="1" applyAlignment="1">
      <alignment horizontal="center" vertical="center" wrapText="1"/>
    </xf>
    <xf numFmtId="0" fontId="15" fillId="5" borderId="32" xfId="0" quotePrefix="1" applyFont="1" applyFill="1" applyBorder="1" applyAlignment="1">
      <alignment horizontal="center" vertical="center" wrapText="1"/>
    </xf>
    <xf numFmtId="0" fontId="15" fillId="5" borderId="13" xfId="0" quotePrefix="1" applyFont="1" applyFill="1" applyBorder="1" applyAlignment="1">
      <alignment horizontal="center" vertical="center"/>
    </xf>
    <xf numFmtId="0" fontId="15" fillId="5" borderId="35" xfId="0" quotePrefix="1" applyFont="1" applyFill="1" applyBorder="1" applyAlignment="1">
      <alignment horizontal="center" vertical="center" wrapText="1"/>
    </xf>
    <xf numFmtId="0" fontId="15" fillId="5" borderId="33" xfId="0" applyFont="1" applyFill="1" applyBorder="1" applyAlignment="1">
      <alignment horizontal="center" vertical="center" wrapText="1"/>
    </xf>
    <xf numFmtId="0" fontId="15" fillId="5" borderId="9" xfId="0" applyFont="1" applyFill="1" applyBorder="1" applyAlignment="1">
      <alignment horizontal="center" vertical="center" wrapText="1"/>
    </xf>
    <xf numFmtId="49" fontId="15" fillId="5" borderId="9" xfId="0" applyNumberFormat="1" applyFont="1" applyFill="1" applyBorder="1" applyAlignment="1">
      <alignment horizontal="center" vertical="center" wrapText="1"/>
    </xf>
    <xf numFmtId="0" fontId="22" fillId="0" borderId="0" xfId="0" applyFont="1"/>
    <xf numFmtId="0" fontId="22" fillId="0" borderId="0" xfId="0" applyFont="1" applyAlignment="1">
      <alignment horizontal="left" vertical="top"/>
    </xf>
    <xf numFmtId="9" fontId="4" fillId="4" borderId="9" xfId="1" applyFont="1" applyFill="1" applyBorder="1" applyAlignment="1">
      <alignment horizontal="center" vertical="center" wrapText="1"/>
    </xf>
    <xf numFmtId="0" fontId="22" fillId="0" borderId="0" xfId="0" applyFont="1" applyAlignment="1">
      <alignment horizontal="left" vertical="top" wrapText="1"/>
    </xf>
    <xf numFmtId="0" fontId="24" fillId="0" borderId="0" xfId="0" applyFont="1" applyAlignment="1">
      <alignment horizontal="left" vertical="top"/>
    </xf>
    <xf numFmtId="0" fontId="26" fillId="0" borderId="0" xfId="0" applyFont="1" applyAlignment="1">
      <alignment horizontal="left" vertical="top"/>
    </xf>
    <xf numFmtId="164" fontId="14" fillId="0" borderId="3" xfId="3" applyNumberFormat="1" applyFont="1" applyBorder="1" applyAlignment="1">
      <alignment horizontal="center" vertical="center" wrapText="1"/>
    </xf>
    <xf numFmtId="164" fontId="14" fillId="0" borderId="9" xfId="3" applyNumberFormat="1" applyFont="1" applyBorder="1" applyAlignment="1">
      <alignment horizontal="center" vertical="center" wrapText="1"/>
    </xf>
    <xf numFmtId="0" fontId="28" fillId="0" borderId="0" xfId="0" applyFont="1" applyAlignment="1">
      <alignment horizontal="left" vertical="top" wrapText="1"/>
    </xf>
    <xf numFmtId="9" fontId="5" fillId="2" borderId="2" xfId="1" applyFont="1" applyFill="1" applyBorder="1" applyAlignment="1">
      <alignment horizontal="center" vertical="center" wrapText="1"/>
    </xf>
    <xf numFmtId="164" fontId="5" fillId="2" borderId="9" xfId="2" applyNumberFormat="1" applyFont="1" applyFill="1" applyBorder="1" applyAlignment="1">
      <alignment horizontal="center" vertical="center" wrapText="1"/>
    </xf>
    <xf numFmtId="0" fontId="7" fillId="0" borderId="5" xfId="3" applyFont="1" applyBorder="1" applyAlignment="1">
      <alignment vertical="center" wrapText="1"/>
    </xf>
    <xf numFmtId="0" fontId="7" fillId="0" borderId="4" xfId="3" applyFont="1" applyBorder="1" applyAlignment="1">
      <alignment vertical="center" wrapText="1"/>
    </xf>
    <xf numFmtId="49" fontId="4" fillId="0" borderId="13" xfId="0" quotePrefix="1" applyNumberFormat="1" applyFont="1" applyBorder="1" applyAlignment="1">
      <alignment vertical="top" wrapText="1"/>
    </xf>
    <xf numFmtId="49" fontId="4" fillId="0" borderId="8" xfId="0" quotePrefix="1" applyNumberFormat="1" applyFont="1" applyBorder="1" applyAlignment="1">
      <alignment vertical="top" wrapText="1"/>
    </xf>
    <xf numFmtId="0" fontId="4" fillId="0" borderId="13" xfId="0" quotePrefix="1" applyFont="1" applyBorder="1" applyAlignment="1">
      <alignment vertical="top" wrapText="1"/>
    </xf>
    <xf numFmtId="0" fontId="4" fillId="0" borderId="8" xfId="0" quotePrefix="1" applyFont="1" applyBorder="1" applyAlignment="1">
      <alignment vertical="top" wrapText="1"/>
    </xf>
    <xf numFmtId="0" fontId="8" fillId="0" borderId="8" xfId="0" quotePrefix="1" applyFont="1" applyBorder="1" applyAlignment="1">
      <alignment vertical="top" wrapText="1"/>
    </xf>
    <xf numFmtId="164" fontId="9" fillId="0" borderId="0" xfId="3" applyNumberFormat="1" applyFont="1" applyAlignment="1">
      <alignment horizontal="center" vertical="center" wrapText="1"/>
    </xf>
    <xf numFmtId="0" fontId="4" fillId="4" borderId="2" xfId="0" applyFont="1" applyFill="1" applyBorder="1" applyAlignment="1">
      <alignment horizontal="left" vertical="center" wrapText="1"/>
    </xf>
    <xf numFmtId="0" fontId="7" fillId="0" borderId="13" xfId="3" quotePrefix="1" applyFont="1" applyBorder="1" applyAlignment="1">
      <alignment horizontal="center" vertical="center" wrapText="1"/>
    </xf>
    <xf numFmtId="10" fontId="3" fillId="0" borderId="33" xfId="1" applyNumberFormat="1" applyFont="1" applyBorder="1" applyAlignment="1">
      <alignment horizontal="center" vertical="center" wrapText="1"/>
    </xf>
    <xf numFmtId="0" fontId="10" fillId="0" borderId="3" xfId="3" applyFont="1" applyBorder="1" applyAlignment="1">
      <alignment horizontal="justify" wrapText="1"/>
    </xf>
    <xf numFmtId="0" fontId="10" fillId="0" borderId="6" xfId="3" applyFont="1" applyBorder="1" applyAlignment="1">
      <alignment horizontal="justify" vertical="top" wrapText="1"/>
    </xf>
    <xf numFmtId="10" fontId="3" fillId="0" borderId="34" xfId="1" applyNumberFormat="1" applyFont="1" applyBorder="1" applyAlignment="1">
      <alignment vertical="center" wrapText="1"/>
    </xf>
    <xf numFmtId="0" fontId="7" fillId="0" borderId="0" xfId="3" quotePrefix="1" applyFont="1" applyAlignment="1">
      <alignment horizontal="left" vertical="center" wrapText="1"/>
    </xf>
    <xf numFmtId="0" fontId="9" fillId="0" borderId="0" xfId="3" quotePrefix="1" applyFont="1" applyAlignment="1">
      <alignment horizontal="left" vertical="center" wrapText="1"/>
    </xf>
    <xf numFmtId="9" fontId="5" fillId="2" borderId="3" xfId="1" applyFont="1" applyFill="1" applyBorder="1" applyAlignment="1">
      <alignment horizontal="center" vertical="center" wrapText="1"/>
    </xf>
    <xf numFmtId="164" fontId="5" fillId="2" borderId="2" xfId="2" applyNumberFormat="1" applyFont="1" applyFill="1" applyBorder="1" applyAlignment="1">
      <alignment horizontal="center" vertical="center" wrapText="1"/>
    </xf>
    <xf numFmtId="164" fontId="14" fillId="0" borderId="1" xfId="3" applyNumberFormat="1" applyFont="1" applyBorder="1" applyAlignment="1">
      <alignment horizontal="center" vertical="center" wrapText="1"/>
    </xf>
    <xf numFmtId="0" fontId="9" fillId="0" borderId="11" xfId="3" quotePrefix="1" applyFont="1" applyBorder="1" applyAlignment="1">
      <alignment horizontal="left" vertical="center" wrapText="1"/>
    </xf>
    <xf numFmtId="9" fontId="5" fillId="2" borderId="10" xfId="1" applyFont="1" applyFill="1" applyBorder="1" applyAlignment="1">
      <alignment horizontal="center" vertical="center" wrapText="1"/>
    </xf>
    <xf numFmtId="9" fontId="3" fillId="0" borderId="33" xfId="1" applyFont="1" applyFill="1" applyBorder="1" applyAlignment="1">
      <alignment horizontal="center" vertical="center" wrapText="1"/>
    </xf>
    <xf numFmtId="9" fontId="4" fillId="0" borderId="34" xfId="1" applyFont="1" applyFill="1" applyBorder="1" applyAlignment="1">
      <alignment vertical="top" wrapText="1"/>
    </xf>
    <xf numFmtId="9" fontId="4" fillId="0" borderId="10" xfId="1" applyFont="1" applyFill="1" applyBorder="1" applyAlignment="1">
      <alignment vertical="top" wrapText="1"/>
    </xf>
    <xf numFmtId="0" fontId="7" fillId="0" borderId="33" xfId="3" quotePrefix="1" applyFont="1" applyBorder="1" applyAlignment="1">
      <alignment horizontal="left" vertical="center" wrapText="1"/>
    </xf>
    <xf numFmtId="0" fontId="7" fillId="0" borderId="32" xfId="3" quotePrefix="1" applyFont="1" applyBorder="1" applyAlignment="1">
      <alignment horizontal="center" vertical="center" wrapText="1"/>
    </xf>
    <xf numFmtId="9" fontId="4" fillId="4" borderId="3" xfId="1" applyFont="1" applyFill="1" applyBorder="1" applyAlignment="1">
      <alignment horizontal="center" vertical="center" wrapText="1"/>
    </xf>
    <xf numFmtId="49" fontId="9" fillId="3" borderId="39" xfId="4" quotePrefix="1" applyNumberFormat="1" applyFont="1" applyFill="1" applyBorder="1" applyAlignment="1">
      <alignment horizontal="right" vertical="center" wrapText="1"/>
    </xf>
    <xf numFmtId="9" fontId="8" fillId="4" borderId="31" xfId="1" applyFont="1" applyFill="1" applyBorder="1" applyAlignment="1">
      <alignment horizontal="left" vertical="center" wrapText="1"/>
    </xf>
    <xf numFmtId="9" fontId="8" fillId="4" borderId="9" xfId="1" applyFont="1" applyFill="1" applyBorder="1" applyAlignment="1">
      <alignment vertical="center" wrapText="1"/>
    </xf>
    <xf numFmtId="0" fontId="23" fillId="0" borderId="31" xfId="5" applyFont="1" applyBorder="1" applyAlignment="1">
      <alignment vertical="center" wrapText="1"/>
    </xf>
    <xf numFmtId="0" fontId="23" fillId="0" borderId="4" xfId="5" applyFont="1" applyBorder="1" applyAlignment="1">
      <alignment vertical="center" wrapText="1"/>
    </xf>
    <xf numFmtId="49" fontId="15" fillId="5" borderId="33" xfId="0" applyNumberFormat="1" applyFont="1" applyFill="1" applyBorder="1" applyAlignment="1">
      <alignment horizontal="center" vertical="center" wrapText="1"/>
    </xf>
    <xf numFmtId="0" fontId="15" fillId="5" borderId="13" xfId="0" quotePrefix="1" applyFont="1" applyFill="1" applyBorder="1" applyAlignment="1">
      <alignment horizontal="center" vertical="center" wrapText="1"/>
    </xf>
    <xf numFmtId="166" fontId="3" fillId="0" borderId="0" xfId="0" applyNumberFormat="1" applyFont="1" applyAlignment="1">
      <alignment vertical="center" wrapText="1"/>
    </xf>
    <xf numFmtId="166" fontId="4" fillId="0" borderId="0" xfId="0" applyNumberFormat="1" applyFont="1" applyAlignment="1">
      <alignment vertical="center" wrapText="1"/>
    </xf>
    <xf numFmtId="9" fontId="8" fillId="4" borderId="1" xfId="1" applyFont="1" applyFill="1" applyBorder="1" applyAlignment="1">
      <alignment vertical="center" wrapText="1"/>
    </xf>
    <xf numFmtId="0" fontId="23" fillId="0" borderId="11" xfId="5" applyFont="1" applyBorder="1" applyAlignment="1">
      <alignment vertical="center" wrapText="1"/>
    </xf>
    <xf numFmtId="164" fontId="9" fillId="0" borderId="3" xfId="3" applyNumberFormat="1" applyFont="1" applyBorder="1" applyAlignment="1">
      <alignment horizontal="center" vertical="center" wrapText="1"/>
    </xf>
    <xf numFmtId="164" fontId="9" fillId="0" borderId="1" xfId="3" applyNumberFormat="1" applyFont="1" applyBorder="1" applyAlignment="1">
      <alignment horizontal="center" vertical="center" wrapText="1"/>
    </xf>
    <xf numFmtId="0" fontId="9" fillId="0" borderId="6" xfId="3" quotePrefix="1" applyFont="1" applyBorder="1" applyAlignment="1">
      <alignment horizontal="center" vertical="center" wrapText="1"/>
    </xf>
    <xf numFmtId="0" fontId="9" fillId="0" borderId="4" xfId="3" quotePrefix="1" applyFont="1" applyBorder="1" applyAlignment="1">
      <alignment horizontal="center" vertical="center" wrapText="1"/>
    </xf>
    <xf numFmtId="0" fontId="7" fillId="0" borderId="3" xfId="3" quotePrefix="1" applyFont="1" applyBorder="1" applyAlignment="1">
      <alignment horizontal="left" vertical="center" wrapText="1"/>
    </xf>
    <xf numFmtId="0" fontId="7" fillId="0" borderId="2" xfId="3" quotePrefix="1" applyFont="1" applyBorder="1" applyAlignment="1">
      <alignment horizontal="left" vertical="center" wrapText="1"/>
    </xf>
    <xf numFmtId="0" fontId="7" fillId="0" borderId="1" xfId="3" quotePrefix="1" applyFont="1" applyBorder="1" applyAlignment="1">
      <alignment horizontal="left" vertical="center" wrapText="1"/>
    </xf>
    <xf numFmtId="49" fontId="17" fillId="5" borderId="6" xfId="0" applyNumberFormat="1" applyFont="1" applyFill="1" applyBorder="1" applyAlignment="1">
      <alignment horizontal="center" vertical="center" wrapText="1"/>
    </xf>
    <xf numFmtId="49" fontId="17" fillId="5" borderId="5" xfId="0" applyNumberFormat="1" applyFont="1" applyFill="1" applyBorder="1" applyAlignment="1">
      <alignment horizontal="center" vertical="center"/>
    </xf>
    <xf numFmtId="49" fontId="19" fillId="6" borderId="32" xfId="0" applyNumberFormat="1" applyFont="1" applyFill="1" applyBorder="1" applyAlignment="1">
      <alignment horizontal="center" vertical="center"/>
    </xf>
    <xf numFmtId="0" fontId="4" fillId="4" borderId="3" xfId="0" quotePrefix="1" applyFont="1" applyFill="1" applyBorder="1" applyAlignment="1">
      <alignment horizontal="left" vertical="center" wrapText="1"/>
    </xf>
    <xf numFmtId="0" fontId="4" fillId="4" borderId="29" xfId="0" quotePrefix="1" applyFont="1" applyFill="1" applyBorder="1" applyAlignment="1">
      <alignment horizontal="left" vertical="center" wrapText="1"/>
    </xf>
    <xf numFmtId="0" fontId="4" fillId="4" borderId="2" xfId="0" quotePrefix="1" applyFont="1" applyFill="1" applyBorder="1" applyAlignment="1">
      <alignment horizontal="left" vertical="center" wrapText="1"/>
    </xf>
    <xf numFmtId="0" fontId="4" fillId="0" borderId="13" xfId="0" quotePrefix="1" applyFont="1" applyBorder="1" applyAlignment="1">
      <alignment horizontal="left" vertical="center" wrapText="1"/>
    </xf>
    <xf numFmtId="0" fontId="4" fillId="0" borderId="8" xfId="0" quotePrefix="1" applyFont="1" applyBorder="1" applyAlignment="1">
      <alignment horizontal="left" vertical="center" wrapText="1"/>
    </xf>
    <xf numFmtId="0" fontId="8" fillId="0" borderId="13" xfId="0" quotePrefix="1" applyFont="1" applyBorder="1" applyAlignment="1">
      <alignment horizontal="center" vertical="center" wrapText="1"/>
    </xf>
    <xf numFmtId="0" fontId="8" fillId="0" borderId="8" xfId="0" quotePrefix="1" applyFont="1" applyBorder="1" applyAlignment="1">
      <alignment horizontal="center" vertical="center" wrapText="1"/>
    </xf>
    <xf numFmtId="10" fontId="3" fillId="0" borderId="12" xfId="1" applyNumberFormat="1" applyFont="1" applyBorder="1" applyAlignment="1">
      <alignment horizontal="center" vertical="center" wrapText="1"/>
    </xf>
    <xf numFmtId="10" fontId="3" fillId="0" borderId="7" xfId="1" applyNumberFormat="1" applyFont="1" applyBorder="1" applyAlignment="1">
      <alignment horizontal="center" vertical="center" wrapText="1"/>
    </xf>
    <xf numFmtId="166" fontId="3" fillId="0" borderId="33" xfId="0" applyNumberFormat="1" applyFont="1" applyBorder="1" applyAlignment="1">
      <alignment horizontal="center" vertical="center" wrapText="1"/>
    </xf>
    <xf numFmtId="166" fontId="3" fillId="0" borderId="34" xfId="0" applyNumberFormat="1" applyFont="1" applyBorder="1" applyAlignment="1">
      <alignment horizontal="center" vertical="center" wrapText="1"/>
    </xf>
    <xf numFmtId="166" fontId="3" fillId="0" borderId="10" xfId="0" applyNumberFormat="1" applyFont="1" applyBorder="1" applyAlignment="1">
      <alignment horizontal="center" vertical="center" wrapText="1"/>
    </xf>
    <xf numFmtId="9" fontId="8" fillId="4" borderId="2" xfId="1" applyFont="1" applyFill="1" applyBorder="1" applyAlignment="1">
      <alignment horizontal="left" vertical="center" wrapText="1"/>
    </xf>
    <xf numFmtId="9" fontId="8" fillId="4" borderId="1" xfId="1" applyFont="1" applyFill="1" applyBorder="1" applyAlignment="1">
      <alignment horizontal="left" vertical="center" wrapText="1"/>
    </xf>
    <xf numFmtId="49" fontId="4" fillId="0" borderId="33" xfId="0" quotePrefix="1" applyNumberFormat="1" applyFont="1" applyBorder="1" applyAlignment="1">
      <alignment horizontal="center" vertical="center" wrapText="1"/>
    </xf>
    <xf numFmtId="49" fontId="4" fillId="0" borderId="34" xfId="0" quotePrefix="1" applyNumberFormat="1" applyFont="1" applyBorder="1" applyAlignment="1">
      <alignment horizontal="center" vertical="center" wrapText="1"/>
    </xf>
    <xf numFmtId="0" fontId="10" fillId="0" borderId="32" xfId="3" quotePrefix="1" applyFont="1" applyBorder="1" applyAlignment="1">
      <alignment horizontal="left" vertical="top" wrapText="1"/>
    </xf>
    <xf numFmtId="0" fontId="10" fillId="0" borderId="32" xfId="3" applyFont="1" applyBorder="1" applyAlignment="1">
      <alignment horizontal="left" vertical="top" wrapText="1"/>
    </xf>
    <xf numFmtId="0" fontId="10" fillId="0" borderId="31" xfId="3" applyFont="1" applyBorder="1" applyAlignment="1">
      <alignment horizontal="left" vertical="top" wrapText="1"/>
    </xf>
    <xf numFmtId="0" fontId="10" fillId="0" borderId="11" xfId="4" applyFont="1" applyBorder="1" applyAlignment="1">
      <alignment horizontal="center" vertical="center" wrapText="1"/>
    </xf>
    <xf numFmtId="0" fontId="10" fillId="0" borderId="4" xfId="4" applyFont="1" applyBorder="1" applyAlignment="1">
      <alignment horizontal="center" vertical="center" wrapText="1"/>
    </xf>
    <xf numFmtId="0" fontId="8" fillId="0" borderId="3" xfId="3" applyFont="1" applyBorder="1" applyAlignment="1">
      <alignment horizontal="left" vertical="top" wrapText="1"/>
    </xf>
    <xf numFmtId="0" fontId="8" fillId="0" borderId="1" xfId="3" applyFont="1" applyBorder="1" applyAlignment="1">
      <alignment horizontal="left" vertical="top" wrapText="1"/>
    </xf>
    <xf numFmtId="0" fontId="8" fillId="0" borderId="3" xfId="3" applyFont="1" applyBorder="1" applyAlignment="1">
      <alignment horizontal="left" vertical="center" wrapText="1"/>
    </xf>
    <xf numFmtId="0" fontId="8" fillId="0" borderId="1" xfId="3" applyFont="1" applyBorder="1" applyAlignment="1">
      <alignment horizontal="left" vertical="center" wrapText="1"/>
    </xf>
    <xf numFmtId="0" fontId="7" fillId="0" borderId="5" xfId="0" quotePrefix="1" applyFont="1" applyBorder="1" applyAlignment="1">
      <alignment horizontal="center" wrapText="1"/>
    </xf>
    <xf numFmtId="0" fontId="10" fillId="0" borderId="0" xfId="4" applyFont="1" applyAlignment="1">
      <alignment horizontal="center" vertical="center"/>
    </xf>
    <xf numFmtId="0" fontId="10" fillId="0" borderId="5" xfId="4" applyFont="1" applyBorder="1" applyAlignment="1">
      <alignment horizontal="center" vertical="center"/>
    </xf>
    <xf numFmtId="0" fontId="7" fillId="0" borderId="2" xfId="0" quotePrefix="1" applyFont="1" applyBorder="1" applyAlignment="1">
      <alignment horizontal="center" vertical="top" wrapText="1"/>
    </xf>
    <xf numFmtId="0" fontId="8" fillId="0" borderId="2" xfId="3" applyFont="1" applyBorder="1" applyAlignment="1">
      <alignment horizontal="left" vertical="center" wrapText="1"/>
    </xf>
    <xf numFmtId="49" fontId="13" fillId="0" borderId="3" xfId="4" quotePrefix="1" applyNumberFormat="1" applyFont="1" applyBorder="1" applyAlignment="1">
      <alignment horizontal="left" vertical="center" wrapText="1"/>
    </xf>
    <xf numFmtId="49" fontId="13" fillId="0" borderId="2" xfId="4" quotePrefix="1" applyNumberFormat="1" applyFont="1" applyBorder="1" applyAlignment="1">
      <alignment horizontal="left" vertical="center" wrapText="1"/>
    </xf>
    <xf numFmtId="49" fontId="13" fillId="0" borderId="1" xfId="4" quotePrefix="1" applyNumberFormat="1" applyFont="1" applyBorder="1" applyAlignment="1">
      <alignment horizontal="left" vertical="center" wrapText="1"/>
    </xf>
    <xf numFmtId="167" fontId="11" fillId="0" borderId="25" xfId="0" applyNumberFormat="1" applyFont="1" applyBorder="1" applyAlignment="1">
      <alignment horizontal="left" vertical="center" wrapText="1"/>
    </xf>
    <xf numFmtId="167" fontId="11" fillId="0" borderId="24" xfId="0" applyNumberFormat="1" applyFont="1" applyBorder="1" applyAlignment="1">
      <alignment horizontal="left" vertical="center" wrapText="1"/>
    </xf>
    <xf numFmtId="167" fontId="11" fillId="0" borderId="23" xfId="0" applyNumberFormat="1" applyFont="1" applyBorder="1" applyAlignment="1">
      <alignment horizontal="left" vertical="center" wrapText="1"/>
    </xf>
    <xf numFmtId="167" fontId="11" fillId="0" borderId="21" xfId="0" applyNumberFormat="1" applyFont="1" applyBorder="1" applyAlignment="1">
      <alignment horizontal="left" vertical="center" wrapText="1"/>
    </xf>
    <xf numFmtId="167" fontId="11" fillId="0" borderId="20" xfId="0" applyNumberFormat="1" applyFont="1" applyBorder="1" applyAlignment="1">
      <alignment horizontal="left" vertical="center" wrapText="1"/>
    </xf>
    <xf numFmtId="167" fontId="11" fillId="0" borderId="19" xfId="0" applyNumberFormat="1" applyFont="1" applyBorder="1" applyAlignment="1">
      <alignment horizontal="left" vertical="center" wrapText="1"/>
    </xf>
    <xf numFmtId="167" fontId="11" fillId="0" borderId="16" xfId="0" applyNumberFormat="1" applyFont="1" applyBorder="1" applyAlignment="1">
      <alignment horizontal="left" vertical="center" wrapText="1"/>
    </xf>
    <xf numFmtId="167" fontId="11" fillId="0" borderId="15" xfId="0" applyNumberFormat="1" applyFont="1" applyBorder="1" applyAlignment="1">
      <alignment horizontal="left" vertical="center" wrapText="1"/>
    </xf>
    <xf numFmtId="167" fontId="11" fillId="0" borderId="14" xfId="0" applyNumberFormat="1" applyFont="1" applyBorder="1" applyAlignment="1">
      <alignment horizontal="left" vertical="center" wrapText="1"/>
    </xf>
    <xf numFmtId="0" fontId="9" fillId="0" borderId="3" xfId="3" quotePrefix="1" applyFont="1" applyBorder="1" applyAlignment="1">
      <alignment horizontal="center" vertical="center" wrapText="1"/>
    </xf>
    <xf numFmtId="0" fontId="9" fillId="0" borderId="1" xfId="3" quotePrefix="1" applyFont="1" applyBorder="1" applyAlignment="1">
      <alignment horizontal="center" vertical="center" wrapText="1"/>
    </xf>
    <xf numFmtId="0" fontId="8" fillId="0" borderId="13" xfId="0" quotePrefix="1" applyFont="1" applyBorder="1" applyAlignment="1">
      <alignment horizontal="left" vertical="top" wrapText="1"/>
    </xf>
    <xf numFmtId="0" fontId="8" fillId="0" borderId="8" xfId="0" quotePrefix="1" applyFont="1" applyBorder="1" applyAlignment="1">
      <alignment horizontal="left" vertical="top" wrapText="1"/>
    </xf>
    <xf numFmtId="0" fontId="4" fillId="4" borderId="3" xfId="0" applyFont="1" applyFill="1" applyBorder="1" applyAlignment="1">
      <alignment horizontal="left" vertical="center" wrapText="1"/>
    </xf>
    <xf numFmtId="0" fontId="4" fillId="4" borderId="2" xfId="0" applyFont="1" applyFill="1" applyBorder="1" applyAlignment="1">
      <alignment horizontal="left" vertical="center" wrapText="1"/>
    </xf>
    <xf numFmtId="49" fontId="4" fillId="0" borderId="33" xfId="0" applyNumberFormat="1" applyFont="1" applyBorder="1" applyAlignment="1">
      <alignment horizontal="center" vertical="center" wrapText="1"/>
    </xf>
    <xf numFmtId="49" fontId="4" fillId="0" borderId="34"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10" xfId="0" applyFont="1" applyBorder="1" applyAlignment="1">
      <alignment horizontal="left" vertical="center" wrapText="1"/>
    </xf>
    <xf numFmtId="0" fontId="8" fillId="0" borderId="36" xfId="0" quotePrefix="1" applyFont="1" applyBorder="1" applyAlignment="1">
      <alignment horizontal="center" vertical="center" wrapText="1"/>
    </xf>
    <xf numFmtId="0" fontId="8" fillId="0" borderId="37" xfId="0" quotePrefix="1" applyFont="1" applyBorder="1" applyAlignment="1">
      <alignment horizontal="center" vertical="center" wrapText="1"/>
    </xf>
    <xf numFmtId="0" fontId="8" fillId="0" borderId="38" xfId="0" quotePrefix="1" applyFont="1" applyBorder="1" applyAlignment="1">
      <alignment horizontal="center" vertical="center" wrapText="1"/>
    </xf>
    <xf numFmtId="49" fontId="33" fillId="0" borderId="3" xfId="4" quotePrefix="1" applyNumberFormat="1" applyFont="1" applyBorder="1" applyAlignment="1">
      <alignment horizontal="left" vertical="center" wrapText="1"/>
    </xf>
    <xf numFmtId="49" fontId="33" fillId="0" borderId="2" xfId="4" quotePrefix="1" applyNumberFormat="1" applyFont="1" applyBorder="1" applyAlignment="1">
      <alignment horizontal="left" vertical="center" wrapText="1"/>
    </xf>
    <xf numFmtId="49" fontId="33" fillId="0" borderId="1" xfId="4" quotePrefix="1" applyNumberFormat="1" applyFont="1" applyBorder="1" applyAlignment="1">
      <alignment horizontal="left" vertical="center" wrapText="1"/>
    </xf>
    <xf numFmtId="10" fontId="3" fillId="0" borderId="30" xfId="1" applyNumberFormat="1" applyFont="1" applyBorder="1" applyAlignment="1">
      <alignment horizontal="center" vertical="center" wrapText="1"/>
    </xf>
    <xf numFmtId="0" fontId="10" fillId="0" borderId="32" xfId="4" applyFont="1" applyBorder="1" applyAlignment="1">
      <alignment horizontal="center" vertical="center" wrapText="1"/>
    </xf>
    <xf numFmtId="0" fontId="10" fillId="0" borderId="5" xfId="4" applyFont="1" applyBorder="1" applyAlignment="1">
      <alignment horizontal="center" vertical="center" wrapText="1"/>
    </xf>
    <xf numFmtId="0" fontId="10" fillId="0" borderId="32" xfId="4" applyFont="1" applyBorder="1" applyAlignment="1">
      <alignment horizontal="center" vertical="center"/>
    </xf>
    <xf numFmtId="0" fontId="10" fillId="0" borderId="31" xfId="4" applyFont="1" applyBorder="1" applyAlignment="1">
      <alignment horizontal="center" vertical="center" wrapText="1"/>
    </xf>
    <xf numFmtId="166" fontId="3" fillId="0" borderId="13" xfId="0" applyNumberFormat="1" applyFont="1" applyBorder="1" applyAlignment="1">
      <alignment horizontal="center" vertical="center" wrapText="1"/>
    </xf>
    <xf numFmtId="166" fontId="3" fillId="0" borderId="8" xfId="0" applyNumberFormat="1" applyFont="1" applyBorder="1" applyAlignment="1">
      <alignment horizontal="center" vertical="center" wrapText="1"/>
    </xf>
    <xf numFmtId="166" fontId="3" fillId="0" borderId="6" xfId="0" applyNumberFormat="1" applyFont="1" applyBorder="1" applyAlignment="1">
      <alignment horizontal="center" vertical="center" wrapText="1"/>
    </xf>
    <xf numFmtId="0" fontId="12" fillId="0" borderId="3" xfId="3" applyFont="1" applyBorder="1" applyAlignment="1">
      <alignment horizontal="left" vertical="top" wrapText="1"/>
    </xf>
    <xf numFmtId="0" fontId="12" fillId="0" borderId="2" xfId="3" applyFont="1" applyBorder="1" applyAlignment="1">
      <alignment horizontal="left" vertical="top" wrapText="1"/>
    </xf>
    <xf numFmtId="0" fontId="12" fillId="0" borderId="1" xfId="3" applyFont="1" applyBorder="1" applyAlignment="1">
      <alignment horizontal="left" vertical="top" wrapText="1"/>
    </xf>
    <xf numFmtId="0" fontId="12" fillId="0" borderId="6" xfId="3" applyFont="1" applyBorder="1" applyAlignment="1">
      <alignment horizontal="left" vertical="top" wrapText="1"/>
    </xf>
    <xf numFmtId="0" fontId="12" fillId="0" borderId="5" xfId="3" applyFont="1" applyBorder="1" applyAlignment="1">
      <alignment horizontal="left" vertical="top" wrapText="1"/>
    </xf>
    <xf numFmtId="0" fontId="12" fillId="0" borderId="4" xfId="3" applyFont="1" applyBorder="1" applyAlignment="1">
      <alignment horizontal="left" vertical="top" wrapText="1"/>
    </xf>
    <xf numFmtId="49" fontId="17" fillId="5" borderId="8" xfId="0" applyNumberFormat="1" applyFont="1" applyFill="1" applyBorder="1" applyAlignment="1">
      <alignment horizontal="center" vertical="center" wrapText="1"/>
    </xf>
    <xf numFmtId="49" fontId="17" fillId="5" borderId="0" xfId="0" applyNumberFormat="1" applyFont="1" applyFill="1" applyAlignment="1">
      <alignment horizontal="center" vertical="center" wrapText="1"/>
    </xf>
    <xf numFmtId="49" fontId="19" fillId="6" borderId="5" xfId="0" applyNumberFormat="1" applyFont="1" applyFill="1" applyBorder="1" applyAlignment="1">
      <alignment horizontal="center" vertical="center" wrapText="1"/>
    </xf>
    <xf numFmtId="0" fontId="15" fillId="5" borderId="13" xfId="0" applyFont="1" applyFill="1" applyBorder="1" applyAlignment="1">
      <alignment horizontal="center" vertical="center" wrapText="1"/>
    </xf>
    <xf numFmtId="0" fontId="15" fillId="5" borderId="31" xfId="0" applyFont="1" applyFill="1" applyBorder="1" applyAlignment="1">
      <alignment horizontal="center" vertical="center" wrapText="1"/>
    </xf>
    <xf numFmtId="0" fontId="4" fillId="0" borderId="13" xfId="0" applyFont="1" applyBorder="1" applyAlignment="1">
      <alignment horizontal="left" vertical="center" wrapText="1"/>
    </xf>
    <xf numFmtId="0" fontId="4" fillId="0" borderId="32"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8" fillId="0" borderId="33" xfId="0" quotePrefix="1" applyFont="1" applyBorder="1" applyAlignment="1">
      <alignment horizontal="center" vertical="center" wrapText="1"/>
    </xf>
    <xf numFmtId="0" fontId="8" fillId="0" borderId="34" xfId="0" quotePrefix="1" applyFont="1" applyBorder="1" applyAlignment="1">
      <alignment horizontal="center" vertical="center" wrapText="1"/>
    </xf>
    <xf numFmtId="0" fontId="8" fillId="0" borderId="10" xfId="0" quotePrefix="1" applyFont="1" applyBorder="1" applyAlignment="1">
      <alignment horizontal="center" vertical="center" wrapText="1"/>
    </xf>
    <xf numFmtId="10" fontId="3" fillId="0" borderId="31" xfId="1" applyNumberFormat="1" applyFont="1" applyBorder="1" applyAlignment="1">
      <alignment horizontal="center" vertical="center" wrapText="1"/>
    </xf>
    <xf numFmtId="10" fontId="3" fillId="0" borderId="11" xfId="1" applyNumberFormat="1" applyFont="1" applyBorder="1" applyAlignment="1">
      <alignment horizontal="center" vertical="center" wrapText="1"/>
    </xf>
    <xf numFmtId="10" fontId="3" fillId="0" borderId="4" xfId="1" applyNumberFormat="1" applyFont="1" applyBorder="1" applyAlignment="1">
      <alignment horizontal="center" vertical="center" wrapText="1"/>
    </xf>
    <xf numFmtId="49" fontId="4" fillId="0" borderId="9" xfId="0" quotePrefix="1" applyNumberFormat="1" applyFont="1" applyBorder="1" applyAlignment="1">
      <alignment horizontal="center" vertical="top" wrapText="1"/>
    </xf>
    <xf numFmtId="0" fontId="4" fillId="0" borderId="9" xfId="0" quotePrefix="1" applyFont="1" applyBorder="1" applyAlignment="1">
      <alignment horizontal="left" vertical="top" wrapText="1"/>
    </xf>
    <xf numFmtId="0" fontId="8" fillId="0" borderId="9" xfId="0" quotePrefix="1" applyFont="1" applyBorder="1" applyAlignment="1">
      <alignment horizontal="left" vertical="top" wrapText="1"/>
    </xf>
    <xf numFmtId="0" fontId="8" fillId="0" borderId="3" xfId="0" quotePrefix="1" applyFont="1" applyBorder="1" applyAlignment="1">
      <alignment horizontal="left" vertical="top" wrapText="1"/>
    </xf>
    <xf numFmtId="9" fontId="5" fillId="2" borderId="9" xfId="1" applyFont="1" applyFill="1" applyBorder="1" applyAlignment="1">
      <alignment horizontal="left" vertical="center" wrapText="1"/>
    </xf>
    <xf numFmtId="0" fontId="0" fillId="0" borderId="0" xfId="0" applyAlignment="1">
      <alignment horizontal="left" vertical="top" wrapText="1"/>
    </xf>
    <xf numFmtId="0" fontId="0" fillId="0" borderId="0" xfId="0" applyAlignment="1">
      <alignment horizontal="left" vertical="top"/>
    </xf>
    <xf numFmtId="49" fontId="13" fillId="0" borderId="9" xfId="5" quotePrefix="1" applyNumberFormat="1" applyFont="1" applyBorder="1" applyAlignment="1">
      <alignment horizontal="left" vertical="center" wrapText="1"/>
    </xf>
    <xf numFmtId="0" fontId="4" fillId="0" borderId="31" xfId="0" quotePrefix="1" applyFont="1" applyBorder="1" applyAlignment="1">
      <alignment horizontal="left" vertical="center" wrapText="1"/>
    </xf>
    <xf numFmtId="0" fontId="4" fillId="0" borderId="11" xfId="0" quotePrefix="1" applyFont="1" applyBorder="1" applyAlignment="1">
      <alignment horizontal="left" vertical="center" wrapText="1"/>
    </xf>
    <xf numFmtId="0" fontId="4" fillId="0" borderId="6" xfId="0" quotePrefix="1" applyFont="1" applyBorder="1" applyAlignment="1">
      <alignment horizontal="left" vertical="center" wrapText="1"/>
    </xf>
    <xf numFmtId="0" fontId="4" fillId="0" borderId="4" xfId="0" quotePrefix="1" applyFont="1" applyBorder="1" applyAlignment="1">
      <alignment horizontal="left" vertical="center" wrapText="1"/>
    </xf>
    <xf numFmtId="10" fontId="3" fillId="0" borderId="33" xfId="1" applyNumberFormat="1" applyFont="1" applyBorder="1" applyAlignment="1">
      <alignment horizontal="center" vertical="center" wrapText="1"/>
    </xf>
    <xf numFmtId="10" fontId="3" fillId="0" borderId="34" xfId="1" applyNumberFormat="1" applyFont="1" applyBorder="1" applyAlignment="1">
      <alignment horizontal="center" vertical="center" wrapText="1"/>
    </xf>
    <xf numFmtId="10" fontId="3" fillId="0" borderId="10" xfId="1" applyNumberFormat="1" applyFont="1" applyBorder="1" applyAlignment="1">
      <alignment horizontal="center" vertical="center" wrapText="1"/>
    </xf>
  </cellXfs>
  <cellStyles count="6">
    <cellStyle name="Prozent" xfId="1" builtinId="5"/>
    <cellStyle name="Standard" xfId="0" builtinId="0"/>
    <cellStyle name="Standard 2" xfId="4" xr:uid="{6132DB5B-CAB0-4FBB-9AF4-623E9F03644C}"/>
    <cellStyle name="Standard 2 2" xfId="5" xr:uid="{1BF6FE05-B7E0-4296-AECF-3DD9173A6A97}"/>
    <cellStyle name="Standard 2_Allgemeine Hinweise" xfId="3" xr:uid="{DD38A9F8-C7CF-43F0-9AE0-E234952DCEF0}"/>
    <cellStyle name="Standard 5" xfId="2" xr:uid="{93FA71B3-FC39-4203-9DDD-593A2E6F10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310B5-30D0-488D-B2E6-B74773AD79DA}">
  <sheetPr>
    <pageSetUpPr fitToPage="1"/>
  </sheetPr>
  <dimension ref="A1:L29"/>
  <sheetViews>
    <sheetView showGridLines="0" tabSelected="1" zoomScale="115" zoomScaleNormal="115" zoomScaleSheetLayoutView="145" workbookViewId="0">
      <selection activeCell="A2" sqref="A2:J2"/>
    </sheetView>
  </sheetViews>
  <sheetFormatPr baseColWidth="10" defaultColWidth="11.42578125" defaultRowHeight="12.75" x14ac:dyDescent="0.2"/>
  <cols>
    <col min="1" max="1" width="7.140625" style="3" bestFit="1" customWidth="1"/>
    <col min="2" max="2" width="41.5703125" style="2" customWidth="1"/>
    <col min="3" max="3" width="24.85546875" customWidth="1"/>
    <col min="4" max="4" width="14.85546875" style="1" customWidth="1"/>
    <col min="5" max="5" width="17" style="1" customWidth="1"/>
    <col min="6" max="6" width="35.42578125" customWidth="1"/>
    <col min="7" max="7" width="8.28515625" customWidth="1"/>
    <col min="8" max="8" width="11.5703125" customWidth="1"/>
    <col min="9" max="9" width="20" customWidth="1"/>
    <col min="10" max="10" width="19.85546875" customWidth="1"/>
    <col min="13" max="13" width="36.42578125" customWidth="1"/>
  </cols>
  <sheetData>
    <row r="1" spans="1:12" ht="48" customHeight="1" x14ac:dyDescent="0.2">
      <c r="A1" s="94" t="s">
        <v>51</v>
      </c>
      <c r="B1" s="95"/>
      <c r="C1" s="95"/>
      <c r="D1" s="95"/>
      <c r="E1" s="95"/>
      <c r="F1" s="95"/>
      <c r="G1" s="95"/>
      <c r="H1" s="95"/>
      <c r="I1" s="95"/>
      <c r="J1" s="95"/>
    </row>
    <row r="2" spans="1:12" ht="36.950000000000003" customHeight="1" x14ac:dyDescent="0.2">
      <c r="A2" s="96" t="s">
        <v>42</v>
      </c>
      <c r="B2" s="96"/>
      <c r="C2" s="96"/>
      <c r="D2" s="96"/>
      <c r="E2" s="96"/>
      <c r="F2" s="96"/>
      <c r="G2" s="96"/>
      <c r="H2" s="96"/>
      <c r="I2" s="96"/>
      <c r="J2" s="96"/>
    </row>
    <row r="3" spans="1:12" ht="44.45" customHeight="1" thickBot="1" x14ac:dyDescent="0.25">
      <c r="A3" s="37" t="s">
        <v>0</v>
      </c>
      <c r="B3" s="36" t="s">
        <v>1</v>
      </c>
      <c r="C3" s="36" t="s">
        <v>2</v>
      </c>
      <c r="D3" s="35" t="s">
        <v>3</v>
      </c>
      <c r="E3" s="34" t="s">
        <v>4</v>
      </c>
      <c r="F3" s="33" t="s">
        <v>5</v>
      </c>
      <c r="G3" s="32"/>
      <c r="H3" s="32"/>
      <c r="I3" s="32"/>
      <c r="J3" s="31"/>
    </row>
    <row r="4" spans="1:12" ht="28.35" customHeight="1" x14ac:dyDescent="0.2">
      <c r="A4" s="30">
        <v>1</v>
      </c>
      <c r="B4" s="143" t="s">
        <v>6</v>
      </c>
      <c r="C4" s="144"/>
      <c r="D4" s="29">
        <f>SUM(D5)</f>
        <v>0.6</v>
      </c>
      <c r="E4" s="28">
        <v>600</v>
      </c>
      <c r="F4" s="27"/>
      <c r="G4" s="27"/>
      <c r="H4" s="27"/>
      <c r="I4" s="27"/>
      <c r="J4" s="26"/>
    </row>
    <row r="5" spans="1:12" ht="42.6" customHeight="1" x14ac:dyDescent="0.2">
      <c r="A5" s="145" t="s">
        <v>7</v>
      </c>
      <c r="B5" s="148" t="s">
        <v>50</v>
      </c>
      <c r="C5" s="151" t="s">
        <v>8</v>
      </c>
      <c r="D5" s="104">
        <v>0.6</v>
      </c>
      <c r="E5" s="162">
        <v>600</v>
      </c>
      <c r="F5" s="60" t="s">
        <v>9</v>
      </c>
      <c r="G5" s="160" t="s">
        <v>10</v>
      </c>
      <c r="H5" s="158">
        <v>600</v>
      </c>
      <c r="I5" s="160" t="s">
        <v>11</v>
      </c>
      <c r="J5" s="161" t="s">
        <v>12</v>
      </c>
    </row>
    <row r="6" spans="1:12" ht="42.6" customHeight="1" x14ac:dyDescent="0.2">
      <c r="A6" s="146"/>
      <c r="B6" s="149"/>
      <c r="C6" s="152"/>
      <c r="D6" s="105"/>
      <c r="E6" s="163"/>
      <c r="F6" s="61" t="s">
        <v>43</v>
      </c>
      <c r="G6" s="124"/>
      <c r="H6" s="159"/>
      <c r="I6" s="124"/>
      <c r="J6" s="117"/>
    </row>
    <row r="7" spans="1:12" ht="42.6" customHeight="1" x14ac:dyDescent="0.2">
      <c r="A7" s="146"/>
      <c r="B7" s="149"/>
      <c r="C7" s="152"/>
      <c r="D7" s="105"/>
      <c r="E7" s="163"/>
      <c r="F7" s="165" t="s">
        <v>13</v>
      </c>
      <c r="G7" s="166"/>
      <c r="H7" s="166"/>
      <c r="I7" s="166"/>
      <c r="J7" s="167"/>
    </row>
    <row r="8" spans="1:12" ht="51" customHeight="1" x14ac:dyDescent="0.2">
      <c r="A8" s="147"/>
      <c r="B8" s="150"/>
      <c r="C8" s="153"/>
      <c r="D8" s="157"/>
      <c r="E8" s="164"/>
      <c r="F8" s="168" t="s">
        <v>53</v>
      </c>
      <c r="G8" s="169"/>
      <c r="H8" s="169"/>
      <c r="I8" s="169"/>
      <c r="J8" s="170"/>
    </row>
    <row r="9" spans="1:12" ht="132.94999999999999" customHeight="1" x14ac:dyDescent="0.2">
      <c r="A9" s="30" t="s">
        <v>15</v>
      </c>
      <c r="B9" s="97" t="s">
        <v>16</v>
      </c>
      <c r="C9" s="99"/>
      <c r="D9" s="29">
        <v>0.2</v>
      </c>
      <c r="E9" s="28">
        <v>200</v>
      </c>
      <c r="F9" s="109" t="s">
        <v>31</v>
      </c>
      <c r="G9" s="109"/>
      <c r="H9" s="109"/>
      <c r="I9" s="109"/>
      <c r="J9" s="110"/>
    </row>
    <row r="10" spans="1:12" ht="24.4" customHeight="1" x14ac:dyDescent="0.2">
      <c r="A10" s="111" t="s">
        <v>17</v>
      </c>
      <c r="B10" s="100" t="s">
        <v>54</v>
      </c>
      <c r="C10" s="102" t="s">
        <v>18</v>
      </c>
      <c r="D10" s="104">
        <v>0.2</v>
      </c>
      <c r="E10" s="106">
        <v>200</v>
      </c>
      <c r="F10" s="113" t="s">
        <v>19</v>
      </c>
      <c r="G10" s="114"/>
      <c r="H10" s="114"/>
      <c r="I10" s="114"/>
      <c r="J10" s="115"/>
    </row>
    <row r="11" spans="1:12" ht="46.5" customHeight="1" x14ac:dyDescent="0.2">
      <c r="A11" s="112"/>
      <c r="B11" s="101"/>
      <c r="C11" s="103"/>
      <c r="D11" s="105"/>
      <c r="E11" s="107"/>
      <c r="F11" s="122" t="s">
        <v>32</v>
      </c>
      <c r="G11" s="122"/>
      <c r="H11" s="122"/>
      <c r="I11" s="123" t="s">
        <v>11</v>
      </c>
      <c r="J11" s="116" t="s">
        <v>33</v>
      </c>
    </row>
    <row r="12" spans="1:12" ht="46.5" customHeight="1" x14ac:dyDescent="0.2">
      <c r="A12" s="112"/>
      <c r="B12" s="101"/>
      <c r="C12" s="103"/>
      <c r="D12" s="105"/>
      <c r="E12" s="108"/>
      <c r="F12" s="125" t="s">
        <v>55</v>
      </c>
      <c r="G12" s="125"/>
      <c r="H12" s="125"/>
      <c r="I12" s="124"/>
      <c r="J12" s="117"/>
    </row>
    <row r="13" spans="1:12" ht="40.5" customHeight="1" x14ac:dyDescent="0.2">
      <c r="A13" s="30" t="s">
        <v>20</v>
      </c>
      <c r="B13" s="97" t="s">
        <v>62</v>
      </c>
      <c r="C13" s="98"/>
      <c r="D13" s="29">
        <v>0.2</v>
      </c>
      <c r="E13" s="28">
        <v>200</v>
      </c>
      <c r="F13" s="27"/>
      <c r="G13" s="27"/>
      <c r="H13" s="27"/>
      <c r="I13" s="27"/>
      <c r="J13" s="26"/>
    </row>
    <row r="14" spans="1:12" s="25" customFormat="1" ht="45" customHeight="1" x14ac:dyDescent="0.2">
      <c r="A14" s="127" t="s">
        <v>22</v>
      </c>
      <c r="B14" s="128"/>
      <c r="C14" s="128"/>
      <c r="D14" s="128"/>
      <c r="E14" s="128"/>
      <c r="F14" s="128"/>
      <c r="G14" s="128"/>
      <c r="H14" s="128"/>
      <c r="I14" s="128"/>
      <c r="J14" s="129"/>
      <c r="K14"/>
      <c r="L14"/>
    </row>
    <row r="15" spans="1:12" s="25" customFormat="1" ht="141.94999999999999" customHeight="1" x14ac:dyDescent="0.2">
      <c r="A15" s="154" t="s">
        <v>63</v>
      </c>
      <c r="B15" s="155"/>
      <c r="C15" s="155"/>
      <c r="D15" s="155"/>
      <c r="E15" s="155"/>
      <c r="F15" s="155"/>
      <c r="G15" s="155"/>
      <c r="H15" s="155"/>
      <c r="I15" s="155"/>
      <c r="J15" s="156"/>
      <c r="K15"/>
      <c r="L15"/>
    </row>
    <row r="16" spans="1:12" s="18" customFormat="1" ht="71.45" customHeight="1" x14ac:dyDescent="0.2">
      <c r="A16" s="24"/>
      <c r="B16" s="23" t="s">
        <v>23</v>
      </c>
      <c r="C16" s="130" t="s">
        <v>44</v>
      </c>
      <c r="D16" s="131"/>
      <c r="E16" s="131"/>
      <c r="F16" s="131"/>
      <c r="G16" s="131"/>
      <c r="H16" s="131"/>
      <c r="I16" s="131"/>
      <c r="J16" s="132"/>
      <c r="K16"/>
      <c r="L16" s="19"/>
    </row>
    <row r="17" spans="1:12" s="18" customFormat="1" ht="79.5" customHeight="1" x14ac:dyDescent="0.2">
      <c r="A17" s="22"/>
      <c r="B17" s="20" t="s">
        <v>24</v>
      </c>
      <c r="C17" s="133" t="s">
        <v>56</v>
      </c>
      <c r="D17" s="134"/>
      <c r="E17" s="134"/>
      <c r="F17" s="134"/>
      <c r="G17" s="134"/>
      <c r="H17" s="134"/>
      <c r="I17" s="134"/>
      <c r="J17" s="135"/>
      <c r="K17"/>
      <c r="L17" s="19"/>
    </row>
    <row r="18" spans="1:12" s="18" customFormat="1" ht="57" customHeight="1" x14ac:dyDescent="0.2">
      <c r="A18" s="21"/>
      <c r="B18" s="20" t="s">
        <v>25</v>
      </c>
      <c r="C18" s="136" t="s">
        <v>45</v>
      </c>
      <c r="D18" s="137"/>
      <c r="E18" s="137"/>
      <c r="F18" s="137"/>
      <c r="G18" s="137"/>
      <c r="H18" s="137"/>
      <c r="I18" s="137"/>
      <c r="J18" s="138"/>
      <c r="K18"/>
      <c r="L18" s="19"/>
    </row>
    <row r="19" spans="1:12" ht="32.1" customHeight="1" x14ac:dyDescent="0.2">
      <c r="A19" s="51" t="s">
        <v>21</v>
      </c>
      <c r="B19" s="53" t="s">
        <v>41</v>
      </c>
      <c r="C19" s="141" t="s">
        <v>47</v>
      </c>
      <c r="D19" s="59">
        <v>0.2</v>
      </c>
      <c r="E19" s="17">
        <v>200</v>
      </c>
      <c r="F19" s="91" t="s">
        <v>26</v>
      </c>
      <c r="G19" s="92"/>
      <c r="H19" s="92"/>
      <c r="I19" s="92"/>
      <c r="J19" s="93"/>
    </row>
    <row r="20" spans="1:12" ht="12.6" customHeight="1" x14ac:dyDescent="0.2">
      <c r="A20" s="52"/>
      <c r="B20" s="54"/>
      <c r="C20" s="142"/>
      <c r="D20" s="62"/>
      <c r="E20" s="15"/>
      <c r="F20" s="63"/>
      <c r="G20" s="63"/>
      <c r="H20" s="63"/>
      <c r="I20" s="63"/>
      <c r="J20" s="16"/>
    </row>
    <row r="21" spans="1:12" ht="36" customHeight="1" x14ac:dyDescent="0.2">
      <c r="A21" s="52"/>
      <c r="B21" s="54"/>
      <c r="C21" s="142"/>
      <c r="D21" s="62"/>
      <c r="E21" s="15"/>
      <c r="F21" s="63"/>
      <c r="G21" s="89" t="s">
        <v>27</v>
      </c>
      <c r="H21" s="90"/>
      <c r="I21" s="12" t="s">
        <v>24</v>
      </c>
      <c r="J21" s="12" t="s">
        <v>25</v>
      </c>
    </row>
    <row r="22" spans="1:12" x14ac:dyDescent="0.2">
      <c r="A22" s="52"/>
      <c r="B22" s="54"/>
      <c r="C22" s="142"/>
      <c r="D22" s="62"/>
      <c r="E22" s="14" t="s">
        <v>28</v>
      </c>
      <c r="F22" s="64"/>
      <c r="G22" s="139" t="s">
        <v>29</v>
      </c>
      <c r="H22" s="140"/>
      <c r="I22" s="13" t="s">
        <v>29</v>
      </c>
      <c r="J22" s="12" t="s">
        <v>29</v>
      </c>
    </row>
    <row r="23" spans="1:12" ht="156" customHeight="1" x14ac:dyDescent="0.2">
      <c r="A23" s="52"/>
      <c r="B23" s="54"/>
      <c r="C23" s="142"/>
      <c r="D23" s="62"/>
      <c r="E23" s="120" t="s">
        <v>46</v>
      </c>
      <c r="F23" s="121"/>
      <c r="G23" s="87">
        <v>50</v>
      </c>
      <c r="H23" s="88"/>
      <c r="I23" s="11">
        <v>20</v>
      </c>
      <c r="J23" s="10">
        <v>0</v>
      </c>
    </row>
    <row r="24" spans="1:12" ht="167.45" customHeight="1" x14ac:dyDescent="0.2">
      <c r="A24" s="52"/>
      <c r="B24" s="54"/>
      <c r="C24" s="55"/>
      <c r="D24" s="62"/>
      <c r="E24" s="120" t="s">
        <v>57</v>
      </c>
      <c r="F24" s="121"/>
      <c r="G24" s="87">
        <v>50</v>
      </c>
      <c r="H24" s="88"/>
      <c r="I24" s="11">
        <v>20</v>
      </c>
      <c r="J24" s="10">
        <v>0</v>
      </c>
    </row>
    <row r="25" spans="1:12" ht="185.25" customHeight="1" x14ac:dyDescent="0.2">
      <c r="A25" s="52"/>
      <c r="B25" s="54"/>
      <c r="C25" s="55"/>
      <c r="D25" s="62"/>
      <c r="E25" s="120" t="s">
        <v>66</v>
      </c>
      <c r="F25" s="121"/>
      <c r="G25" s="87">
        <v>50</v>
      </c>
      <c r="H25" s="88"/>
      <c r="I25" s="11">
        <v>20</v>
      </c>
      <c r="J25" s="10">
        <v>0</v>
      </c>
    </row>
    <row r="26" spans="1:12" ht="178.5" customHeight="1" x14ac:dyDescent="0.2">
      <c r="A26" s="52"/>
      <c r="B26" s="54"/>
      <c r="C26" s="55"/>
      <c r="D26" s="62"/>
      <c r="E26" s="120" t="s">
        <v>65</v>
      </c>
      <c r="F26" s="126"/>
      <c r="G26" s="87">
        <v>30</v>
      </c>
      <c r="H26" s="88"/>
      <c r="I26" s="11">
        <v>12</v>
      </c>
      <c r="J26" s="10">
        <v>0</v>
      </c>
    </row>
    <row r="27" spans="1:12" ht="156" customHeight="1" x14ac:dyDescent="0.2">
      <c r="A27" s="52"/>
      <c r="B27" s="54"/>
      <c r="C27" s="55"/>
      <c r="D27" s="62"/>
      <c r="E27" s="118" t="s">
        <v>58</v>
      </c>
      <c r="F27" s="119"/>
      <c r="G27" s="87">
        <v>20</v>
      </c>
      <c r="H27" s="88"/>
      <c r="I27" s="11">
        <v>8</v>
      </c>
      <c r="J27" s="10">
        <v>0</v>
      </c>
    </row>
    <row r="28" spans="1:12" ht="8.1" customHeight="1" x14ac:dyDescent="0.2">
      <c r="A28" s="52"/>
      <c r="B28" s="54"/>
      <c r="C28" s="55"/>
      <c r="D28" s="62"/>
      <c r="E28" s="9"/>
      <c r="F28" s="49"/>
      <c r="G28" s="49"/>
      <c r="H28" s="49"/>
      <c r="I28" s="49"/>
      <c r="J28" s="50"/>
    </row>
    <row r="29" spans="1:12" ht="28.35" customHeight="1" x14ac:dyDescent="0.2">
      <c r="A29" s="8"/>
      <c r="B29" s="7" t="s">
        <v>30</v>
      </c>
      <c r="C29" s="6"/>
      <c r="D29" s="65">
        <f>SUM(D13,D9,D4)</f>
        <v>1</v>
      </c>
      <c r="E29" s="66">
        <f>SUM(E13,E9,E4)</f>
        <v>1000</v>
      </c>
      <c r="F29" s="5"/>
      <c r="G29" s="5"/>
      <c r="H29" s="5"/>
      <c r="I29" s="5"/>
      <c r="J29" s="4"/>
    </row>
  </sheetData>
  <sheetProtection algorithmName="SHA-512" hashValue="jli/qteuLD+xHovSbtYpa0Ej9wfXc3cMFc+6Aa4UY94oAoptGV0WUS77cv7Be6U48Yn4yVMYUGery+U9fj53mQ==" saltValue="hVWpzM54PRr18WqqBx0AJQ==" spinCount="100000" sheet="1" objects="1" scenarios="1"/>
  <mergeCells count="46">
    <mergeCell ref="G23:H23"/>
    <mergeCell ref="B4:C4"/>
    <mergeCell ref="A5:A8"/>
    <mergeCell ref="B5:B8"/>
    <mergeCell ref="C5:C8"/>
    <mergeCell ref="A15:J15"/>
    <mergeCell ref="D5:D8"/>
    <mergeCell ref="H5:H6"/>
    <mergeCell ref="I5:I6"/>
    <mergeCell ref="J5:J6"/>
    <mergeCell ref="E5:E8"/>
    <mergeCell ref="F7:J7"/>
    <mergeCell ref="F8:J8"/>
    <mergeCell ref="G5:G6"/>
    <mergeCell ref="E27:F27"/>
    <mergeCell ref="G27:H27"/>
    <mergeCell ref="E24:F24"/>
    <mergeCell ref="F11:H11"/>
    <mergeCell ref="I11:I12"/>
    <mergeCell ref="F12:H12"/>
    <mergeCell ref="E25:F25"/>
    <mergeCell ref="G25:H25"/>
    <mergeCell ref="E26:F26"/>
    <mergeCell ref="G26:H26"/>
    <mergeCell ref="A14:J14"/>
    <mergeCell ref="C16:J16"/>
    <mergeCell ref="C17:J17"/>
    <mergeCell ref="C18:J18"/>
    <mergeCell ref="G22:H22"/>
    <mergeCell ref="E23:F23"/>
    <mergeCell ref="G24:H24"/>
    <mergeCell ref="G21:H21"/>
    <mergeCell ref="F19:J19"/>
    <mergeCell ref="A1:J1"/>
    <mergeCell ref="A2:J2"/>
    <mergeCell ref="B13:C13"/>
    <mergeCell ref="B9:C9"/>
    <mergeCell ref="B10:B12"/>
    <mergeCell ref="C10:C12"/>
    <mergeCell ref="D10:D12"/>
    <mergeCell ref="E10:E12"/>
    <mergeCell ref="F9:J9"/>
    <mergeCell ref="A10:A12"/>
    <mergeCell ref="F10:J10"/>
    <mergeCell ref="J11:J12"/>
    <mergeCell ref="C19:C23"/>
  </mergeCells>
  <pageMargins left="0.62992125984251968" right="0.23622047244094491" top="1.0236220472440944" bottom="0.74803149606299213" header="0.31496062992125984" footer="0.31496062992125984"/>
  <pageSetup paperSize="9" scale="40" orientation="portrait" r:id="rId1"/>
  <headerFooter scaleWithDoc="0">
    <oddHeader xml:space="preserve">&amp;L&amp;"Tahoma,Standard"&amp;11Unterhalts-, Grund-, Glas- und Rahmenreinigung&amp;R&amp;A
</oddHeader>
    <oddFooter>&amp;CSeite &amp;P von &amp;N</oddFooter>
  </headerFooter>
  <rowBreaks count="1" manualBreakCount="1">
    <brk id="1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74A3B-4BB6-48D9-8482-2E58466F24C3}">
  <sheetPr>
    <pageSetUpPr fitToPage="1"/>
  </sheetPr>
  <dimension ref="A1:XFC30"/>
  <sheetViews>
    <sheetView showGridLines="0" showWhiteSpace="0" zoomScale="115" zoomScaleNormal="115" zoomScaleSheetLayoutView="55" zoomScalePageLayoutView="70" workbookViewId="0">
      <selection activeCell="A2" sqref="A2:K2"/>
    </sheetView>
  </sheetViews>
  <sheetFormatPr baseColWidth="10" defaultColWidth="0" defaultRowHeight="12.75" zeroHeight="1" x14ac:dyDescent="0.2"/>
  <cols>
    <col min="1" max="1" width="7" style="3" bestFit="1" customWidth="1"/>
    <col min="2" max="2" width="37" style="2" customWidth="1"/>
    <col min="3" max="3" width="17.7109375" style="2" customWidth="1"/>
    <col min="4" max="4" width="17" customWidth="1"/>
    <col min="5" max="5" width="13.85546875" style="1" customWidth="1"/>
    <col min="6" max="6" width="20.42578125" style="1" customWidth="1"/>
    <col min="7" max="7" width="45.85546875" customWidth="1"/>
    <col min="8" max="8" width="5.5703125" customWidth="1"/>
    <col min="9" max="9" width="16" customWidth="1"/>
    <col min="10" max="10" width="21.7109375" customWidth="1"/>
    <col min="11" max="11" width="16" customWidth="1"/>
    <col min="12" max="12" width="13" style="39" hidden="1"/>
    <col min="13" max="13" width="45.7109375" style="39" hidden="1"/>
    <col min="14" max="16383" width="8.28515625" hidden="1"/>
    <col min="16384" max="16384" width="9.5703125" hidden="1"/>
  </cols>
  <sheetData>
    <row r="1" spans="1:14" ht="48" customHeight="1" x14ac:dyDescent="0.2">
      <c r="A1" s="171" t="s">
        <v>52</v>
      </c>
      <c r="B1" s="172"/>
      <c r="C1" s="172"/>
      <c r="D1" s="172"/>
      <c r="E1" s="172"/>
      <c r="F1" s="172"/>
      <c r="G1" s="172"/>
      <c r="H1" s="172"/>
      <c r="I1" s="172"/>
      <c r="J1" s="172"/>
      <c r="K1" s="172"/>
      <c r="L1" s="38"/>
    </row>
    <row r="2" spans="1:14" ht="36.6" customHeight="1" x14ac:dyDescent="0.2">
      <c r="A2" s="173" t="s">
        <v>49</v>
      </c>
      <c r="B2" s="173"/>
      <c r="C2" s="173"/>
      <c r="D2" s="173"/>
      <c r="E2" s="173"/>
      <c r="F2" s="173"/>
      <c r="G2" s="173"/>
      <c r="H2" s="173"/>
      <c r="I2" s="173"/>
      <c r="J2" s="173"/>
      <c r="K2" s="173"/>
      <c r="L2" s="38"/>
    </row>
    <row r="3" spans="1:14" ht="44.1" customHeight="1" x14ac:dyDescent="0.2">
      <c r="A3" s="81" t="s">
        <v>0</v>
      </c>
      <c r="B3" s="174" t="s">
        <v>1</v>
      </c>
      <c r="C3" s="175"/>
      <c r="D3" s="35" t="s">
        <v>2</v>
      </c>
      <c r="E3" s="35" t="s">
        <v>3</v>
      </c>
      <c r="F3" s="82" t="s">
        <v>4</v>
      </c>
      <c r="G3" s="33" t="s">
        <v>5</v>
      </c>
      <c r="H3" s="32"/>
      <c r="I3" s="32"/>
      <c r="J3" s="32"/>
      <c r="K3" s="31"/>
      <c r="L3"/>
      <c r="M3"/>
    </row>
    <row r="4" spans="1:14" ht="28.35" customHeight="1" x14ac:dyDescent="0.2">
      <c r="A4" s="30">
        <v>1</v>
      </c>
      <c r="B4" s="143" t="s">
        <v>6</v>
      </c>
      <c r="C4" s="144"/>
      <c r="D4" s="57"/>
      <c r="E4" s="40">
        <f>SUM(E5)</f>
        <v>0.6</v>
      </c>
      <c r="F4" s="28">
        <v>600</v>
      </c>
      <c r="G4" s="27"/>
      <c r="H4" s="27"/>
      <c r="I4" s="27"/>
      <c r="J4" s="27"/>
      <c r="K4" s="26"/>
      <c r="L4"/>
      <c r="M4"/>
    </row>
    <row r="5" spans="1:14" ht="42.6" customHeight="1" x14ac:dyDescent="0.2">
      <c r="A5" s="145" t="s">
        <v>7</v>
      </c>
      <c r="B5" s="176" t="s">
        <v>50</v>
      </c>
      <c r="C5" s="177"/>
      <c r="D5" s="182" t="s">
        <v>8</v>
      </c>
      <c r="E5" s="185">
        <v>0.6</v>
      </c>
      <c r="F5" s="162">
        <v>600</v>
      </c>
      <c r="G5" s="60" t="s">
        <v>9</v>
      </c>
      <c r="H5" s="160" t="s">
        <v>10</v>
      </c>
      <c r="I5" s="158">
        <v>600</v>
      </c>
      <c r="J5" s="160" t="s">
        <v>11</v>
      </c>
      <c r="K5" s="161" t="s">
        <v>12</v>
      </c>
      <c r="L5" s="78"/>
      <c r="N5" s="41"/>
    </row>
    <row r="6" spans="1:14" ht="42.6" customHeight="1" x14ac:dyDescent="0.2">
      <c r="A6" s="146"/>
      <c r="B6" s="178"/>
      <c r="C6" s="179"/>
      <c r="D6" s="183"/>
      <c r="E6" s="186"/>
      <c r="F6" s="163"/>
      <c r="G6" s="61" t="s">
        <v>43</v>
      </c>
      <c r="H6" s="124"/>
      <c r="I6" s="159"/>
      <c r="J6" s="124"/>
      <c r="K6" s="117"/>
      <c r="L6" s="77"/>
      <c r="N6" s="41"/>
    </row>
    <row r="7" spans="1:14" ht="42.6" customHeight="1" x14ac:dyDescent="0.2">
      <c r="A7" s="146"/>
      <c r="B7" s="178"/>
      <c r="C7" s="179"/>
      <c r="D7" s="183"/>
      <c r="E7" s="186"/>
      <c r="F7" s="163"/>
      <c r="G7" s="165" t="s">
        <v>13</v>
      </c>
      <c r="H7" s="166"/>
      <c r="I7" s="166"/>
      <c r="J7" s="166"/>
      <c r="K7" s="167"/>
      <c r="L7" s="79" t="s">
        <v>12</v>
      </c>
      <c r="N7" s="39"/>
    </row>
    <row r="8" spans="1:14" ht="51" customHeight="1" x14ac:dyDescent="0.2">
      <c r="A8" s="147"/>
      <c r="B8" s="180"/>
      <c r="C8" s="181"/>
      <c r="D8" s="184"/>
      <c r="E8" s="187"/>
      <c r="F8" s="164"/>
      <c r="G8" s="168" t="s">
        <v>14</v>
      </c>
      <c r="H8" s="169"/>
      <c r="I8" s="169"/>
      <c r="J8" s="169"/>
      <c r="K8" s="170"/>
      <c r="L8" s="80"/>
      <c r="N8" s="39"/>
    </row>
    <row r="9" spans="1:14" ht="132.94999999999999" customHeight="1" x14ac:dyDescent="0.2">
      <c r="A9" s="30" t="s">
        <v>15</v>
      </c>
      <c r="B9" s="97" t="s">
        <v>16</v>
      </c>
      <c r="C9" s="99"/>
      <c r="D9" s="99"/>
      <c r="E9" s="40">
        <v>0.2</v>
      </c>
      <c r="F9" s="28">
        <v>200</v>
      </c>
      <c r="G9" s="109" t="s">
        <v>31</v>
      </c>
      <c r="H9" s="109"/>
      <c r="I9" s="109"/>
      <c r="J9" s="109"/>
      <c r="K9" s="110"/>
      <c r="L9" s="85"/>
      <c r="N9" s="39"/>
    </row>
    <row r="10" spans="1:14" ht="24" customHeight="1" x14ac:dyDescent="0.2">
      <c r="A10" s="111" t="s">
        <v>17</v>
      </c>
      <c r="B10" s="100" t="s">
        <v>59</v>
      </c>
      <c r="C10" s="196"/>
      <c r="D10" s="102" t="s">
        <v>18</v>
      </c>
      <c r="E10" s="200">
        <v>0.2</v>
      </c>
      <c r="F10" s="106">
        <v>200</v>
      </c>
      <c r="G10" s="113" t="s">
        <v>19</v>
      </c>
      <c r="H10" s="114"/>
      <c r="I10" s="114"/>
      <c r="J10" s="114"/>
      <c r="K10" s="115"/>
      <c r="L10" s="79" t="s">
        <v>12</v>
      </c>
      <c r="M10" s="41"/>
      <c r="N10" s="39"/>
    </row>
    <row r="11" spans="1:14" ht="26.45" customHeight="1" x14ac:dyDescent="0.2">
      <c r="A11" s="112"/>
      <c r="B11" s="101"/>
      <c r="C11" s="197"/>
      <c r="D11" s="103"/>
      <c r="E11" s="201"/>
      <c r="F11" s="107"/>
      <c r="G11" s="122" t="s">
        <v>32</v>
      </c>
      <c r="H11" s="122"/>
      <c r="I11" s="122"/>
      <c r="J11" s="123" t="s">
        <v>11</v>
      </c>
      <c r="K11" s="116" t="s">
        <v>33</v>
      </c>
      <c r="L11" s="86"/>
      <c r="M11" s="41"/>
      <c r="N11" s="39"/>
    </row>
    <row r="12" spans="1:14" ht="26.45" customHeight="1" x14ac:dyDescent="0.2">
      <c r="A12" s="112"/>
      <c r="B12" s="198"/>
      <c r="C12" s="199"/>
      <c r="D12" s="103"/>
      <c r="E12" s="202"/>
      <c r="F12" s="108"/>
      <c r="G12" s="125" t="s">
        <v>55</v>
      </c>
      <c r="H12" s="125"/>
      <c r="I12" s="125"/>
      <c r="J12" s="124"/>
      <c r="K12" s="117"/>
      <c r="L12" s="80"/>
      <c r="N12" s="39"/>
    </row>
    <row r="13" spans="1:14" ht="40.5" customHeight="1" x14ac:dyDescent="0.2">
      <c r="A13" s="30" t="s">
        <v>20</v>
      </c>
      <c r="B13" s="97" t="s">
        <v>34</v>
      </c>
      <c r="C13" s="99"/>
      <c r="D13" s="99"/>
      <c r="E13" s="40">
        <v>0.2</v>
      </c>
      <c r="F13" s="28">
        <v>200</v>
      </c>
      <c r="G13" s="75"/>
      <c r="H13" s="27"/>
      <c r="I13" s="27"/>
      <c r="J13" s="27"/>
      <c r="K13" s="26"/>
      <c r="L13"/>
    </row>
    <row r="14" spans="1:14" s="25" customFormat="1" ht="45" customHeight="1" x14ac:dyDescent="0.2">
      <c r="A14" s="195" t="s">
        <v>35</v>
      </c>
      <c r="B14" s="195"/>
      <c r="C14" s="195"/>
      <c r="D14" s="195"/>
      <c r="E14" s="195"/>
      <c r="F14" s="195"/>
      <c r="G14" s="195"/>
      <c r="H14" s="195"/>
      <c r="I14" s="195"/>
      <c r="J14" s="195"/>
      <c r="K14" s="195"/>
      <c r="L14"/>
      <c r="M14" s="42"/>
    </row>
    <row r="15" spans="1:14" s="25" customFormat="1" ht="135" customHeight="1" x14ac:dyDescent="0.2">
      <c r="A15" s="154" t="s">
        <v>70</v>
      </c>
      <c r="B15" s="155"/>
      <c r="C15" s="155"/>
      <c r="D15" s="155"/>
      <c r="E15" s="155"/>
      <c r="F15" s="155"/>
      <c r="G15" s="155"/>
      <c r="H15" s="155"/>
      <c r="I15" s="155"/>
      <c r="J15" s="155"/>
      <c r="K15" s="155"/>
      <c r="L15"/>
    </row>
    <row r="16" spans="1:14" s="18" customFormat="1" ht="71.099999999999994" customHeight="1" x14ac:dyDescent="0.2">
      <c r="A16" s="24"/>
      <c r="B16" s="23" t="s">
        <v>23</v>
      </c>
      <c r="C16" s="130" t="s">
        <v>44</v>
      </c>
      <c r="D16" s="131"/>
      <c r="E16" s="131"/>
      <c r="F16" s="131"/>
      <c r="G16" s="131"/>
      <c r="H16" s="131"/>
      <c r="I16" s="131"/>
      <c r="J16" s="131"/>
      <c r="K16" s="132"/>
      <c r="L16" s="19"/>
      <c r="M16" s="43"/>
    </row>
    <row r="17" spans="1:14" s="18" customFormat="1" ht="79.5" customHeight="1" x14ac:dyDescent="0.2">
      <c r="A17" s="22"/>
      <c r="B17" s="20" t="s">
        <v>36</v>
      </c>
      <c r="C17" s="133" t="s">
        <v>56</v>
      </c>
      <c r="D17" s="134"/>
      <c r="E17" s="134"/>
      <c r="F17" s="134"/>
      <c r="G17" s="134"/>
      <c r="H17" s="134"/>
      <c r="I17" s="134"/>
      <c r="J17" s="134"/>
      <c r="K17" s="135"/>
      <c r="L17" s="19"/>
      <c r="M17" s="43"/>
    </row>
    <row r="18" spans="1:14" s="18" customFormat="1" ht="57" customHeight="1" x14ac:dyDescent="0.2">
      <c r="A18" s="21"/>
      <c r="B18" s="76" t="s">
        <v>37</v>
      </c>
      <c r="C18" s="136" t="s">
        <v>45</v>
      </c>
      <c r="D18" s="137"/>
      <c r="E18" s="137"/>
      <c r="F18" s="137"/>
      <c r="G18" s="137"/>
      <c r="H18" s="137"/>
      <c r="I18" s="137"/>
      <c r="J18" s="137"/>
      <c r="K18" s="138"/>
      <c r="L18" s="19"/>
      <c r="M18" s="43"/>
    </row>
    <row r="19" spans="1:14" ht="32.1" customHeight="1" x14ac:dyDescent="0.2">
      <c r="A19" s="188" t="s">
        <v>21</v>
      </c>
      <c r="B19" s="189" t="s">
        <v>61</v>
      </c>
      <c r="C19" s="190" t="s">
        <v>69</v>
      </c>
      <c r="D19" s="191"/>
      <c r="E19" s="70">
        <v>0.2</v>
      </c>
      <c r="F19" s="17">
        <v>200</v>
      </c>
      <c r="G19" s="91" t="s">
        <v>26</v>
      </c>
      <c r="H19" s="92"/>
      <c r="I19" s="92"/>
      <c r="J19" s="92"/>
      <c r="K19" s="93"/>
      <c r="L19" s="19"/>
    </row>
    <row r="20" spans="1:14" x14ac:dyDescent="0.2">
      <c r="A20" s="188"/>
      <c r="B20" s="189"/>
      <c r="C20" s="190"/>
      <c r="D20" s="191"/>
      <c r="E20" s="71"/>
      <c r="F20" s="15"/>
      <c r="G20" s="63"/>
      <c r="H20" s="63"/>
      <c r="I20" s="58"/>
      <c r="J20" s="74"/>
      <c r="K20" s="73"/>
      <c r="L20" s="19"/>
    </row>
    <row r="21" spans="1:14" ht="74.099999999999994" customHeight="1" x14ac:dyDescent="0.2">
      <c r="A21" s="188"/>
      <c r="B21" s="189"/>
      <c r="C21" s="190"/>
      <c r="D21" s="191"/>
      <c r="E21" s="71"/>
      <c r="F21" s="15"/>
      <c r="G21" s="83"/>
      <c r="H21" s="63"/>
      <c r="I21" s="13" t="s">
        <v>38</v>
      </c>
      <c r="J21" s="13" t="s">
        <v>40</v>
      </c>
      <c r="K21" s="12" t="s">
        <v>39</v>
      </c>
      <c r="L21" s="19"/>
    </row>
    <row r="22" spans="1:14" hidden="1" x14ac:dyDescent="0.2">
      <c r="A22" s="188"/>
      <c r="B22" s="189"/>
      <c r="C22" s="190"/>
      <c r="D22" s="191"/>
      <c r="E22" s="71"/>
      <c r="F22" s="14" t="s">
        <v>28</v>
      </c>
      <c r="G22" s="84"/>
      <c r="H22" s="68"/>
      <c r="I22" s="13" t="s">
        <v>29</v>
      </c>
      <c r="J22" s="13" t="s">
        <v>29</v>
      </c>
      <c r="K22" s="12" t="s">
        <v>29</v>
      </c>
      <c r="L22"/>
    </row>
    <row r="23" spans="1:14" ht="153" customHeight="1" x14ac:dyDescent="0.2">
      <c r="A23" s="188"/>
      <c r="B23" s="189"/>
      <c r="C23" s="190"/>
      <c r="D23" s="191"/>
      <c r="E23" s="71"/>
      <c r="F23" s="120" t="s">
        <v>64</v>
      </c>
      <c r="G23" s="126"/>
      <c r="H23" s="121"/>
      <c r="I23" s="67">
        <v>50</v>
      </c>
      <c r="J23" s="44">
        <v>20</v>
      </c>
      <c r="K23" s="45">
        <v>0</v>
      </c>
      <c r="L23"/>
    </row>
    <row r="24" spans="1:14" ht="132" customHeight="1" x14ac:dyDescent="0.2">
      <c r="A24" s="188"/>
      <c r="B24" s="189"/>
      <c r="C24" s="190"/>
      <c r="D24" s="191"/>
      <c r="E24" s="71"/>
      <c r="F24" s="120" t="s">
        <v>67</v>
      </c>
      <c r="G24" s="126"/>
      <c r="H24" s="121"/>
      <c r="I24" s="44">
        <v>50</v>
      </c>
      <c r="J24" s="44">
        <v>20</v>
      </c>
      <c r="K24" s="45">
        <v>0</v>
      </c>
      <c r="L24" s="10">
        <v>0</v>
      </c>
      <c r="M24"/>
      <c r="N24" s="39"/>
    </row>
    <row r="25" spans="1:14" ht="184.5" customHeight="1" x14ac:dyDescent="0.2">
      <c r="A25" s="188"/>
      <c r="B25" s="189"/>
      <c r="C25" s="190"/>
      <c r="D25" s="191"/>
      <c r="E25" s="71"/>
      <c r="F25" s="120" t="s">
        <v>68</v>
      </c>
      <c r="G25" s="126"/>
      <c r="H25" s="121"/>
      <c r="I25" s="44">
        <v>50</v>
      </c>
      <c r="J25" s="44">
        <v>20</v>
      </c>
      <c r="K25" s="45">
        <v>0</v>
      </c>
      <c r="L25" s="56"/>
      <c r="M25"/>
      <c r="N25" s="39"/>
    </row>
    <row r="26" spans="1:14" ht="164.25" customHeight="1" x14ac:dyDescent="0.2">
      <c r="A26" s="188"/>
      <c r="B26" s="189"/>
      <c r="C26" s="190"/>
      <c r="D26" s="191"/>
      <c r="E26" s="71"/>
      <c r="F26" s="120" t="s">
        <v>48</v>
      </c>
      <c r="G26" s="126"/>
      <c r="H26" s="121"/>
      <c r="I26" s="44">
        <v>30</v>
      </c>
      <c r="J26" s="44">
        <v>12</v>
      </c>
      <c r="K26" s="45">
        <v>0</v>
      </c>
      <c r="L26"/>
    </row>
    <row r="27" spans="1:14" ht="124.5" customHeight="1" x14ac:dyDescent="0.2">
      <c r="A27" s="188"/>
      <c r="B27" s="189"/>
      <c r="C27" s="190"/>
      <c r="D27" s="191"/>
      <c r="E27" s="72"/>
      <c r="F27" s="120" t="s">
        <v>60</v>
      </c>
      <c r="G27" s="126"/>
      <c r="H27" s="121"/>
      <c r="I27" s="44">
        <v>20</v>
      </c>
      <c r="J27" s="44">
        <v>8</v>
      </c>
      <c r="K27" s="45">
        <v>0</v>
      </c>
      <c r="L27"/>
      <c r="M27" s="41"/>
      <c r="N27" s="46"/>
    </row>
    <row r="28" spans="1:14" ht="28.15" customHeight="1" x14ac:dyDescent="0.2">
      <c r="A28" s="8"/>
      <c r="B28" s="7" t="s">
        <v>30</v>
      </c>
      <c r="C28" s="47"/>
      <c r="D28" s="47"/>
      <c r="E28" s="69">
        <f>SUM(E4,E9,E13)</f>
        <v>1</v>
      </c>
      <c r="F28" s="48">
        <v>1000</v>
      </c>
      <c r="G28" s="192"/>
      <c r="H28" s="192"/>
      <c r="I28" s="192"/>
      <c r="J28" s="192"/>
      <c r="K28" s="192"/>
    </row>
    <row r="30" spans="1:14" hidden="1" x14ac:dyDescent="0.2">
      <c r="F30" s="193"/>
      <c r="G30" s="194"/>
      <c r="H30" s="194"/>
    </row>
  </sheetData>
  <sheetProtection algorithmName="SHA-512" hashValue="2Aw6DvP4/kQnOeStSrekGjtbGSPKy63UHjPVgaKABsPEnPjce3afl2I5IfgxjmW9kZ8YW0uJ//0+1/w2cx5s+g==" saltValue="ZyHLZcVV1BhsL2W8sghrAg==" spinCount="100000" sheet="1" objects="1" scenarios="1"/>
  <mergeCells count="44">
    <mergeCell ref="B13:D13"/>
    <mergeCell ref="A14:K14"/>
    <mergeCell ref="C16:K16"/>
    <mergeCell ref="A10:A12"/>
    <mergeCell ref="C17:K17"/>
    <mergeCell ref="B10:C12"/>
    <mergeCell ref="E10:E12"/>
    <mergeCell ref="F10:F12"/>
    <mergeCell ref="A15:K15"/>
    <mergeCell ref="G28:K28"/>
    <mergeCell ref="F30:H30"/>
    <mergeCell ref="F23:H23"/>
    <mergeCell ref="F24:H24"/>
    <mergeCell ref="C18:K18"/>
    <mergeCell ref="F25:H25"/>
    <mergeCell ref="A19:A27"/>
    <mergeCell ref="B19:B27"/>
    <mergeCell ref="C19:D27"/>
    <mergeCell ref="G19:K19"/>
    <mergeCell ref="F27:H27"/>
    <mergeCell ref="F26:H26"/>
    <mergeCell ref="A1:K1"/>
    <mergeCell ref="A2:K2"/>
    <mergeCell ref="B3:C3"/>
    <mergeCell ref="A5:A8"/>
    <mergeCell ref="B9:D9"/>
    <mergeCell ref="B4:C4"/>
    <mergeCell ref="J5:J6"/>
    <mergeCell ref="K5:K6"/>
    <mergeCell ref="G7:K7"/>
    <mergeCell ref="G8:K8"/>
    <mergeCell ref="B5:C8"/>
    <mergeCell ref="I5:I6"/>
    <mergeCell ref="D5:D8"/>
    <mergeCell ref="E5:E8"/>
    <mergeCell ref="F5:F8"/>
    <mergeCell ref="H5:H6"/>
    <mergeCell ref="G9:K9"/>
    <mergeCell ref="D10:D12"/>
    <mergeCell ref="G10:K10"/>
    <mergeCell ref="G11:I11"/>
    <mergeCell ref="J11:J12"/>
    <mergeCell ref="K11:K12"/>
    <mergeCell ref="G12:I12"/>
  </mergeCells>
  <pageMargins left="0.62992125984251968" right="0.23622047244094491" top="1.0236220472440944" bottom="0.74803149606299213" header="0.31496062992125984" footer="0.31496062992125984"/>
  <pageSetup paperSize="8" scale="60" orientation="portrait" r:id="rId1"/>
  <headerFooter scaleWithDoc="0">
    <oddHeader xml:space="preserve">&amp;L&amp;"Tahoma,Standard"&amp;11Unterhalts-, Grund-, Glas- und Rahmenreinigung&amp;R&amp;A
</oddHeader>
    <oddFooter>&amp;CSeite &amp;P von &amp;N</oddFooter>
  </headerFooter>
  <rowBreaks count="1" manualBreakCount="1">
    <brk id="12"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5F2C2E31B7BC942AFA4B014867B1A85" ma:contentTypeVersion="4" ma:contentTypeDescription="Ein neues Dokument erstellen." ma:contentTypeScope="" ma:versionID="f02de4162a0f0c891e250414de94e9f7">
  <xsd:schema xmlns:xsd="http://www.w3.org/2001/XMLSchema" xmlns:xs="http://www.w3.org/2001/XMLSchema" xmlns:p="http://schemas.microsoft.com/office/2006/metadata/properties" xmlns:ns2="014fbf7f-4811-461e-9299-9301e1070036" targetNamespace="http://schemas.microsoft.com/office/2006/metadata/properties" ma:root="true" ma:fieldsID="8c82e23f9f8106d29b7f78d0c09866bc" ns2:_="">
    <xsd:import namespace="014fbf7f-4811-461e-9299-9301e10700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4fbf7f-4811-461e-9299-9301e10700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96E0EB-DF3E-4DB7-9734-CA3C64C37F7D}">
  <ds:schemaRefs>
    <ds:schemaRef ds:uri="http://schemas.microsoft.com/office/2006/metadata/properties"/>
    <ds:schemaRef ds:uri="http://schemas.microsoft.com/office/2006/documentManagement/types"/>
    <ds:schemaRef ds:uri="http://purl.org/dc/elements/1.1/"/>
    <ds:schemaRef ds:uri="http://purl.org/dc/dcmitype/"/>
    <ds:schemaRef ds:uri="http://schemas.openxmlformats.org/package/2006/metadata/core-properties"/>
    <ds:schemaRef ds:uri="http://www.w3.org/XML/1998/namespace"/>
    <ds:schemaRef ds:uri="http://schemas.microsoft.com/office/infopath/2007/PartnerControls"/>
    <ds:schemaRef ds:uri="014fbf7f-4811-461e-9299-9301e1070036"/>
    <ds:schemaRef ds:uri="http://purl.org/dc/terms/"/>
  </ds:schemaRefs>
</ds:datastoreItem>
</file>

<file path=customXml/itemProps2.xml><?xml version="1.0" encoding="utf-8"?>
<ds:datastoreItem xmlns:ds="http://schemas.openxmlformats.org/officeDocument/2006/customXml" ds:itemID="{1957B142-61F0-44E4-BCE2-CCA2470084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4fbf7f-4811-461e-9299-9301e10700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65241E-34AA-4CD5-95F2-A53C698EF9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Bewertungsmatrix_Lose 1-11</vt:lpstr>
      <vt:lpstr>Bewertungsmatrix_FW_Los12-19</vt:lpstr>
      <vt:lpstr>'Bewertungsmatrix_FW_Los12-19'!Druckbereich</vt:lpstr>
      <vt:lpstr>'Bewertungsmatrix_FW_Los12-19'!Drucktitel</vt:lpstr>
      <vt:lpstr>'Bewertungsmatrix_Lose 1-11'!Print_Titles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Middendorf</dc:creator>
  <cp:keywords/>
  <dc:description/>
  <cp:lastModifiedBy>Arne Riedel</cp:lastModifiedBy>
  <cp:revision/>
  <cp:lastPrinted>2025-12-18T16:16:06Z</cp:lastPrinted>
  <dcterms:created xsi:type="dcterms:W3CDTF">2021-11-02T08:58:03Z</dcterms:created>
  <dcterms:modified xsi:type="dcterms:W3CDTF">2026-03-17T13:50:51Z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0x010100A5F2C2E31B7BC942AFA4B014867B1A85</vt:lpwstr>
  </property>
  <property fmtid="{D5CDD505-2E9C-101B-9397-08002B2CF9AE}" pid="3" name="MediaServiceImageTags">
    <vt:lpwstr/>
  </property>
</Properties>
</file>