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ZS_B\B1\01 Vorgänge\2 Vergaben\2026\Abt. V\03_V A 12 - Betrieb KefKi\1 Vorbereitung und Vergabeunterlagen\VergU final\"/>
    </mc:Choice>
  </mc:AlternateContent>
  <xr:revisionPtr revIDLastSave="0" documentId="13_ncr:1_{0E0C788D-A7D9-4F2E-A572-C3F6BB278BD2}" xr6:coauthVersionLast="47" xr6:coauthVersionMax="47" xr10:uidLastSave="{00000000-0000-0000-0000-000000000000}"/>
  <bookViews>
    <workbookView xWindow="-120" yWindow="-120" windowWidth="25440" windowHeight="15390" xr2:uid="{00000000-000D-0000-FFFF-FFFF00000000}"/>
  </bookViews>
  <sheets>
    <sheet name="Preisblatt" sheetId="1" r:id="rId1"/>
  </sheets>
  <definedNames>
    <definedName name="Brutto">Preisblatt!$H$19</definedName>
    <definedName name="_xlnm.Print_Area" localSheetId="0">Preisblatt!$B$2:$H$21</definedName>
    <definedName name="Nachlass_Absolut" localSheetId="0">Preisblatt!$H$16</definedName>
    <definedName name="Nachlass_Prozent" localSheetId="0">Preisblatt!$F$16</definedName>
    <definedName name="Nachlass_Prozent">Preisblatt!$F$16</definedName>
    <definedName name="Netto">Preisblatt!$H$15</definedName>
    <definedName name="Ust">Preisblatt!$F$18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1" l="1"/>
  <c r="H13" i="1"/>
  <c r="H11" i="1"/>
  <c r="H10" i="1" l="1"/>
  <c r="H15" i="1" s="1"/>
  <c r="H16" i="1" l="1"/>
  <c r="H17" i="1" s="1"/>
  <c r="H18" i="1" s="1"/>
  <c r="H19" i="1" s="1"/>
  <c r="H20" i="1" s="1"/>
  <c r="H21" i="1" s="1"/>
</calcChain>
</file>

<file path=xl/sharedStrings.xml><?xml version="1.0" encoding="utf-8"?>
<sst xmlns="http://schemas.openxmlformats.org/spreadsheetml/2006/main" count="31" uniqueCount="28">
  <si>
    <t>Preisblatt</t>
  </si>
  <si>
    <t>Vergabenummer:</t>
  </si>
  <si>
    <t>Bieter:</t>
  </si>
  <si>
    <t>Anzahl</t>
  </si>
  <si>
    <t>Bezeichnung</t>
  </si>
  <si>
    <t>Einzelpreis</t>
  </si>
  <si>
    <t>Gesamtpreis</t>
  </si>
  <si>
    <t>Gesamtsumme (Netto)</t>
  </si>
  <si>
    <t>ggf. abzgl. Rabatt</t>
  </si>
  <si>
    <t>Zwischensumme</t>
  </si>
  <si>
    <t>zzgl. Mwst.</t>
  </si>
  <si>
    <t>Skonto gemäß ZVB/ BVB</t>
  </si>
  <si>
    <t>Gesamtsumme (Brutto)</t>
  </si>
  <si>
    <t>Endbetrag</t>
  </si>
  <si>
    <t>Bezeichnung der Vergabe:</t>
  </si>
  <si>
    <t>Einheit</t>
  </si>
  <si>
    <t>Pos.</t>
  </si>
  <si>
    <t>Gelb markierte Felder sind vom Bieter auszufüllen!</t>
  </si>
  <si>
    <t>Angebotsnummer:</t>
  </si>
  <si>
    <t xml:space="preserve">Bitte achten Sie auf korrekte Preisangaben. Preise können von der Vergabestelle nur aufgeklärt, insbesondere fehlende Preisangaben, grundsätzlich jedoch nicht nachgefordert werden (ausgenommen unwesentliche Einzelpositionen, die den Gesamtpreis nicht verändern oder die Wertungsreihenfolge und den Wettbewerb nicht beeinträchtigen). 
Im Falle des Fehlens erforderlicher Preisangaben erfolgt grundsätzlich ein zwingender Ausschluss des Bieters. 
</t>
  </si>
  <si>
    <t>Gesamtkosten der Koordinierungsstelle für ergänzende und flexible Kindertagesbetreuung vom 01.05.2026 - 31.12.2026</t>
  </si>
  <si>
    <t>Betrieb der Koordinierungsstelle für ergänzende und flexible  Kindertagesbetreuung (KefKi)</t>
  </si>
  <si>
    <t>PSCH</t>
  </si>
  <si>
    <t>Gesamtkosten der Koordinierungsstelle für ergänzende und flexible Kindertagesbetreuung vom 01.01.2027 - 31.12.2027</t>
  </si>
  <si>
    <t>Verlängerungssoption</t>
  </si>
  <si>
    <t>Weiterbetrieb der Koordinierungsstelle 01.01.2028 - 31.12.2028</t>
  </si>
  <si>
    <t>Weiterbetrieb der Koordinierungsstelle 01.01.2029 - 31.12.2029</t>
  </si>
  <si>
    <t>SenBJF_VA12_180326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</si>
</sst>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44" formatCode="_-* #,##0.00\ &quot;€&quot;_-;\-* #,##0.00\ &quot;€&quot;_-;_-* &quot;-&quot;??\ &quot;€&quot;_-;_-@_-"/>
    <numFmt numFmtId="43" formatCode="_-* #,##0.00_-;\-* #,##0.00_-;_-* &quot;-&quot;??_-;_-@_-"/>
    <numFmt numFmtId="164" formatCode="#,##0.00\ [$€-407];\-#,##0.00\ [$€-407]"/>
    <numFmt numFmtId="165" formatCode="0.0%"/>
    <numFmt numFmtId="166" formatCode="#,##0.00\ &quot;€&quot;"/>
  </numFmts>
  <fonts count="11" x14ac:knownFonts="1">
    <font>
      <sz val="11"/>
      <color theme="1"/>
      <name val="Calibri"/>
      <family val="2"/>
      <scheme val="minor"/>
    </font>
    <font>
      <sz val="11"/>
      <color theme="1"/>
      <name val="Berlin Type Office"/>
      <family val="2"/>
    </font>
    <font>
      <sz val="11"/>
      <color theme="1"/>
      <name val="Berlin Type Office"/>
      <family val="2"/>
    </font>
    <font>
      <sz val="11"/>
      <color theme="1"/>
      <name val="Calibri"/>
      <family val="2"/>
      <scheme val="minor"/>
    </font>
    <font>
      <b/>
      <sz val="16"/>
      <color theme="1"/>
      <name val="Berlin Type Office"/>
      <family val="2"/>
    </font>
    <font>
      <b/>
      <sz val="14"/>
      <color theme="1"/>
      <name val="Berlin Type Office"/>
      <family val="2"/>
    </font>
    <font>
      <sz val="11"/>
      <color theme="1"/>
      <name val="Berlin Type Office"/>
      <family val="2"/>
    </font>
    <font>
      <b/>
      <sz val="11"/>
      <color theme="1"/>
      <name val="Berlin Type Office"/>
      <family val="2"/>
    </font>
    <font>
      <b/>
      <sz val="9"/>
      <color rgb="FFFF0000"/>
      <name val="Berlin Type Office"/>
      <family val="2"/>
    </font>
    <font>
      <b/>
      <sz val="10"/>
      <color theme="1"/>
      <name val="Berlin Type Office"/>
      <family val="2"/>
    </font>
    <font>
      <b/>
      <sz val="12"/>
      <color theme="1"/>
      <name val="Berlin Type Office"/>
      <family val="2"/>
    </font>
  </fonts>
  <fills count="6">
    <fill>
      <patternFill patternType="none"/>
    </fill>
    <fill>
      <patternFill patternType="gray125"/>
    </fill>
    <fill>
      <patternFill patternType="solid">
        <fgColor theme="2" tint="-9.9978637043366805E-2"/>
        <bgColor indexed="64"/>
      </patternFill>
    </fill>
    <fill>
      <patternFill patternType="solid">
        <fgColor rgb="FFFFF8B9"/>
        <bgColor indexed="64"/>
      </patternFill>
    </fill>
    <fill>
      <patternFill patternType="solid">
        <fgColor rgb="FF9BCFAF"/>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style="thin">
        <color indexed="64"/>
      </top>
      <bottom style="thin">
        <color indexed="64"/>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81">
    <xf numFmtId="0" fontId="0" fillId="0" borderId="0" xfId="0"/>
    <xf numFmtId="0" fontId="6" fillId="2" borderId="0" xfId="0" applyFont="1" applyFill="1" applyAlignment="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164" fontId="6" fillId="0" borderId="14" xfId="1" applyNumberFormat="1" applyFont="1" applyFill="1" applyBorder="1" applyAlignment="1" applyProtection="1">
      <alignment vertical="center"/>
    </xf>
    <xf numFmtId="0" fontId="6" fillId="0" borderId="15" xfId="0" applyFont="1" applyFill="1" applyBorder="1" applyAlignment="1">
      <alignment vertical="center"/>
    </xf>
    <xf numFmtId="0" fontId="6" fillId="0" borderId="11" xfId="0" applyFont="1" applyFill="1" applyBorder="1" applyAlignment="1">
      <alignment vertical="center"/>
    </xf>
    <xf numFmtId="164" fontId="6" fillId="0" borderId="16" xfId="0" applyNumberFormat="1" applyFont="1" applyFill="1" applyBorder="1" applyAlignment="1" applyProtection="1">
      <alignment vertical="center"/>
    </xf>
    <xf numFmtId="164" fontId="6" fillId="0" borderId="16" xfId="1" applyNumberFormat="1" applyFont="1" applyFill="1" applyBorder="1" applyAlignment="1" applyProtection="1">
      <alignment vertical="center"/>
    </xf>
    <xf numFmtId="0" fontId="6" fillId="0" borderId="17" xfId="0" applyFont="1" applyFill="1" applyBorder="1" applyAlignment="1">
      <alignment vertical="center"/>
    </xf>
    <xf numFmtId="0" fontId="6" fillId="0" borderId="18" xfId="0" applyFont="1" applyFill="1" applyBorder="1" applyAlignment="1">
      <alignment vertical="center"/>
    </xf>
    <xf numFmtId="0" fontId="6" fillId="0" borderId="19" xfId="0" applyFont="1" applyFill="1" applyBorder="1" applyAlignment="1">
      <alignment vertical="center"/>
    </xf>
    <xf numFmtId="7" fontId="6" fillId="3" borderId="1" xfId="2" applyNumberFormat="1" applyFont="1" applyFill="1" applyBorder="1" applyAlignment="1" applyProtection="1">
      <alignment vertical="center"/>
      <protection locked="0"/>
    </xf>
    <xf numFmtId="165" fontId="6" fillId="3" borderId="1" xfId="3" applyNumberFormat="1" applyFont="1" applyFill="1" applyBorder="1" applyAlignment="1" applyProtection="1">
      <alignment vertical="center"/>
      <protection locked="0"/>
    </xf>
    <xf numFmtId="9" fontId="6" fillId="3" borderId="1" xfId="3" applyFont="1" applyFill="1" applyBorder="1" applyAlignment="1" applyProtection="1">
      <alignment vertical="center"/>
      <protection locked="0"/>
    </xf>
    <xf numFmtId="0" fontId="4" fillId="0" borderId="8" xfId="0" applyFont="1" applyFill="1" applyBorder="1" applyAlignment="1" applyProtection="1">
      <alignment vertical="center"/>
    </xf>
    <xf numFmtId="0" fontId="4" fillId="0" borderId="9" xfId="0" applyFont="1" applyFill="1" applyBorder="1" applyAlignment="1" applyProtection="1">
      <alignment vertical="center"/>
    </xf>
    <xf numFmtId="0" fontId="5" fillId="0" borderId="9" xfId="0" applyFont="1" applyFill="1" applyBorder="1" applyAlignment="1" applyProtection="1">
      <alignment horizontal="right" vertical="center"/>
    </xf>
    <xf numFmtId="0" fontId="4" fillId="0" borderId="11" xfId="0" applyFont="1" applyFill="1" applyBorder="1" applyAlignment="1" applyProtection="1">
      <alignment vertical="center"/>
    </xf>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5" fillId="0" borderId="9" xfId="0" applyFont="1" applyFill="1" applyBorder="1" applyAlignment="1" applyProtection="1">
      <alignment horizontal="left" vertical="center"/>
    </xf>
    <xf numFmtId="0" fontId="6" fillId="0" borderId="12" xfId="0" applyFont="1" applyFill="1" applyBorder="1" applyAlignment="1" applyProtection="1">
      <alignment vertical="center"/>
    </xf>
    <xf numFmtId="0" fontId="7" fillId="4" borderId="1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6" xfId="0" applyFont="1" applyFill="1" applyBorder="1" applyAlignment="1">
      <alignment vertical="center"/>
    </xf>
    <xf numFmtId="0" fontId="6" fillId="4" borderId="1" xfId="0" applyFont="1" applyFill="1" applyBorder="1" applyAlignment="1">
      <alignment vertical="center"/>
    </xf>
    <xf numFmtId="0" fontId="6" fillId="4" borderId="4" xfId="0" applyFont="1" applyFill="1" applyBorder="1" applyAlignment="1">
      <alignment vertical="center"/>
    </xf>
    <xf numFmtId="164" fontId="7" fillId="4" borderId="16" xfId="0" applyNumberFormat="1" applyFont="1" applyFill="1" applyBorder="1" applyAlignment="1" applyProtection="1">
      <alignment vertical="center"/>
    </xf>
    <xf numFmtId="9" fontId="6" fillId="4" borderId="1" xfId="3" applyFont="1" applyFill="1" applyBorder="1" applyAlignment="1">
      <alignment vertical="center"/>
    </xf>
    <xf numFmtId="0" fontId="6" fillId="4" borderId="5" xfId="0" applyFont="1" applyFill="1" applyBorder="1" applyAlignment="1">
      <alignment vertical="center"/>
    </xf>
    <xf numFmtId="0" fontId="7" fillId="4" borderId="20" xfId="0" applyFont="1" applyFill="1" applyBorder="1" applyAlignment="1">
      <alignment vertical="center"/>
    </xf>
    <xf numFmtId="0" fontId="6" fillId="4" borderId="21" xfId="0" applyFont="1" applyFill="1" applyBorder="1" applyAlignment="1">
      <alignment vertical="center"/>
    </xf>
    <xf numFmtId="0" fontId="6" fillId="4" borderId="19" xfId="0" applyFont="1" applyFill="1" applyBorder="1" applyAlignment="1">
      <alignment vertical="center"/>
    </xf>
    <xf numFmtId="164" fontId="7" fillId="4" borderId="22" xfId="0" applyNumberFormat="1" applyFont="1" applyFill="1" applyBorder="1" applyAlignment="1" applyProtection="1">
      <alignment vertical="center"/>
    </xf>
    <xf numFmtId="0" fontId="2" fillId="0" borderId="1" xfId="0" applyFont="1" applyBorder="1" applyAlignment="1" applyProtection="1">
      <alignment horizontal="center" vertical="center"/>
    </xf>
    <xf numFmtId="0" fontId="1" fillId="2" borderId="0" xfId="0" applyFont="1" applyFill="1" applyAlignment="1">
      <alignment vertical="center"/>
    </xf>
    <xf numFmtId="0" fontId="1" fillId="0" borderId="1" xfId="0" applyFont="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166" fontId="6" fillId="3" borderId="1" xfId="0" applyNumberFormat="1" applyFont="1" applyFill="1" applyBorder="1" applyAlignment="1" applyProtection="1">
      <alignment vertical="center"/>
      <protection locked="0"/>
    </xf>
    <xf numFmtId="166" fontId="6" fillId="3" borderId="4" xfId="0" applyNumberFormat="1" applyFont="1" applyFill="1" applyBorder="1" applyAlignment="1" applyProtection="1">
      <alignment vertical="center"/>
      <protection locked="0"/>
    </xf>
    <xf numFmtId="0" fontId="8" fillId="0" borderId="9" xfId="0" applyFont="1" applyFill="1" applyBorder="1" applyAlignment="1">
      <alignment horizontal="right" vertical="center"/>
    </xf>
    <xf numFmtId="0" fontId="8" fillId="0" borderId="10" xfId="0" applyFont="1" applyFill="1" applyBorder="1" applyAlignment="1">
      <alignment horizontal="right" vertical="center"/>
    </xf>
    <xf numFmtId="0" fontId="6" fillId="0" borderId="13" xfId="0" applyFont="1" applyFill="1" applyBorder="1" applyAlignment="1" applyProtection="1">
      <alignment horizontal="left" vertical="center"/>
    </xf>
    <xf numFmtId="0" fontId="6" fillId="0" borderId="1" xfId="0" applyFont="1" applyFill="1" applyBorder="1" applyAlignment="1" applyProtection="1">
      <alignment horizontal="left" vertical="center"/>
    </xf>
    <xf numFmtId="0" fontId="1" fillId="0" borderId="1" xfId="0" applyFont="1" applyBorder="1" applyAlignment="1">
      <alignment horizontal="left" vertical="center"/>
    </xf>
    <xf numFmtId="0" fontId="1" fillId="0" borderId="14" xfId="0" applyFont="1" applyBorder="1" applyAlignment="1">
      <alignment horizontal="left" vertical="center"/>
    </xf>
    <xf numFmtId="0" fontId="6" fillId="3" borderId="1" xfId="0" applyFont="1" applyFill="1" applyBorder="1" applyAlignment="1" applyProtection="1">
      <alignment horizontal="left" vertical="center"/>
      <protection locked="0"/>
    </xf>
    <xf numFmtId="0" fontId="6" fillId="3" borderId="14" xfId="0" applyFont="1" applyFill="1" applyBorder="1" applyAlignment="1" applyProtection="1">
      <alignment horizontal="left" vertical="center"/>
      <protection locked="0"/>
    </xf>
    <xf numFmtId="0" fontId="7" fillId="0" borderId="13"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9"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1"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10" fillId="0" borderId="23"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16" xfId="0" applyFont="1" applyBorder="1" applyAlignment="1" applyProtection="1">
      <alignment horizontal="center" vertical="center"/>
    </xf>
    <xf numFmtId="0" fontId="6" fillId="3" borderId="7"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16" xfId="0" applyFont="1" applyFill="1" applyBorder="1" applyAlignment="1" applyProtection="1">
      <alignment horizontal="left" vertical="center"/>
      <protection locked="0"/>
    </xf>
    <xf numFmtId="0" fontId="1" fillId="0" borderId="7"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7" fillId="4" borderId="7" xfId="0" applyFont="1" applyFill="1" applyBorder="1" applyAlignment="1">
      <alignment horizontal="center" vertical="center"/>
    </xf>
    <xf numFmtId="0" fontId="6" fillId="4" borderId="2" xfId="0" applyFont="1" applyFill="1" applyBorder="1" applyAlignment="1">
      <alignment horizontal="center" vertical="center"/>
    </xf>
    <xf numFmtId="0" fontId="1" fillId="0" borderId="7" xfId="0" applyFont="1" applyBorder="1" applyAlignment="1" applyProtection="1">
      <alignment vertical="center" wrapText="1"/>
    </xf>
    <xf numFmtId="0" fontId="2" fillId="0" borderId="2" xfId="0" applyFont="1" applyBorder="1" applyAlignment="1" applyProtection="1">
      <alignment vertical="center" wrapText="1"/>
    </xf>
    <xf numFmtId="0" fontId="7" fillId="5" borderId="23" xfId="0" applyFont="1" applyFill="1" applyBorder="1" applyAlignment="1" applyProtection="1">
      <alignment horizontal="left" vertical="top" wrapText="1"/>
      <protection locked="0"/>
    </xf>
    <xf numFmtId="0" fontId="7" fillId="5" borderId="6" xfId="0" applyFont="1" applyFill="1" applyBorder="1" applyAlignment="1" applyProtection="1">
      <alignment horizontal="left" vertical="top"/>
      <protection locked="0"/>
    </xf>
    <xf numFmtId="0" fontId="7" fillId="5" borderId="16" xfId="0" applyFont="1" applyFill="1" applyBorder="1" applyAlignment="1" applyProtection="1">
      <alignment horizontal="left" vertical="top"/>
      <protection locked="0"/>
    </xf>
    <xf numFmtId="0" fontId="2" fillId="0" borderId="23"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2" xfId="0" applyFont="1" applyFill="1" applyBorder="1" applyAlignment="1" applyProtection="1">
      <alignment horizontal="left" vertical="center"/>
    </xf>
  </cellXfs>
  <cellStyles count="4">
    <cellStyle name="Komma" xfId="2" builtinId="3"/>
    <cellStyle name="Prozent" xfId="3" builtinId="5"/>
    <cellStyle name="Standard" xfId="0" builtinId="0"/>
    <cellStyle name="Währung" xfId="1" builtinId="4"/>
  </cellStyles>
  <dxfs count="0"/>
  <tableStyles count="0" defaultTableStyle="TableStyleMedium2" defaultPivotStyle="PivotStyleLight16"/>
  <colors>
    <mruColors>
      <color rgb="FFFFF8B9"/>
      <color rgb="FF9BCFAF"/>
      <color rgb="FFE7F4E4"/>
      <color rgb="FFFFE7B9"/>
      <color rgb="FFFFE7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H21"/>
  <sheetViews>
    <sheetView showGridLines="0" tabSelected="1" zoomScaleNormal="100" workbookViewId="0">
      <selection activeCell="E7" sqref="E7:H7"/>
    </sheetView>
  </sheetViews>
  <sheetFormatPr baseColWidth="10" defaultColWidth="11.42578125" defaultRowHeight="17.25" x14ac:dyDescent="0.25"/>
  <cols>
    <col min="1" max="1" width="3.7109375" style="1" customWidth="1"/>
    <col min="2" max="3" width="8.7109375" style="1" customWidth="1"/>
    <col min="4" max="4" width="9.28515625" style="1" customWidth="1"/>
    <col min="5" max="5" width="37.140625" style="1" customWidth="1"/>
    <col min="6" max="6" width="21.85546875" style="1" customWidth="1"/>
    <col min="7" max="7" width="19.85546875" style="1" customWidth="1"/>
    <col min="8" max="8" width="19.7109375" style="1" customWidth="1"/>
    <col min="9" max="16384" width="11.42578125" style="1"/>
  </cols>
  <sheetData>
    <row r="1" spans="2:8" ht="18" thickBot="1" x14ac:dyDescent="0.3"/>
    <row r="2" spans="2:8" ht="23.25" x14ac:dyDescent="0.25">
      <c r="B2" s="18" t="s">
        <v>0</v>
      </c>
      <c r="C2" s="19"/>
      <c r="D2" s="20"/>
      <c r="E2" s="24"/>
      <c r="F2" s="48" t="s">
        <v>17</v>
      </c>
      <c r="G2" s="48"/>
      <c r="H2" s="49"/>
    </row>
    <row r="3" spans="2:8" ht="23.25" x14ac:dyDescent="0.25">
      <c r="B3" s="21"/>
      <c r="C3" s="22"/>
      <c r="D3" s="23"/>
      <c r="E3" s="23"/>
      <c r="F3" s="23"/>
      <c r="G3" s="23"/>
      <c r="H3" s="25"/>
    </row>
    <row r="4" spans="2:8" ht="29.25" customHeight="1" x14ac:dyDescent="0.25">
      <c r="B4" s="56" t="s">
        <v>14</v>
      </c>
      <c r="C4" s="57"/>
      <c r="D4" s="57"/>
      <c r="E4" s="58" t="s">
        <v>21</v>
      </c>
      <c r="F4" s="59"/>
      <c r="G4" s="59"/>
      <c r="H4" s="60"/>
    </row>
    <row r="5" spans="2:8" ht="20.100000000000001" customHeight="1" x14ac:dyDescent="0.25">
      <c r="B5" s="50" t="s">
        <v>1</v>
      </c>
      <c r="C5" s="51"/>
      <c r="D5" s="51"/>
      <c r="E5" s="52" t="s">
        <v>27</v>
      </c>
      <c r="F5" s="52"/>
      <c r="G5" s="52"/>
      <c r="H5" s="53"/>
    </row>
    <row r="6" spans="2:8" ht="20.100000000000001" customHeight="1" x14ac:dyDescent="0.25">
      <c r="B6" s="50" t="s">
        <v>2</v>
      </c>
      <c r="C6" s="51"/>
      <c r="D6" s="51"/>
      <c r="E6" s="54"/>
      <c r="F6" s="54"/>
      <c r="G6" s="54"/>
      <c r="H6" s="55"/>
    </row>
    <row r="7" spans="2:8" ht="20.100000000000001" customHeight="1" x14ac:dyDescent="0.25">
      <c r="B7" s="78" t="s">
        <v>18</v>
      </c>
      <c r="C7" s="79"/>
      <c r="D7" s="80"/>
      <c r="E7" s="66"/>
      <c r="F7" s="67"/>
      <c r="G7" s="67"/>
      <c r="H7" s="68"/>
    </row>
    <row r="8" spans="2:8" s="41" customFormat="1" ht="86.45" customHeight="1" x14ac:dyDescent="0.25">
      <c r="B8" s="75" t="s">
        <v>19</v>
      </c>
      <c r="C8" s="76"/>
      <c r="D8" s="76"/>
      <c r="E8" s="76"/>
      <c r="F8" s="76"/>
      <c r="G8" s="76"/>
      <c r="H8" s="77"/>
    </row>
    <row r="9" spans="2:8" x14ac:dyDescent="0.25">
      <c r="B9" s="26" t="s">
        <v>16</v>
      </c>
      <c r="C9" s="27" t="s">
        <v>3</v>
      </c>
      <c r="D9" s="28" t="s">
        <v>15</v>
      </c>
      <c r="E9" s="71" t="s">
        <v>4</v>
      </c>
      <c r="F9" s="72"/>
      <c r="G9" s="28" t="s">
        <v>5</v>
      </c>
      <c r="H9" s="29" t="s">
        <v>6</v>
      </c>
    </row>
    <row r="10" spans="2:8" ht="32.25" customHeight="1" x14ac:dyDescent="0.25">
      <c r="B10" s="43">
        <v>1</v>
      </c>
      <c r="C10" s="40">
        <v>1</v>
      </c>
      <c r="D10" s="42" t="s">
        <v>22</v>
      </c>
      <c r="E10" s="73" t="s">
        <v>20</v>
      </c>
      <c r="F10" s="74"/>
      <c r="G10" s="15"/>
      <c r="H10" s="7">
        <f>C10*G10</f>
        <v>0</v>
      </c>
    </row>
    <row r="11" spans="2:8" ht="51" customHeight="1" x14ac:dyDescent="0.25">
      <c r="B11" s="43">
        <v>2</v>
      </c>
      <c r="C11" s="40">
        <v>1</v>
      </c>
      <c r="D11" s="42" t="s">
        <v>22</v>
      </c>
      <c r="E11" s="69" t="s">
        <v>23</v>
      </c>
      <c r="F11" s="70"/>
      <c r="G11" s="15"/>
      <c r="H11" s="7">
        <f t="shared" ref="H11" si="0">C11*G11</f>
        <v>0</v>
      </c>
    </row>
    <row r="12" spans="2:8" ht="51" customHeight="1" x14ac:dyDescent="0.25">
      <c r="B12" s="63" t="s">
        <v>24</v>
      </c>
      <c r="C12" s="64"/>
      <c r="D12" s="64"/>
      <c r="E12" s="64"/>
      <c r="F12" s="64"/>
      <c r="G12" s="64"/>
      <c r="H12" s="65"/>
    </row>
    <row r="13" spans="2:8" ht="51" customHeight="1" x14ac:dyDescent="0.25">
      <c r="B13" s="44">
        <v>3</v>
      </c>
      <c r="C13" s="45">
        <v>1</v>
      </c>
      <c r="D13" s="42" t="s">
        <v>22</v>
      </c>
      <c r="E13" s="61" t="s">
        <v>25</v>
      </c>
      <c r="F13" s="62"/>
      <c r="G13" s="46"/>
      <c r="H13" s="7">
        <f>C13*G13</f>
        <v>0</v>
      </c>
    </row>
    <row r="14" spans="2:8" ht="51" customHeight="1" x14ac:dyDescent="0.25">
      <c r="B14" s="45">
        <v>4</v>
      </c>
      <c r="C14" s="45">
        <v>1</v>
      </c>
      <c r="D14" s="42" t="s">
        <v>22</v>
      </c>
      <c r="E14" s="61" t="s">
        <v>26</v>
      </c>
      <c r="F14" s="62"/>
      <c r="G14" s="47"/>
      <c r="H14" s="7">
        <f>C14*G14</f>
        <v>0</v>
      </c>
    </row>
    <row r="15" spans="2:8" x14ac:dyDescent="0.25">
      <c r="B15" s="8"/>
      <c r="C15" s="2"/>
      <c r="D15" s="3"/>
      <c r="E15" s="30" t="s">
        <v>7</v>
      </c>
      <c r="F15" s="31"/>
      <c r="G15" s="32"/>
      <c r="H15" s="33">
        <f>SUM(H10:H14)</f>
        <v>0</v>
      </c>
    </row>
    <row r="16" spans="2:8" x14ac:dyDescent="0.25">
      <c r="B16" s="9"/>
      <c r="C16" s="4"/>
      <c r="D16" s="5"/>
      <c r="E16" s="6" t="s">
        <v>8</v>
      </c>
      <c r="F16" s="16"/>
      <c r="G16" s="5"/>
      <c r="H16" s="10">
        <f>SUM(H15*F16)</f>
        <v>0</v>
      </c>
    </row>
    <row r="17" spans="2:8" x14ac:dyDescent="0.25">
      <c r="B17" s="9"/>
      <c r="C17" s="4"/>
      <c r="D17" s="5"/>
      <c r="E17" s="30" t="s">
        <v>9</v>
      </c>
      <c r="F17" s="34"/>
      <c r="G17" s="35"/>
      <c r="H17" s="33">
        <f>SUM(H15-H16)</f>
        <v>0</v>
      </c>
    </row>
    <row r="18" spans="2:8" x14ac:dyDescent="0.25">
      <c r="B18" s="9"/>
      <c r="C18" s="4"/>
      <c r="D18" s="5"/>
      <c r="E18" s="6" t="s">
        <v>10</v>
      </c>
      <c r="F18" s="17"/>
      <c r="G18" s="5"/>
      <c r="H18" s="11">
        <f>SUM(H17*F18)</f>
        <v>0</v>
      </c>
    </row>
    <row r="19" spans="2:8" x14ac:dyDescent="0.25">
      <c r="B19" s="9"/>
      <c r="C19" s="4"/>
      <c r="D19" s="5"/>
      <c r="E19" s="30" t="s">
        <v>12</v>
      </c>
      <c r="F19" s="31"/>
      <c r="G19" s="35"/>
      <c r="H19" s="33">
        <f>SUM(H17+H18)</f>
        <v>0</v>
      </c>
    </row>
    <row r="20" spans="2:8" x14ac:dyDescent="0.25">
      <c r="B20" s="9"/>
      <c r="C20" s="4"/>
      <c r="D20" s="5"/>
      <c r="E20" s="6" t="s">
        <v>11</v>
      </c>
      <c r="F20" s="17"/>
      <c r="G20" s="5"/>
      <c r="H20" s="10">
        <f>SUM(H19*F20)</f>
        <v>0</v>
      </c>
    </row>
    <row r="21" spans="2:8" ht="18" thickBot="1" x14ac:dyDescent="0.3">
      <c r="B21" s="12"/>
      <c r="C21" s="13"/>
      <c r="D21" s="14"/>
      <c r="E21" s="36" t="s">
        <v>13</v>
      </c>
      <c r="F21" s="37"/>
      <c r="G21" s="38"/>
      <c r="H21" s="39">
        <f>SUM(H19-H20)</f>
        <v>0</v>
      </c>
    </row>
  </sheetData>
  <sheetProtection algorithmName="SHA-512" hashValue="UIkLOrBFa1U+7ieJAB929ZhrQCvl/VtIs7dkCtHKZSGIwOYjySI1UbU3DrWD/7K9slmbijH8dn/VV7G8JmBMVA==" saltValue="y3ThFs4uwR4miUlHQPM5CA==" spinCount="100000" sheet="1" selectLockedCells="1"/>
  <mergeCells count="16">
    <mergeCell ref="E13:F13"/>
    <mergeCell ref="E14:F14"/>
    <mergeCell ref="B12:H12"/>
    <mergeCell ref="E7:H7"/>
    <mergeCell ref="E11:F11"/>
    <mergeCell ref="E9:F9"/>
    <mergeCell ref="E10:F10"/>
    <mergeCell ref="B8:H8"/>
    <mergeCell ref="B7:D7"/>
    <mergeCell ref="F2:H2"/>
    <mergeCell ref="B6:D6"/>
    <mergeCell ref="B5:D5"/>
    <mergeCell ref="E5:H5"/>
    <mergeCell ref="E6:H6"/>
    <mergeCell ref="B4:D4"/>
    <mergeCell ref="E4:H4"/>
  </mergeCells>
  <pageMargins left="0.7" right="0.7" top="0.78740157499999996" bottom="0.78740157499999996" header="0.3" footer="0.3"/>
  <pageSetup paperSize="9" fitToHeight="0" orientation="landscape" r:id="rId1"/>
  <ignoredErrors>
    <ignoredError sqref="H17 H1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DF56156C82DAC46866D4F99C308CF84" ma:contentTypeVersion="1" ma:contentTypeDescription="Ein neues Dokument erstellen." ma:contentTypeScope="" ma:versionID="f0b3b9c86047f1abb422b776f8064ac9">
  <xsd:schema xmlns:xsd="http://www.w3.org/2001/XMLSchema" xmlns:xs="http://www.w3.org/2001/XMLSchema" xmlns:p="http://schemas.microsoft.com/office/2006/metadata/properties" xmlns:ns1="http://schemas.microsoft.com/sharepoint/v3" targetNamespace="http://schemas.microsoft.com/office/2006/metadata/properties" ma:root="true" ma:fieldsID="527feafd7c2aaee042aea6d2d3f7a93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hidden="true"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5313AE-4406-4933-902E-1F95DD7DDF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A60726-C58C-4F0C-8F9A-E03CE5B4D66C}">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A48FDE9-1900-478F-9DE0-0102089685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7</vt:i4>
      </vt:variant>
    </vt:vector>
  </HeadingPairs>
  <TitlesOfParts>
    <vt:vector size="8" baseType="lpstr">
      <vt:lpstr>Preisblatt</vt:lpstr>
      <vt:lpstr>Brutto</vt:lpstr>
      <vt:lpstr>Preisblatt!Druckbereich</vt:lpstr>
      <vt:lpstr>Preisblatt!Nachlass_Absolut</vt:lpstr>
      <vt:lpstr>Preisblatt!Nachlass_Prozent</vt:lpstr>
      <vt:lpstr>Nachlass_Prozent</vt:lpstr>
      <vt:lpstr>Netto</vt:lpstr>
      <vt:lpstr>Ust</vt:lpstr>
    </vt:vector>
  </TitlesOfParts>
  <Company>SenBJF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Jonscher, Sandra</dc:creator>
  <cp:lastModifiedBy>Strey, Carina</cp:lastModifiedBy>
  <cp:lastPrinted>2026-03-10T08:53:36Z</cp:lastPrinted>
  <dcterms:created xsi:type="dcterms:W3CDTF">2021-04-28T12:17:45Z</dcterms:created>
  <dcterms:modified xsi:type="dcterms:W3CDTF">2026-03-18T08:07:43Z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0x0101008DF56156C82DAC46866D4F99C308CF84</vt:lpwstr>
  </property>
</Properties>
</file>