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57   Forstämter ab 2012\86 GesPfad Buch\03 Ausschreibung\01 VDU\02 Upload\"/>
    </mc:Choice>
  </mc:AlternateContent>
  <xr:revisionPtr revIDLastSave="0" documentId="8_{0359C2FF-D324-404C-914D-8E36E3CC4234}" xr6:coauthVersionLast="47" xr6:coauthVersionMax="47" xr10:uidLastSave="{00000000-0000-0000-0000-000000000000}"/>
  <workbookProtection workbookAlgorithmName="SHA-512" workbookHashValue="s85R1N61NnhZ5I6jCjFi48bCcbAahJvH0wVTMy6dNCATs34TMJh+B8Hv5kTHeaJlACohTA1SaOu2ectU376hsQ==" workbookSaltValue="TNFwCgC8TP0vs8kycamVeQ==" workbookSpinCount="100000" lockStructure="1"/>
  <bookViews>
    <workbookView xWindow="28680" yWindow="-120" windowWidth="29040" windowHeight="15720" xr2:uid="{0FE6206F-B7D6-4C5A-9B84-EF1C87EBDEEC}"/>
  </bookViews>
  <sheets>
    <sheet name="Preisblatt" sheetId="1" r:id="rId1"/>
  </sheets>
  <definedNames>
    <definedName name="Brutto">Preisblatt!$E$52</definedName>
    <definedName name="_xlnm.Print_Area" localSheetId="0">Preisblatt!$A$1:$E$56</definedName>
    <definedName name="_xlnm.Print_Titles" localSheetId="0">Preisblatt!$2:$2</definedName>
    <definedName name="MyChanged" hidden="1">0</definedName>
    <definedName name="MyVersion" hidden="1">43743.7486111111</definedName>
    <definedName name="Netto">Preisblatt!$E$50</definedName>
    <definedName name="Ust">Preisblatt!$D$51</definedName>
  </definedNames>
  <calcPr calcId="191029" iterate="1" iterateDelta="1.0000000000000005E-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0" i="1"/>
  <c r="E46" i="1" s="1"/>
  <c r="C47" i="1" s="1"/>
  <c r="E47" i="1" s="1"/>
  <c r="E48" i="1" s="1"/>
  <c r="E39" i="1"/>
  <c r="E38" i="1"/>
  <c r="E37" i="1"/>
  <c r="E34" i="1"/>
  <c r="E33" i="1"/>
  <c r="E32" i="1"/>
  <c r="E31" i="1"/>
  <c r="E29" i="1"/>
  <c r="E28" i="1"/>
  <c r="E27" i="1"/>
  <c r="E35" i="1" s="1"/>
  <c r="E25" i="1"/>
  <c r="E24" i="1"/>
  <c r="E23" i="1"/>
  <c r="E22" i="1"/>
  <c r="E21" i="1"/>
  <c r="E19" i="1"/>
  <c r="E18" i="1"/>
  <c r="E17" i="1"/>
  <c r="E14" i="1"/>
  <c r="E13" i="1"/>
  <c r="E12" i="1"/>
  <c r="E11" i="1"/>
  <c r="E15" i="1" s="1"/>
  <c r="E9" i="1"/>
  <c r="E8" i="1"/>
  <c r="E6" i="1"/>
  <c r="E5" i="1"/>
  <c r="E50" i="1" l="1"/>
  <c r="E51" i="1" l="1"/>
  <c r="E52" i="1" s="1"/>
</calcChain>
</file>

<file path=xl/sharedStrings.xml><?xml version="1.0" encoding="utf-8"?>
<sst xmlns="http://schemas.openxmlformats.org/spreadsheetml/2006/main" count="96" uniqueCount="80">
  <si>
    <t xml:space="preserve">Kalkulationsblatt </t>
  </si>
  <si>
    <t>Pos.</t>
  </si>
  <si>
    <t>Leistungsbeschreibung</t>
  </si>
  <si>
    <t>Umfang</t>
  </si>
  <si>
    <t>EP in EUR</t>
  </si>
  <si>
    <t>GP in EUR</t>
  </si>
  <si>
    <r>
      <t xml:space="preserve">Bitte die </t>
    </r>
    <r>
      <rPr>
        <u/>
        <sz val="10"/>
        <color rgb="FFC00000"/>
        <rFont val="Arial"/>
        <family val="2"/>
      </rPr>
      <t>gelbmarkierten Felder</t>
    </r>
    <r>
      <rPr>
        <sz val="10"/>
        <color rgb="FFC00000"/>
        <rFont val="Arial"/>
        <family val="2"/>
      </rPr>
      <t xml:space="preserve"> ausfüllen!</t>
    </r>
  </si>
  <si>
    <t>0.</t>
  </si>
  <si>
    <t xml:space="preserve">Projektsteuerung gem. Punkt 7.3.0 </t>
  </si>
  <si>
    <t>0.1</t>
  </si>
  <si>
    <r>
      <t xml:space="preserve">Projektsteuerung über den Projektzeitraum  
</t>
    </r>
    <r>
      <rPr>
        <sz val="11"/>
        <rFont val="Arial"/>
        <family val="2"/>
      </rPr>
      <t xml:space="preserve">Leistungen gem. Punkt 7.3.0 der Leistungsbeschreibung
</t>
    </r>
    <r>
      <rPr>
        <i/>
        <sz val="11"/>
        <rFont val="Arial"/>
        <family val="2"/>
      </rPr>
      <t xml:space="preserve">Kalkulation, Abrechnung nach tatsächlicher Laufzeit  </t>
    </r>
  </si>
  <si>
    <t>Summe gesamt für Pos. 0</t>
  </si>
  <si>
    <t>1.</t>
  </si>
  <si>
    <t>Grundlagenermittlung/Konzeptskizze gem. Punkt 7.3.1</t>
  </si>
  <si>
    <t>1.1</t>
  </si>
  <si>
    <r>
      <t xml:space="preserve">Gemeinsame Ortsbegehung
</t>
    </r>
    <r>
      <rPr>
        <sz val="11"/>
        <rFont val="Arial"/>
        <family val="2"/>
      </rPr>
      <t xml:space="preserve">Leistungen gem. Punkt 7.3.1 Punkt 1 der Leistungsbeschreibung
</t>
    </r>
    <r>
      <rPr>
        <i/>
        <sz val="11"/>
        <rFont val="Arial"/>
        <family val="2"/>
      </rPr>
      <t xml:space="preserve">Kalkulation, Abrechnung pro Stück </t>
    </r>
  </si>
  <si>
    <t>1.2</t>
  </si>
  <si>
    <r>
      <t xml:space="preserve">Workshop in den Räumen des AG
</t>
    </r>
    <r>
      <rPr>
        <sz val="11"/>
        <rFont val="Arial"/>
        <family val="2"/>
      </rPr>
      <t xml:space="preserve">Leistungen gem. Punkt 7.3.1 Punkt 2 der Leistungsbeschreibung
</t>
    </r>
    <r>
      <rPr>
        <i/>
        <sz val="11"/>
        <rFont val="Arial"/>
        <family val="2"/>
      </rPr>
      <t xml:space="preserve">Kalkulation, Abrechnung pro Stück </t>
    </r>
  </si>
  <si>
    <t>1.3</t>
  </si>
  <si>
    <t>Konzeptionelle Leistungen, Stundenabrechnung zum Nachweis für diese Leistungsphase</t>
  </si>
  <si>
    <t>1.3.1</t>
  </si>
  <si>
    <r>
      <t xml:space="preserve">Einsatz Projektleiter
</t>
    </r>
    <r>
      <rPr>
        <i/>
        <sz val="11"/>
        <rFont val="Arial"/>
        <family val="2"/>
      </rPr>
      <t>Kalkulation über vom AG geschätzten Zeitaufwand, Abrechnung zum Nachweis</t>
    </r>
  </si>
  <si>
    <t>1.3.2</t>
  </si>
  <si>
    <r>
      <t xml:space="preserve">Einsatz stv. Projektleiter, 
</t>
    </r>
    <r>
      <rPr>
        <i/>
        <sz val="11"/>
        <rFont val="Arial"/>
        <family val="2"/>
      </rPr>
      <t>Kalkulation über vom AG geschätzten Zeitaufwand, Abrechnung zum Nachweis</t>
    </r>
  </si>
  <si>
    <r>
      <t xml:space="preserve">Einsatz Grafiker, Texter, 
</t>
    </r>
    <r>
      <rPr>
        <i/>
        <sz val="11"/>
        <rFont val="Arial"/>
        <family val="2"/>
      </rPr>
      <t>Kalkulation über vom AG geschätzten Zeitaufwand, Abrechnung zum Nachweis</t>
    </r>
  </si>
  <si>
    <t>1.3.3</t>
  </si>
  <si>
    <r>
      <t xml:space="preserve">Einsatz Einsatz Projekt-Assistenz, sonstige Mitarbeiter*innen
</t>
    </r>
    <r>
      <rPr>
        <i/>
        <sz val="11"/>
        <rFont val="Arial"/>
        <family val="2"/>
      </rPr>
      <t>Kalkulation über vom AG geschätzten Zeitaufwand, Abrechnung zum Nachweis</t>
    </r>
  </si>
  <si>
    <t>Summe gesamt für Pos. 1</t>
  </si>
  <si>
    <t>2.</t>
  </si>
  <si>
    <t>Konzepterarbeitung gem. Punkt 7.3.2</t>
  </si>
  <si>
    <t>2.1</t>
  </si>
  <si>
    <r>
      <t xml:space="preserve">Gemeinsame Ortsbegehung
</t>
    </r>
    <r>
      <rPr>
        <sz val="11"/>
        <rFont val="Arial"/>
        <family val="2"/>
      </rPr>
      <t xml:space="preserve">Leistungen gem. Punkt 7.3.2 Punkt 1 der Leistungsbeschreibung
</t>
    </r>
    <r>
      <rPr>
        <i/>
        <sz val="11"/>
        <rFont val="Arial"/>
        <family val="2"/>
      </rPr>
      <t xml:space="preserve">Kalkulation, Abrechnung pro Stück </t>
    </r>
  </si>
  <si>
    <t>2.2</t>
  </si>
  <si>
    <r>
      <t xml:space="preserve">Workshop in den Räumen des AG
</t>
    </r>
    <r>
      <rPr>
        <sz val="11"/>
        <rFont val="Arial"/>
        <family val="2"/>
      </rPr>
      <t xml:space="preserve">Leistungen gem. Punkt 7.3.2 Punkt 2 der Leistungsbeschreibung
</t>
    </r>
    <r>
      <rPr>
        <i/>
        <sz val="11"/>
        <rFont val="Arial"/>
        <family val="2"/>
      </rPr>
      <t xml:space="preserve">Kalkulation, Abrechnung pro Stück </t>
    </r>
  </si>
  <si>
    <t>2.3</t>
  </si>
  <si>
    <r>
      <t xml:space="preserve">Präsentationstermin in den Räumen des AG
</t>
    </r>
    <r>
      <rPr>
        <sz val="11"/>
        <rFont val="Arial"/>
        <family val="2"/>
      </rPr>
      <t xml:space="preserve">Leistungen gem. Punkt 7.3.2 Punkt 3 der Leistungsbeschreibung
</t>
    </r>
    <r>
      <rPr>
        <i/>
        <sz val="11"/>
        <rFont val="Arial"/>
        <family val="2"/>
      </rPr>
      <t xml:space="preserve">Kalkulation, Abrechnung pro Stück </t>
    </r>
  </si>
  <si>
    <t>2.4</t>
  </si>
  <si>
    <t>2.4.1</t>
  </si>
  <si>
    <t>2.4.2</t>
  </si>
  <si>
    <t>2.4.3</t>
  </si>
  <si>
    <t>2.4.4</t>
  </si>
  <si>
    <t>Summe gesamt für Pos. 2</t>
  </si>
  <si>
    <t>3.</t>
  </si>
  <si>
    <t>Entwurfsplanung gem. Punkt 7.3.3</t>
  </si>
  <si>
    <t>3.1</t>
  </si>
  <si>
    <r>
      <t xml:space="preserve">Gemeinsame Ortsbegehung (optional)
</t>
    </r>
    <r>
      <rPr>
        <sz val="11"/>
        <rFont val="Arial"/>
        <family val="2"/>
      </rPr>
      <t xml:space="preserve">Leistungen gem. Punkt 7.3.3 Punkt 1 der Leistungsbeschreibung
</t>
    </r>
    <r>
      <rPr>
        <i/>
        <sz val="11"/>
        <rFont val="Arial"/>
        <family val="2"/>
      </rPr>
      <t xml:space="preserve">Kalkulation, Abrechnung pro Stück </t>
    </r>
  </si>
  <si>
    <t>3.2</t>
  </si>
  <si>
    <r>
      <t xml:space="preserve">Workshop in den Räumen des AG (optional)
</t>
    </r>
    <r>
      <rPr>
        <sz val="11"/>
        <rFont val="Arial"/>
        <family val="2"/>
      </rPr>
      <t xml:space="preserve">Leistungen gem. Punkt 7.3.3 Punkt 2 der Leistungsbeschreibung
</t>
    </r>
    <r>
      <rPr>
        <i/>
        <sz val="11"/>
        <rFont val="Arial"/>
        <family val="2"/>
      </rPr>
      <t xml:space="preserve">Kalkulation, Abrechnung pro Stück </t>
    </r>
  </si>
  <si>
    <t>3.3</t>
  </si>
  <si>
    <r>
      <t xml:space="preserve">Präsentationstermin in den Räumen des AG
</t>
    </r>
    <r>
      <rPr>
        <sz val="11"/>
        <rFont val="Arial"/>
        <family val="2"/>
      </rPr>
      <t xml:space="preserve">Leistungen gem. Punkt 7.3.3 Punkt 3 der Leistungsbeschreibung
</t>
    </r>
    <r>
      <rPr>
        <i/>
        <sz val="11"/>
        <rFont val="Arial"/>
        <family val="2"/>
      </rPr>
      <t xml:space="preserve">Kalkulation, Abrechnung pro Stück </t>
    </r>
  </si>
  <si>
    <t>3.4</t>
  </si>
  <si>
    <t>3.4.1</t>
  </si>
  <si>
    <t>3.4.2</t>
  </si>
  <si>
    <t>3.4.3</t>
  </si>
  <si>
    <t>3.4.4</t>
  </si>
  <si>
    <t>Summe gesamt für Pos. 3</t>
  </si>
  <si>
    <t>4.</t>
  </si>
  <si>
    <t>Ausführungsplanung und Realisierung gem. Punkt 7.3.4</t>
  </si>
  <si>
    <t>4.1</t>
  </si>
  <si>
    <r>
      <t xml:space="preserve">Grundleistungen gem. LP 4 HOAS 2 (Ausführungsplanung)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Kalkulation prozentual anhand des geschätzten Netto-Gesamtbudgets, Abrechnung prozentual anhand der anrechenbaren Kosten</t>
    </r>
    <r>
      <rPr>
        <b/>
        <sz val="11"/>
        <rFont val="Arial"/>
        <family val="2"/>
      </rPr>
      <t xml:space="preserve">
Rechenbeispiel: 38% Gesamthonorar x 22% für LP 4 ~ 8,36% für LP 4</t>
    </r>
  </si>
  <si>
    <t>4.2</t>
  </si>
  <si>
    <r>
      <t xml:space="preserve">Grundleistungen gem. LP 5 HOAS 2 (Mitwirkung Vergabeprozess)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Kalkulation prozentual anhand des geschätzten Netto-Gesamtbudgets, Abrechnung prozentual anhand der anrechenbaren Kosten (Gesamtbudget)</t>
    </r>
  </si>
  <si>
    <t>4.3</t>
  </si>
  <si>
    <r>
      <t xml:space="preserve">Grundleistungen gem. LP 6 HOAS 2 (baulich-techn. Überwachung)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Kalkulation prozentual anhand des geschätzten Netto-Gesamtbudgets, Abrechnung prozentual anhand der anrechenbaren Kosten (Gesamtbudget)</t>
    </r>
  </si>
  <si>
    <t>4.4</t>
  </si>
  <si>
    <r>
      <t xml:space="preserve">Grundleistungen gem. LP 7 HOAS 2 (Abnahme-/Übergabeprozess)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Kalkulation prozentual anhand des geschätzten Netto-Gesamtbudgets, Abrechnung prozentual anhand der anrechenbaren Kosten (Gesamtbudget)</t>
    </r>
  </si>
  <si>
    <t xml:space="preserve">Konzeptionelle Leistungen außerhalb der Grundleistungen, Stundenabrechnung zum Nachweis </t>
  </si>
  <si>
    <t>4.4.1</t>
  </si>
  <si>
    <t>4.4.2</t>
  </si>
  <si>
    <t>4.4.3</t>
  </si>
  <si>
    <t>4.4.4</t>
  </si>
  <si>
    <t>Summe gesamt für Pos. 4</t>
  </si>
  <si>
    <t>5</t>
  </si>
  <si>
    <r>
      <t xml:space="preserve">Kalkulierte Nebenkosten
</t>
    </r>
    <r>
      <rPr>
        <sz val="11"/>
        <rFont val="Arial"/>
        <family val="2"/>
      </rPr>
      <t>Angabe als Prozentsatz von den Kosten Pos. 1-4</t>
    </r>
  </si>
  <si>
    <t>Summe gesamt für Pos. 5</t>
  </si>
  <si>
    <t>Summe gesamt netto</t>
  </si>
  <si>
    <t>MWST</t>
  </si>
  <si>
    <t>Summe gesamt brutto</t>
  </si>
  <si>
    <t>Datum, Vor - und Nachname des Erklärenden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</si>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</sst>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€&quot;* #,##0.00_);_(&quot;€&quot;* \(#,##0.00\);_(&quot;€&quot;* &quot;-&quot;??_);_(@_)"/>
    <numFmt numFmtId="164" formatCode="#,##0.00\ &quot;€&quot;"/>
    <numFmt numFmtId="165" formatCode="0\ &quot;Monate&quot;"/>
    <numFmt numFmtId="166" formatCode="_-* #,##0.00\ [$€-407]_-;\-* #,##0.00\ [$€-407]_-;_-* &quot;-&quot;??\ [$€-407]_-;_-@_-"/>
    <numFmt numFmtId="167" formatCode="0\ &quot;Stk.&quot;"/>
    <numFmt numFmtId="168" formatCode="0\ &quot;Std.&quot;"/>
    <numFmt numFmtId="169" formatCode="_-* #,##0\ &quot;€&quot;_-;\-* #,##0\ &quot;€&quot;_-;_-* &quot;-&quot;??\ &quot;€&quot;_-;_-@_-"/>
    <numFmt numFmtId="170" formatCode="_-* #,##0\ [$€-407]_-;\-* #,##0\ [$€-407]_-;_-* &quot;-&quot;??\ [$€-407]_-;_-@_-"/>
    <numFmt numFmtId="171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C00000"/>
      <name val="Arial"/>
      <family val="2"/>
    </font>
    <font>
      <u/>
      <sz val="10"/>
      <color rgb="FFC0000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0" xfId="1" applyFont="1" applyProtection="1">
      <protection hidden="1"/>
    </xf>
    <xf numFmtId="49" fontId="4" fillId="0" borderId="4" xfId="1" applyNumberFormat="1" applyFont="1" applyBorder="1" applyAlignment="1">
      <alignment horizontal="left"/>
    </xf>
    <xf numFmtId="0" fontId="4" fillId="0" borderId="4" xfId="1" applyFont="1" applyBorder="1"/>
    <xf numFmtId="164" fontId="4" fillId="0" borderId="4" xfId="1" applyNumberFormat="1" applyFont="1" applyBorder="1"/>
    <xf numFmtId="0" fontId="5" fillId="0" borderId="0" xfId="1" applyFont="1" applyProtection="1">
      <protection hidden="1"/>
    </xf>
    <xf numFmtId="49" fontId="4" fillId="0" borderId="5" xfId="1" applyNumberFormat="1" applyFont="1" applyBorder="1" applyAlignment="1">
      <alignment horizontal="center"/>
    </xf>
    <xf numFmtId="49" fontId="4" fillId="0" borderId="6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 wrapText="1"/>
    </xf>
    <xf numFmtId="0" fontId="4" fillId="2" borderId="7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wrapText="1"/>
    </xf>
    <xf numFmtId="49" fontId="5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wrapText="1"/>
    </xf>
    <xf numFmtId="165" fontId="5" fillId="0" borderId="4" xfId="1" applyNumberFormat="1" applyFont="1" applyBorder="1" applyAlignment="1">
      <alignment horizontal="center"/>
    </xf>
    <xf numFmtId="44" fontId="5" fillId="4" borderId="4" xfId="2" applyFont="1" applyFill="1" applyBorder="1" applyAlignment="1" applyProtection="1">
      <alignment horizontal="right" wrapText="1"/>
      <protection locked="0"/>
    </xf>
    <xf numFmtId="44" fontId="5" fillId="0" borderId="4" xfId="2" applyFont="1" applyBorder="1" applyAlignment="1" applyProtection="1"/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166" fontId="4" fillId="0" borderId="4" xfId="1" applyNumberFormat="1" applyFont="1" applyBorder="1" applyAlignment="1">
      <alignment wrapText="1"/>
    </xf>
    <xf numFmtId="0" fontId="4" fillId="2" borderId="5" xfId="1" applyFont="1" applyFill="1" applyBorder="1" applyAlignment="1">
      <alignment wrapText="1"/>
    </xf>
    <xf numFmtId="0" fontId="4" fillId="2" borderId="7" xfId="1" applyFont="1" applyFill="1" applyBorder="1" applyAlignment="1">
      <alignment wrapText="1"/>
    </xf>
    <xf numFmtId="44" fontId="9" fillId="2" borderId="6" xfId="2" applyFont="1" applyFill="1" applyBorder="1" applyAlignment="1" applyProtection="1">
      <alignment wrapText="1"/>
    </xf>
    <xf numFmtId="167" fontId="5" fillId="3" borderId="4" xfId="1" applyNumberFormat="1" applyFont="1" applyFill="1" applyBorder="1" applyAlignment="1">
      <alignment horizontal="center"/>
    </xf>
    <xf numFmtId="49" fontId="4" fillId="3" borderId="4" xfId="1" applyNumberFormat="1" applyFont="1" applyFill="1" applyBorder="1" applyAlignment="1">
      <alignment horizontal="center"/>
    </xf>
    <xf numFmtId="0" fontId="4" fillId="3" borderId="5" xfId="1" applyFont="1" applyFill="1" applyBorder="1" applyAlignment="1">
      <alignment horizontal="left" wrapText="1"/>
    </xf>
    <xf numFmtId="0" fontId="4" fillId="3" borderId="7" xfId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left" wrapText="1"/>
    </xf>
    <xf numFmtId="44" fontId="10" fillId="0" borderId="4" xfId="2" applyFont="1" applyBorder="1" applyAlignment="1" applyProtection="1"/>
    <xf numFmtId="168" fontId="5" fillId="0" borderId="4" xfId="1" applyNumberFormat="1" applyFont="1" applyBorder="1" applyAlignment="1">
      <alignment horizontal="center"/>
    </xf>
    <xf numFmtId="0" fontId="4" fillId="2" borderId="6" xfId="1" applyFont="1" applyFill="1" applyBorder="1" applyAlignment="1">
      <alignment horizontal="left" wrapText="1"/>
    </xf>
    <xf numFmtId="169" fontId="5" fillId="3" borderId="4" xfId="2" applyNumberFormat="1" applyFont="1" applyFill="1" applyBorder="1" applyAlignment="1" applyProtection="1">
      <alignment horizontal="center"/>
    </xf>
    <xf numFmtId="10" fontId="5" fillId="4" borderId="4" xfId="3" applyNumberFormat="1" applyFont="1" applyFill="1" applyBorder="1" applyAlignment="1" applyProtection="1">
      <alignment horizontal="right" wrapText="1"/>
      <protection locked="0"/>
    </xf>
    <xf numFmtId="10" fontId="5" fillId="0" borderId="0" xfId="3" applyNumberFormat="1" applyFont="1" applyAlignment="1" applyProtection="1">
      <protection hidden="1"/>
    </xf>
    <xf numFmtId="49" fontId="4" fillId="2" borderId="4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wrapText="1"/>
    </xf>
    <xf numFmtId="170" fontId="5" fillId="3" borderId="4" xfId="3" applyNumberFormat="1" applyFont="1" applyFill="1" applyBorder="1" applyAlignment="1" applyProtection="1">
      <alignment horizontal="center" wrapText="1"/>
    </xf>
    <xf numFmtId="171" fontId="5" fillId="4" borderId="4" xfId="3" applyNumberFormat="1" applyFont="1" applyFill="1" applyBorder="1" applyAlignment="1" applyProtection="1">
      <alignment horizontal="center" wrapText="1"/>
      <protection locked="0"/>
    </xf>
    <xf numFmtId="0" fontId="4" fillId="5" borderId="5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5" fillId="0" borderId="0" xfId="1" applyFont="1" applyAlignment="1" applyProtection="1">
      <alignment horizontal="left"/>
      <protection hidden="1"/>
    </xf>
    <xf numFmtId="0" fontId="4" fillId="0" borderId="7" xfId="1" applyFont="1" applyBorder="1" applyAlignment="1">
      <alignment horizontal="right" wrapText="1"/>
    </xf>
    <xf numFmtId="166" fontId="4" fillId="0" borderId="4" xfId="1" applyNumberFormat="1" applyFont="1" applyBorder="1"/>
    <xf numFmtId="9" fontId="4" fillId="0" borderId="4" xfId="3" applyFont="1" applyBorder="1" applyAlignment="1" applyProtection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/>
    <xf numFmtId="0" fontId="1" fillId="0" borderId="3" xfId="1" applyBorder="1"/>
    <xf numFmtId="0" fontId="1" fillId="0" borderId="0" xfId="1" applyProtection="1">
      <protection hidden="1"/>
    </xf>
    <xf numFmtId="0" fontId="3" fillId="0" borderId="8" xfId="1" applyFont="1" applyBorder="1" applyAlignment="1">
      <alignment horizontal="left"/>
    </xf>
    <xf numFmtId="0" fontId="3" fillId="4" borderId="9" xfId="1" applyFont="1" applyFill="1" applyBorder="1" applyProtection="1">
      <protection locked="0"/>
    </xf>
    <xf numFmtId="0" fontId="3" fillId="4" borderId="10" xfId="1" applyFont="1" applyFill="1" applyBorder="1" applyAlignment="1" applyProtection="1">
      <alignment horizontal="center"/>
      <protection locked="0"/>
    </xf>
    <xf numFmtId="0" fontId="3" fillId="4" borderId="11" xfId="1" applyFont="1" applyFill="1" applyBorder="1" applyAlignment="1" applyProtection="1">
      <alignment horizontal="center"/>
      <protection locked="0"/>
    </xf>
    <xf numFmtId="0" fontId="3" fillId="0" borderId="0" xfId="1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3" fillId="0" borderId="13" xfId="1" applyFont="1" applyBorder="1"/>
    <xf numFmtId="0" fontId="3" fillId="0" borderId="14" xfId="1" applyFont="1" applyBorder="1"/>
    <xf numFmtId="0" fontId="3" fillId="0" borderId="0" xfId="1" applyFont="1" applyAlignment="1" applyProtection="1">
      <alignment horizontal="left"/>
      <protection hidden="1"/>
    </xf>
  </cellXfs>
  <cellStyles count="4">
    <cellStyle name="Prozent 2" xfId="3" xr:uid="{5B4B4E9C-38A7-419A-9BEE-1B4398AFC452}"/>
    <cellStyle name="Standard" xfId="0" builtinId="0"/>
    <cellStyle name="Standard 2" xfId="1" xr:uid="{BCE43696-2E35-4728-B02B-CAF1C3DE8144}"/>
    <cellStyle name="Währung 2" xfId="2" xr:uid="{8B1CC008-97EB-4353-83E5-18F4C6E4A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C903-4138-4ABC-821F-BFBF207B4E28}">
  <dimension ref="A1:G56"/>
  <sheetViews>
    <sheetView tabSelected="1" view="pageBreakPreview" zoomScale="115" zoomScaleNormal="120" zoomScaleSheetLayoutView="115" zoomScalePageLayoutView="60" workbookViewId="0">
      <selection activeCell="C54" sqref="C54:E54"/>
    </sheetView>
  </sheetViews>
  <sheetFormatPr baseColWidth="10" defaultColWidth="11.42578125" defaultRowHeight="15" x14ac:dyDescent="0.2"/>
  <cols>
    <col min="1" max="1" width="6.28515625" style="67" customWidth="1"/>
    <col min="2" max="2" width="75" style="4" customWidth="1"/>
    <col min="3" max="3" width="11.5703125" style="4" customWidth="1"/>
    <col min="4" max="4" width="12.28515625" style="4" customWidth="1"/>
    <col min="5" max="5" width="14.28515625" style="4" customWidth="1"/>
    <col min="6" max="6" width="13.42578125" style="4" bestFit="1" customWidth="1"/>
    <col min="7" max="7" width="19.28515625" style="4" customWidth="1"/>
    <col min="8" max="16384" width="11.42578125" style="4"/>
  </cols>
  <sheetData>
    <row r="1" spans="1:5" ht="27.75" customHeight="1" x14ac:dyDescent="0.2">
      <c r="A1" s="1" t="s">
        <v>0</v>
      </c>
      <c r="B1" s="2"/>
      <c r="C1" s="2"/>
      <c r="D1" s="2"/>
      <c r="E1" s="3"/>
    </row>
    <row r="2" spans="1:5" s="8" customFormat="1" ht="26.2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 s="8" customFormat="1" ht="21.75" customHeight="1" x14ac:dyDescent="0.25">
      <c r="A3" s="9"/>
      <c r="B3" s="10"/>
      <c r="C3" s="11" t="s">
        <v>6</v>
      </c>
      <c r="D3" s="12"/>
      <c r="E3" s="13"/>
    </row>
    <row r="4" spans="1:5" s="8" customFormat="1" ht="27" customHeight="1" x14ac:dyDescent="0.25">
      <c r="A4" s="14" t="s">
        <v>7</v>
      </c>
      <c r="B4" s="15" t="s">
        <v>8</v>
      </c>
      <c r="C4" s="16"/>
      <c r="D4" s="16"/>
      <c r="E4" s="17"/>
    </row>
    <row r="5" spans="1:5" s="8" customFormat="1" ht="50.25" customHeight="1" x14ac:dyDescent="0.2">
      <c r="A5" s="18" t="s">
        <v>9</v>
      </c>
      <c r="B5" s="19" t="s">
        <v>10</v>
      </c>
      <c r="C5" s="20">
        <v>4</v>
      </c>
      <c r="D5" s="21"/>
      <c r="E5" s="22">
        <f>C5*D5</f>
        <v>0</v>
      </c>
    </row>
    <row r="6" spans="1:5" s="8" customFormat="1" ht="24" customHeight="1" x14ac:dyDescent="0.25">
      <c r="A6" s="23" t="s">
        <v>11</v>
      </c>
      <c r="B6" s="24"/>
      <c r="C6" s="25"/>
      <c r="D6" s="26"/>
      <c r="E6" s="27">
        <f>E5</f>
        <v>0</v>
      </c>
    </row>
    <row r="7" spans="1:5" s="8" customFormat="1" ht="27" customHeight="1" x14ac:dyDescent="0.25">
      <c r="A7" s="14" t="s">
        <v>12</v>
      </c>
      <c r="B7" s="28" t="s">
        <v>13</v>
      </c>
      <c r="C7" s="29"/>
      <c r="D7" s="29"/>
      <c r="E7" s="30"/>
    </row>
    <row r="8" spans="1:5" s="8" customFormat="1" ht="50.25" customHeight="1" x14ac:dyDescent="0.2">
      <c r="A8" s="18" t="s">
        <v>14</v>
      </c>
      <c r="B8" s="19" t="s">
        <v>15</v>
      </c>
      <c r="C8" s="31">
        <v>1</v>
      </c>
      <c r="D8" s="21"/>
      <c r="E8" s="22">
        <f>C8*D8</f>
        <v>0</v>
      </c>
    </row>
    <row r="9" spans="1:5" s="8" customFormat="1" ht="50.25" customHeight="1" x14ac:dyDescent="0.2">
      <c r="A9" s="18" t="s">
        <v>16</v>
      </c>
      <c r="B9" s="19" t="s">
        <v>17</v>
      </c>
      <c r="C9" s="31">
        <v>1</v>
      </c>
      <c r="D9" s="21"/>
      <c r="E9" s="22">
        <f>C9*D9</f>
        <v>0</v>
      </c>
    </row>
    <row r="10" spans="1:5" s="8" customFormat="1" ht="28.5" customHeight="1" x14ac:dyDescent="0.25">
      <c r="A10" s="32" t="s">
        <v>18</v>
      </c>
      <c r="B10" s="33" t="s">
        <v>19</v>
      </c>
      <c r="C10" s="34"/>
      <c r="D10" s="35"/>
      <c r="E10" s="36"/>
    </row>
    <row r="11" spans="1:5" s="8" customFormat="1" ht="36.75" customHeight="1" x14ac:dyDescent="0.2">
      <c r="A11" s="18" t="s">
        <v>20</v>
      </c>
      <c r="B11" s="19" t="s">
        <v>21</v>
      </c>
      <c r="C11" s="37">
        <v>20</v>
      </c>
      <c r="D11" s="21"/>
      <c r="E11" s="22">
        <f t="shared" ref="E11:E14" si="0">C11*D11</f>
        <v>0</v>
      </c>
    </row>
    <row r="12" spans="1:5" s="8" customFormat="1" ht="36.75" customHeight="1" x14ac:dyDescent="0.2">
      <c r="A12" s="18" t="s">
        <v>22</v>
      </c>
      <c r="B12" s="19" t="s">
        <v>23</v>
      </c>
      <c r="C12" s="37">
        <v>10</v>
      </c>
      <c r="D12" s="21"/>
      <c r="E12" s="22">
        <f t="shared" si="0"/>
        <v>0</v>
      </c>
    </row>
    <row r="13" spans="1:5" s="8" customFormat="1" ht="36.75" customHeight="1" x14ac:dyDescent="0.2">
      <c r="A13" s="18" t="s">
        <v>22</v>
      </c>
      <c r="B13" s="19" t="s">
        <v>24</v>
      </c>
      <c r="C13" s="37">
        <v>0</v>
      </c>
      <c r="D13" s="21"/>
      <c r="E13" s="22">
        <f t="shared" si="0"/>
        <v>0</v>
      </c>
    </row>
    <row r="14" spans="1:5" s="8" customFormat="1" ht="36.75" customHeight="1" x14ac:dyDescent="0.2">
      <c r="A14" s="18" t="s">
        <v>25</v>
      </c>
      <c r="B14" s="19" t="s">
        <v>26</v>
      </c>
      <c r="C14" s="37">
        <v>0</v>
      </c>
      <c r="D14" s="21"/>
      <c r="E14" s="22">
        <f t="shared" si="0"/>
        <v>0</v>
      </c>
    </row>
    <row r="15" spans="1:5" s="8" customFormat="1" ht="24" customHeight="1" x14ac:dyDescent="0.25">
      <c r="A15" s="23" t="s">
        <v>27</v>
      </c>
      <c r="B15" s="24"/>
      <c r="C15" s="25"/>
      <c r="D15" s="26"/>
      <c r="E15" s="27">
        <f>SUM(E8:E14)</f>
        <v>0</v>
      </c>
    </row>
    <row r="16" spans="1:5" s="8" customFormat="1" ht="27" customHeight="1" x14ac:dyDescent="0.25">
      <c r="A16" s="14" t="s">
        <v>28</v>
      </c>
      <c r="B16" s="15" t="s">
        <v>29</v>
      </c>
      <c r="C16" s="16"/>
      <c r="D16" s="16"/>
      <c r="E16" s="38"/>
    </row>
    <row r="17" spans="1:5" s="8" customFormat="1" ht="50.25" customHeight="1" x14ac:dyDescent="0.2">
      <c r="A17" s="18" t="s">
        <v>30</v>
      </c>
      <c r="B17" s="19" t="s">
        <v>31</v>
      </c>
      <c r="C17" s="31">
        <v>2</v>
      </c>
      <c r="D17" s="21"/>
      <c r="E17" s="22">
        <f>C17*D17</f>
        <v>0</v>
      </c>
    </row>
    <row r="18" spans="1:5" s="8" customFormat="1" ht="50.25" customHeight="1" x14ac:dyDescent="0.2">
      <c r="A18" s="18" t="s">
        <v>32</v>
      </c>
      <c r="B18" s="19" t="s">
        <v>33</v>
      </c>
      <c r="C18" s="31">
        <v>1</v>
      </c>
      <c r="D18" s="21"/>
      <c r="E18" s="22">
        <f>C18*D18</f>
        <v>0</v>
      </c>
    </row>
    <row r="19" spans="1:5" s="8" customFormat="1" ht="50.25" customHeight="1" x14ac:dyDescent="0.2">
      <c r="A19" s="18" t="s">
        <v>34</v>
      </c>
      <c r="B19" s="19" t="s">
        <v>35</v>
      </c>
      <c r="C19" s="31">
        <v>1</v>
      </c>
      <c r="D19" s="21"/>
      <c r="E19" s="22">
        <f>C19*D19</f>
        <v>0</v>
      </c>
    </row>
    <row r="20" spans="1:5" s="8" customFormat="1" ht="28.5" customHeight="1" x14ac:dyDescent="0.25">
      <c r="A20" s="32" t="s">
        <v>36</v>
      </c>
      <c r="B20" s="33" t="s">
        <v>19</v>
      </c>
      <c r="C20" s="34"/>
      <c r="D20" s="35"/>
      <c r="E20" s="22"/>
    </row>
    <row r="21" spans="1:5" s="8" customFormat="1" ht="36.75" customHeight="1" x14ac:dyDescent="0.2">
      <c r="A21" s="18" t="s">
        <v>37</v>
      </c>
      <c r="B21" s="19" t="s">
        <v>21</v>
      </c>
      <c r="C21" s="37">
        <v>30</v>
      </c>
      <c r="D21" s="21"/>
      <c r="E21" s="22">
        <f t="shared" ref="E21:E24" si="1">C21*D21</f>
        <v>0</v>
      </c>
    </row>
    <row r="22" spans="1:5" s="8" customFormat="1" ht="36.75" customHeight="1" x14ac:dyDescent="0.2">
      <c r="A22" s="18" t="s">
        <v>38</v>
      </c>
      <c r="B22" s="19" t="s">
        <v>23</v>
      </c>
      <c r="C22" s="37">
        <v>20</v>
      </c>
      <c r="D22" s="21"/>
      <c r="E22" s="22">
        <f t="shared" si="1"/>
        <v>0</v>
      </c>
    </row>
    <row r="23" spans="1:5" s="8" customFormat="1" ht="36.75" customHeight="1" x14ac:dyDescent="0.2">
      <c r="A23" s="18" t="s">
        <v>39</v>
      </c>
      <c r="B23" s="19" t="s">
        <v>24</v>
      </c>
      <c r="C23" s="37">
        <v>10</v>
      </c>
      <c r="D23" s="21"/>
      <c r="E23" s="22">
        <f t="shared" si="1"/>
        <v>0</v>
      </c>
    </row>
    <row r="24" spans="1:5" s="8" customFormat="1" ht="36.75" customHeight="1" x14ac:dyDescent="0.2">
      <c r="A24" s="18" t="s">
        <v>40</v>
      </c>
      <c r="B24" s="19" t="s">
        <v>26</v>
      </c>
      <c r="C24" s="37">
        <v>10</v>
      </c>
      <c r="D24" s="21"/>
      <c r="E24" s="22">
        <f t="shared" si="1"/>
        <v>0</v>
      </c>
    </row>
    <row r="25" spans="1:5" s="8" customFormat="1" ht="24" customHeight="1" x14ac:dyDescent="0.25">
      <c r="A25" s="23" t="s">
        <v>41</v>
      </c>
      <c r="B25" s="24"/>
      <c r="C25" s="25"/>
      <c r="D25" s="26"/>
      <c r="E25" s="27">
        <f>SUM(E17:E24)</f>
        <v>0</v>
      </c>
    </row>
    <row r="26" spans="1:5" s="8" customFormat="1" ht="27" customHeight="1" x14ac:dyDescent="0.25">
      <c r="A26" s="14" t="s">
        <v>42</v>
      </c>
      <c r="B26" s="15" t="s">
        <v>43</v>
      </c>
      <c r="C26" s="16"/>
      <c r="D26" s="16"/>
      <c r="E26" s="38"/>
    </row>
    <row r="27" spans="1:5" s="8" customFormat="1" ht="50.25" customHeight="1" x14ac:dyDescent="0.2">
      <c r="A27" s="18" t="s">
        <v>44</v>
      </c>
      <c r="B27" s="19" t="s">
        <v>45</v>
      </c>
      <c r="C27" s="31">
        <v>1</v>
      </c>
      <c r="D27" s="21"/>
      <c r="E27" s="22">
        <f>C27*D27</f>
        <v>0</v>
      </c>
    </row>
    <row r="28" spans="1:5" s="8" customFormat="1" ht="50.25" customHeight="1" x14ac:dyDescent="0.2">
      <c r="A28" s="18" t="s">
        <v>46</v>
      </c>
      <c r="B28" s="19" t="s">
        <v>47</v>
      </c>
      <c r="C28" s="31">
        <v>1</v>
      </c>
      <c r="D28" s="21"/>
      <c r="E28" s="22">
        <f>C28*D28</f>
        <v>0</v>
      </c>
    </row>
    <row r="29" spans="1:5" s="8" customFormat="1" ht="50.25" customHeight="1" x14ac:dyDescent="0.2">
      <c r="A29" s="18" t="s">
        <v>48</v>
      </c>
      <c r="B29" s="19" t="s">
        <v>49</v>
      </c>
      <c r="C29" s="31">
        <v>1</v>
      </c>
      <c r="D29" s="21"/>
      <c r="E29" s="22">
        <f>C29*D29</f>
        <v>0</v>
      </c>
    </row>
    <row r="30" spans="1:5" s="8" customFormat="1" ht="28.5" customHeight="1" x14ac:dyDescent="0.25">
      <c r="A30" s="32" t="s">
        <v>50</v>
      </c>
      <c r="B30" s="33" t="s">
        <v>19</v>
      </c>
      <c r="C30" s="34"/>
      <c r="D30" s="35"/>
      <c r="E30" s="22"/>
    </row>
    <row r="31" spans="1:5" s="8" customFormat="1" ht="36.75" customHeight="1" x14ac:dyDescent="0.2">
      <c r="A31" s="18" t="s">
        <v>51</v>
      </c>
      <c r="B31" s="19" t="s">
        <v>21</v>
      </c>
      <c r="C31" s="37">
        <v>40</v>
      </c>
      <c r="D31" s="21"/>
      <c r="E31" s="22">
        <f t="shared" ref="E31:E34" si="2">C31*D31</f>
        <v>0</v>
      </c>
    </row>
    <row r="32" spans="1:5" s="8" customFormat="1" ht="36.75" customHeight="1" x14ac:dyDescent="0.2">
      <c r="A32" s="18" t="s">
        <v>52</v>
      </c>
      <c r="B32" s="19" t="s">
        <v>23</v>
      </c>
      <c r="C32" s="37">
        <v>40</v>
      </c>
      <c r="D32" s="21"/>
      <c r="E32" s="22">
        <f t="shared" si="2"/>
        <v>0</v>
      </c>
    </row>
    <row r="33" spans="1:7" s="8" customFormat="1" ht="36.75" customHeight="1" x14ac:dyDescent="0.2">
      <c r="A33" s="18" t="s">
        <v>53</v>
      </c>
      <c r="B33" s="19" t="s">
        <v>24</v>
      </c>
      <c r="C33" s="37">
        <v>20</v>
      </c>
      <c r="D33" s="21"/>
      <c r="E33" s="22">
        <f t="shared" si="2"/>
        <v>0</v>
      </c>
    </row>
    <row r="34" spans="1:7" s="8" customFormat="1" ht="36.75" customHeight="1" x14ac:dyDescent="0.2">
      <c r="A34" s="18" t="s">
        <v>54</v>
      </c>
      <c r="B34" s="19" t="s">
        <v>26</v>
      </c>
      <c r="C34" s="37">
        <v>10</v>
      </c>
      <c r="D34" s="21"/>
      <c r="E34" s="22">
        <f t="shared" si="2"/>
        <v>0</v>
      </c>
    </row>
    <row r="35" spans="1:7" s="8" customFormat="1" ht="24" customHeight="1" x14ac:dyDescent="0.25">
      <c r="A35" s="23" t="s">
        <v>55</v>
      </c>
      <c r="B35" s="24"/>
      <c r="C35" s="25"/>
      <c r="D35" s="26"/>
      <c r="E35" s="27">
        <f>SUM(E27:E34)</f>
        <v>0</v>
      </c>
    </row>
    <row r="36" spans="1:7" s="8" customFormat="1" ht="27" customHeight="1" x14ac:dyDescent="0.25">
      <c r="A36" s="14" t="s">
        <v>56</v>
      </c>
      <c r="B36" s="15" t="s">
        <v>57</v>
      </c>
      <c r="C36" s="16"/>
      <c r="D36" s="16"/>
      <c r="E36" s="38"/>
    </row>
    <row r="37" spans="1:7" s="8" customFormat="1" ht="66.75" customHeight="1" x14ac:dyDescent="0.25">
      <c r="A37" s="18" t="s">
        <v>58</v>
      </c>
      <c r="B37" s="19" t="s">
        <v>59</v>
      </c>
      <c r="C37" s="39">
        <v>50000</v>
      </c>
      <c r="D37" s="40"/>
      <c r="E37" s="22">
        <f>C37*D37</f>
        <v>0</v>
      </c>
    </row>
    <row r="38" spans="1:7" s="8" customFormat="1" ht="50.25" customHeight="1" x14ac:dyDescent="0.2">
      <c r="A38" s="18" t="s">
        <v>60</v>
      </c>
      <c r="B38" s="19" t="s">
        <v>61</v>
      </c>
      <c r="C38" s="39">
        <v>50000</v>
      </c>
      <c r="D38" s="40"/>
      <c r="E38" s="22">
        <f t="shared" ref="E38:E40" si="3">C38*D38</f>
        <v>0</v>
      </c>
      <c r="G38" s="41"/>
    </row>
    <row r="39" spans="1:7" s="8" customFormat="1" ht="50.25" customHeight="1" x14ac:dyDescent="0.2">
      <c r="A39" s="18" t="s">
        <v>62</v>
      </c>
      <c r="B39" s="19" t="s">
        <v>63</v>
      </c>
      <c r="C39" s="39">
        <v>50000</v>
      </c>
      <c r="D39" s="40"/>
      <c r="E39" s="22">
        <f t="shared" si="3"/>
        <v>0</v>
      </c>
    </row>
    <row r="40" spans="1:7" s="8" customFormat="1" ht="50.25" customHeight="1" x14ac:dyDescent="0.2">
      <c r="A40" s="18" t="s">
        <v>64</v>
      </c>
      <c r="B40" s="19" t="s">
        <v>65</v>
      </c>
      <c r="C40" s="39">
        <v>50000</v>
      </c>
      <c r="D40" s="40"/>
      <c r="E40" s="22">
        <f t="shared" si="3"/>
        <v>0</v>
      </c>
    </row>
    <row r="41" spans="1:7" s="8" customFormat="1" ht="28.5" customHeight="1" x14ac:dyDescent="0.25">
      <c r="A41" s="32" t="s">
        <v>64</v>
      </c>
      <c r="B41" s="33" t="s">
        <v>66</v>
      </c>
      <c r="C41" s="34"/>
      <c r="D41" s="35"/>
      <c r="E41" s="22"/>
    </row>
    <row r="42" spans="1:7" s="8" customFormat="1" ht="36.75" customHeight="1" x14ac:dyDescent="0.2">
      <c r="A42" s="18" t="s">
        <v>67</v>
      </c>
      <c r="B42" s="19" t="s">
        <v>21</v>
      </c>
      <c r="C42" s="37">
        <v>40</v>
      </c>
      <c r="D42" s="21"/>
      <c r="E42" s="22">
        <f t="shared" ref="E42:E45" si="4">C42*D42</f>
        <v>0</v>
      </c>
    </row>
    <row r="43" spans="1:7" s="8" customFormat="1" ht="36.75" customHeight="1" x14ac:dyDescent="0.2">
      <c r="A43" s="18" t="s">
        <v>68</v>
      </c>
      <c r="B43" s="19" t="s">
        <v>23</v>
      </c>
      <c r="C43" s="37">
        <v>40</v>
      </c>
      <c r="D43" s="21"/>
      <c r="E43" s="22">
        <f t="shared" si="4"/>
        <v>0</v>
      </c>
    </row>
    <row r="44" spans="1:7" s="8" customFormat="1" ht="36.75" customHeight="1" x14ac:dyDescent="0.2">
      <c r="A44" s="18" t="s">
        <v>69</v>
      </c>
      <c r="B44" s="19" t="s">
        <v>24</v>
      </c>
      <c r="C44" s="37">
        <v>20</v>
      </c>
      <c r="D44" s="21"/>
      <c r="E44" s="22">
        <f t="shared" si="4"/>
        <v>0</v>
      </c>
    </row>
    <row r="45" spans="1:7" s="8" customFormat="1" ht="36.75" customHeight="1" x14ac:dyDescent="0.2">
      <c r="A45" s="18" t="s">
        <v>70</v>
      </c>
      <c r="B45" s="19" t="s">
        <v>26</v>
      </c>
      <c r="C45" s="37">
        <v>10</v>
      </c>
      <c r="D45" s="21"/>
      <c r="E45" s="22">
        <f t="shared" si="4"/>
        <v>0</v>
      </c>
    </row>
    <row r="46" spans="1:7" s="8" customFormat="1" ht="24" customHeight="1" x14ac:dyDescent="0.25">
      <c r="A46" s="23" t="s">
        <v>71</v>
      </c>
      <c r="B46" s="24"/>
      <c r="C46" s="25"/>
      <c r="D46" s="26"/>
      <c r="E46" s="27">
        <f>SUM(E37:E45)</f>
        <v>0</v>
      </c>
    </row>
    <row r="47" spans="1:7" s="8" customFormat="1" ht="36" customHeight="1" x14ac:dyDescent="0.25">
      <c r="A47" s="42" t="s">
        <v>72</v>
      </c>
      <c r="B47" s="43" t="s">
        <v>73</v>
      </c>
      <c r="C47" s="44">
        <f>E46+E35+E25+E15+E6</f>
        <v>0</v>
      </c>
      <c r="D47" s="45"/>
      <c r="E47" s="22">
        <f>C47*D47</f>
        <v>0</v>
      </c>
    </row>
    <row r="48" spans="1:7" s="8" customFormat="1" ht="24" customHeight="1" x14ac:dyDescent="0.25">
      <c r="A48" s="23" t="s">
        <v>74</v>
      </c>
      <c r="B48" s="24"/>
      <c r="C48" s="25"/>
      <c r="D48" s="26"/>
      <c r="E48" s="27">
        <f>SUM(E47:E47)</f>
        <v>0</v>
      </c>
    </row>
    <row r="49" spans="1:6" s="8" customFormat="1" ht="7.5" customHeight="1" x14ac:dyDescent="0.25">
      <c r="A49" s="46"/>
      <c r="B49" s="47"/>
      <c r="C49" s="47"/>
      <c r="D49" s="47"/>
      <c r="E49" s="48"/>
      <c r="F49" s="49"/>
    </row>
    <row r="50" spans="1:6" s="8" customFormat="1" ht="33" customHeight="1" x14ac:dyDescent="0.25">
      <c r="A50" s="23" t="s">
        <v>75</v>
      </c>
      <c r="B50" s="50"/>
      <c r="C50" s="50"/>
      <c r="D50" s="24"/>
      <c r="E50" s="51">
        <f>SUM(E5:E48)/2</f>
        <v>0</v>
      </c>
      <c r="F50" s="49"/>
    </row>
    <row r="51" spans="1:6" s="8" customFormat="1" ht="33" customHeight="1" x14ac:dyDescent="0.25">
      <c r="A51" s="23" t="s">
        <v>76</v>
      </c>
      <c r="B51" s="50"/>
      <c r="C51" s="24"/>
      <c r="D51" s="52">
        <v>0.19</v>
      </c>
      <c r="E51" s="51">
        <f>Netto*Ust</f>
        <v>0</v>
      </c>
      <c r="F51" s="49"/>
    </row>
    <row r="52" spans="1:6" s="8" customFormat="1" ht="33" customHeight="1" x14ac:dyDescent="0.25">
      <c r="A52" s="23" t="s">
        <v>77</v>
      </c>
      <c r="B52" s="50"/>
      <c r="C52" s="50"/>
      <c r="D52" s="24"/>
      <c r="E52" s="51">
        <f>Netto+E51</f>
        <v>0</v>
      </c>
      <c r="F52" s="49"/>
    </row>
    <row r="53" spans="1:6" s="56" customFormat="1" ht="54" customHeight="1" x14ac:dyDescent="0.2">
      <c r="A53" s="53"/>
      <c r="B53" s="54"/>
      <c r="C53" s="54"/>
      <c r="D53" s="54"/>
      <c r="E53" s="55"/>
    </row>
    <row r="54" spans="1:6" ht="28.5" customHeight="1" x14ac:dyDescent="0.2">
      <c r="A54" s="57"/>
      <c r="B54" s="58"/>
      <c r="C54" s="59"/>
      <c r="D54" s="59"/>
      <c r="E54" s="60"/>
    </row>
    <row r="55" spans="1:6" ht="19.5" customHeight="1" x14ac:dyDescent="0.2">
      <c r="A55" s="57"/>
      <c r="B55" s="61" t="s">
        <v>78</v>
      </c>
      <c r="C55" s="62" t="s">
        <v>79</v>
      </c>
      <c r="D55" s="62"/>
      <c r="E55" s="63"/>
    </row>
    <row r="56" spans="1:6" x14ac:dyDescent="0.2">
      <c r="A56" s="64"/>
      <c r="B56" s="65"/>
      <c r="C56" s="65"/>
      <c r="D56" s="65"/>
      <c r="E56" s="66"/>
    </row>
  </sheetData>
  <sheetProtection algorithmName="SHA-512" hashValue="bh1Du8yeysBT0aATZUHZD9TEBbiLqFtrqzjPRFowK/jgqbZVNWLojp07Q5NNRlsg4XZvVxDS3YBlT/sG6iuQVQ==" saltValue="MmiK5D3Wfzgg0h9fhOARvA==" spinCount="100000" sheet="1" objects="1" scenarios="1" selectLockedCells="1"/>
  <mergeCells count="29">
    <mergeCell ref="A51:C51"/>
    <mergeCell ref="A52:D52"/>
    <mergeCell ref="C54:E54"/>
    <mergeCell ref="C55:E55"/>
    <mergeCell ref="A46:B46"/>
    <mergeCell ref="C46:D46"/>
    <mergeCell ref="A48:B48"/>
    <mergeCell ref="C48:D48"/>
    <mergeCell ref="A49:E49"/>
    <mergeCell ref="A50:D50"/>
    <mergeCell ref="B26:E26"/>
    <mergeCell ref="B30:D30"/>
    <mergeCell ref="A35:B35"/>
    <mergeCell ref="C35:D35"/>
    <mergeCell ref="B36:E36"/>
    <mergeCell ref="B41:D41"/>
    <mergeCell ref="B10:D10"/>
    <mergeCell ref="A15:B15"/>
    <mergeCell ref="C15:D15"/>
    <mergeCell ref="B16:E16"/>
    <mergeCell ref="B20:D20"/>
    <mergeCell ref="A25:B25"/>
    <mergeCell ref="C25:D25"/>
    <mergeCell ref="A1:E1"/>
    <mergeCell ref="A3:B3"/>
    <mergeCell ref="C3:E3"/>
    <mergeCell ref="B4:D4"/>
    <mergeCell ref="A6:B6"/>
    <mergeCell ref="C6:D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0" fitToHeight="3" orientation="portrait" r:id="rId1"/>
  <headerFooter>
    <oddHeader>&amp;L&amp;11Berliner Forsten, Landesforstamt&amp;C
&amp;R&amp;11 BF_GesundSt_Buch_2022</oddHeader>
    <oddFooter>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Preisblatt</vt:lpstr>
      <vt:lpstr>Brutto</vt:lpstr>
      <vt:lpstr>Preisblatt!Druckbereich</vt:lpstr>
      <vt:lpstr>Preisblatt!Drucktitel</vt:lpstr>
      <vt:lpstr>Netto</vt:lpstr>
      <vt:lpstr>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HMuenzel</dc:creator>
  <cp:lastModifiedBy>HMuenzel</cp:lastModifiedBy>
  <dcterms:created xsi:type="dcterms:W3CDTF">2022-07-01T08:37:11Z</dcterms:created>
  <dcterms:modified xsi:type="dcterms:W3CDTF">2022-07-01T08:37:15Z</dcterms:modified>
</cp:coreProperties>
</file>