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  <sheet name="Los 3" r:id="rId9" sheetId="5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<sst xmlns="http://schemas.openxmlformats.org/spreadsheetml/2006/main" count="104" uniqueCount="59">
  <si>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</si>
  <si>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</si>
  <si>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</si>
  <si>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</si>
  <si>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</si>
  <si>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</si>
  <si>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</si>
  <si>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</si>
  <si>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</si>
  <si>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</si>
  <si>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</si>
  <si>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</si>
  <si>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</si>
  <si>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</si>
  <si>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</si>
  <si>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</si>
  <si>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</si>
  <si>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</si>
  <si>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</si>
  <si>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</si>
  <si>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</si>
  <si>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</si>
  <si>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</si>
  <si>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</si>
  <si>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</si>
  <si>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Vierzig (40) neue PickUps &amp; Zwanzig (20) neue PKWs (Fließheck) für die Ukraine</t>
  </si>
  <si>
    <t>7000009469</t>
  </si>
  <si>
    <t>05.06.2026 12:00 Uhr</t>
  </si>
  <si>
    <t>Offenes Verfahren</t>
  </si>
  <si>
    <t>VGV</t>
  </si>
  <si>
    <t>CXTRYYRYTVEE3VK4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</si>
  <si>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</si>
  <si>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</si>
  <si>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</si>
  <si>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</si>
  <si>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</si>
  <si>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</si>
  <si>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</si>
  <si>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Los 1: Zwanzig (20) neue PKWs (Fließheck)</t>
  </si>
  <si>
    <t>2</t>
  </si>
  <si>
    <t>Los 2: Zwanzig (20) neue PickUps 4x4 (180 PS)</t>
  </si>
  <si>
    <t>3</t>
  </si>
  <si>
    <t>Los 3: Zwanzig (20) neue PickUps 4x4 (180 PS)</t>
  </si>
  <si>
    <t>Los-Nr. 1 - Los 1: Zwanzig (20) neue PKWs (Fließheck)</t>
  </si>
  <si>
    <t>1.1</t>
  </si>
  <si>
    <t>Leistung</t>
  </si>
  <si>
    <t>St</t>
  </si>
  <si>
    <t>1.2</t>
  </si>
  <si>
    <t>Los 1: Transport/Lieferung</t>
  </si>
  <si>
    <t>FCA-Lieferantenwerk (max. Entfernung per Straßentransport von Kiew 2.500 km) (INCOTERMS 2020)</t>
  </si>
  <si>
    <t>psch</t>
  </si>
  <si>
    <t>Los-Nr. 2 - Los 2: Zwanzig (20) neue PickUps 4x4 (180 PS)</t>
  </si>
  <si>
    <t>1.3</t>
  </si>
  <si>
    <t>1.4</t>
  </si>
  <si>
    <t>Los 2: Transport/Lieferung</t>
  </si>
  <si>
    <t>Los-Nr. 3 - Los 3: Zwanzig (20) neue PickUps 4x4 (180 PS)</t>
  </si>
  <si>
    <t>1.5</t>
  </si>
  <si>
    <t>1.6</t>
  </si>
  <si>
    <t>Los 3: Transport/Lieferung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</si>
</sst>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2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21" fillId="4" borderId="6" xfId="0" applyNumberFormat="1" applyFont="true" applyFill="1" applyBorder="1" applyAlignment="1">
      <alignment horizontal="left" vertical="top" wrapText="true"/>
    </xf>
    <xf numFmtId="49" fontId="2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Relationship Id="rId9" Target="worksheets/sheet5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8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40</v>
      </c>
      <c r="D25" s="6"/>
      <c r="E25" s="6"/>
      <c r="F25" s="6"/>
    </row>
    <row r="26">
      <c r="A26" s="6"/>
      <c r="B26" s="16" t="s">
        <v>41</v>
      </c>
      <c r="C26" s="9" t="s">
        <v>42</v>
      </c>
      <c r="D26" s="6"/>
      <c r="E26" s="6"/>
      <c r="F26" s="6"/>
    </row>
    <row r="27" spans="1:6" ht="15.75" x14ac:dyDescent="0.25">
      <c r="A27" s="6"/>
      <c r="B27" s="17"/>
      <c r="C27" s="10"/>
      <c r="D27" s="6"/>
      <c r="E27" s="6"/>
      <c r="F27" s="6"/>
    </row>
    <row r="28" spans="1:6" ht="15.75" x14ac:dyDescent="0.25">
      <c r="B28" s="18"/>
      <c r="C28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43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44</v>
      </c>
      <c r="B4" s="29" t="s">
        <v>45</v>
      </c>
      <c r="C4" s="30" t="s">
        <v>38</v>
      </c>
      <c r="D4" s="30" t="s">
        <v>20</v>
      </c>
      <c r="E4" s="31" t="s">
        <v>20</v>
      </c>
      <c r="F4" s="31" t="s">
        <v>20</v>
      </c>
      <c r="G4" s="85" t="n">
        <v>20.0</v>
      </c>
      <c r="H4" s="33" t="s">
        <v>46</v>
      </c>
      <c r="I4" s="34"/>
      <c r="J4" s="35" t="n">
        <f>G4*I4</f>
        <v>0.0</v>
      </c>
      <c r="M4" s="37"/>
    </row>
    <row r="5">
      <c r="A5" s="28" t="s">
        <v>47</v>
      </c>
      <c r="B5" s="29" t="s">
        <v>45</v>
      </c>
      <c r="C5" s="30" t="s">
        <v>48</v>
      </c>
      <c r="D5" s="30" t="s">
        <v>49</v>
      </c>
      <c r="E5" s="31" t="s">
        <v>20</v>
      </c>
      <c r="F5" s="31" t="s">
        <v>20</v>
      </c>
      <c r="G5" s="85" t="n">
        <v>1.0</v>
      </c>
      <c r="H5" s="33" t="s">
        <v>50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51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52</v>
      </c>
      <c r="B4" s="29" t="s">
        <v>45</v>
      </c>
      <c r="C4" s="30" t="s">
        <v>40</v>
      </c>
      <c r="D4" s="30" t="s">
        <v>20</v>
      </c>
      <c r="E4" s="31" t="s">
        <v>20</v>
      </c>
      <c r="F4" s="31" t="s">
        <v>20</v>
      </c>
      <c r="G4" s="88" t="n">
        <v>20.0</v>
      </c>
      <c r="H4" s="33" t="s">
        <v>46</v>
      </c>
      <c r="I4" s="34"/>
      <c r="J4" s="35" t="n">
        <f>G4*I4</f>
        <v>0.0</v>
      </c>
      <c r="M4" s="37"/>
    </row>
    <row r="5">
      <c r="A5" s="28" t="s">
        <v>53</v>
      </c>
      <c r="B5" s="29" t="s">
        <v>45</v>
      </c>
      <c r="C5" s="30" t="s">
        <v>54</v>
      </c>
      <c r="D5" s="30" t="s">
        <v>49</v>
      </c>
      <c r="E5" s="31" t="s">
        <v>20</v>
      </c>
      <c r="F5" s="31" t="s">
        <v>20</v>
      </c>
      <c r="G5" s="88" t="n">
        <v>1.0</v>
      </c>
      <c r="H5" s="33" t="s">
        <v>50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56</v>
      </c>
      <c r="B4" s="29" t="s">
        <v>45</v>
      </c>
      <c r="C4" s="30" t="s">
        <v>42</v>
      </c>
      <c r="D4" s="30" t="s">
        <v>20</v>
      </c>
      <c r="E4" s="31" t="s">
        <v>20</v>
      </c>
      <c r="F4" s="31" t="s">
        <v>20</v>
      </c>
      <c r="G4" s="91" t="n">
        <v>20.0</v>
      </c>
      <c r="H4" s="33" t="s">
        <v>46</v>
      </c>
      <c r="I4" s="34"/>
      <c r="J4" s="35" t="n">
        <f>G4*I4</f>
        <v>0.0</v>
      </c>
      <c r="M4" s="37"/>
    </row>
    <row r="5">
      <c r="A5" s="28" t="s">
        <v>57</v>
      </c>
      <c r="B5" s="29" t="s">
        <v>45</v>
      </c>
      <c r="C5" s="30" t="s">
        <v>58</v>
      </c>
      <c r="D5" s="30" t="s">
        <v>49</v>
      </c>
      <c r="E5" s="31" t="s">
        <v>20</v>
      </c>
      <c r="F5" s="31" t="s">
        <v>20</v>
      </c>
      <c r="G5" s="91" t="n">
        <v>1.0</v>
      </c>
      <c r="H5" s="33" t="s">
        <v>50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