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boris_radloff_giz_de1/Documents/1_BANF/10017322 Ukraine/"/>
    </mc:Choice>
  </mc:AlternateContent>
  <xr:revisionPtr revIDLastSave="148" documentId="8_{CF12AC59-3B63-4BC6-9740-04A2B70A56F1}" xr6:coauthVersionLast="47" xr6:coauthVersionMax="47" xr10:uidLastSave="{1F3C8AF0-681A-4947-A019-C0332EE1B468}"/>
  <bookViews>
    <workbookView xWindow="28680" yWindow="-120" windowWidth="29040" windowHeight="15720" activeTab="1" xr2:uid="{00000000-000D-0000-FFFF-FFFF00000000}"/>
  </bookViews>
  <sheets>
    <sheet name="Spezifikation" sheetId="2" r:id="rId1"/>
    <sheet name="Los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3" l="1"/>
  <c r="G5" i="3"/>
  <c r="G4" i="3"/>
</calcChain>
</file>

<file path=xl/sharedStrings.xml><?xml version="1.0" encoding="utf-8"?>
<sst xmlns="http://schemas.openxmlformats.org/spreadsheetml/2006/main" count="99" uniqueCount="94">
  <si>
    <t>1.0</t>
  </si>
  <si>
    <t>1.0.1</t>
  </si>
  <si>
    <t>1.0.3</t>
  </si>
  <si>
    <t>1.0.4</t>
  </si>
  <si>
    <t>1.1</t>
  </si>
  <si>
    <t>1.1.1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</si>
  <si>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</si>
  <si>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</si>
  <si>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</si>
  <si>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</si>
  <si>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</si>
  <si>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</si>
  <si>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</si>
  <si>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</si>
  <si>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1.3.4</t>
  </si>
  <si>
    <t>1.4</t>
  </si>
  <si>
    <t>1.4.1</t>
  </si>
  <si>
    <t>1.4.3</t>
  </si>
  <si>
    <t>1.5</t>
  </si>
  <si>
    <t>1.5.1</t>
  </si>
  <si>
    <t>1.5.2</t>
  </si>
  <si>
    <t>2.</t>
  </si>
  <si>
    <t>2.1</t>
  </si>
  <si>
    <t>3.</t>
  </si>
  <si>
    <t>3.1</t>
  </si>
  <si>
    <t>4.</t>
  </si>
  <si>
    <t>4.1</t>
  </si>
  <si>
    <t>Akku Typ</t>
  </si>
  <si>
    <t>Minimalanforderungen</t>
  </si>
  <si>
    <t>Abmessungen, Gewicht</t>
  </si>
  <si>
    <t>Abmessungen (LxWxH), Gewicht (kg), inkl. Verpackung für einen Transport mit LKW</t>
  </si>
  <si>
    <t>Mobilität</t>
  </si>
  <si>
    <t>Batterie</t>
  </si>
  <si>
    <t>Stromspeicher-Bezeichnung (Marke, Modell, Typ, Bezeichnung etc.)</t>
  </si>
  <si>
    <t>Ladung</t>
  </si>
  <si>
    <t>Geräuschpegel: max. 40 dB</t>
  </si>
  <si>
    <t>Anschlüsse</t>
  </si>
  <si>
    <t>1.4.2</t>
  </si>
  <si>
    <t>AC-Leistung: bis zu 12 A</t>
  </si>
  <si>
    <t>1.4.4</t>
  </si>
  <si>
    <t>1.4.5</t>
  </si>
  <si>
    <t>1.4.6</t>
  </si>
  <si>
    <t>1.4.7</t>
  </si>
  <si>
    <t>Zertifizierungen</t>
  </si>
  <si>
    <t>CE zertifiziert</t>
  </si>
  <si>
    <t>UN 38.3 Batterieprüfung</t>
  </si>
  <si>
    <t>Funktionen</t>
  </si>
  <si>
    <t>Kontaktdaten</t>
  </si>
  <si>
    <t>1.0.2</t>
  </si>
  <si>
    <t>5.</t>
  </si>
  <si>
    <t>5.1</t>
  </si>
  <si>
    <t>4.2</t>
  </si>
  <si>
    <t>Lieferung</t>
  </si>
  <si>
    <t>Stromspeichergerät: Generelles</t>
  </si>
  <si>
    <t>Bauart: LiFePO4 oder Li-Ion</t>
  </si>
  <si>
    <t xml:space="preserve">12V-Ausgang: min. 1 Stück (Automobilsteckdose)
12V-Leistung: bis zu 10 A
</t>
  </si>
  <si>
    <t xml:space="preserve">AC-Eingang: 230 V, 50 Hz
AC-Eingangsleistung: bis zu 10 A
</t>
  </si>
  <si>
    <t xml:space="preserve">• Batterie Management System
• Überhitzungsschutz 
• Überspannungsschutz 
• Kurzschlussschutz 
• Überladeschutz
• Smart APP Steuerung
</t>
  </si>
  <si>
    <t>Hersteller und Produkt</t>
  </si>
  <si>
    <t>min. 2 Jahre Herstellergarantie</t>
  </si>
  <si>
    <t>Lebenszyklen: min. 2000 Ladezyklen mit min. 80% DoD 20°C"</t>
  </si>
  <si>
    <t>230 V AC 0-100%: max. 2 Stunden Ladedauer</t>
  </si>
  <si>
    <t>12 V 0-100%: max. 36 Stunden Ladedauer</t>
  </si>
  <si>
    <t xml:space="preserve">Lieferumfang:
- Batteriespeicher
- Fahrzeugladekabel, min. 1m Länge
- AC-Ladekabel, min. 1m Länge
- Bedienungsanleitung in Englisch oder Ukrainisch
</t>
  </si>
  <si>
    <t xml:space="preserve">USB-A-Ausgang: min. 1 Stück, schnelles Laden 3.0
USB-A-Leistung: bis zu 18W, 5 bis 6 V⎓3A, 6 bis 9 V⎓2 A, 9 bis 12 V⎓1.5A
</t>
  </si>
  <si>
    <t xml:space="preserve">USB-C-Ausgang: min. 1 Stück
USB-C-Leistung: bis zu 100W, 5V⎓3A, 9V⎓3A, 12V⎓3A, 15V⎓3A, 20V⎓5A
</t>
  </si>
  <si>
    <t xml:space="preserve">DC-Eingang: min. 1 Stück DC 8 mm Anschlüsse
DC-Eingangsleistung: 11 bis 17,5 V (Arbeitsspannung)⎓ bis zu 8 A; 17,5 bis 60 V (Arbeitsspannung)⎓ bis zu 12 A
</t>
  </si>
  <si>
    <t>AC-Ausgang: min. 2 Stück 230 V; 50 Hz</t>
  </si>
  <si>
    <t>Betriebsfähige Umgebungstemperatur: min. -15°C bis +40°C</t>
  </si>
  <si>
    <r>
      <rPr>
        <b/>
        <sz val="10"/>
        <rFont val="Arial"/>
        <family val="2"/>
      </rPr>
      <t>Kapazität</t>
    </r>
    <r>
      <rPr>
        <sz val="10"/>
        <rFont val="Arial"/>
        <family val="2"/>
      </rPr>
      <t>:
mindestens 2.4 kWh</t>
    </r>
  </si>
  <si>
    <t>SERVICE</t>
  </si>
  <si>
    <t>Kapazität [kWh]</t>
  </si>
  <si>
    <r>
      <t xml:space="preserve">Anmerkungen 
</t>
    </r>
    <r>
      <rPr>
        <sz val="10"/>
        <color theme="1"/>
        <rFont val="Calibri"/>
        <family val="2"/>
        <scheme val="minor"/>
      </rPr>
      <t xml:space="preserve">Bitte bestätigen Sie in dieser Spalte mit </t>
    </r>
    <r>
      <rPr>
        <b/>
        <sz val="10"/>
        <color theme="1"/>
        <rFont val="Calibri"/>
        <family val="2"/>
        <scheme val="minor"/>
      </rPr>
      <t>"Ok"</t>
    </r>
    <r>
      <rPr>
        <sz val="10"/>
        <color theme="1"/>
        <rFont val="Calibri"/>
        <family val="2"/>
        <scheme val="minor"/>
      </rPr>
      <t xml:space="preserve"> die Kriterien aus Spalte B bzw. tragen Sie die geforderten Angaben ein. Ggf. auch Abweichungen.</t>
    </r>
  </si>
  <si>
    <t xml:space="preserve">Lieferbedingung: FCA Lieferantenwerk EU (Europäische Union)
inklusive LKW-Transportverpackung, Packliste und Proformarechnung.
</t>
  </si>
  <si>
    <t xml:space="preserve">Gewicht:
maximal 26 kg
</t>
  </si>
  <si>
    <t xml:space="preserve">Der angebotene Stromspeicher muss über einen Tragegriff verfügen, der es ermöglicht, den Stromspeicher als Einzelperson ohne Hilfsmittel unter angemessenem (oder zumutbaren) Krafteinsatz tragend fortzubewegen.
</t>
  </si>
  <si>
    <t>Los Nr.</t>
  </si>
  <si>
    <t>inkl.
Exp.dok.</t>
  </si>
  <si>
    <t xml:space="preserve">1
</t>
  </si>
  <si>
    <t>x</t>
  </si>
  <si>
    <t>1x
(unabhängig der Losanzahl)</t>
  </si>
  <si>
    <t xml:space="preserve">2
</t>
  </si>
  <si>
    <t xml:space="preserve">3
</t>
  </si>
  <si>
    <t xml:space="preserve">4
</t>
  </si>
  <si>
    <t>Hinweis zur Vergabe der Mengenlose:</t>
  </si>
  <si>
    <t>Anzahl
Stromspeicher</t>
  </si>
  <si>
    <t>Bitte in Mappe "Lose" eintragen.</t>
  </si>
  <si>
    <t xml:space="preserve">Angebotsmenge
Anzahl der Lose (je 25 Stück)
</t>
  </si>
  <si>
    <r>
      <rPr>
        <b/>
        <sz val="11"/>
        <color rgb="FF000000"/>
        <rFont val="Calibri"/>
        <family val="2"/>
      </rPr>
      <t xml:space="preserve">Aus einer Gegenüberstellung aller in der Auswahl befindlichen Angebote wird losübergreifend für Lose 1-4 die wirtschaftlichsten Angebote ausgewählt. Durch die losübergreifende Betrachtung und Auswertung behält sich die Auftraggeberin das Recht vor, ein Angebot einem der Lose 1-4 zuzuordnen, sofern das Angebot vollständig geeignet ist.
</t>
    </r>
    <r>
      <rPr>
        <sz val="11"/>
        <color rgb="FF000000"/>
        <rFont val="Calibri"/>
        <family val="2"/>
      </rPr>
      <t xml:space="preserve">- Alle Lose sind identische Mengenlose.
- </t>
    </r>
    <r>
      <rPr>
        <b/>
        <sz val="11"/>
        <color rgb="FF000000"/>
        <rFont val="Calibri"/>
        <family val="2"/>
      </rPr>
      <t>Bei Teilnahme muss min. Los Nr. 1 angeboten werden. Weitere Lose können angeboten werden.</t>
    </r>
    <r>
      <rPr>
        <sz val="11"/>
        <color rgb="FF000000"/>
        <rFont val="Calibri"/>
        <family val="2"/>
      </rPr>
      <t xml:space="preserve">
-</t>
    </r>
    <r>
      <rPr>
        <b/>
        <sz val="11"/>
        <color rgb="FF000000"/>
        <rFont val="Calibri"/>
        <family val="2"/>
      </rPr>
      <t xml:space="preserve"> Alle angebotenen Lose müssen mit gleichen Preisen wie in Los Nr. 1 angeboten werden.</t>
    </r>
    <r>
      <rPr>
        <sz val="11"/>
        <color rgb="FF000000"/>
        <rFont val="Calibri"/>
        <family val="2"/>
      </rPr>
      <t xml:space="preserve">
- Die Auswahl erfolgt nach dem günstigsten qualifizierten Los-Angebot bis dieses in seiner Maximalmenge an Losen erschöpft ist. Darüber hinaus werden die rangfolgenden Angebote genutzt bis die Gesamtmenge von Losen 1-4 erreicht ist.
- Bitte geben Sie in der obenstehenden Tabelle beginnend bei Los 1 die maximale Anzahl an Losen an, die Sie verbindlich gemäß Ausschreibungsanforderung anbieten.
- Die Exportdokumente sind mengenunabhängig und müssen in Los 1 unabhängig der Zahl der beauftragten Lose bepreist werden.
</t>
    </r>
  </si>
  <si>
    <t>Preis pro Los (je 25 Stück)</t>
  </si>
  <si>
    <t>Preis Exportdokumente
(gesamt)</t>
  </si>
  <si>
    <r>
      <t xml:space="preserve">Bitte kleines "x" eintragen wenn das Los in Ihrem Angebot </t>
    </r>
    <r>
      <rPr>
        <b/>
        <u/>
        <sz val="11"/>
        <color rgb="FF000000"/>
        <rFont val="Calibri"/>
        <family val="2"/>
      </rPr>
      <t>verbindlich</t>
    </r>
    <r>
      <rPr>
        <b/>
        <sz val="11"/>
        <color rgb="FF000000"/>
        <rFont val="Calibri"/>
        <family val="2"/>
      </rPr>
      <t xml:space="preserve"> enthalten ist</t>
    </r>
  </si>
  <si>
    <r>
      <t xml:space="preserve">Preis </t>
    </r>
    <r>
      <rPr>
        <b/>
        <u/>
        <sz val="11"/>
        <color rgb="FF000000"/>
        <rFont val="Calibri"/>
        <family val="2"/>
      </rPr>
      <t xml:space="preserve">pro Los
</t>
    </r>
    <r>
      <rPr>
        <b/>
        <sz val="11"/>
        <color rgb="FF000000"/>
        <rFont val="Calibri"/>
        <family val="2"/>
      </rPr>
      <t>25 Stromspeicher inkl. Transport und Verpackung
ohne Exportdokumente</t>
    </r>
    <r>
      <rPr>
        <b/>
        <sz val="11"/>
        <color rgb="FF000000"/>
        <rFont val="Calibri"/>
        <family val="2"/>
        <charset val="1"/>
      </rPr>
      <t xml:space="preserve">
(alle Lose müssen preisidentisch sein)</t>
    </r>
  </si>
  <si>
    <t>inkl. Lfr. FCA Lieferantenwerk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</si>
</sst>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&quot; €&quot;_-;\-* #,##0.00&quot; €&quot;_-;_-* \-??&quot; €&quot;_-;_-@_-"/>
    <numFmt numFmtId="165" formatCode="_-* #,##0.00\ [$€-407]_-;\-* #,##0.00\ [$€-407]_-;_-* &quot;-&quot;??\ [$€-407]_-;_-@_-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2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2" fillId="0" borderId="0" applyBorder="0" applyProtection="0"/>
    <xf numFmtId="0" fontId="12" fillId="0" borderId="0"/>
    <xf numFmtId="0" fontId="1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9" fillId="6" borderId="1" xfId="2" applyFont="1" applyFill="1" applyBorder="1" applyAlignment="1" applyProtection="1">
      <alignment wrapText="1"/>
      <protection locked="0"/>
    </xf>
    <xf numFmtId="0" fontId="11" fillId="6" borderId="1" xfId="2" applyFont="1" applyFill="1" applyBorder="1" applyAlignment="1" applyProtection="1">
      <alignment wrapText="1"/>
      <protection locked="0"/>
    </xf>
    <xf numFmtId="0" fontId="17" fillId="12" borderId="1" xfId="6" applyFont="1" applyFill="1" applyBorder="1" applyAlignment="1" applyProtection="1">
      <alignment horizontal="center"/>
      <protection locked="0"/>
    </xf>
    <xf numFmtId="0" fontId="17" fillId="12" borderId="9" xfId="6" applyFont="1" applyFill="1" applyBorder="1" applyAlignment="1" applyProtection="1">
      <alignment horizontal="center"/>
      <protection locked="0"/>
    </xf>
    <xf numFmtId="165" fontId="17" fillId="12" borderId="4" xfId="6" applyNumberFormat="1" applyFont="1" applyFill="1" applyBorder="1" applyAlignment="1" applyProtection="1">
      <alignment horizontal="center"/>
      <protection locked="0"/>
    </xf>
    <xf numFmtId="165" fontId="17" fillId="12" borderId="1" xfId="6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/>
    </xf>
    <xf numFmtId="0" fontId="7" fillId="4" borderId="1" xfId="0" applyFont="1" applyFill="1" applyBorder="1" applyProtection="1"/>
    <xf numFmtId="0" fontId="10" fillId="5" borderId="1" xfId="2" applyFont="1" applyFill="1" applyBorder="1" applyAlignment="1" applyProtection="1">
      <alignment wrapText="1"/>
    </xf>
    <xf numFmtId="0" fontId="0" fillId="0" borderId="0" xfId="0" applyProtection="1"/>
    <xf numFmtId="49" fontId="6" fillId="2" borderId="1" xfId="1" applyNumberFormat="1" applyFont="1" applyFill="1" applyBorder="1" applyAlignment="1" applyProtection="1">
      <alignment horizontal="left" vertical="center"/>
    </xf>
    <xf numFmtId="0" fontId="6" fillId="2" borderId="1" xfId="1" applyFont="1" applyFill="1" applyBorder="1" applyAlignment="1" applyProtection="1">
      <alignment vertical="center" wrapText="1"/>
    </xf>
    <xf numFmtId="49" fontId="5" fillId="0" borderId="1" xfId="1" applyNumberFormat="1" applyBorder="1" applyAlignment="1" applyProtection="1">
      <alignment horizontal="left" vertical="center"/>
    </xf>
    <xf numFmtId="0" fontId="0" fillId="0" borderId="1" xfId="0" applyBorder="1" applyProtection="1"/>
    <xf numFmtId="49" fontId="6" fillId="0" borderId="1" xfId="1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wrapText="1"/>
    </xf>
    <xf numFmtId="0" fontId="9" fillId="7" borderId="1" xfId="2" applyFont="1" applyFill="1" applyBorder="1" applyAlignment="1" applyProtection="1">
      <alignment wrapText="1"/>
    </xf>
    <xf numFmtId="0" fontId="3" fillId="0" borderId="1" xfId="0" applyFont="1" applyBorder="1" applyProtection="1"/>
    <xf numFmtId="0" fontId="3" fillId="2" borderId="1" xfId="0" applyFont="1" applyFill="1" applyBorder="1" applyProtection="1"/>
    <xf numFmtId="0" fontId="5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</xf>
    <xf numFmtId="0" fontId="5" fillId="0" borderId="1" xfId="0" applyFont="1" applyBorder="1" applyProtection="1"/>
    <xf numFmtId="0" fontId="0" fillId="0" borderId="1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6" fillId="2" borderId="1" xfId="0" applyFont="1" applyFill="1" applyBorder="1" applyProtection="1"/>
    <xf numFmtId="0" fontId="0" fillId="0" borderId="0" xfId="0" applyAlignment="1" applyProtection="1">
      <alignment vertical="center"/>
    </xf>
    <xf numFmtId="0" fontId="1" fillId="0" borderId="0" xfId="6" applyProtection="1"/>
    <xf numFmtId="0" fontId="13" fillId="10" borderId="14" xfId="6" applyFont="1" applyFill="1" applyBorder="1" applyProtection="1"/>
    <xf numFmtId="0" fontId="13" fillId="10" borderId="15" xfId="6" applyFont="1" applyFill="1" applyBorder="1" applyAlignment="1" applyProtection="1">
      <alignment wrapText="1"/>
    </xf>
    <xf numFmtId="0" fontId="13" fillId="9" borderId="15" xfId="6" applyFont="1" applyFill="1" applyBorder="1" applyAlignment="1" applyProtection="1">
      <alignment wrapText="1"/>
    </xf>
    <xf numFmtId="0" fontId="18" fillId="11" borderId="15" xfId="6" applyFont="1" applyFill="1" applyBorder="1" applyAlignment="1" applyProtection="1">
      <alignment horizontal="center" vertical="center" wrapText="1"/>
    </xf>
    <xf numFmtId="0" fontId="18" fillId="11" borderId="16" xfId="6" applyFont="1" applyFill="1" applyBorder="1" applyAlignment="1" applyProtection="1">
      <alignment horizontal="center" vertical="center" wrapText="1"/>
    </xf>
    <xf numFmtId="0" fontId="15" fillId="13" borderId="3" xfId="6" applyFont="1" applyFill="1" applyBorder="1" applyAlignment="1" applyProtection="1">
      <alignment horizontal="center" vertical="center" wrapText="1"/>
    </xf>
    <xf numFmtId="0" fontId="15" fillId="0" borderId="1" xfId="6" applyFont="1" applyBorder="1" applyAlignment="1" applyProtection="1">
      <alignment horizontal="center"/>
    </xf>
    <xf numFmtId="0" fontId="16" fillId="0" borderId="1" xfId="6" applyFont="1" applyBorder="1" applyAlignment="1" applyProtection="1">
      <alignment horizontal="center" vertical="center" wrapText="1"/>
    </xf>
    <xf numFmtId="0" fontId="17" fillId="13" borderId="1" xfId="6" applyFont="1" applyFill="1" applyBorder="1" applyAlignment="1" applyProtection="1">
      <alignment horizontal="center"/>
    </xf>
    <xf numFmtId="0" fontId="16" fillId="0" borderId="1" xfId="6" applyFont="1" applyBorder="1" applyAlignment="1" applyProtection="1">
      <alignment horizontal="center" vertical="center"/>
    </xf>
    <xf numFmtId="165" fontId="17" fillId="13" borderId="1" xfId="6" applyNumberFormat="1" applyFont="1" applyFill="1" applyBorder="1" applyAlignment="1" applyProtection="1">
      <alignment horizontal="center"/>
    </xf>
    <xf numFmtId="165" fontId="17" fillId="8" borderId="4" xfId="6" applyNumberFormat="1" applyFont="1" applyFill="1" applyBorder="1" applyAlignment="1" applyProtection="1">
      <alignment horizontal="center"/>
    </xf>
    <xf numFmtId="0" fontId="15" fillId="13" borderId="8" xfId="6" applyFont="1" applyFill="1" applyBorder="1" applyAlignment="1" applyProtection="1">
      <alignment horizontal="center" vertical="center" wrapText="1"/>
    </xf>
    <xf numFmtId="0" fontId="15" fillId="0" borderId="9" xfId="6" applyFont="1" applyBorder="1" applyAlignment="1" applyProtection="1">
      <alignment horizontal="center"/>
    </xf>
    <xf numFmtId="0" fontId="16" fillId="0" borderId="9" xfId="6" applyFont="1" applyBorder="1" applyAlignment="1" applyProtection="1">
      <alignment horizontal="center" vertical="center"/>
    </xf>
    <xf numFmtId="165" fontId="17" fillId="13" borderId="9" xfId="6" applyNumberFormat="1" applyFont="1" applyFill="1" applyBorder="1" applyAlignment="1" applyProtection="1">
      <alignment horizontal="center"/>
    </xf>
    <xf numFmtId="165" fontId="17" fillId="8" borderId="11" xfId="6" applyNumberFormat="1" applyFont="1" applyFill="1" applyBorder="1" applyAlignment="1" applyProtection="1">
      <alignment horizontal="center"/>
    </xf>
    <xf numFmtId="0" fontId="13" fillId="10" borderId="5" xfId="6" applyFont="1" applyFill="1" applyBorder="1" applyAlignment="1" applyProtection="1">
      <alignment horizontal="left" wrapText="1"/>
    </xf>
    <xf numFmtId="0" fontId="13" fillId="10" borderId="12" xfId="6" applyFont="1" applyFill="1" applyBorder="1" applyAlignment="1" applyProtection="1">
      <alignment horizontal="left" wrapText="1"/>
    </xf>
    <xf numFmtId="0" fontId="13" fillId="10" borderId="6" xfId="6" applyFont="1" applyFill="1" applyBorder="1" applyAlignment="1" applyProtection="1">
      <alignment horizontal="left" wrapText="1"/>
    </xf>
    <xf numFmtId="0" fontId="16" fillId="0" borderId="7" xfId="6" quotePrefix="1" applyFont="1" applyBorder="1" applyAlignment="1" applyProtection="1">
      <alignment horizontal="left" wrapText="1"/>
    </xf>
    <xf numFmtId="0" fontId="16" fillId="0" borderId="13" xfId="6" applyFont="1" applyBorder="1" applyAlignment="1" applyProtection="1">
      <alignment horizontal="left" wrapText="1"/>
    </xf>
    <xf numFmtId="0" fontId="16" fillId="0" borderId="10" xfId="6" applyFont="1" applyBorder="1" applyAlignment="1" applyProtection="1">
      <alignment horizontal="left" wrapText="1"/>
    </xf>
  </cellXfs>
  <cellStyles count="54">
    <cellStyle name="Erklärender Text 2" xfId="16" xr:uid="{E16F1C01-E8C4-4A48-8700-150184C71561}"/>
    <cellStyle name="Euro" xfId="10" xr:uid="{4921A6CD-1EB9-4A30-8C4A-F002CF1DAF30}"/>
    <cellStyle name="Euro 2" xfId="12" xr:uid="{C41827F0-9AAD-4C37-88B9-5905F346E17D}"/>
    <cellStyle name="Euro 3" xfId="22" xr:uid="{D31A40FF-6E56-43A7-922A-B3DC718D2962}"/>
    <cellStyle name="Euro 3 2" xfId="35" xr:uid="{0B67475A-FCEC-421B-914B-637F0D3E7CD4}"/>
    <cellStyle name="Euro 3 3" xfId="48" xr:uid="{FB765589-CD3A-40C0-ACEB-5A511A82618C}"/>
    <cellStyle name="Euro 4" xfId="29" xr:uid="{B4751441-7A16-4060-942F-FD03AA7BD78A}"/>
    <cellStyle name="Euro 5" xfId="42" xr:uid="{0072B1CC-1171-4D5B-8DE3-569A3895DE35}"/>
    <cellStyle name="Komma 2" xfId="3" xr:uid="{20D56252-74EB-4D2B-A9F9-29CB7103B7BF}"/>
    <cellStyle name="Notiz 2" xfId="5" xr:uid="{F8EBAAC6-BAC4-4E29-8187-39DE9321E2FC}"/>
    <cellStyle name="Prozent 2" xfId="18" xr:uid="{ACB6AE62-1B98-4FE4-A650-101DE9F42C37}"/>
    <cellStyle name="Standard" xfId="0" builtinId="0"/>
    <cellStyle name="Standard 2" xfId="2" xr:uid="{15BE962C-CADF-4F28-84B0-6C27C4666C5D}"/>
    <cellStyle name="Standard 2 2" xfId="8" xr:uid="{E23DB08C-E32E-4DB3-8193-17C0A091FC9A}"/>
    <cellStyle name="Standard 3" xfId="9" xr:uid="{40CD7ECE-A55F-42CC-9CE6-0868F5356DFF}"/>
    <cellStyle name="Standard 3 2" xfId="21" xr:uid="{ABDD7973-912B-46C1-BAC4-A164AA7575DA}"/>
    <cellStyle name="Standard 4" xfId="15" xr:uid="{0B2F5821-ED62-49B1-8A2B-68B4A68F6149}"/>
    <cellStyle name="Standard 5" xfId="6" xr:uid="{4F2CDE81-0BCD-4D07-86AA-ACFB7FC4CE35}"/>
    <cellStyle name="Standard 6" xfId="1" xr:uid="{00000000-0005-0000-0000-000001000000}"/>
    <cellStyle name="Währung 10" xfId="41" xr:uid="{F5AA0A4F-9020-42EB-89BD-B24217C98308}"/>
    <cellStyle name="Währung 11" xfId="7" xr:uid="{D4E22DEE-9310-45AB-80A9-6F6BC00D4846}"/>
    <cellStyle name="Währung 2" xfId="4" xr:uid="{DBD1F9AC-1915-47FB-B374-BF6F386F9FBA}"/>
    <cellStyle name="Währung 2 2" xfId="23" xr:uid="{F05F4DA5-B552-4F0A-88E5-39BA4A929CFB}"/>
    <cellStyle name="Währung 2 2 2" xfId="36" xr:uid="{38CD0ADE-B951-4B69-8D70-FCDF4B42EEA0}"/>
    <cellStyle name="Währung 2 2 3" xfId="49" xr:uid="{0D723445-10EC-4739-B0D4-78C9ADA396FD}"/>
    <cellStyle name="Währung 2 3" xfId="30" xr:uid="{5057C524-0789-4678-8EC7-BF3170EF6BB5}"/>
    <cellStyle name="Währung 2 4" xfId="43" xr:uid="{4FFBE52B-3D2D-484F-B2D3-465CA04F2D35}"/>
    <cellStyle name="Währung 2 5" xfId="11" xr:uid="{4B45CB07-B841-4B18-A542-96BECCCCE4AB}"/>
    <cellStyle name="Währung 3" xfId="13" xr:uid="{BA1F9E80-B187-4F2E-8BBE-555ED556468F}"/>
    <cellStyle name="Währung 3 2" xfId="24" xr:uid="{5F08C0E3-BE8C-446F-983D-CCC11B9FC68F}"/>
    <cellStyle name="Währung 3 2 2" xfId="37" xr:uid="{E37EDD65-4E96-485D-A91F-63437E18BAA8}"/>
    <cellStyle name="Währung 3 2 3" xfId="50" xr:uid="{D54877F8-C17D-4164-8621-3C068A41D7EC}"/>
    <cellStyle name="Währung 3 3" xfId="31" xr:uid="{A078D67C-3268-465C-993F-25AC295432DE}"/>
    <cellStyle name="Währung 3 4" xfId="44" xr:uid="{F290D0B4-3714-41CB-B5E0-EEA712AD8A6E}"/>
    <cellStyle name="Währung 4" xfId="14" xr:uid="{B7FF9B9F-6F75-41A8-9538-64365F32869D}"/>
    <cellStyle name="Währung 5" xfId="17" xr:uid="{DA688E8E-002F-42D3-89A2-659FC422AAD3}"/>
    <cellStyle name="Währung 5 2" xfId="25" xr:uid="{E5378872-BE8C-4EA9-86EC-63E8418FB90B}"/>
    <cellStyle name="Währung 5 2 2" xfId="38" xr:uid="{C38710E3-7446-4B6C-B2AB-B44F3E6307DF}"/>
    <cellStyle name="Währung 5 2 3" xfId="51" xr:uid="{0DB9C7C6-CCC8-4E68-A9F2-617A224B85E7}"/>
    <cellStyle name="Währung 5 3" xfId="32" xr:uid="{41CD2073-15B4-4A90-933F-CF32E1C16E77}"/>
    <cellStyle name="Währung 5 4" xfId="45" xr:uid="{37120C69-D7D9-4E7E-9211-D4E790E320E7}"/>
    <cellStyle name="Währung 6" xfId="19" xr:uid="{A5CBF8AC-3682-4D11-87EE-A7D434F31011}"/>
    <cellStyle name="Währung 6 2" xfId="26" xr:uid="{3EEEB25F-99A0-4549-975C-E904BFC9E4A9}"/>
    <cellStyle name="Währung 6 2 2" xfId="39" xr:uid="{BBF53D3B-7B4C-450F-93A6-920125F39628}"/>
    <cellStyle name="Währung 6 2 3" xfId="52" xr:uid="{7094A3CA-EA00-43C9-8202-2F017DCF7AA2}"/>
    <cellStyle name="Währung 6 3" xfId="33" xr:uid="{3A75329C-ABFE-4729-8DFB-E613472DDB4F}"/>
    <cellStyle name="Währung 6 4" xfId="46" xr:uid="{7BB608F8-A853-46FA-821A-9D94DC6D82CD}"/>
    <cellStyle name="Währung 7" xfId="20" xr:uid="{174AB610-BBCD-45E8-ABB7-DB8E37B29A47}"/>
    <cellStyle name="Währung 7 2" xfId="34" xr:uid="{B7A8B026-D1F0-4A64-96D9-F1B1F4BA502E}"/>
    <cellStyle name="Währung 7 3" xfId="47" xr:uid="{5EC8A94C-420F-4199-91B2-DB1C68C2603B}"/>
    <cellStyle name="Währung 8" xfId="27" xr:uid="{CE96213D-366F-431B-B8B6-6752F506C658}"/>
    <cellStyle name="Währung 8 2" xfId="40" xr:uid="{FBD5F14A-55EA-4B18-9DD1-652A3422364C}"/>
    <cellStyle name="Währung 8 3" xfId="53" xr:uid="{C246497D-41B5-4048-B5CC-E359E093720E}"/>
    <cellStyle name="Währung 9" xfId="28" xr:uid="{D66D1432-8E1D-4F54-ABFF-D8AAB9CE4208}"/>
  </cellStyles>
  <dxfs count="0"/>
  <tableStyles count="0" defaultTableStyle="TableStyleMedium2" defaultPivotStyle="PivotStyleLight16"/>
  <colors>
    <mruColors>
      <color rgb="FF99FF99"/>
      <color rgb="FFFF99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zoomScaleNormal="100" workbookViewId="0">
      <selection activeCell="C5" sqref="C5"/>
    </sheetView>
  </sheetViews>
  <sheetFormatPr baseColWidth="10" defaultColWidth="11.42578125" defaultRowHeight="12.75" x14ac:dyDescent="0.2"/>
  <cols>
    <col min="1" max="1" width="7.140625" style="26" customWidth="1"/>
    <col min="2" max="2" width="141.7109375" style="10" customWidth="1"/>
    <col min="3" max="3" width="65" style="10" customWidth="1"/>
    <col min="4" max="5" width="11.42578125" style="10" customWidth="1"/>
    <col min="6" max="16384" width="11.42578125" style="10"/>
  </cols>
  <sheetData>
    <row r="1" spans="1:3" ht="39" x14ac:dyDescent="0.25">
      <c r="A1" s="7"/>
      <c r="B1" s="8" t="s">
        <v>28</v>
      </c>
      <c r="C1" s="9" t="s">
        <v>72</v>
      </c>
    </row>
    <row r="2" spans="1:3" x14ac:dyDescent="0.2">
      <c r="A2" s="11" t="s">
        <v>0</v>
      </c>
      <c r="B2" s="12" t="s">
        <v>53</v>
      </c>
      <c r="C2" s="12"/>
    </row>
    <row r="3" spans="1:3" x14ac:dyDescent="0.2">
      <c r="A3" s="13" t="s">
        <v>1</v>
      </c>
      <c r="B3" s="14" t="s">
        <v>33</v>
      </c>
      <c r="C3" s="1"/>
    </row>
    <row r="4" spans="1:3" x14ac:dyDescent="0.2">
      <c r="A4" s="13"/>
      <c r="B4" s="14" t="s">
        <v>58</v>
      </c>
      <c r="C4" s="1"/>
    </row>
    <row r="5" spans="1:3" x14ac:dyDescent="0.2">
      <c r="A5" s="13"/>
      <c r="B5" s="14" t="s">
        <v>71</v>
      </c>
      <c r="C5" s="1"/>
    </row>
    <row r="6" spans="1:3" x14ac:dyDescent="0.2">
      <c r="A6" s="13"/>
      <c r="B6" s="14" t="s">
        <v>27</v>
      </c>
      <c r="C6" s="1"/>
    </row>
    <row r="7" spans="1:3" ht="38.25" x14ac:dyDescent="0.2">
      <c r="A7" s="15" t="s">
        <v>48</v>
      </c>
      <c r="B7" s="16" t="s">
        <v>87</v>
      </c>
      <c r="C7" s="17" t="s">
        <v>86</v>
      </c>
    </row>
    <row r="8" spans="1:3" x14ac:dyDescent="0.2">
      <c r="A8" s="15" t="s">
        <v>2</v>
      </c>
      <c r="B8" s="18" t="s">
        <v>89</v>
      </c>
      <c r="C8" s="17" t="s">
        <v>86</v>
      </c>
    </row>
    <row r="9" spans="1:3" x14ac:dyDescent="0.2">
      <c r="A9" s="13" t="s">
        <v>3</v>
      </c>
      <c r="B9" s="14" t="s">
        <v>59</v>
      </c>
      <c r="C9" s="1"/>
    </row>
    <row r="10" spans="1:3" x14ac:dyDescent="0.2">
      <c r="A10" s="11" t="s">
        <v>4</v>
      </c>
      <c r="B10" s="19" t="s">
        <v>31</v>
      </c>
      <c r="C10" s="12"/>
    </row>
    <row r="11" spans="1:3" ht="38.25" x14ac:dyDescent="0.2">
      <c r="A11" s="13" t="s">
        <v>5</v>
      </c>
      <c r="B11" s="20" t="s">
        <v>75</v>
      </c>
      <c r="C11" s="2"/>
    </row>
    <row r="12" spans="1:3" x14ac:dyDescent="0.2">
      <c r="A12" s="11" t="s">
        <v>6</v>
      </c>
      <c r="B12" s="21" t="s">
        <v>32</v>
      </c>
      <c r="C12" s="12"/>
    </row>
    <row r="13" spans="1:3" ht="25.5" x14ac:dyDescent="0.2">
      <c r="A13" s="13" t="s">
        <v>7</v>
      </c>
      <c r="B13" s="20" t="s">
        <v>69</v>
      </c>
      <c r="C13" s="1"/>
    </row>
    <row r="14" spans="1:3" x14ac:dyDescent="0.2">
      <c r="A14" s="13" t="s">
        <v>8</v>
      </c>
      <c r="B14" s="22" t="s">
        <v>54</v>
      </c>
      <c r="C14" s="1"/>
    </row>
    <row r="15" spans="1:3" x14ac:dyDescent="0.2">
      <c r="A15" s="13" t="s">
        <v>9</v>
      </c>
      <c r="B15" s="22" t="s">
        <v>60</v>
      </c>
      <c r="C15" s="1"/>
    </row>
    <row r="16" spans="1:3" x14ac:dyDescent="0.2">
      <c r="A16" s="13" t="s">
        <v>10</v>
      </c>
      <c r="B16" s="22" t="s">
        <v>68</v>
      </c>
      <c r="C16" s="1"/>
    </row>
    <row r="17" spans="1:3" x14ac:dyDescent="0.2">
      <c r="A17" s="11" t="s">
        <v>11</v>
      </c>
      <c r="B17" s="21" t="s">
        <v>34</v>
      </c>
      <c r="C17" s="12"/>
    </row>
    <row r="18" spans="1:3" x14ac:dyDescent="0.2">
      <c r="A18" s="13" t="s">
        <v>12</v>
      </c>
      <c r="B18" s="22" t="s">
        <v>61</v>
      </c>
      <c r="C18" s="1"/>
    </row>
    <row r="19" spans="1:3" x14ac:dyDescent="0.2">
      <c r="A19" s="13" t="s">
        <v>13</v>
      </c>
      <c r="B19" s="22" t="s">
        <v>62</v>
      </c>
      <c r="C19" s="1"/>
    </row>
    <row r="20" spans="1:3" x14ac:dyDescent="0.2">
      <c r="A20" s="13" t="s">
        <v>14</v>
      </c>
      <c r="B20" s="22" t="s">
        <v>35</v>
      </c>
      <c r="C20" s="1"/>
    </row>
    <row r="21" spans="1:3" x14ac:dyDescent="0.2">
      <c r="A21" s="11" t="s">
        <v>15</v>
      </c>
      <c r="B21" s="19" t="s">
        <v>36</v>
      </c>
      <c r="C21" s="12"/>
    </row>
    <row r="22" spans="1:3" x14ac:dyDescent="0.2">
      <c r="A22" s="13" t="s">
        <v>16</v>
      </c>
      <c r="B22" s="23" t="s">
        <v>67</v>
      </c>
      <c r="C22" s="1"/>
    </row>
    <row r="23" spans="1:3" x14ac:dyDescent="0.2">
      <c r="A23" s="13" t="s">
        <v>37</v>
      </c>
      <c r="B23" s="14" t="s">
        <v>38</v>
      </c>
      <c r="C23" s="1"/>
    </row>
    <row r="24" spans="1:3" ht="38.25" x14ac:dyDescent="0.2">
      <c r="A24" s="13" t="s">
        <v>17</v>
      </c>
      <c r="B24" s="23" t="s">
        <v>64</v>
      </c>
      <c r="C24" s="1"/>
    </row>
    <row r="25" spans="1:3" ht="38.25" x14ac:dyDescent="0.2">
      <c r="A25" s="13" t="s">
        <v>39</v>
      </c>
      <c r="B25" s="23" t="s">
        <v>65</v>
      </c>
      <c r="C25" s="1"/>
    </row>
    <row r="26" spans="1:3" ht="38.25" x14ac:dyDescent="0.2">
      <c r="A26" s="13" t="s">
        <v>40</v>
      </c>
      <c r="B26" s="24" t="s">
        <v>55</v>
      </c>
      <c r="C26" s="1"/>
    </row>
    <row r="27" spans="1:3" ht="38.25" x14ac:dyDescent="0.2">
      <c r="A27" s="13" t="s">
        <v>41</v>
      </c>
      <c r="B27" s="23" t="s">
        <v>56</v>
      </c>
      <c r="C27" s="1"/>
    </row>
    <row r="28" spans="1:3" ht="38.25" x14ac:dyDescent="0.2">
      <c r="A28" s="13" t="s">
        <v>42</v>
      </c>
      <c r="B28" s="23" t="s">
        <v>66</v>
      </c>
      <c r="C28" s="1"/>
    </row>
    <row r="29" spans="1:3" x14ac:dyDescent="0.2">
      <c r="A29" s="11" t="s">
        <v>18</v>
      </c>
      <c r="B29" s="21" t="s">
        <v>43</v>
      </c>
      <c r="C29" s="12"/>
    </row>
    <row r="30" spans="1:3" x14ac:dyDescent="0.2">
      <c r="A30" s="13" t="s">
        <v>19</v>
      </c>
      <c r="B30" s="23" t="s">
        <v>44</v>
      </c>
      <c r="C30" s="1"/>
    </row>
    <row r="31" spans="1:3" x14ac:dyDescent="0.2">
      <c r="A31" s="13" t="s">
        <v>20</v>
      </c>
      <c r="B31" s="23" t="s">
        <v>45</v>
      </c>
      <c r="C31" s="1"/>
    </row>
    <row r="32" spans="1:3" x14ac:dyDescent="0.2">
      <c r="A32" s="11" t="s">
        <v>21</v>
      </c>
      <c r="B32" s="19" t="s">
        <v>46</v>
      </c>
      <c r="C32" s="12"/>
    </row>
    <row r="33" spans="1:3" ht="89.25" x14ac:dyDescent="0.2">
      <c r="A33" s="13" t="s">
        <v>22</v>
      </c>
      <c r="B33" s="23" t="s">
        <v>57</v>
      </c>
      <c r="C33" s="1"/>
    </row>
    <row r="34" spans="1:3" x14ac:dyDescent="0.2">
      <c r="A34" s="11" t="s">
        <v>23</v>
      </c>
      <c r="B34" s="19" t="s">
        <v>29</v>
      </c>
      <c r="C34" s="12"/>
    </row>
    <row r="35" spans="1:3" ht="38.25" x14ac:dyDescent="0.2">
      <c r="A35" s="13" t="s">
        <v>24</v>
      </c>
      <c r="B35" s="23" t="s">
        <v>74</v>
      </c>
      <c r="C35" s="1"/>
    </row>
    <row r="36" spans="1:3" x14ac:dyDescent="0.2">
      <c r="A36" s="13"/>
      <c r="B36" s="22" t="s">
        <v>30</v>
      </c>
      <c r="C36" s="1"/>
    </row>
    <row r="37" spans="1:3" x14ac:dyDescent="0.2">
      <c r="A37" s="11" t="s">
        <v>25</v>
      </c>
      <c r="B37" s="25" t="s">
        <v>52</v>
      </c>
      <c r="C37" s="12"/>
    </row>
    <row r="38" spans="1:3" ht="76.5" x14ac:dyDescent="0.2">
      <c r="A38" s="13" t="s">
        <v>26</v>
      </c>
      <c r="B38" s="20" t="s">
        <v>63</v>
      </c>
      <c r="C38" s="1"/>
    </row>
    <row r="39" spans="1:3" ht="38.25" x14ac:dyDescent="0.2">
      <c r="A39" s="13" t="s">
        <v>51</v>
      </c>
      <c r="B39" s="20" t="s">
        <v>73</v>
      </c>
      <c r="C39" s="1"/>
    </row>
    <row r="40" spans="1:3" x14ac:dyDescent="0.2">
      <c r="A40" s="11" t="s">
        <v>49</v>
      </c>
      <c r="B40" s="19" t="s">
        <v>70</v>
      </c>
      <c r="C40" s="12"/>
    </row>
    <row r="41" spans="1:3" x14ac:dyDescent="0.2">
      <c r="A41" s="13" t="s">
        <v>50</v>
      </c>
      <c r="B41" s="14" t="s">
        <v>47</v>
      </c>
      <c r="C41" s="1"/>
    </row>
  </sheetData>
  <sheetProtection algorithmName="SHA-512" hashValue="K4zMqpKdn0OhOj3OrYs8dpTf5+0ZJBFR2f6SmqrmOzatIMO1WRBzE3aqntlvQAHIao7aHn0OqyiW2Enj6DGAhA==" saltValue="Sqn0CvmG8kfe+IKBYk2owQ==" spinCount="100000" sheet="1" objects="1" scenarios="1"/>
  <phoneticPr fontId="8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0E7A-9515-44C9-A9AA-842359D10329}">
  <dimension ref="B1:I9"/>
  <sheetViews>
    <sheetView tabSelected="1" workbookViewId="0">
      <selection activeCell="G4" sqref="G4"/>
    </sheetView>
  </sheetViews>
  <sheetFormatPr baseColWidth="10" defaultRowHeight="12.75" x14ac:dyDescent="0.2"/>
  <cols>
    <col min="1" max="2" width="11.42578125" style="10"/>
    <col min="3" max="3" width="14.7109375" style="10" customWidth="1"/>
    <col min="4" max="4" width="19.42578125" style="10" customWidth="1"/>
    <col min="5" max="5" width="18.28515625" style="10" customWidth="1"/>
    <col min="6" max="6" width="34" style="10" customWidth="1"/>
    <col min="7" max="7" width="46.85546875" style="10" customWidth="1"/>
    <col min="8" max="8" width="29.42578125" style="10" customWidth="1"/>
    <col min="9" max="9" width="24" style="10" customWidth="1"/>
    <col min="10" max="16384" width="11.42578125" style="10"/>
  </cols>
  <sheetData>
    <row r="1" spans="2:9" ht="15.75" thickBot="1" x14ac:dyDescent="0.3">
      <c r="B1" s="27"/>
      <c r="C1" s="27"/>
      <c r="D1" s="27"/>
      <c r="E1" s="27"/>
      <c r="F1" s="27"/>
      <c r="G1" s="27"/>
      <c r="H1" s="27"/>
      <c r="I1" s="27"/>
    </row>
    <row r="2" spans="2:9" ht="60" x14ac:dyDescent="0.25">
      <c r="B2" s="28" t="s">
        <v>76</v>
      </c>
      <c r="C2" s="29" t="s">
        <v>85</v>
      </c>
      <c r="D2" s="29" t="s">
        <v>93</v>
      </c>
      <c r="E2" s="29" t="s">
        <v>77</v>
      </c>
      <c r="F2" s="30" t="s">
        <v>91</v>
      </c>
      <c r="G2" s="31" t="s">
        <v>92</v>
      </c>
      <c r="H2" s="32" t="s">
        <v>90</v>
      </c>
      <c r="I2" s="27"/>
    </row>
    <row r="3" spans="2:9" ht="31.5" x14ac:dyDescent="0.3">
      <c r="B3" s="33" t="s">
        <v>78</v>
      </c>
      <c r="C3" s="34">
        <v>25</v>
      </c>
      <c r="D3" s="34" t="s">
        <v>79</v>
      </c>
      <c r="E3" s="35" t="s">
        <v>80</v>
      </c>
      <c r="F3" s="36" t="s">
        <v>79</v>
      </c>
      <c r="G3" s="6">
        <v>0</v>
      </c>
      <c r="H3" s="5">
        <v>0</v>
      </c>
      <c r="I3" s="27"/>
    </row>
    <row r="4" spans="2:9" ht="31.5" x14ac:dyDescent="0.3">
      <c r="B4" s="33" t="s">
        <v>81</v>
      </c>
      <c r="C4" s="34">
        <v>25</v>
      </c>
      <c r="D4" s="34" t="s">
        <v>79</v>
      </c>
      <c r="E4" s="37"/>
      <c r="F4" s="3"/>
      <c r="G4" s="38" t="str">
        <f>IF(F4="x",G$3,"")</f>
        <v/>
      </c>
      <c r="H4" s="39"/>
      <c r="I4" s="27"/>
    </row>
    <row r="5" spans="2:9" ht="31.5" x14ac:dyDescent="0.3">
      <c r="B5" s="33" t="s">
        <v>82</v>
      </c>
      <c r="C5" s="34">
        <v>25</v>
      </c>
      <c r="D5" s="34" t="s">
        <v>79</v>
      </c>
      <c r="E5" s="37"/>
      <c r="F5" s="3"/>
      <c r="G5" s="38" t="str">
        <f>IF(F5="x",G$3,"")</f>
        <v/>
      </c>
      <c r="H5" s="39"/>
      <c r="I5" s="27"/>
    </row>
    <row r="6" spans="2:9" ht="32.25" thickBot="1" x14ac:dyDescent="0.35">
      <c r="B6" s="40" t="s">
        <v>83</v>
      </c>
      <c r="C6" s="41">
        <v>25</v>
      </c>
      <c r="D6" s="41" t="s">
        <v>79</v>
      </c>
      <c r="E6" s="42"/>
      <c r="F6" s="4"/>
      <c r="G6" s="43" t="str">
        <f>IF(F6="x",G$3,"")</f>
        <v/>
      </c>
      <c r="H6" s="44"/>
      <c r="I6" s="27"/>
    </row>
    <row r="7" spans="2:9" ht="15.75" thickBot="1" x14ac:dyDescent="0.3">
      <c r="B7" s="27"/>
      <c r="C7" s="27"/>
      <c r="D7" s="27"/>
      <c r="E7" s="27"/>
      <c r="F7" s="27"/>
      <c r="G7" s="27"/>
      <c r="H7" s="27"/>
      <c r="I7" s="27"/>
    </row>
    <row r="8" spans="2:9" ht="15" x14ac:dyDescent="0.25">
      <c r="B8" s="45" t="s">
        <v>84</v>
      </c>
      <c r="C8" s="46"/>
      <c r="D8" s="46"/>
      <c r="E8" s="46"/>
      <c r="F8" s="46"/>
      <c r="G8" s="46"/>
      <c r="H8" s="46"/>
      <c r="I8" s="47"/>
    </row>
    <row r="9" spans="2:9" ht="156.75" customHeight="1" thickBot="1" x14ac:dyDescent="0.3">
      <c r="B9" s="48" t="s">
        <v>88</v>
      </c>
      <c r="C9" s="49"/>
      <c r="D9" s="49"/>
      <c r="E9" s="49"/>
      <c r="F9" s="49"/>
      <c r="G9" s="49"/>
      <c r="H9" s="49"/>
      <c r="I9" s="50"/>
    </row>
  </sheetData>
  <sheetProtection algorithmName="SHA-512" hashValue="+Cj3fVd+hBd5MUMx2g/A2xMB/W5bc75cNsyg+Bq6cuCPqzHtpxizROwEsupibnHU5mo5IrrGcGrE3d0OihIDxQ==" saltValue="j2fYYrPb8HDgYDrzlc97Yg==" spinCount="100000" sheet="1" objects="1" scenarios="1"/>
  <mergeCells count="3">
    <mergeCell ref="E3:E6"/>
    <mergeCell ref="B8:I8"/>
    <mergeCell ref="B9:I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Spezifikation</vt:lpstr>
      <vt:lpstr>Lose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Radloff</dc:creator>
  <cp:keywords/>
  <dc:description/>
  <cp:lastModifiedBy>Radloff, Boris GIZ</cp:lastModifiedBy>
  <cp:revision/>
  <dcterms:created xsi:type="dcterms:W3CDTF">2018-11-12T08:58:03Z</dcterms:created>
  <dcterms:modified xsi:type="dcterms:W3CDTF">2026-04-15T07:21:15Z</dcterms:modified>
  <cp:category/>
  <cp:contentStatus/>
</cp:coreProperties>
</file>