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os 1" r:id="rId7" sheetId="3"/>
    <sheet name="Los 2" r:id="rId8" sheetId="4"/>
    <sheet name="Los 3" r:id="rId9" sheetId="5"/>
    <sheet name="Los 4" r:id="rId10" sheetId="6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<sst xmlns="http://schemas.openxmlformats.org/spreadsheetml/2006/main" count="136" uniqueCount="65">
  <si>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</si>
  <si>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</si>
  <si>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</si>
  <si>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</si>
  <si>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</si>
  <si>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</si>
  <si>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</si>
  <si>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</si>
  <si>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</si>
  <si>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</si>
  <si>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</si>
  <si>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</si>
  <si>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</si>
  <si>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</si>
  <si>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</si>
  <si>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</si>
  <si>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</si>
  <si>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</si>
  <si>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</si>
  <si>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</si>
  <si>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</si>
  <si>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</si>
  <si>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</si>
  <si>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</si>
  <si>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</si>
  <si>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Stromspeicher für Ukraine</t>
  </si>
  <si>
    <t>10017322</t>
  </si>
  <si>
    <t>29.04.2026 10:00 Uhr</t>
  </si>
  <si>
    <t>Öffentliche Ausschreibung</t>
  </si>
  <si>
    <t>UVGO</t>
  </si>
  <si>
    <t>CXTRYYRYT8UTS6R3</t>
  </si>
  <si>
    <t>Die Vergabe ist nicht in Lose aufgeteilt. Bitte füllen Sie das nächste Arbeitsblatt aus.</t>
  </si>
  <si>
    <t>Die Vergabe ist in Lose aufgeteilt. Bitte füllen Sie die einzelnen Arbeitsblätter für diejenigen Lose aus, für die Sie ein Angebot einreichen möchten.</t>
  </si>
  <si>
    <t>Angebote sind möglich für</t>
  </si>
  <si>
    <t>ein oder mehrere Lose</t>
  </si>
  <si>
    <t>Los-Nr.</t>
  </si>
  <si>
    <t>Bezeichnung des Loses</t>
  </si>
  <si>
    <t>1</t>
  </si>
  <si>
    <t>25 Stromspeicher 2,4 kWh</t>
  </si>
  <si>
    <t>2</t>
  </si>
  <si>
    <t>3</t>
  </si>
  <si>
    <t>4</t>
  </si>
  <si>
    <t>Los-Nr. 1 - 25 Stromspeicher 2,4 kWh</t>
  </si>
  <si>
    <t>1.1</t>
  </si>
  <si>
    <t>Leistung</t>
  </si>
  <si>
    <t>Stromspeicher 2,4 kWh</t>
  </si>
  <si>
    <t>gemäß anhängender Spezifikation</t>
  </si>
  <si>
    <t>St</t>
  </si>
  <si>
    <t>1.2</t>
  </si>
  <si>
    <t>Preis für Transport und Verpackung: FCA Lieferantenwerk EU</t>
  </si>
  <si>
    <t>1.3</t>
  </si>
  <si>
    <t>Erstellung der Exportdokumente</t>
  </si>
  <si>
    <t>inkl. Ausfuhrbegleitdokument und ggf. Ursprungszeugnis
Aufwand ist mengenunabhängig. Auch bei Beauftragung von mehreren Losen kann diese Position (Erstellung der Exportdokumente) nur einmal berechnet werden.</t>
  </si>
  <si>
    <t>psch</t>
  </si>
  <si>
    <t>Los-Nr. 2 - 25 Stromspeicher 2,4 kWh</t>
  </si>
  <si>
    <t>1.4</t>
  </si>
  <si>
    <t>gemäß anhängender Spezifikation
Sofern das Los angeboten wird müssen die Preise zu Los 1 identisch sein.</t>
  </si>
  <si>
    <t>1.5</t>
  </si>
  <si>
    <t>Sofern das Los angeboten wird müssen die Preise zu Los 1 identisch sein.</t>
  </si>
  <si>
    <t>Los-Nr. 3 - 25 Stromspeicher 2,4 kWh</t>
  </si>
  <si>
    <t>1.6</t>
  </si>
  <si>
    <t>1.7</t>
  </si>
  <si>
    <t>Los-Nr. 4 - 25 Stromspeicher 2,4 kWh</t>
  </si>
  <si>
    <t>1.8</t>
  </si>
  <si>
    <t>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</si>
</sst>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95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19" fillId="4" borderId="6" xfId="0" applyNumberFormat="1" applyFont="true" applyFill="1" applyBorder="1" applyAlignment="1">
      <alignment horizontal="left" vertical="top" wrapText="true"/>
    </xf>
    <xf numFmtId="49" fontId="20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23" fillId="4" borderId="6" xfId="0" applyNumberFormat="1" applyFont="true" applyFill="1" applyBorder="1" applyAlignment="1">
      <alignment horizontal="left" vertical="top" wrapText="true"/>
    </xf>
    <xf numFmtId="49" fontId="2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27" fillId="4" borderId="6" xfId="0" applyNumberFormat="1" applyFont="true" applyFill="1" applyBorder="1" applyAlignment="1">
      <alignment horizontal="left" vertical="top" wrapText="true"/>
    </xf>
    <xf numFmtId="49" fontId="28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6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Relationship Id="rId8" Target="worksheets/sheet4.xml" Type="http://schemas.openxmlformats.org/officeDocument/2006/relationships/worksheet"/><Relationship Id="rId9" Target="worksheets/sheet5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9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32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1" spans="1:6" ht="15.75" x14ac:dyDescent="0.25">
      <c r="A21" s="6"/>
      <c r="B21" s="12" t="s">
        <v>33</v>
      </c>
      <c r="C21" s="13" t="s">
        <v>34</v>
      </c>
      <c r="D21" s="6"/>
      <c r="E21" s="6"/>
      <c r="F21" s="6"/>
    </row>
    <row r="22" spans="1:6" x14ac:dyDescent="0.25">
      <c r="A22" s="6"/>
      <c r="B22" s="7"/>
      <c r="C22" s="6"/>
      <c r="D22" s="6"/>
      <c r="E22" s="6"/>
      <c r="F22" s="6"/>
    </row>
    <row r="23" spans="1:6" ht="15.75" x14ac:dyDescent="0.25">
      <c r="A23" s="6"/>
      <c r="B23" s="14" t="s">
        <v>35</v>
      </c>
      <c r="C23" s="15" t="s">
        <v>36</v>
      </c>
      <c r="D23" s="6"/>
      <c r="E23" s="6"/>
      <c r="F23" s="6"/>
    </row>
    <row r="24" spans="1:6" ht="15.75" x14ac:dyDescent="0.25">
      <c r="A24" s="6"/>
      <c r="B24" s="16" t="s">
        <v>37</v>
      </c>
      <c r="C24" s="9" t="s">
        <v>38</v>
      </c>
      <c r="D24" s="6"/>
      <c r="E24" s="6"/>
      <c r="F24" s="6"/>
    </row>
    <row r="25">
      <c r="A25" s="6"/>
      <c r="B25" s="16" t="s">
        <v>39</v>
      </c>
      <c r="C25" s="9" t="s">
        <v>38</v>
      </c>
      <c r="D25" s="6"/>
      <c r="E25" s="6"/>
      <c r="F25" s="6"/>
    </row>
    <row r="26">
      <c r="A26" s="6"/>
      <c r="B26" s="16" t="s">
        <v>40</v>
      </c>
      <c r="C26" s="9" t="s">
        <v>38</v>
      </c>
      <c r="D26" s="6"/>
      <c r="E26" s="6"/>
      <c r="F26" s="6"/>
    </row>
    <row r="27">
      <c r="A27" s="6"/>
      <c r="B27" s="16" t="s">
        <v>41</v>
      </c>
      <c r="C27" s="9" t="s">
        <v>38</v>
      </c>
      <c r="D27" s="6"/>
      <c r="E27" s="6"/>
      <c r="F27" s="6"/>
    </row>
    <row r="28" spans="1:6" ht="15.75" x14ac:dyDescent="0.25">
      <c r="A28" s="6"/>
      <c r="B28" s="17"/>
      <c r="C28" s="10"/>
      <c r="D28" s="6"/>
      <c r="E28" s="6"/>
      <c r="F28" s="6"/>
    </row>
    <row r="29" spans="1:6" ht="15.75" x14ac:dyDescent="0.25">
      <c r="B29" s="18"/>
      <c r="C29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42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43</v>
      </c>
      <c r="B4" s="29" t="s">
        <v>44</v>
      </c>
      <c r="C4" s="30" t="s">
        <v>45</v>
      </c>
      <c r="D4" s="30" t="s">
        <v>46</v>
      </c>
      <c r="E4" s="31" t="s">
        <v>20</v>
      </c>
      <c r="F4" s="31" t="s">
        <v>20</v>
      </c>
      <c r="G4" s="85" t="n">
        <v>25.0</v>
      </c>
      <c r="H4" s="33" t="s">
        <v>47</v>
      </c>
      <c r="I4" s="34"/>
      <c r="J4" s="35" t="n">
        <f>G4*I4</f>
        <v>0.0</v>
      </c>
      <c r="M4" s="37"/>
    </row>
    <row r="5">
      <c r="A5" s="28" t="s">
        <v>48</v>
      </c>
      <c r="B5" s="29" t="s">
        <v>44</v>
      </c>
      <c r="C5" s="30" t="s">
        <v>49</v>
      </c>
      <c r="D5" s="30" t="s">
        <v>20</v>
      </c>
      <c r="E5" s="31" t="s">
        <v>20</v>
      </c>
      <c r="F5" s="31" t="s">
        <v>20</v>
      </c>
      <c r="G5" s="85" t="n">
        <v>1.0</v>
      </c>
      <c r="H5" s="33" t="s">
        <v>47</v>
      </c>
      <c r="I5" s="34"/>
      <c r="J5" s="35" t="n">
        <f>G5*I5</f>
        <v>0.0</v>
      </c>
      <c r="K5"/>
      <c r="L5"/>
      <c r="M5" s="37"/>
    </row>
    <row r="6">
      <c r="A6" s="28" t="s">
        <v>50</v>
      </c>
      <c r="B6" s="29" t="s">
        <v>44</v>
      </c>
      <c r="C6" s="30" t="s">
        <v>51</v>
      </c>
      <c r="D6" s="30" t="s">
        <v>52</v>
      </c>
      <c r="E6" s="31" t="s">
        <v>20</v>
      </c>
      <c r="F6" s="31" t="s">
        <v>20</v>
      </c>
      <c r="G6" s="85" t="n">
        <v>1.0</v>
      </c>
      <c r="H6" s="33" t="s">
        <v>53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54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55</v>
      </c>
      <c r="B4" s="29" t="s">
        <v>44</v>
      </c>
      <c r="C4" s="30" t="s">
        <v>45</v>
      </c>
      <c r="D4" s="30" t="s">
        <v>56</v>
      </c>
      <c r="E4" s="31" t="s">
        <v>20</v>
      </c>
      <c r="F4" s="31" t="s">
        <v>20</v>
      </c>
      <c r="G4" s="88" t="n">
        <v>25.0</v>
      </c>
      <c r="H4" s="33" t="s">
        <v>47</v>
      </c>
      <c r="I4" s="34"/>
      <c r="J4" s="35" t="n">
        <f>G4*I4</f>
        <v>0.0</v>
      </c>
      <c r="M4" s="37"/>
    </row>
    <row r="5">
      <c r="A5" s="28" t="s">
        <v>57</v>
      </c>
      <c r="B5" s="29" t="s">
        <v>44</v>
      </c>
      <c r="C5" s="30" t="s">
        <v>49</v>
      </c>
      <c r="D5" s="30" t="s">
        <v>58</v>
      </c>
      <c r="E5" s="31" t="s">
        <v>20</v>
      </c>
      <c r="F5" s="31" t="s">
        <v>20</v>
      </c>
      <c r="G5" s="88" t="n">
        <v>1.0</v>
      </c>
      <c r="H5" s="33" t="s">
        <v>47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59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60</v>
      </c>
      <c r="B4" s="29" t="s">
        <v>44</v>
      </c>
      <c r="C4" s="30" t="s">
        <v>45</v>
      </c>
      <c r="D4" s="30" t="s">
        <v>56</v>
      </c>
      <c r="E4" s="31" t="s">
        <v>20</v>
      </c>
      <c r="F4" s="31" t="s">
        <v>20</v>
      </c>
      <c r="G4" s="91" t="n">
        <v>25.0</v>
      </c>
      <c r="H4" s="33" t="s">
        <v>47</v>
      </c>
      <c r="I4" s="34"/>
      <c r="J4" s="35" t="n">
        <f>G4*I4</f>
        <v>0.0</v>
      </c>
      <c r="M4" s="37"/>
    </row>
    <row r="5">
      <c r="A5" s="28" t="s">
        <v>61</v>
      </c>
      <c r="B5" s="29" t="s">
        <v>44</v>
      </c>
      <c r="C5" s="30" t="s">
        <v>49</v>
      </c>
      <c r="D5" s="30" t="s">
        <v>58</v>
      </c>
      <c r="E5" s="31" t="s">
        <v>20</v>
      </c>
      <c r="F5" s="31" t="s">
        <v>20</v>
      </c>
      <c r="G5" s="91" t="n">
        <v>1.0</v>
      </c>
      <c r="H5" s="33" t="s">
        <v>47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62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63</v>
      </c>
      <c r="B4" s="29" t="s">
        <v>44</v>
      </c>
      <c r="C4" s="30" t="s">
        <v>45</v>
      </c>
      <c r="D4" s="30" t="s">
        <v>56</v>
      </c>
      <c r="E4" s="31" t="s">
        <v>20</v>
      </c>
      <c r="F4" s="31" t="s">
        <v>20</v>
      </c>
      <c r="G4" s="94" t="n">
        <v>25.0</v>
      </c>
      <c r="H4" s="33" t="s">
        <v>47</v>
      </c>
      <c r="I4" s="34"/>
      <c r="J4" s="35" t="n">
        <f>G4*I4</f>
        <v>0.0</v>
      </c>
      <c r="M4" s="37"/>
    </row>
    <row r="5">
      <c r="A5" s="28" t="s">
        <v>64</v>
      </c>
      <c r="B5" s="29" t="s">
        <v>44</v>
      </c>
      <c r="C5" s="30" t="s">
        <v>49</v>
      </c>
      <c r="D5" s="30" t="s">
        <v>58</v>
      </c>
      <c r="E5" s="31" t="s">
        <v>20</v>
      </c>
      <c r="F5" s="31" t="s">
        <v>20</v>
      </c>
      <c r="G5" s="94" t="n">
        <v>1.0</v>
      </c>
      <c r="H5" s="33" t="s">
        <v>47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