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<sst xmlns="http://schemas.openxmlformats.org/spreadsheetml/2006/main" count="43" uniqueCount="36">
  <si>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</si>
  <si>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</si>
  <si>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</si>
  <si>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</si>
  <si>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</si>
  <si>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</si>
  <si>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</si>
  <si>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</si>
  <si>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</si>
  <si>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</si>
  <si>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</si>
  <si>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</si>
  <si>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</si>
  <si>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</si>
  <si>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</si>
  <si>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</si>
  <si>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</si>
  <si>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</si>
  <si>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</si>
  <si>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</si>
  <si>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</si>
  <si>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</si>
  <si>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</si>
  <si>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</si>
  <si>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</si>
  <si>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81322839-Formation des bénéficiaires et partenaires du Cluster Économie Résiliente en soft skills, green skills et inclusion</t>
  </si>
  <si>
    <t>81322839</t>
  </si>
  <si>
    <t>17.04.2026 12:00 Uhr</t>
  </si>
  <si>
    <t>Offenes Verfahren</t>
  </si>
  <si>
    <t>VGV</t>
  </si>
  <si>
    <t>CXTRYY6YTQWAQSJ9</t>
  </si>
  <si>
    <t>Die Vergabe ist nicht in Lose aufgeteilt. Bitte füllen Sie das nächste Arbeitsblatt aus.</t>
  </si>
  <si>
    <t>1.1</t>
  </si>
  <si>
    <t>Leistung</t>
  </si>
  <si>
    <t xml:space="preserve">Contract description
With a view to further developing quality jobs in Côte d'Ivoire, the four projects in the Resilient Economy cluster aim to strengthen the skills of the various beneficiaries of the projects/programs through short training courses on three high value-added topics.
The main objective of this contract is to set up a training program for young people, women, people with disabilities, and trainers.
More specifically, the contract includes the following objectives
1. Mobilize and propose qualified local experts in soft skills topics, including digital skills, green skills, and inclusion
In order to ensure the quality and relevance of the cross-disciplinary training offered to beneficiaries (young people, women, people with disabilities) and partners (particularly trainers), it is essential to mobilize qualified local experts in key areas such as soft skills, digital skills, green skills, and inclusion. These experts, who are grounded in the realities on the ground, can adapt content to the specific needs of the target audiences, while ensuring active, inclusive, and contextualized teaching. They will focus on topics such as communication, leadership, adaptability, digital autonomy, environmental awareness, sustainable practices, and the accessibility of programs for vulnerable people. Their expertise will help to strengthen the beneficiaries' capacities in a sustainable manner and promote their socio-professional integration in a changing environment.
2.    Design training content (3 catalogs, a learner's manual, and a trainer's guide) in soft skills, including digital skills, green skills, and inclusion, corresponding to the needs identified for the beneficiaries/partners of the various programs/projects.
In addition to facilitating the sessions, these experts will be responsible for designing structured teaching materials, including 3 training catalogs (one per theme), manuals adapted to learners, and practical guides for trainers. Their contribution will aim to offer contextualized, accessible, and directly applicable content, considering the diversity of profiles. This approach will promote the acquisition of cross-cutting skills essential for professional integration, while incorporating the principles of sustainability, equal opportunities, and social inclusion.
1. Train 655 people, including 75 trainers and 580 beneficiaries, on three topics: soft skills, including digital skills, green skills, and inclusion.
After developing the various training content, the contractor will be responsible for implementing the training of trainers and piloting the application of the training by the trainers for each topic. During this process, the contractor will need to focus particularly on the sustainability of these training courses by developing a concept and conducting a structured review of how to ensure that these approaches are embedded and sustained within the training program. 
The project defines a trainer as trained when they have completed capacity building/training and have independently implemented these new modules as part of a training course.
The international firm's intervention also consists of strengthening the skills of 75 trainers identified in the four projects These trainers come from a variety of backgrounds, including companies, vocational training institutions, and various organizations. This diversity of profiles is a major asset, as it allows for the cross-fertilization of expertise from the field, academia, and institutions. The training offered by the international firm must therefore be rich, tailored to the target audience, and in tune with the realities of the working world.
2.  Ensuring the quality and transferability   of acquired skills 
As project needs vary depending on the sector, partners, or context of intervention, it is essential to emphasize that, in addition to the transferability of skills, a certain degree of flexibility is required. This implies the ability to adapt to different working environments, to adjust skills to the specific requirements of each project, and to demonstrate agility in the face of change.
Short training courses lasting 2 to 5 days, depending on the topic, should be planned by the international firm.
</t>
  </si>
  <si>
    <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</si>
</sst>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3"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1" fillId="4" borderId="6" xfId="0" applyNumberFormat="1" applyFont="true" applyFill="1" applyBorder="1" applyAlignment="1">
      <alignment horizontal="left" vertical="top" wrapText="true"/>
    </xf>
    <xf numFmtId="49" fontId="12"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0"/>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25</v>
      </c>
      <c r="D4" s="30" t="s">
        <v>34</v>
      </c>
      <c r="E4" s="31" t="s">
        <v>20</v>
      </c>
      <c r="F4" s="31" t="s">
        <v>20</v>
      </c>
      <c r="G4" s="85" t="n">
        <v>1.0</v>
      </c>
      <c r="H4" s="33" t="s">
        <v>35</v>
      </c>
      <c r="I4" s="34"/>
      <c r="J4" s="35" t="n">
        <f>G4*I4</f>
        <v>0.0</v>
      </c>
      <c r="M4" s="37"/>
    </row>
    <row r="5" spans="1:13" s="36" customFormat="1" ht="15.75" thickTop="1" x14ac:dyDescent="0.2">
      <c r="A5" s="38"/>
      <c r="B5" s="39"/>
      <c r="C5" s="40"/>
      <c r="D5" s="41"/>
      <c r="E5" s="42"/>
      <c r="F5" s="42"/>
      <c r="G5" s="43"/>
      <c r="H5" s="44"/>
      <c r="I5" s="45"/>
      <c r="J5" s="46"/>
      <c r="M5" s="37"/>
    </row>
    <row r="6" spans="1:13" s="36" customFormat="1" x14ac:dyDescent="0.25">
      <c r="A6" s="47"/>
      <c r="B6" s="48"/>
      <c r="C6" s="49"/>
      <c r="D6" s="50"/>
      <c r="E6" s="51"/>
      <c r="F6" s="51"/>
      <c r="G6" s="52"/>
      <c r="H6" s="53"/>
      <c r="I6" s="54"/>
      <c r="J6" s="55"/>
    </row>
    <row r="7" spans="1:13" ht="15.75" thickBot="1" x14ac:dyDescent="0.3">
      <c r="A7" s="56"/>
      <c r="B7" s="56"/>
      <c r="C7" s="57"/>
      <c r="D7" s="58"/>
      <c r="E7" s="59"/>
      <c r="F7" s="60" t="s">
        <v>21</v>
      </c>
      <c r="G7" s="60"/>
      <c r="H7" s="60"/>
      <c r="I7" s="61"/>
      <c r="J7" s="62">
        <f>SUM(J$4:J5)</f>
        <v>0</v>
      </c>
    </row>
    <row r="8" spans="1:13" ht="16.5" thickTop="1" thickBot="1" x14ac:dyDescent="0.3">
      <c r="A8" s="56"/>
      <c r="B8" s="56"/>
      <c r="C8" s="57"/>
      <c r="D8" s="58"/>
      <c r="E8" s="59"/>
      <c r="F8" s="63" t="s">
        <v>22</v>
      </c>
      <c r="G8" s="64">
        <v>0.19</v>
      </c>
      <c r="H8" s="65" t="s">
        <v>23</v>
      </c>
      <c r="I8" s="66"/>
      <c r="J8" s="68">
        <f>J7*G8</f>
        <v>0</v>
      </c>
    </row>
    <row r="9" spans="1:13" ht="15.75" thickTop="1" x14ac:dyDescent="0.25">
      <c r="A9" s="56"/>
      <c r="B9" s="56"/>
      <c r="C9" s="57"/>
      <c r="D9" s="58"/>
      <c r="E9" s="59"/>
      <c r="F9" s="60" t="s">
        <v>24</v>
      </c>
      <c r="G9" s="60"/>
      <c r="H9" s="60"/>
      <c r="I9" s="61"/>
      <c r="J9" s="67">
        <f>SUM(J7,J8)</f>
        <v>0</v>
      </c>
    </row>
    <row r="10" spans="1:13" x14ac:dyDescent="0.25">
      <c r="A10" s="56"/>
      <c r="B10" s="56"/>
      <c r="C10" s="57"/>
      <c r="D10" s="58"/>
      <c r="E10" s="59"/>
      <c r="F10" s="58"/>
      <c r="G10" s="58"/>
      <c r="H10" s="58"/>
      <c r="I10" s="58"/>
      <c r="J10" s="58"/>
    </row>
    <row r="11" spans="1:13" x14ac:dyDescent="0.25">
      <c r="A11" s="71"/>
      <c r="B11" s="71"/>
      <c r="C11" s="71"/>
      <c r="E11" s="71"/>
      <c r="F11" s="71"/>
      <c r="G11" s="71"/>
      <c r="H11" s="71"/>
      <c r="I11" s="71"/>
      <c r="J11" s="71"/>
    </row>
    <row r="12" spans="1:13" x14ac:dyDescent="0.25">
      <c r="A12" s="71"/>
      <c r="B12" s="71"/>
      <c r="C12" s="71"/>
      <c r="E12" s="71"/>
      <c r="F12" s="71"/>
      <c r="G12" s="71"/>
      <c r="H12" s="71"/>
      <c r="I12" s="71"/>
      <c r="J12" s="71"/>
    </row>
    <row r="15" spans="1:13" x14ac:dyDescent="0.25">
      <c r="L15" s="74"/>
    </row>
    <row r="16" spans="1:13" x14ac:dyDescent="0.25">
      <c r="L16" s="74"/>
    </row>
    <row r="17" spans="4:12" x14ac:dyDescent="0.25">
      <c r="L17" s="74"/>
    </row>
    <row r="18" spans="4:12" x14ac:dyDescent="0.25">
      <c r="L18" s="74"/>
    </row>
    <row r="19" spans="4:12" x14ac:dyDescent="0.25">
      <c r="L19" s="74"/>
    </row>
    <row r="20" spans="4:12" x14ac:dyDescent="0.25">
      <c r="L20" s="74"/>
    </row>
    <row r="30" spans="4:12" x14ac:dyDescent="0.25">
      <c r="D30" s="76"/>
      <c r="I30"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