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3 Zentraler Einkauf\Ausschreibungen\2026 Ausschreibungen\51_2026_DE_E16_Laminar Air Flow Cabinet\06_Unterlagen e-Vergabe\"/>
    </mc:Choice>
  </mc:AlternateContent>
  <xr:revisionPtr revIDLastSave="0" documentId="13_ncr:1_{28EAC72D-29CA-440A-8BDA-36046E0676FB}" xr6:coauthVersionLast="36" xr6:coauthVersionMax="36" xr10:uidLastSave="{00000000-0000-0000-0000-000000000000}"/>
  <bookViews>
    <workbookView xWindow="0" yWindow="0" windowWidth="22995" windowHeight="8460" tabRatio="879" xr2:uid="{00000000-000D-0000-FFFF-FFFF00000000}"/>
  </bookViews>
  <sheets>
    <sheet name="Preisblatt" sheetId="1" r:id="rId1"/>
  </sheets>
  <calcPr calcId="191029"/>
</workbook>
</file>

<file path=xl/calcChain.xml><?xml version="1.0" encoding="utf-8"?>
<calcChain xmlns="http://schemas.openxmlformats.org/spreadsheetml/2006/main">
  <c r="H9" i="1" l="1"/>
  <c r="H10" i="1"/>
  <c r="H8" i="1"/>
  <c r="G12" i="1" l="1"/>
  <c r="G14" i="1" s="1"/>
  <c r="G13" i="1" s="1"/>
</calcChain>
</file>

<file path=xl/sharedStrings.xml><?xml version="1.0" encoding="utf-8"?>
<sst xmlns="http://schemas.openxmlformats.org/spreadsheetml/2006/main" count="26" uniqueCount="26">
  <si>
    <t>Menge</t>
  </si>
  <si>
    <t>NR.</t>
  </si>
  <si>
    <t xml:space="preserve">Vergabenummer: </t>
  </si>
  <si>
    <t xml:space="preserve">Vorhaben: </t>
  </si>
  <si>
    <t>ARTIKELNUMMER
LIEFERANT/HERSTELLER</t>
  </si>
  <si>
    <t>EINZELPREIS NETTO EUR 
PRO STÜCK</t>
  </si>
  <si>
    <t>GESAMTBETRAG NETTO</t>
  </si>
  <si>
    <t>GESAMTBETRAG BRUTTO</t>
  </si>
  <si>
    <t>MwSt. 19%</t>
  </si>
  <si>
    <t xml:space="preserve">Zahlungsbedingungen </t>
  </si>
  <si>
    <t xml:space="preserve">Lieferbedingungen </t>
  </si>
  <si>
    <t>Frei Verwendungsstelle</t>
  </si>
  <si>
    <t>ARTIKELBEZEICHNUNG 
LIEFERANT/HERSTELLER</t>
  </si>
  <si>
    <t>Ihre Angebotsreferenz</t>
  </si>
  <si>
    <t>Firma, Ort, Datum | Vor- und Nachname des Erklärenden Bieters gemäß § 126b BGB in Textform</t>
  </si>
  <si>
    <t>EINHEIT</t>
  </si>
  <si>
    <t xml:space="preserve">GESAMTPREIS NETTO EUR </t>
  </si>
  <si>
    <t>BEZEICHNUNG 
AUSSSCHREIBUNGSGEGENSTAND</t>
  </si>
  <si>
    <t>Zahlungsziel</t>
  </si>
  <si>
    <t>Die in dem Preisblatt vom jeweiligen AN aufgeführten Konditionen beinhalten alle für die zu erbringenden Leistungen, beim AN anfallenden Kosten sowie zu zahlenden Steuern (ausgenommen die gesetzliche USt.), Abgaben und Gebühren, soweit deren Erhebung auf einer gesetzlichen Grundlage zum Zeitpunkt der Zuschlagserteilung beruht. Es gelten die Allgemeinen Auftrags- und Zahlungsbedingungen des Universitätsklinikums Magdeburg A.ö.R. Diese finden Sie in den Ausschreibungsunterlagen und im Internet unter http://www.med.uni-magdeburg.de/agb</t>
  </si>
  <si>
    <t>STK</t>
  </si>
  <si>
    <t>B-06 - Preisblatt</t>
  </si>
  <si>
    <t>Laminar Air Flow Cabinet</t>
  </si>
  <si>
    <t>51/2026/DE/E16</t>
  </si>
  <si>
    <t xml:space="preserve"> 30 Tage netto</t>
  </si>
  <si>
    <t>Laminar Air Flow Cabinet
(Gesamtpreis inkl. aller Nebenkosten)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</si>
</sst>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_-* #,##0_-;\-* #,##0_-;_-* &quot;-&quot;??_-;_-@_-"/>
    <numFmt numFmtId="166" formatCode="#,##0.00_ ;\-#,##0.00\ "/>
  </numFmts>
  <fonts count="7" x14ac:knownFonts="1">
    <font>
      <sz val="11"/>
      <color theme="1"/>
      <name val="Calibri"/>
      <family val="2"/>
      <scheme val="minor"/>
    </font>
    <font>
      <b/>
      <sz val="11"/>
      <color theme="0"/>
      <name val="Lucida Sans"/>
      <family val="2"/>
    </font>
    <font>
      <b/>
      <sz val="20"/>
      <color theme="1"/>
      <name val="Lucida Sans"/>
      <family val="2"/>
    </font>
    <font>
      <sz val="18"/>
      <color theme="1"/>
      <name val="Lucida Sans"/>
      <family val="2"/>
    </font>
    <font>
      <sz val="11"/>
      <color theme="1"/>
      <name val="Calibri"/>
      <family val="2"/>
      <scheme val="minor"/>
    </font>
    <font>
      <sz val="11"/>
      <color theme="1"/>
      <name val="Lucida Sans"/>
      <family val="2"/>
    </font>
    <font>
      <b/>
      <sz val="11"/>
      <color theme="1"/>
      <name val="Lucida Sans"/>
      <family val="2"/>
    </font>
  </fonts>
  <fills count="4">
    <fill>
      <patternFill patternType="none"/>
    </fill>
    <fill>
      <patternFill patternType="gray125"/>
    </fill>
    <fill>
      <patternFill patternType="solid">
        <fgColor rgb="FF002D5C"/>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44" fontId="4" fillId="0" borderId="0" applyFont="0" applyFill="0" applyBorder="0" applyAlignment="0" applyProtection="0"/>
  </cellStyleXfs>
  <cellXfs count="32">
    <xf numFmtId="0" fontId="0" fillId="0" borderId="0" xfId="0"/>
    <xf numFmtId="0" fontId="1" fillId="2" borderId="1" xfId="0" applyFont="1" applyFill="1" applyBorder="1" applyAlignment="1">
      <alignment horizontal="center" vertical="center" wrapText="1"/>
    </xf>
    <xf numFmtId="0" fontId="5" fillId="0" borderId="0" xfId="0" applyFont="1" applyFill="1" applyAlignment="1">
      <alignment vertical="top"/>
    </xf>
    <xf numFmtId="0" fontId="5" fillId="0" borderId="0" xfId="0" applyFont="1" applyAlignment="1">
      <alignment vertical="top"/>
    </xf>
    <xf numFmtId="0" fontId="6" fillId="0" borderId="1" xfId="0" applyFont="1" applyFill="1" applyBorder="1" applyAlignment="1">
      <alignment horizontal="center" vertical="center" wrapText="1"/>
    </xf>
    <xf numFmtId="0" fontId="5" fillId="0" borderId="0" xfId="0" applyFont="1" applyFill="1"/>
    <xf numFmtId="0" fontId="5" fillId="0" borderId="0" xfId="0" applyFont="1"/>
    <xf numFmtId="0" fontId="3" fillId="0" borderId="0" xfId="0" applyFont="1" applyFill="1" applyAlignment="1">
      <alignment vertical="top"/>
    </xf>
    <xf numFmtId="44" fontId="5" fillId="3" borderId="1" xfId="2" applyNumberFormat="1" applyFont="1" applyFill="1" applyBorder="1" applyAlignment="1">
      <alignment horizontal="center" vertical="center"/>
    </xf>
    <xf numFmtId="0" fontId="5" fillId="0" borderId="1" xfId="0" applyFont="1" applyFill="1" applyBorder="1" applyAlignment="1">
      <alignment horizontal="left" vertical="center" wrapText="1"/>
    </xf>
    <xf numFmtId="44" fontId="5" fillId="0" borderId="1" xfId="2" applyNumberFormat="1" applyFont="1" applyFill="1" applyBorder="1" applyAlignment="1">
      <alignment horizontal="center" vertical="center"/>
    </xf>
    <xf numFmtId="166" fontId="5" fillId="0" borderId="1" xfId="1" applyNumberFormat="1" applyFont="1" applyFill="1" applyBorder="1" applyAlignment="1">
      <alignment vertical="center" wrapText="1"/>
    </xf>
    <xf numFmtId="165" fontId="5" fillId="0" borderId="1" xfId="1" applyNumberFormat="1" applyFont="1" applyFill="1" applyBorder="1" applyAlignment="1">
      <alignment horizontal="center" vertical="center" wrapText="1"/>
    </xf>
    <xf numFmtId="0" fontId="5" fillId="3" borderId="5" xfId="0" applyFont="1" applyFill="1" applyBorder="1" applyAlignment="1">
      <alignment horizontal="center" vertical="top"/>
    </xf>
    <xf numFmtId="0" fontId="5" fillId="0" borderId="4" xfId="0" applyFont="1" applyBorder="1" applyAlignment="1">
      <alignment horizontal="left" vertical="top"/>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44" fontId="6" fillId="0" borderId="2" xfId="0" applyNumberFormat="1" applyFont="1" applyFill="1" applyBorder="1" applyAlignment="1">
      <alignment horizontal="center" vertical="center"/>
    </xf>
    <xf numFmtId="44" fontId="6" fillId="0" borderId="3" xfId="0" applyNumberFormat="1" applyFont="1" applyFill="1" applyBorder="1" applyAlignment="1">
      <alignment horizontal="center" vertical="center"/>
    </xf>
    <xf numFmtId="44" fontId="6" fillId="3" borderId="2" xfId="0" applyNumberFormat="1" applyFont="1" applyFill="1" applyBorder="1" applyAlignment="1">
      <alignment horizontal="center" vertical="center" wrapText="1"/>
    </xf>
    <xf numFmtId="44" fontId="6" fillId="3" borderId="3" xfId="0" applyNumberFormat="1" applyFont="1" applyFill="1" applyBorder="1" applyAlignment="1">
      <alignment horizontal="center" vertical="center" wrapText="1"/>
    </xf>
    <xf numFmtId="44" fontId="5" fillId="3" borderId="2" xfId="2" applyNumberFormat="1" applyFont="1" applyFill="1" applyBorder="1" applyAlignment="1">
      <alignment horizontal="center" vertical="center"/>
    </xf>
    <xf numFmtId="44" fontId="5" fillId="3" borderId="6" xfId="2" applyNumberFormat="1" applyFont="1" applyFill="1" applyBorder="1" applyAlignment="1">
      <alignment horizontal="center" vertical="center"/>
    </xf>
    <xf numFmtId="44" fontId="5" fillId="3" borderId="3" xfId="2" applyNumberFormat="1" applyFont="1" applyFill="1" applyBorder="1" applyAlignment="1">
      <alignment horizontal="center" vertical="center"/>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3" fillId="0" borderId="2" xfId="0" applyFont="1" applyFill="1" applyBorder="1" applyAlignment="1">
      <alignment horizontal="left" vertical="top"/>
    </xf>
    <xf numFmtId="0" fontId="3" fillId="0" borderId="6" xfId="0" applyFont="1" applyFill="1" applyBorder="1" applyAlignment="1">
      <alignment horizontal="left" vertical="top"/>
    </xf>
    <xf numFmtId="0" fontId="3" fillId="0" borderId="3" xfId="0" applyFont="1" applyFill="1" applyBorder="1" applyAlignment="1">
      <alignment horizontal="left" vertical="top"/>
    </xf>
    <xf numFmtId="0" fontId="2" fillId="0" borderId="0" xfId="0" applyFont="1" applyFill="1" applyAlignment="1">
      <alignment horizontal="left" vertical="center"/>
    </xf>
  </cellXfs>
  <cellStyles count="3">
    <cellStyle name="Komma" xfId="1" builtinId="3"/>
    <cellStyle name="Standard" xfId="0" builtinId="0"/>
    <cellStyle name="Währung" xfId="2" builtinId="4"/>
  </cellStyles>
  <dxfs count="0"/>
  <tableStyles count="0" defaultTableStyle="TableStyleMedium2" defaultPivotStyle="PivotStyleLight16"/>
  <colors>
    <mruColors>
      <color rgb="FFEAEAEA"/>
      <color rgb="FFA5CED8"/>
      <color rgb="FF002D5C"/>
      <color rgb="FF7778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381"/>
  <sheetViews>
    <sheetView showGridLines="0" tabSelected="1" view="pageLayout" zoomScale="80" zoomScaleNormal="80" zoomScalePageLayoutView="80" workbookViewId="0">
      <selection activeCell="B8" sqref="B8"/>
    </sheetView>
  </sheetViews>
  <sheetFormatPr baseColWidth="10" defaultColWidth="11.5703125" defaultRowHeight="14.25" x14ac:dyDescent="0.2"/>
  <cols>
    <col min="1" max="1" width="10.7109375" style="6" customWidth="1"/>
    <col min="2" max="2" width="52.85546875" style="5" customWidth="1"/>
    <col min="3" max="4" width="13.140625" style="5" customWidth="1"/>
    <col min="5" max="5" width="40.85546875" style="5" customWidth="1"/>
    <col min="6" max="6" width="29.28515625" style="5" customWidth="1"/>
    <col min="7" max="8" width="25.42578125" style="5" customWidth="1"/>
    <col min="9" max="205" width="11.42578125" style="5" customWidth="1"/>
    <col min="206" max="16384" width="11.5703125" style="6"/>
  </cols>
  <sheetData>
    <row r="1" spans="1:205" s="3" customFormat="1" ht="35.25" customHeight="1" x14ac:dyDescent="0.25">
      <c r="A1" s="31" t="s">
        <v>21</v>
      </c>
      <c r="B1" s="31"/>
      <c r="C1" s="31"/>
      <c r="D1" s="31"/>
      <c r="E1" s="31"/>
      <c r="F1" s="31"/>
      <c r="G1" s="3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row>
    <row r="2" spans="1:205" s="3"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row>
    <row r="3" spans="1:205" s="3" customFormat="1" ht="26.25" customHeight="1" x14ac:dyDescent="0.25">
      <c r="A3" s="7" t="s">
        <v>2</v>
      </c>
      <c r="B3" s="7"/>
      <c r="C3" s="28" t="s">
        <v>23</v>
      </c>
      <c r="D3" s="29"/>
      <c r="E3" s="29"/>
      <c r="F3" s="29"/>
      <c r="G3" s="29"/>
      <c r="H3" s="30"/>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row>
    <row r="4" spans="1:205" s="3" customFormat="1" ht="16.5" customHeight="1" x14ac:dyDescent="0.2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row>
    <row r="5" spans="1:205" s="3" customFormat="1" ht="26.25" customHeight="1" x14ac:dyDescent="0.25">
      <c r="A5" s="7" t="s">
        <v>3</v>
      </c>
      <c r="B5" s="7"/>
      <c r="C5" s="28" t="s">
        <v>22</v>
      </c>
      <c r="D5" s="29"/>
      <c r="E5" s="29"/>
      <c r="F5" s="29"/>
      <c r="G5" s="29"/>
      <c r="H5" s="30"/>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row>
    <row r="6" spans="1:205" s="3" customFormat="1" ht="16.5" customHeight="1" x14ac:dyDescent="0.25">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row>
    <row r="7" spans="1:205" s="3" customFormat="1" ht="51" customHeight="1" x14ac:dyDescent="0.25">
      <c r="A7" s="1" t="s">
        <v>1</v>
      </c>
      <c r="B7" s="1" t="s">
        <v>17</v>
      </c>
      <c r="C7" s="1" t="s">
        <v>0</v>
      </c>
      <c r="D7" s="1" t="s">
        <v>15</v>
      </c>
      <c r="E7" s="1" t="s">
        <v>12</v>
      </c>
      <c r="F7" s="1" t="s">
        <v>4</v>
      </c>
      <c r="G7" s="1" t="s">
        <v>5</v>
      </c>
      <c r="H7" s="1" t="s">
        <v>16</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row>
    <row r="8" spans="1:205" s="3" customFormat="1" ht="42" customHeight="1" x14ac:dyDescent="0.25">
      <c r="A8" s="4">
        <v>1</v>
      </c>
      <c r="B8" s="9" t="s">
        <v>25</v>
      </c>
      <c r="C8" s="11">
        <v>1</v>
      </c>
      <c r="D8" s="12" t="s">
        <v>20</v>
      </c>
      <c r="E8" s="8"/>
      <c r="F8" s="8"/>
      <c r="G8" s="8"/>
      <c r="H8" s="10">
        <f>G8*C8</f>
        <v>0</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row>
    <row r="9" spans="1:205" s="3" customFormat="1" ht="42" customHeight="1" x14ac:dyDescent="0.25">
      <c r="A9" s="4">
        <v>2</v>
      </c>
      <c r="B9" s="9"/>
      <c r="C9" s="11"/>
      <c r="D9" s="12"/>
      <c r="E9" s="8"/>
      <c r="F9" s="8"/>
      <c r="G9" s="8"/>
      <c r="H9" s="10">
        <f t="shared" ref="H9:H10" si="0">G9*C9</f>
        <v>0</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row>
    <row r="10" spans="1:205" s="3" customFormat="1" ht="42" customHeight="1" x14ac:dyDescent="0.25">
      <c r="A10" s="4">
        <v>3</v>
      </c>
      <c r="B10" s="9"/>
      <c r="C10" s="11"/>
      <c r="D10" s="12"/>
      <c r="E10" s="8"/>
      <c r="F10" s="8"/>
      <c r="G10" s="8"/>
      <c r="H10" s="10">
        <f t="shared" si="0"/>
        <v>0</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row>
    <row r="11" spans="1:205" s="3" customFormat="1" ht="16.5" customHeight="1" x14ac:dyDescent="0.25">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row>
    <row r="12" spans="1:205" s="3" customFormat="1" ht="34.15" customHeight="1" x14ac:dyDescent="0.25">
      <c r="A12" s="15" t="s">
        <v>6</v>
      </c>
      <c r="B12" s="16"/>
      <c r="C12" s="16"/>
      <c r="D12" s="16"/>
      <c r="E12" s="16"/>
      <c r="F12" s="17"/>
      <c r="G12" s="18">
        <f>SUM(H8:H10)</f>
        <v>0</v>
      </c>
      <c r="H12" s="19"/>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row>
    <row r="13" spans="1:205" s="3" customFormat="1" ht="34.15" customHeight="1" x14ac:dyDescent="0.25">
      <c r="A13" s="15" t="s">
        <v>8</v>
      </c>
      <c r="B13" s="16"/>
      <c r="C13" s="16"/>
      <c r="D13" s="16"/>
      <c r="E13" s="16"/>
      <c r="F13" s="17"/>
      <c r="G13" s="18">
        <f>G14-G12</f>
        <v>0</v>
      </c>
      <c r="H13" s="1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row>
    <row r="14" spans="1:205" s="3" customFormat="1" ht="34.15" customHeight="1" x14ac:dyDescent="0.25">
      <c r="A14" s="15" t="s">
        <v>7</v>
      </c>
      <c r="B14" s="16"/>
      <c r="C14" s="16"/>
      <c r="D14" s="16"/>
      <c r="E14" s="16"/>
      <c r="F14" s="17"/>
      <c r="G14" s="18">
        <f>G12*1.19</f>
        <v>0</v>
      </c>
      <c r="H14" s="19"/>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row>
    <row r="15" spans="1:205" s="3" customFormat="1" ht="16.5" customHeight="1" x14ac:dyDescent="0.25">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row>
    <row r="16" spans="1:205" s="3" customFormat="1" ht="34.15" customHeight="1" x14ac:dyDescent="0.25">
      <c r="A16" s="15" t="s">
        <v>18</v>
      </c>
      <c r="B16" s="16"/>
      <c r="C16" s="16"/>
      <c r="D16" s="16"/>
      <c r="E16" s="16"/>
      <c r="F16" s="17"/>
      <c r="G16" s="20" t="s">
        <v>24</v>
      </c>
      <c r="H16" s="21"/>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row>
    <row r="17" spans="1:205" s="3" customFormat="1" ht="16.5" customHeight="1" x14ac:dyDescent="0.25">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row>
    <row r="18" spans="1:205" s="3" customFormat="1" ht="34.15" customHeight="1" x14ac:dyDescent="0.25">
      <c r="A18" s="15" t="s">
        <v>9</v>
      </c>
      <c r="B18" s="16"/>
      <c r="C18" s="16"/>
      <c r="D18" s="16"/>
      <c r="E18" s="16"/>
      <c r="F18" s="16"/>
      <c r="G18" s="16"/>
      <c r="H18" s="17"/>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row>
    <row r="19" spans="1:205" s="3" customFormat="1" ht="48" customHeight="1" x14ac:dyDescent="0.25">
      <c r="A19" s="25" t="s">
        <v>19</v>
      </c>
      <c r="B19" s="26"/>
      <c r="C19" s="26"/>
      <c r="D19" s="26"/>
      <c r="E19" s="26"/>
      <c r="F19" s="26"/>
      <c r="G19" s="26"/>
      <c r="H19" s="27"/>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row>
    <row r="20" spans="1:205" s="3" customFormat="1" ht="16.5" customHeight="1" x14ac:dyDescent="0.25">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row>
    <row r="21" spans="1:205" s="3" customFormat="1" ht="34.15" customHeight="1" x14ac:dyDescent="0.25">
      <c r="A21" s="15" t="s">
        <v>10</v>
      </c>
      <c r="B21" s="16"/>
      <c r="C21" s="16"/>
      <c r="D21" s="16"/>
      <c r="E21" s="16"/>
      <c r="F21" s="17"/>
      <c r="G21" s="18" t="s">
        <v>11</v>
      </c>
      <c r="H21" s="19"/>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row>
    <row r="22" spans="1:205" s="3" customFormat="1" ht="16.5" customHeight="1" x14ac:dyDescent="0.25">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row>
    <row r="23" spans="1:205" s="3" customFormat="1" ht="34.15" customHeight="1" x14ac:dyDescent="0.25">
      <c r="A23" s="15" t="s">
        <v>13</v>
      </c>
      <c r="B23" s="16"/>
      <c r="C23" s="16"/>
      <c r="D23" s="16"/>
      <c r="E23" s="17"/>
      <c r="F23" s="22"/>
      <c r="G23" s="23"/>
      <c r="H23" s="24"/>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row>
    <row r="24" spans="1:205" s="3" customFormat="1" ht="16.5" customHeight="1" x14ac:dyDescent="0.2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row>
    <row r="25" spans="1:205" s="3" customFormat="1" ht="37.9" customHeight="1" x14ac:dyDescent="0.25">
      <c r="A25" s="13"/>
      <c r="B25" s="13"/>
      <c r="C25" s="13"/>
      <c r="D25" s="13"/>
      <c r="E25" s="13"/>
      <c r="F25" s="13"/>
      <c r="G25" s="13"/>
      <c r="H25" s="13"/>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row>
    <row r="26" spans="1:205" s="3" customFormat="1" ht="16.5" customHeight="1" x14ac:dyDescent="0.25">
      <c r="A26" s="14" t="s">
        <v>14</v>
      </c>
      <c r="B26" s="14"/>
      <c r="C26" s="14"/>
      <c r="D26" s="14"/>
      <c r="E26" s="14"/>
      <c r="F26" s="14"/>
      <c r="G26" s="14"/>
      <c r="H26" s="14"/>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row>
    <row r="27" spans="1:205" s="3" customFormat="1" ht="16.5" customHeight="1" x14ac:dyDescent="0.2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row>
    <row r="28" spans="1:205" s="3" customFormat="1" ht="16.5" customHeight="1" x14ac:dyDescent="0.2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row>
    <row r="29" spans="1:205" s="3" customFormat="1" ht="16.5" customHeight="1" x14ac:dyDescent="0.2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row>
    <row r="30" spans="1:205" s="5" customFormat="1" ht="78.75" customHeight="1" x14ac:dyDescent="0.2">
      <c r="A30" s="3"/>
      <c r="B30" s="2"/>
      <c r="C30" s="2"/>
      <c r="D30" s="2"/>
      <c r="E30" s="2"/>
      <c r="F30" s="2"/>
      <c r="G30" s="2"/>
      <c r="H30" s="2"/>
    </row>
    <row r="31" spans="1:205" s="5" customFormat="1" x14ac:dyDescent="0.2">
      <c r="A31" s="3"/>
      <c r="B31" s="2"/>
      <c r="C31" s="2"/>
      <c r="D31" s="2"/>
      <c r="E31" s="2"/>
      <c r="F31" s="2"/>
      <c r="G31" s="2"/>
      <c r="H31" s="2"/>
    </row>
    <row r="32" spans="1:205"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pans="1:1" s="5" customFormat="1" x14ac:dyDescent="0.2"/>
    <row r="370" spans="1:1" s="5" customFormat="1" x14ac:dyDescent="0.2"/>
    <row r="371" spans="1:1" s="5" customFormat="1" x14ac:dyDescent="0.2"/>
    <row r="372" spans="1:1" s="5" customFormat="1" x14ac:dyDescent="0.2"/>
    <row r="373" spans="1:1" s="5" customFormat="1" x14ac:dyDescent="0.2"/>
    <row r="374" spans="1:1" s="5" customFormat="1" x14ac:dyDescent="0.2"/>
    <row r="375" spans="1:1" s="5" customFormat="1" x14ac:dyDescent="0.2"/>
    <row r="376" spans="1:1" s="5" customFormat="1" x14ac:dyDescent="0.2"/>
    <row r="377" spans="1:1" s="5" customFormat="1" x14ac:dyDescent="0.2"/>
    <row r="378" spans="1:1" s="5" customFormat="1" x14ac:dyDescent="0.2"/>
    <row r="379" spans="1:1" s="5" customFormat="1" x14ac:dyDescent="0.2"/>
    <row r="380" spans="1:1" x14ac:dyDescent="0.2">
      <c r="A380" s="5"/>
    </row>
    <row r="381" spans="1:1" x14ac:dyDescent="0.2">
      <c r="A381" s="5"/>
    </row>
  </sheetData>
  <sheetProtection formatCells="0" formatRows="0"/>
  <mergeCells count="19">
    <mergeCell ref="C3:H3"/>
    <mergeCell ref="C5:H5"/>
    <mergeCell ref="A1:G1"/>
    <mergeCell ref="A12:F12"/>
    <mergeCell ref="A13:F13"/>
    <mergeCell ref="G12:H12"/>
    <mergeCell ref="G13:H13"/>
    <mergeCell ref="A25:H25"/>
    <mergeCell ref="A26:H26"/>
    <mergeCell ref="A14:F14"/>
    <mergeCell ref="A16:F16"/>
    <mergeCell ref="A21:F21"/>
    <mergeCell ref="A23:E23"/>
    <mergeCell ref="G14:H14"/>
    <mergeCell ref="G16:H16"/>
    <mergeCell ref="G21:H21"/>
    <mergeCell ref="F23:H23"/>
    <mergeCell ref="A18:H18"/>
    <mergeCell ref="A19:H19"/>
  </mergeCells>
  <pageMargins left="0.70866141732283472" right="0.70866141732283472" top="1.2604166666666667" bottom="0.80208333333333337" header="0.31496062992125984" footer="0.31496062992125984"/>
  <pageSetup paperSize="9" scale="60" orientation="landscape" r:id="rId1"/>
  <headerFooter>
    <oddHeader>&amp;L&amp;G</oddHeader>
    <oddFooter>&amp;L&amp;"Lucida Sans,Standard"&amp;8Dokument: &amp;F
Verantwortlicher Autor: Zentraler Einkauf
Erstellt/Geändert: 07/2023
Version: 2.0&amp;R&amp;"Lucida Sans,Standard"&amp;8Vertraulichkeitsstufe: vertraulich
Geltungsbereich: UMKD
Stauts: Final
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Universitätsklinikum Magdeburg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Schmiedecke, Sascha</dc:creator>
  <cp:lastModifiedBy>Boeck, Anke</cp:lastModifiedBy>
  <cp:lastPrinted>2023-07-20T11:11:57Z</cp:lastPrinted>
  <dcterms:created xsi:type="dcterms:W3CDTF">2019-05-07T13:32:13Z</dcterms:created>
  <dcterms:modified xsi:type="dcterms:W3CDTF">2026-08-24T10:02:02Z</dcterms:modified>
</cp:coreProperties>
</file>