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3 Zentraler Einkauf\Ausschreibungen\2026 Ausschreibungen\41_2026_EU_E17_Flux_Analyzer KHAE\06_Vergabeunterlagen\"/>
    </mc:Choice>
  </mc:AlternateContent>
  <xr:revisionPtr revIDLastSave="0" documentId="13_ncr:1_{62980499-E77C-4874-A819-BACA1EA702C8}" xr6:coauthVersionLast="36" xr6:coauthVersionMax="36" xr10:uidLastSave="{00000000-0000-0000-0000-000000000000}"/>
  <bookViews>
    <workbookView xWindow="0" yWindow="0" windowWidth="22995" windowHeight="8460" tabRatio="879" xr2:uid="{00000000-000D-0000-FFFF-FFFF00000000}"/>
  </bookViews>
  <sheets>
    <sheet name="Preisblatt" sheetId="1" r:id="rId1"/>
  </sheets>
  <calcPr calcId="191029"/>
</workbook>
</file>

<file path=xl/calcChain.xml><?xml version="1.0" encoding="utf-8"?>
<calcChain xmlns="http://schemas.openxmlformats.org/spreadsheetml/2006/main">
  <c r="H9" i="1" l="1"/>
  <c r="H10" i="1"/>
  <c r="H8" i="1"/>
  <c r="G12" i="1" l="1"/>
  <c r="G14" i="1" s="1"/>
  <c r="G13" i="1" s="1"/>
</calcChain>
</file>

<file path=xl/sharedStrings.xml><?xml version="1.0" encoding="utf-8"?>
<sst xmlns="http://schemas.openxmlformats.org/spreadsheetml/2006/main" count="26" uniqueCount="26">
  <si>
    <t>Menge</t>
  </si>
  <si>
    <t>NR.</t>
  </si>
  <si>
    <t xml:space="preserve">Vergabenummer: </t>
  </si>
  <si>
    <t xml:space="preserve">Vorhaben: </t>
  </si>
  <si>
    <t>ARTIKELNUMMER
LIEFERANT/HERSTELLER</t>
  </si>
  <si>
    <t>EINZELPREIS NETTO EUR 
PRO STÜCK</t>
  </si>
  <si>
    <t>GESAMTBETRAG NETTO</t>
  </si>
  <si>
    <t>GESAMTBETRAG BRUTTO</t>
  </si>
  <si>
    <t>MwSt. 19%</t>
  </si>
  <si>
    <t xml:space="preserve">Zahlungsbedingungen </t>
  </si>
  <si>
    <t>14 Tage 3% Skonto, 30 Tage netto</t>
  </si>
  <si>
    <t xml:space="preserve">Lieferbedingungen </t>
  </si>
  <si>
    <t>Frei Verwendungsstelle</t>
  </si>
  <si>
    <t>ARTIKELBEZEICHNUNG 
LIEFERANT/HERSTELLER</t>
  </si>
  <si>
    <t>Ihre Angebotsreferenz</t>
  </si>
  <si>
    <t>Firma, Ort, Datum | Vor- und Nachname des Erklärenden Bieters gemäß § 126b BGB in Textform</t>
  </si>
  <si>
    <t>EINHEIT</t>
  </si>
  <si>
    <t xml:space="preserve">GESAMTPREIS NETTO EUR </t>
  </si>
  <si>
    <t>BEZEICHNUNG 
AUSSSCHREIBUNGSGEGENSTAND</t>
  </si>
  <si>
    <t>Zahlungsziel</t>
  </si>
  <si>
    <t>Die in dem Preisblatt vom jeweiligen AN aufgeführten Konditionen beinhalten alle für die zu erbringenden Leistungen, beim AN anfallenden Kosten sowie zu zahlenden Steuern (ausgenommen die gesetzliche USt.), Abgaben und Gebühren, soweit deren Erhebung auf einer gesetzlichen Grundlage zum Zeitpunkt der Zuschlagserteilung beruht. Es gelten die Allgemeinen Auftrags- und Zahlungsbedingungen des Universitätsklinikums Magdeburg A.ö.R. Diese finden Sie in den Ausschreibungsunterlagen und im Internet unter http://www.med.uni-magdeburg.de/agb</t>
  </si>
  <si>
    <t>STK</t>
  </si>
  <si>
    <t>B-06 - Preisblatt</t>
  </si>
  <si>
    <t>41/2026/EU/E17</t>
  </si>
  <si>
    <t>Metabolischer Flux Analyzer</t>
  </si>
  <si>
    <t xml:space="preserve">Gerät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</si>
</sst>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_-* #,##0_-;\-* #,##0_-;_-* &quot;-&quot;??_-;_-@_-"/>
    <numFmt numFmtId="166" formatCode="#,##0.00_ ;\-#,##0.00\ "/>
  </numFmts>
  <fonts count="7" x14ac:knownFonts="1">
    <font>
      <sz val="11"/>
      <color theme="1"/>
      <name val="Calibri"/>
      <family val="2"/>
      <scheme val="minor"/>
    </font>
    <font>
      <b/>
      <sz val="11"/>
      <color theme="0"/>
      <name val="Lucida Sans"/>
      <family val="2"/>
    </font>
    <font>
      <b/>
      <sz val="20"/>
      <color theme="1"/>
      <name val="Lucida Sans"/>
      <family val="2"/>
    </font>
    <font>
      <sz val="18"/>
      <color theme="1"/>
      <name val="Lucida Sans"/>
      <family val="2"/>
    </font>
    <font>
      <sz val="11"/>
      <color theme="1"/>
      <name val="Calibri"/>
      <family val="2"/>
      <scheme val="minor"/>
    </font>
    <font>
      <sz val="11"/>
      <color theme="1"/>
      <name val="Lucida Sans"/>
      <family val="2"/>
    </font>
    <font>
      <b/>
      <sz val="11"/>
      <color theme="1"/>
      <name val="Lucida Sans"/>
      <family val="2"/>
    </font>
  </fonts>
  <fills count="4">
    <fill>
      <patternFill patternType="none"/>
    </fill>
    <fill>
      <patternFill patternType="gray125"/>
    </fill>
    <fill>
      <patternFill patternType="solid">
        <fgColor rgb="FF002D5C"/>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44" fontId="4" fillId="0" borderId="0" applyFont="0" applyFill="0" applyBorder="0" applyAlignment="0" applyProtection="0"/>
  </cellStyleXfs>
  <cellXfs count="32">
    <xf numFmtId="0" fontId="0" fillId="0" borderId="0" xfId="0"/>
    <xf numFmtId="0" fontId="1" fillId="2" borderId="1" xfId="0" applyFont="1" applyFill="1" applyBorder="1" applyAlignment="1">
      <alignment horizontal="center" vertical="center" wrapText="1"/>
    </xf>
    <xf numFmtId="0" fontId="5" fillId="0" borderId="0" xfId="0" applyFont="1" applyFill="1" applyAlignment="1">
      <alignment vertical="top"/>
    </xf>
    <xf numFmtId="0" fontId="5" fillId="0" borderId="0" xfId="0" applyFont="1" applyAlignment="1">
      <alignment vertical="top"/>
    </xf>
    <xf numFmtId="0" fontId="6" fillId="0" borderId="1" xfId="0" applyFont="1" applyFill="1" applyBorder="1" applyAlignment="1">
      <alignment horizontal="center" vertical="center" wrapText="1"/>
    </xf>
    <xf numFmtId="0" fontId="5" fillId="0" borderId="0" xfId="0" applyFont="1" applyFill="1"/>
    <xf numFmtId="0" fontId="5" fillId="0" borderId="0" xfId="0" applyFont="1"/>
    <xf numFmtId="0" fontId="3" fillId="0" borderId="0" xfId="0" applyFont="1" applyFill="1" applyAlignment="1">
      <alignment vertical="top"/>
    </xf>
    <xf numFmtId="44" fontId="5" fillId="3" borderId="1" xfId="2" applyNumberFormat="1" applyFont="1" applyFill="1" applyBorder="1" applyAlignment="1">
      <alignment horizontal="center" vertical="center"/>
    </xf>
    <xf numFmtId="0" fontId="5" fillId="0" borderId="1" xfId="0" applyFont="1" applyFill="1" applyBorder="1" applyAlignment="1">
      <alignment horizontal="left" vertical="center" wrapText="1"/>
    </xf>
    <xf numFmtId="44" fontId="5" fillId="0" borderId="1" xfId="2" applyNumberFormat="1" applyFont="1" applyFill="1" applyBorder="1" applyAlignment="1">
      <alignment horizontal="center" vertical="center"/>
    </xf>
    <xf numFmtId="166" fontId="5" fillId="0" borderId="1" xfId="1" applyNumberFormat="1" applyFont="1" applyFill="1" applyBorder="1" applyAlignment="1">
      <alignment vertical="center" wrapText="1"/>
    </xf>
    <xf numFmtId="165" fontId="5" fillId="0" borderId="1" xfId="1" applyNumberFormat="1" applyFont="1" applyFill="1" applyBorder="1" applyAlignment="1">
      <alignment horizontal="center" vertical="center" wrapText="1"/>
    </xf>
    <xf numFmtId="0" fontId="3" fillId="0" borderId="2" xfId="0" applyFont="1" applyFill="1" applyBorder="1" applyAlignment="1">
      <alignment horizontal="left" vertical="top"/>
    </xf>
    <xf numFmtId="0" fontId="3" fillId="0" borderId="6" xfId="0" applyFont="1" applyFill="1" applyBorder="1" applyAlignment="1">
      <alignment horizontal="left" vertical="top"/>
    </xf>
    <xf numFmtId="0" fontId="3" fillId="0" borderId="3" xfId="0" applyFont="1" applyFill="1" applyBorder="1" applyAlignment="1">
      <alignment horizontal="left" vertical="top"/>
    </xf>
    <xf numFmtId="0" fontId="2" fillId="0" borderId="0" xfId="0" applyFont="1" applyFill="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44" fontId="6" fillId="0" borderId="2" xfId="0" applyNumberFormat="1" applyFont="1" applyFill="1" applyBorder="1" applyAlignment="1">
      <alignment horizontal="center" vertical="center"/>
    </xf>
    <xf numFmtId="44" fontId="6" fillId="0" borderId="3" xfId="0" applyNumberFormat="1" applyFont="1" applyFill="1" applyBorder="1" applyAlignment="1">
      <alignment horizontal="center" vertical="center"/>
    </xf>
    <xf numFmtId="0" fontId="5" fillId="3" borderId="5" xfId="0" applyFont="1" applyFill="1" applyBorder="1" applyAlignment="1">
      <alignment horizontal="center" vertical="top"/>
    </xf>
    <xf numFmtId="0" fontId="5" fillId="0" borderId="4" xfId="0" applyFont="1" applyBorder="1" applyAlignment="1">
      <alignment horizontal="left" vertical="top"/>
    </xf>
    <xf numFmtId="44" fontId="6" fillId="3" borderId="2" xfId="0" applyNumberFormat="1" applyFont="1" applyFill="1" applyBorder="1" applyAlignment="1">
      <alignment horizontal="center" vertical="center" wrapText="1"/>
    </xf>
    <xf numFmtId="44" fontId="6" fillId="3" borderId="3" xfId="0" applyNumberFormat="1" applyFont="1" applyFill="1" applyBorder="1" applyAlignment="1">
      <alignment horizontal="center" vertical="center" wrapText="1"/>
    </xf>
    <xf numFmtId="44" fontId="5" fillId="3" borderId="2" xfId="2" applyNumberFormat="1" applyFont="1" applyFill="1" applyBorder="1" applyAlignment="1">
      <alignment horizontal="center" vertical="center"/>
    </xf>
    <xf numFmtId="44" fontId="5" fillId="3" borderId="6" xfId="2" applyNumberFormat="1" applyFont="1" applyFill="1" applyBorder="1" applyAlignment="1">
      <alignment horizontal="center" vertical="center"/>
    </xf>
    <xf numFmtId="44" fontId="5" fillId="3" borderId="3" xfId="2" applyNumberFormat="1" applyFont="1" applyFill="1" applyBorder="1" applyAlignment="1">
      <alignment horizontal="center" vertical="center"/>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cellXfs>
  <cellStyles count="3">
    <cellStyle name="Komma" xfId="1" builtinId="3"/>
    <cellStyle name="Standard" xfId="0" builtinId="0"/>
    <cellStyle name="Währung" xfId="2" builtinId="4"/>
  </cellStyles>
  <dxfs count="0"/>
  <tableStyles count="0" defaultTableStyle="TableStyleMedium2" defaultPivotStyle="PivotStyleLight16"/>
  <colors>
    <mruColors>
      <color rgb="FFEAEAEA"/>
      <color rgb="FFA5CED8"/>
      <color rgb="FF002D5C"/>
      <color rgb="FF7778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381"/>
  <sheetViews>
    <sheetView showGridLines="0" tabSelected="1" view="pageLayout" zoomScale="80" zoomScaleNormal="80" zoomScalePageLayoutView="80" workbookViewId="0">
      <selection sqref="A1:G1"/>
    </sheetView>
  </sheetViews>
  <sheetFormatPr baseColWidth="10" defaultColWidth="11.5703125" defaultRowHeight="14.25" x14ac:dyDescent="0.2"/>
  <cols>
    <col min="1" max="1" width="10.7109375" style="6" customWidth="1"/>
    <col min="2" max="2" width="52.85546875" style="5" customWidth="1"/>
    <col min="3" max="4" width="13.140625" style="5" customWidth="1"/>
    <col min="5" max="5" width="40.85546875" style="5" customWidth="1"/>
    <col min="6" max="6" width="29.28515625" style="5" customWidth="1"/>
    <col min="7" max="8" width="25.42578125" style="5" customWidth="1"/>
    <col min="9" max="205" width="11.42578125" style="5" customWidth="1"/>
    <col min="206" max="16384" width="11.5703125" style="6"/>
  </cols>
  <sheetData>
    <row r="1" spans="1:205" s="3" customFormat="1" ht="35.25" customHeight="1" x14ac:dyDescent="0.25">
      <c r="A1" s="16" t="s">
        <v>22</v>
      </c>
      <c r="B1" s="16"/>
      <c r="C1" s="16"/>
      <c r="D1" s="16"/>
      <c r="E1" s="16"/>
      <c r="F1" s="16"/>
      <c r="G1" s="16"/>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row>
    <row r="2" spans="1:205" s="3" customFormat="1" ht="16.5" customHeight="1" x14ac:dyDescent="0.2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row>
    <row r="3" spans="1:205" s="3" customFormat="1" ht="26.25" customHeight="1" x14ac:dyDescent="0.25">
      <c r="A3" s="7" t="s">
        <v>2</v>
      </c>
      <c r="B3" s="7"/>
      <c r="C3" s="13" t="s">
        <v>23</v>
      </c>
      <c r="D3" s="14"/>
      <c r="E3" s="14"/>
      <c r="F3" s="14"/>
      <c r="G3" s="14"/>
      <c r="H3" s="15"/>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row>
    <row r="4" spans="1:205" s="3" customFormat="1" ht="16.5" customHeight="1" x14ac:dyDescent="0.2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row>
    <row r="5" spans="1:205" s="3" customFormat="1" ht="26.25" customHeight="1" x14ac:dyDescent="0.25">
      <c r="A5" s="7" t="s">
        <v>3</v>
      </c>
      <c r="B5" s="7"/>
      <c r="C5" s="13" t="s">
        <v>24</v>
      </c>
      <c r="D5" s="14"/>
      <c r="E5" s="14"/>
      <c r="F5" s="14"/>
      <c r="G5" s="14"/>
      <c r="H5" s="15"/>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row>
    <row r="6" spans="1:205" s="3" customFormat="1" ht="16.5" customHeight="1" x14ac:dyDescent="0.2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row>
    <row r="7" spans="1:205" s="3" customFormat="1" ht="51" customHeight="1" x14ac:dyDescent="0.25">
      <c r="A7" s="1" t="s">
        <v>1</v>
      </c>
      <c r="B7" s="1" t="s">
        <v>18</v>
      </c>
      <c r="C7" s="1" t="s">
        <v>0</v>
      </c>
      <c r="D7" s="1" t="s">
        <v>16</v>
      </c>
      <c r="E7" s="1" t="s">
        <v>13</v>
      </c>
      <c r="F7" s="1" t="s">
        <v>4</v>
      </c>
      <c r="G7" s="1" t="s">
        <v>5</v>
      </c>
      <c r="H7" s="1" t="s">
        <v>17</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row>
    <row r="8" spans="1:205" s="3" customFormat="1" ht="42" customHeight="1" x14ac:dyDescent="0.25">
      <c r="A8" s="4">
        <v>1</v>
      </c>
      <c r="B8" s="9" t="s">
        <v>25</v>
      </c>
      <c r="C8" s="11">
        <v>1</v>
      </c>
      <c r="D8" s="12" t="s">
        <v>21</v>
      </c>
      <c r="E8" s="8"/>
      <c r="F8" s="8"/>
      <c r="G8" s="8"/>
      <c r="H8" s="10">
        <f>G8*C8</f>
        <v>0</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row>
    <row r="9" spans="1:205" s="3" customFormat="1" ht="42" customHeight="1" x14ac:dyDescent="0.25">
      <c r="A9" s="4">
        <v>2</v>
      </c>
      <c r="B9" s="9"/>
      <c r="C9" s="11"/>
      <c r="D9" s="12"/>
      <c r="E9" s="8"/>
      <c r="F9" s="8"/>
      <c r="G9" s="8"/>
      <c r="H9" s="10">
        <f t="shared" ref="H9:H10" si="0">G9*C9</f>
        <v>0</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row>
    <row r="10" spans="1:205" s="3" customFormat="1" ht="42" customHeight="1" x14ac:dyDescent="0.25">
      <c r="A10" s="4">
        <v>3</v>
      </c>
      <c r="B10" s="9"/>
      <c r="C10" s="11"/>
      <c r="D10" s="12"/>
      <c r="E10" s="8"/>
      <c r="F10" s="8"/>
      <c r="G10" s="8"/>
      <c r="H10" s="10">
        <f t="shared" si="0"/>
        <v>0</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row>
    <row r="11" spans="1:205" s="3" customFormat="1" ht="16.5" customHeight="1" x14ac:dyDescent="0.25">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row>
    <row r="12" spans="1:205" s="3" customFormat="1" ht="34.15" customHeight="1" x14ac:dyDescent="0.25">
      <c r="A12" s="17" t="s">
        <v>6</v>
      </c>
      <c r="B12" s="18"/>
      <c r="C12" s="18"/>
      <c r="D12" s="18"/>
      <c r="E12" s="18"/>
      <c r="F12" s="19"/>
      <c r="G12" s="20">
        <f>SUM(H8:H10)</f>
        <v>0</v>
      </c>
      <c r="H12" s="21"/>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row>
    <row r="13" spans="1:205" s="3" customFormat="1" ht="34.15" customHeight="1" x14ac:dyDescent="0.25">
      <c r="A13" s="17" t="s">
        <v>8</v>
      </c>
      <c r="B13" s="18"/>
      <c r="C13" s="18"/>
      <c r="D13" s="18"/>
      <c r="E13" s="18"/>
      <c r="F13" s="19"/>
      <c r="G13" s="20">
        <f>G14-G12</f>
        <v>0</v>
      </c>
      <c r="H13" s="2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row>
    <row r="14" spans="1:205" s="3" customFormat="1" ht="34.15" customHeight="1" x14ac:dyDescent="0.25">
      <c r="A14" s="17" t="s">
        <v>7</v>
      </c>
      <c r="B14" s="18"/>
      <c r="C14" s="18"/>
      <c r="D14" s="18"/>
      <c r="E14" s="18"/>
      <c r="F14" s="19"/>
      <c r="G14" s="20">
        <f>G12*1.19</f>
        <v>0</v>
      </c>
      <c r="H14" s="2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row>
    <row r="15" spans="1:205" s="3" customFormat="1" ht="16.5" customHeight="1" x14ac:dyDescent="0.25">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row>
    <row r="16" spans="1:205" s="3" customFormat="1" ht="34.15" customHeight="1" x14ac:dyDescent="0.25">
      <c r="A16" s="17" t="s">
        <v>19</v>
      </c>
      <c r="B16" s="18"/>
      <c r="C16" s="18"/>
      <c r="D16" s="18"/>
      <c r="E16" s="18"/>
      <c r="F16" s="19"/>
      <c r="G16" s="24" t="s">
        <v>10</v>
      </c>
      <c r="H16" s="25"/>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row>
    <row r="17" spans="1:205" s="3" customFormat="1" ht="16.5" customHeight="1" x14ac:dyDescent="0.2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row>
    <row r="18" spans="1:205" s="3" customFormat="1" ht="34.15" customHeight="1" x14ac:dyDescent="0.25">
      <c r="A18" s="17" t="s">
        <v>9</v>
      </c>
      <c r="B18" s="18"/>
      <c r="C18" s="18"/>
      <c r="D18" s="18"/>
      <c r="E18" s="18"/>
      <c r="F18" s="18"/>
      <c r="G18" s="18"/>
      <c r="H18" s="19"/>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row>
    <row r="19" spans="1:205" s="3" customFormat="1" ht="48" customHeight="1" x14ac:dyDescent="0.25">
      <c r="A19" s="29" t="s">
        <v>20</v>
      </c>
      <c r="B19" s="30"/>
      <c r="C19" s="30"/>
      <c r="D19" s="30"/>
      <c r="E19" s="30"/>
      <c r="F19" s="30"/>
      <c r="G19" s="30"/>
      <c r="H19" s="31"/>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row>
    <row r="20" spans="1:205" s="3" customFormat="1" ht="16.5" customHeight="1" x14ac:dyDescent="0.25">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row>
    <row r="21" spans="1:205" s="3" customFormat="1" ht="34.15" customHeight="1" x14ac:dyDescent="0.25">
      <c r="A21" s="17" t="s">
        <v>11</v>
      </c>
      <c r="B21" s="18"/>
      <c r="C21" s="18"/>
      <c r="D21" s="18"/>
      <c r="E21" s="18"/>
      <c r="F21" s="19"/>
      <c r="G21" s="20" t="s">
        <v>12</v>
      </c>
      <c r="H21" s="21"/>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row>
    <row r="22" spans="1:205" s="3" customFormat="1" ht="16.5" customHeight="1" x14ac:dyDescent="0.2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row>
    <row r="23" spans="1:205" s="3" customFormat="1" ht="34.15" customHeight="1" x14ac:dyDescent="0.25">
      <c r="A23" s="17" t="s">
        <v>14</v>
      </c>
      <c r="B23" s="18"/>
      <c r="C23" s="18"/>
      <c r="D23" s="18"/>
      <c r="E23" s="19"/>
      <c r="F23" s="26"/>
      <c r="G23" s="27"/>
      <c r="H23" s="28"/>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row>
    <row r="24" spans="1:205" s="3" customFormat="1" ht="16.5" customHeight="1" x14ac:dyDescent="0.2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row>
    <row r="25" spans="1:205" s="3" customFormat="1" ht="37.9" customHeight="1" x14ac:dyDescent="0.25">
      <c r="A25" s="22"/>
      <c r="B25" s="22"/>
      <c r="C25" s="22"/>
      <c r="D25" s="22"/>
      <c r="E25" s="22"/>
      <c r="F25" s="22"/>
      <c r="G25" s="22"/>
      <c r="H25" s="2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row>
    <row r="26" spans="1:205" s="3" customFormat="1" ht="16.5" customHeight="1" x14ac:dyDescent="0.25">
      <c r="A26" s="23" t="s">
        <v>15</v>
      </c>
      <c r="B26" s="23"/>
      <c r="C26" s="23"/>
      <c r="D26" s="23"/>
      <c r="E26" s="23"/>
      <c r="F26" s="23"/>
      <c r="G26" s="23"/>
      <c r="H26" s="23"/>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row>
    <row r="27" spans="1:205" s="3" customFormat="1" ht="16.5" customHeight="1" x14ac:dyDescent="0.2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row>
    <row r="28" spans="1:205" s="3" customFormat="1" ht="16.5" customHeight="1" x14ac:dyDescent="0.2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row>
    <row r="29" spans="1:205" s="3" customFormat="1" ht="16.5" customHeight="1" x14ac:dyDescent="0.2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row>
    <row r="30" spans="1:205" s="5" customFormat="1" ht="78.75" customHeight="1" x14ac:dyDescent="0.2">
      <c r="A30" s="3"/>
      <c r="B30" s="2"/>
      <c r="C30" s="2"/>
      <c r="D30" s="2"/>
      <c r="E30" s="2"/>
      <c r="F30" s="2"/>
      <c r="G30" s="2"/>
      <c r="H30" s="2"/>
    </row>
    <row r="31" spans="1:205" s="5" customFormat="1" x14ac:dyDescent="0.2">
      <c r="A31" s="3"/>
      <c r="B31" s="2"/>
      <c r="C31" s="2"/>
      <c r="D31" s="2"/>
      <c r="E31" s="2"/>
      <c r="F31" s="2"/>
      <c r="G31" s="2"/>
      <c r="H31" s="2"/>
    </row>
    <row r="32" spans="1:205" s="5" customFormat="1" x14ac:dyDescent="0.2"/>
    <row r="33" s="5" customFormat="1" x14ac:dyDescent="0.2"/>
    <row r="34" s="5" customFormat="1" x14ac:dyDescent="0.2"/>
    <row r="35" s="5" customFormat="1" x14ac:dyDescent="0.2"/>
    <row r="36" s="5" customFormat="1" x14ac:dyDescent="0.2"/>
    <row r="37" s="5" customFormat="1" x14ac:dyDescent="0.2"/>
    <row r="38" s="5" customFormat="1" x14ac:dyDescent="0.2"/>
    <row r="39" s="5" customFormat="1" x14ac:dyDescent="0.2"/>
    <row r="40" s="5" customFormat="1" x14ac:dyDescent="0.2"/>
    <row r="41" s="5" customFormat="1" x14ac:dyDescent="0.2"/>
    <row r="42" s="5" customFormat="1" x14ac:dyDescent="0.2"/>
    <row r="43" s="5" customFormat="1" x14ac:dyDescent="0.2"/>
    <row r="44" s="5" customFormat="1" x14ac:dyDescent="0.2"/>
    <row r="45" s="5" customFormat="1" x14ac:dyDescent="0.2"/>
    <row r="46" s="5" customFormat="1" x14ac:dyDescent="0.2"/>
    <row r="47" s="5" customFormat="1" x14ac:dyDescent="0.2"/>
    <row r="48"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5" customFormat="1" x14ac:dyDescent="0.2"/>
    <row r="258" s="5" customFormat="1" x14ac:dyDescent="0.2"/>
    <row r="259" s="5" customFormat="1" x14ac:dyDescent="0.2"/>
    <row r="260" s="5" customFormat="1" x14ac:dyDescent="0.2"/>
    <row r="261" s="5" customFormat="1" x14ac:dyDescent="0.2"/>
    <row r="262" s="5" customFormat="1" x14ac:dyDescent="0.2"/>
    <row r="263" s="5" customFormat="1" x14ac:dyDescent="0.2"/>
    <row r="264" s="5" customFormat="1" x14ac:dyDescent="0.2"/>
    <row r="265" s="5" customFormat="1" x14ac:dyDescent="0.2"/>
    <row r="266" s="5" customFormat="1" x14ac:dyDescent="0.2"/>
    <row r="267" s="5" customFormat="1" x14ac:dyDescent="0.2"/>
    <row r="268" s="5" customFormat="1" x14ac:dyDescent="0.2"/>
    <row r="269" s="5" customFormat="1" x14ac:dyDescent="0.2"/>
    <row r="270" s="5" customFormat="1" x14ac:dyDescent="0.2"/>
    <row r="271" s="5" customFormat="1" x14ac:dyDescent="0.2"/>
    <row r="272" s="5" customFormat="1" x14ac:dyDescent="0.2"/>
    <row r="273" s="5" customFormat="1" x14ac:dyDescent="0.2"/>
    <row r="274" s="5" customFormat="1" x14ac:dyDescent="0.2"/>
    <row r="275" s="5" customFormat="1" x14ac:dyDescent="0.2"/>
    <row r="276" s="5" customFormat="1" x14ac:dyDescent="0.2"/>
    <row r="277" s="5" customFormat="1" x14ac:dyDescent="0.2"/>
    <row r="278" s="5" customFormat="1" x14ac:dyDescent="0.2"/>
    <row r="279" s="5" customFormat="1" x14ac:dyDescent="0.2"/>
    <row r="280" s="5" customFormat="1" x14ac:dyDescent="0.2"/>
    <row r="281" s="5" customFormat="1" x14ac:dyDescent="0.2"/>
    <row r="282" s="5" customFormat="1" x14ac:dyDescent="0.2"/>
    <row r="283" s="5" customFormat="1" x14ac:dyDescent="0.2"/>
    <row r="284" s="5" customFormat="1" x14ac:dyDescent="0.2"/>
    <row r="285" s="5" customFormat="1" x14ac:dyDescent="0.2"/>
    <row r="286" s="5" customFormat="1" x14ac:dyDescent="0.2"/>
    <row r="287" s="5" customFormat="1" x14ac:dyDescent="0.2"/>
    <row r="288" s="5" customFormat="1" x14ac:dyDescent="0.2"/>
    <row r="289" s="5" customFormat="1" x14ac:dyDescent="0.2"/>
    <row r="290" s="5" customFormat="1" x14ac:dyDescent="0.2"/>
    <row r="291" s="5" customFormat="1" x14ac:dyDescent="0.2"/>
    <row r="292" s="5" customFormat="1" x14ac:dyDescent="0.2"/>
    <row r="293" s="5" customFormat="1" x14ac:dyDescent="0.2"/>
    <row r="294" s="5" customFormat="1" x14ac:dyDescent="0.2"/>
    <row r="295" s="5" customFormat="1" x14ac:dyDescent="0.2"/>
    <row r="296" s="5" customFormat="1" x14ac:dyDescent="0.2"/>
    <row r="297" s="5" customFormat="1" x14ac:dyDescent="0.2"/>
    <row r="298" s="5" customFormat="1" x14ac:dyDescent="0.2"/>
    <row r="299" s="5" customFormat="1" x14ac:dyDescent="0.2"/>
    <row r="300" s="5" customFormat="1" x14ac:dyDescent="0.2"/>
    <row r="301" s="5" customFormat="1" x14ac:dyDescent="0.2"/>
    <row r="302" s="5" customFormat="1" x14ac:dyDescent="0.2"/>
    <row r="303" s="5" customFormat="1" x14ac:dyDescent="0.2"/>
    <row r="304" s="5" customFormat="1" x14ac:dyDescent="0.2"/>
    <row r="305" s="5" customFormat="1" x14ac:dyDescent="0.2"/>
    <row r="306" s="5" customFormat="1" x14ac:dyDescent="0.2"/>
    <row r="307" s="5" customFormat="1" x14ac:dyDescent="0.2"/>
    <row r="308" s="5" customFormat="1" x14ac:dyDescent="0.2"/>
    <row r="309" s="5" customFormat="1" x14ac:dyDescent="0.2"/>
    <row r="310" s="5" customFormat="1" x14ac:dyDescent="0.2"/>
    <row r="311" s="5" customFormat="1" x14ac:dyDescent="0.2"/>
    <row r="312" s="5" customFormat="1" x14ac:dyDescent="0.2"/>
    <row r="313" s="5" customFormat="1" x14ac:dyDescent="0.2"/>
    <row r="314" s="5" customFormat="1" x14ac:dyDescent="0.2"/>
    <row r="315" s="5" customFormat="1" x14ac:dyDescent="0.2"/>
    <row r="316" s="5" customFormat="1" x14ac:dyDescent="0.2"/>
    <row r="317" s="5" customFormat="1" x14ac:dyDescent="0.2"/>
    <row r="318" s="5" customFormat="1" x14ac:dyDescent="0.2"/>
    <row r="319" s="5" customFormat="1" x14ac:dyDescent="0.2"/>
    <row r="320" s="5" customFormat="1" x14ac:dyDescent="0.2"/>
    <row r="321" s="5" customFormat="1" x14ac:dyDescent="0.2"/>
    <row r="322" s="5" customFormat="1" x14ac:dyDescent="0.2"/>
    <row r="323" s="5" customFormat="1" x14ac:dyDescent="0.2"/>
    <row r="324" s="5" customFormat="1" x14ac:dyDescent="0.2"/>
    <row r="325" s="5" customFormat="1" x14ac:dyDescent="0.2"/>
    <row r="326" s="5" customFormat="1" x14ac:dyDescent="0.2"/>
    <row r="327" s="5" customFormat="1" x14ac:dyDescent="0.2"/>
    <row r="328" s="5" customFormat="1" x14ac:dyDescent="0.2"/>
    <row r="329" s="5" customFormat="1" x14ac:dyDescent="0.2"/>
    <row r="330" s="5" customFormat="1" x14ac:dyDescent="0.2"/>
    <row r="331" s="5" customFormat="1" x14ac:dyDescent="0.2"/>
    <row r="332" s="5" customFormat="1" x14ac:dyDescent="0.2"/>
    <row r="333" s="5" customFormat="1" x14ac:dyDescent="0.2"/>
    <row r="334" s="5" customFormat="1" x14ac:dyDescent="0.2"/>
    <row r="335" s="5" customFormat="1" x14ac:dyDescent="0.2"/>
    <row r="336" s="5" customFormat="1" x14ac:dyDescent="0.2"/>
    <row r="337" s="5" customFormat="1" x14ac:dyDescent="0.2"/>
    <row r="338" s="5" customFormat="1" x14ac:dyDescent="0.2"/>
    <row r="339" s="5" customFormat="1" x14ac:dyDescent="0.2"/>
    <row r="340" s="5" customFormat="1" x14ac:dyDescent="0.2"/>
    <row r="341" s="5" customFormat="1" x14ac:dyDescent="0.2"/>
    <row r="342" s="5" customFormat="1" x14ac:dyDescent="0.2"/>
    <row r="343" s="5" customFormat="1" x14ac:dyDescent="0.2"/>
    <row r="344" s="5" customFormat="1" x14ac:dyDescent="0.2"/>
    <row r="345" s="5" customFormat="1" x14ac:dyDescent="0.2"/>
    <row r="346" s="5" customFormat="1" x14ac:dyDescent="0.2"/>
    <row r="347" s="5" customFormat="1" x14ac:dyDescent="0.2"/>
    <row r="348" s="5" customFormat="1" x14ac:dyDescent="0.2"/>
    <row r="349" s="5" customFormat="1" x14ac:dyDescent="0.2"/>
    <row r="350" s="5" customFormat="1" x14ac:dyDescent="0.2"/>
    <row r="351" s="5" customFormat="1" x14ac:dyDescent="0.2"/>
    <row r="352" s="5" customFormat="1" x14ac:dyDescent="0.2"/>
    <row r="353" s="5" customFormat="1" x14ac:dyDescent="0.2"/>
    <row r="354" s="5" customFormat="1" x14ac:dyDescent="0.2"/>
    <row r="355" s="5" customFormat="1" x14ac:dyDescent="0.2"/>
    <row r="356" s="5" customFormat="1" x14ac:dyDescent="0.2"/>
    <row r="357" s="5" customFormat="1" x14ac:dyDescent="0.2"/>
    <row r="358" s="5" customFormat="1" x14ac:dyDescent="0.2"/>
    <row r="359" s="5" customFormat="1" x14ac:dyDescent="0.2"/>
    <row r="360" s="5" customFormat="1" x14ac:dyDescent="0.2"/>
    <row r="361" s="5" customFormat="1" x14ac:dyDescent="0.2"/>
    <row r="362" s="5" customFormat="1" x14ac:dyDescent="0.2"/>
    <row r="363" s="5" customFormat="1" x14ac:dyDescent="0.2"/>
    <row r="364" s="5" customFormat="1" x14ac:dyDescent="0.2"/>
    <row r="365" s="5" customFormat="1" x14ac:dyDescent="0.2"/>
    <row r="366" s="5" customFormat="1" x14ac:dyDescent="0.2"/>
    <row r="367" s="5" customFormat="1" x14ac:dyDescent="0.2"/>
    <row r="368" s="5" customFormat="1" x14ac:dyDescent="0.2"/>
    <row r="369" spans="1:1" s="5" customFormat="1" x14ac:dyDescent="0.2"/>
    <row r="370" spans="1:1" s="5" customFormat="1" x14ac:dyDescent="0.2"/>
    <row r="371" spans="1:1" s="5" customFormat="1" x14ac:dyDescent="0.2"/>
    <row r="372" spans="1:1" s="5" customFormat="1" x14ac:dyDescent="0.2"/>
    <row r="373" spans="1:1" s="5" customFormat="1" x14ac:dyDescent="0.2"/>
    <row r="374" spans="1:1" s="5" customFormat="1" x14ac:dyDescent="0.2"/>
    <row r="375" spans="1:1" s="5" customFormat="1" x14ac:dyDescent="0.2"/>
    <row r="376" spans="1:1" s="5" customFormat="1" x14ac:dyDescent="0.2"/>
    <row r="377" spans="1:1" s="5" customFormat="1" x14ac:dyDescent="0.2"/>
    <row r="378" spans="1:1" s="5" customFormat="1" x14ac:dyDescent="0.2"/>
    <row r="379" spans="1:1" s="5" customFormat="1" x14ac:dyDescent="0.2"/>
    <row r="380" spans="1:1" x14ac:dyDescent="0.2">
      <c r="A380" s="5"/>
    </row>
    <row r="381" spans="1:1" x14ac:dyDescent="0.2">
      <c r="A381" s="5"/>
    </row>
  </sheetData>
  <sheetProtection formatCells="0" formatRows="0"/>
  <mergeCells count="19">
    <mergeCell ref="A25:H25"/>
    <mergeCell ref="A26:H26"/>
    <mergeCell ref="A14:F14"/>
    <mergeCell ref="A16:F16"/>
    <mergeCell ref="A21:F21"/>
    <mergeCell ref="A23:E23"/>
    <mergeCell ref="G14:H14"/>
    <mergeCell ref="G16:H16"/>
    <mergeCell ref="G21:H21"/>
    <mergeCell ref="F23:H23"/>
    <mergeCell ref="A18:H18"/>
    <mergeCell ref="A19:H19"/>
    <mergeCell ref="C3:H3"/>
    <mergeCell ref="C5:H5"/>
    <mergeCell ref="A1:G1"/>
    <mergeCell ref="A12:F12"/>
    <mergeCell ref="A13:F13"/>
    <mergeCell ref="G12:H12"/>
    <mergeCell ref="G13:H13"/>
  </mergeCells>
  <pageMargins left="0.70866141732283472" right="0.70866141732283472" top="1.2604166666666667" bottom="0.80208333333333337" header="0.31496062992125984" footer="0.31496062992125984"/>
  <pageSetup paperSize="9" scale="60" orientation="landscape" r:id="rId1"/>
  <headerFooter>
    <oddHeader>&amp;L&amp;G</oddHeader>
    <oddFooter>&amp;L&amp;"Lucida Sans,Standard"&amp;8Dokument: &amp;F
Verantwortlicher Autor: Zentraler Einkauf
Erstellt/Geändert: 07/2023
Version: 2.0&amp;R&amp;"Lucida Sans,Standard"&amp;8Vertraulichkeitsstufe: vertraulich
Geltungsbereich: UMKD
Stauts: Final
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Universitätsklinikum Magdeburg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Schmiedecke, Sascha</dc:creator>
  <cp:lastModifiedBy>Bleistein, Anke</cp:lastModifiedBy>
  <cp:lastPrinted>2023-07-20T11:11:57Z</cp:lastPrinted>
  <dcterms:created xsi:type="dcterms:W3CDTF">2019-05-07T13:32:13Z</dcterms:created>
  <dcterms:modified xsi:type="dcterms:W3CDTF">2026-08-24T12:20:19Z</dcterms:modified>
</cp:coreProperties>
</file>