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B:\VOEK\Abt2\02_FG22_lfd\Göpel\1_VgV\VOEK 607-25_BK_BF_Freiburg_SDWO\04_Vergabeunterlagen\Vergabeunterlagen\01_Version\Los 2_BK\"/>
    </mc:Choice>
  </mc:AlternateContent>
  <xr:revisionPtr revIDLastSave="0" documentId="13_ncr:1_{1969D2FD-15AD-4E40-89D4-1F1B04F13AE5}" xr6:coauthVersionLast="47" xr6:coauthVersionMax="47" xr10:uidLastSave="{00000000-0000-0000-0000-000000000000}"/>
  <bookViews>
    <workbookView xWindow="-120" yWindow="-120" windowWidth="29040" windowHeight="17640" xr2:uid="{00000000-000D-0000-FFFF-FFFF00000000}"/>
  </bookViews>
  <sheets>
    <sheet name="Los 2 " sheetId="8" r:id="rId1"/>
  </sheets>
  <externalReferences>
    <externalReference r:id="rId2"/>
  </externalReferences>
  <definedNames>
    <definedName name="Anzahl_zu_begutachtender_Bäume">[1]Hilfstabelle!$A$1:$A$4</definedName>
    <definedName name="AnzahlanzubegutachtendenBäumen" localSheetId="0">#REF!</definedName>
    <definedName name="AnzahlanzubegutachtendenBäumen">#REF!</definedName>
    <definedName name="AnzahlBäume" localSheetId="0">#REF!</definedName>
    <definedName name="AnzahlBäume">#REF!</definedName>
    <definedName name="_xlnm.Print_Area" localSheetId="0">'Los 2 '!$A$1:$I$23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 i="8" l="1"/>
  <c r="I13" i="8"/>
  <c r="I14" i="8"/>
  <c r="I12" i="8"/>
  <c r="I11" i="8"/>
  <c r="I8" i="8"/>
  <c r="I7" i="8"/>
  <c r="I6" i="8"/>
  <c r="I15" i="8" l="1"/>
  <c r="I16" i="8"/>
</calcChain>
</file>

<file path=xl/sharedStrings.xml><?xml version="1.0" encoding="utf-8"?>
<sst xmlns="http://schemas.openxmlformats.org/spreadsheetml/2006/main" count="34" uniqueCount="32">
  <si>
    <t>Liegenschaften:</t>
  </si>
  <si>
    <t>Einheit</t>
  </si>
  <si>
    <t>Angebots-
preis in
€ / Einheit
(netto)</t>
  </si>
  <si>
    <t>Stück</t>
  </si>
  <si>
    <t>Bäume</t>
  </si>
  <si>
    <t>Std</t>
  </si>
  <si>
    <t xml:space="preserve">Angebotspreis in € (netto) </t>
  </si>
  <si>
    <t>Position</t>
  </si>
  <si>
    <t>Maßnahme</t>
  </si>
  <si>
    <t>Gesamtwertungspreis in € netto:</t>
  </si>
  <si>
    <t>WE´s</t>
  </si>
  <si>
    <t>Turnus / Häufigkeit während der Grundvertrags- laufzeit (2-Jahre)</t>
  </si>
  <si>
    <t>Bedarfspositionen</t>
  </si>
  <si>
    <t>Leistungs-umfang</t>
  </si>
  <si>
    <t xml:space="preserve">Baumplaketten / Neunummerierung </t>
  </si>
  <si>
    <t xml:space="preserve">Wahrnehmung von Besprechungs-/Abstimmungs-
terminen </t>
  </si>
  <si>
    <t xml:space="preserve">Die mit dieser Farbe gekennzeichneten Felder sind Pflichtfelder und zwingend auszufüllen! </t>
  </si>
  <si>
    <t>Baumkatasterüberarbeitung (einmalig zu Beginn der Vertragslaufzeit)</t>
  </si>
  <si>
    <t>Preisblatt Baumkontrolle</t>
  </si>
  <si>
    <t>Regelkontrolle Einzelbäume, 
(1x mal je Vegetationszyklus ( Wechsel belaubt/unbelaubt))</t>
  </si>
  <si>
    <t>Beantragung von Genehmigungen bei der jeweils zuständigen Behörde</t>
  </si>
  <si>
    <t>pauschal</t>
  </si>
  <si>
    <t>Erstellung und Lieferung einer Übersichtskarte je WE inkl. Aktualisierung (1xj ährlich)</t>
  </si>
  <si>
    <t>Baumkatasterneuerstellung / Ersterfassung (einmalig zu Beginn der Vertragslaufzeit)</t>
  </si>
  <si>
    <t>8</t>
  </si>
  <si>
    <t>VOEK 607-25, Los 2</t>
  </si>
  <si>
    <t>siehe WE-Liste Los 2 (Anlage C-03)</t>
  </si>
  <si>
    <t>Es handelt sich bei allen Positionen um Erfahrungswerte und grobe Schätzungen zu Kalkulationszwecken.
Abgerechnet wird nach tatsächlich anfallendem Umfang.
Es besteht kein Anspruch auf Beauftragung der Bedarfsleistung. 
Bedarfsleistungen werden nur nach Aufforderung der AG von der AN erbracht.</t>
  </si>
  <si>
    <t>1. Zwischensumme (Pos. 1 - 3)</t>
  </si>
  <si>
    <t>6</t>
  </si>
  <si>
    <t>7</t>
  </si>
  <si>
    <t>2. Zwischensumme (Pos.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</si>
</sst>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0.00\ &quot;€&quot;"/>
    <numFmt numFmtId="44" formatCode="_-* #,##0.00\ &quot;€&quot;_-;\-* #,##0.00\ &quot;€&quot;_-;_-* &quot;-&quot;??\ &quot;€&quot;_-;_-@_-"/>
    <numFmt numFmtId="164" formatCode="0\ &quot;WE&quot;"/>
    <numFmt numFmtId="165" formatCode="#,##0.00\ &quot;€&quot;"/>
    <numFmt numFmtId="166" formatCode="0\ &quot;x&quot;"/>
    <numFmt numFmtId="167" formatCode="_-* #,##0.00\ &quot;€&quot;_-;\-* #,##0.00\ &quot;€&quot;_-;_-* &quot;&quot;\ _-;_-@_-"/>
  </numFmts>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2"/>
      <name val="BundesSans Office"/>
      <family val="2"/>
    </font>
    <font>
      <sz val="12"/>
      <name val="BundesSans Office"/>
      <family val="2"/>
    </font>
    <font>
      <sz val="10"/>
      <name val="BundesSans Office"/>
      <family val="2"/>
    </font>
    <font>
      <b/>
      <sz val="11"/>
      <name val="BundesSans Office"/>
      <family val="2"/>
    </font>
    <font>
      <b/>
      <sz val="10"/>
      <name val="BundesSans Office"/>
      <family val="2"/>
    </font>
    <font>
      <sz val="11"/>
      <name val="BundesSans Office"/>
      <family val="2"/>
    </font>
    <font>
      <sz val="11"/>
      <color theme="1"/>
      <name val="BundesSans Office"/>
      <family val="2"/>
    </font>
    <font>
      <b/>
      <sz val="11"/>
      <color theme="1"/>
      <name val="BundesSans Office"/>
      <family val="2"/>
    </font>
  </fonts>
  <fills count="5">
    <fill>
      <patternFill patternType="none"/>
    </fill>
    <fill>
      <patternFill patternType="gray125"/>
    </fill>
    <fill>
      <patternFill patternType="solid">
        <fgColor theme="6" tint="0.59999389629810485"/>
        <bgColor indexed="65"/>
      </patternFill>
    </fill>
    <fill>
      <patternFill patternType="solid">
        <fgColor theme="0"/>
        <bgColor indexed="64"/>
      </patternFill>
    </fill>
    <fill>
      <patternFill patternType="lightUp">
        <fgColor theme="1"/>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s>
  <cellStyleXfs count="156">
    <xf numFmtId="0" fontId="0" fillId="0" borderId="0"/>
    <xf numFmtId="0" fontId="5" fillId="0" borderId="0"/>
    <xf numFmtId="0" fontId="6" fillId="0" borderId="0"/>
    <xf numFmtId="0" fontId="6"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44" fontId="6" fillId="0" borderId="0" applyFont="0" applyFill="0" applyBorder="0" applyAlignment="0" applyProtection="0"/>
    <xf numFmtId="0" fontId="4" fillId="2" borderId="0" applyNumberFormat="0" applyBorder="0" applyAlignment="0" applyProtection="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applyNumberFormat="0" applyBorder="0" applyAlignment="0" applyProtection="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2" borderId="0" applyNumberFormat="0" applyBorder="0" applyAlignment="0" applyProtection="0"/>
    <xf numFmtId="0" fontId="1" fillId="2" borderId="0" applyNumberFormat="0" applyBorder="0" applyAlignment="0" applyProtection="0"/>
  </cellStyleXfs>
  <cellXfs count="93">
    <xf numFmtId="0" fontId="0" fillId="0" borderId="0" xfId="0"/>
    <xf numFmtId="0" fontId="9" fillId="0" borderId="0" xfId="0" applyFont="1" applyAlignment="1" applyProtection="1">
      <alignment horizontal="center" vertical="top"/>
      <protection hidden="1"/>
    </xf>
    <xf numFmtId="0" fontId="9" fillId="0" borderId="0" xfId="0" applyFont="1" applyFill="1" applyAlignment="1" applyProtection="1">
      <alignment vertical="center" wrapText="1"/>
      <protection hidden="1"/>
    </xf>
    <xf numFmtId="0" fontId="10" fillId="0" borderId="0" xfId="0" applyFont="1" applyAlignment="1" applyProtection="1">
      <alignment vertical="top"/>
      <protection hidden="1"/>
    </xf>
    <xf numFmtId="0" fontId="11" fillId="0" borderId="15" xfId="0" applyFont="1" applyBorder="1" applyAlignment="1" applyProtection="1">
      <alignment vertical="center"/>
      <protection hidden="1"/>
    </xf>
    <xf numFmtId="0" fontId="12" fillId="0" borderId="8" xfId="0" applyFont="1" applyBorder="1" applyAlignment="1" applyProtection="1">
      <alignment horizontal="center" vertical="center" wrapText="1"/>
      <protection hidden="1"/>
    </xf>
    <xf numFmtId="17" fontId="12" fillId="0" borderId="8" xfId="0" quotePrefix="1" applyNumberFormat="1"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protection hidden="1"/>
    </xf>
    <xf numFmtId="164" fontId="10" fillId="3" borderId="10" xfId="0" applyNumberFormat="1" applyFont="1" applyFill="1" applyBorder="1" applyAlignment="1" applyProtection="1">
      <alignment horizontal="center" vertical="center"/>
      <protection hidden="1"/>
    </xf>
    <xf numFmtId="166" fontId="10" fillId="3" borderId="10" xfId="0" applyNumberFormat="1" applyFont="1" applyFill="1" applyBorder="1" applyAlignment="1" applyProtection="1">
      <alignment horizontal="center" vertical="center"/>
      <protection hidden="1"/>
    </xf>
    <xf numFmtId="0" fontId="10" fillId="3" borderId="10" xfId="0" applyFont="1" applyFill="1" applyBorder="1" applyAlignment="1" applyProtection="1">
      <alignment horizontal="center" vertical="center"/>
      <protection hidden="1"/>
    </xf>
    <xf numFmtId="0" fontId="10" fillId="3" borderId="0" xfId="0" applyFont="1" applyFill="1" applyAlignment="1" applyProtection="1">
      <alignment horizontal="center" vertical="top"/>
      <protection hidden="1"/>
    </xf>
    <xf numFmtId="17" fontId="12" fillId="3" borderId="8" xfId="0" quotePrefix="1" applyNumberFormat="1" applyFont="1" applyFill="1" applyBorder="1" applyAlignment="1" applyProtection="1">
      <alignment horizontal="center" vertical="center" wrapText="1"/>
      <protection hidden="1"/>
    </xf>
    <xf numFmtId="0" fontId="10" fillId="4" borderId="19" xfId="0" quotePrefix="1" applyFont="1" applyFill="1" applyBorder="1" applyAlignment="1" applyProtection="1">
      <alignment horizontal="center" vertical="center" textRotation="90" wrapText="1"/>
      <protection hidden="1"/>
    </xf>
    <xf numFmtId="49" fontId="12" fillId="0" borderId="9" xfId="0" applyNumberFormat="1" applyFont="1" applyBorder="1" applyAlignment="1" applyProtection="1">
      <alignment horizontal="center" vertical="center"/>
      <protection hidden="1"/>
    </xf>
    <xf numFmtId="49" fontId="12" fillId="0" borderId="24" xfId="0" applyNumberFormat="1" applyFont="1" applyBorder="1" applyAlignment="1" applyProtection="1">
      <alignment horizontal="center" vertical="center"/>
      <protection hidden="1"/>
    </xf>
    <xf numFmtId="2" fontId="10" fillId="3" borderId="10" xfId="0" applyNumberFormat="1" applyFont="1" applyFill="1" applyBorder="1" applyAlignment="1" applyProtection="1">
      <alignment horizontal="center" vertical="center"/>
      <protection hidden="1"/>
    </xf>
    <xf numFmtId="165" fontId="14" fillId="2" borderId="10" xfId="155" applyNumberFormat="1" applyFont="1" applyBorder="1" applyAlignment="1" applyProtection="1">
      <alignment horizontal="center" vertical="center"/>
      <protection locked="0"/>
    </xf>
    <xf numFmtId="165" fontId="13" fillId="2" borderId="10" xfId="155" applyNumberFormat="1" applyFont="1" applyBorder="1" applyAlignment="1" applyProtection="1">
      <alignment horizontal="center" vertical="center"/>
      <protection locked="0"/>
    </xf>
    <xf numFmtId="0" fontId="10" fillId="0" borderId="0" xfId="0" applyFont="1" applyAlignment="1" applyProtection="1">
      <alignment vertical="center" wrapText="1"/>
      <protection hidden="1"/>
    </xf>
    <xf numFmtId="0" fontId="9" fillId="3" borderId="0" xfId="0" applyFont="1" applyFill="1" applyAlignment="1" applyProtection="1">
      <alignment vertical="top"/>
      <protection hidden="1"/>
    </xf>
    <xf numFmtId="0" fontId="9" fillId="0" borderId="0" xfId="0" applyFont="1" applyAlignment="1" applyProtection="1">
      <alignment vertical="top"/>
      <protection hidden="1"/>
    </xf>
    <xf numFmtId="0" fontId="10" fillId="0" borderId="0" xfId="0" applyFont="1" applyFill="1" applyBorder="1" applyAlignment="1" applyProtection="1">
      <alignment vertical="top"/>
      <protection locked="0"/>
    </xf>
    <xf numFmtId="0" fontId="11" fillId="0" borderId="0" xfId="0" applyFont="1" applyFill="1" applyBorder="1" applyAlignment="1" applyProtection="1">
      <alignment vertical="center"/>
      <protection hidden="1"/>
    </xf>
    <xf numFmtId="0" fontId="12" fillId="0" borderId="0" xfId="0" applyFont="1" applyFill="1" applyBorder="1" applyAlignment="1" applyProtection="1">
      <alignment horizontal="center" vertical="center" wrapText="1"/>
      <protection hidden="1"/>
    </xf>
    <xf numFmtId="17" fontId="12" fillId="0" borderId="0" xfId="0" quotePrefix="1" applyNumberFormat="1"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vertical="center"/>
      <protection hidden="1"/>
    </xf>
    <xf numFmtId="2" fontId="10" fillId="0" borderId="0" xfId="0" applyNumberFormat="1" applyFont="1" applyFill="1" applyBorder="1" applyAlignment="1" applyProtection="1">
      <alignment horizontal="center" vertical="center"/>
      <protection hidden="1"/>
    </xf>
    <xf numFmtId="164" fontId="10" fillId="0" borderId="0" xfId="0" applyNumberFormat="1" applyFont="1" applyFill="1" applyBorder="1" applyAlignment="1" applyProtection="1">
      <alignment horizontal="center" vertical="center"/>
      <protection hidden="1"/>
    </xf>
    <xf numFmtId="166" fontId="10" fillId="0" borderId="0" xfId="0" applyNumberFormat="1" applyFont="1" applyFill="1" applyBorder="1" applyAlignment="1" applyProtection="1">
      <alignment horizontal="center" vertical="center"/>
      <protection hidden="1"/>
    </xf>
    <xf numFmtId="49" fontId="12" fillId="0" borderId="0" xfId="0" applyNumberFormat="1" applyFont="1" applyFill="1" applyBorder="1" applyAlignment="1" applyProtection="1">
      <alignment horizontal="center" vertical="center"/>
      <protection hidden="1"/>
    </xf>
    <xf numFmtId="0" fontId="9" fillId="0" borderId="0" xfId="0" applyFont="1" applyAlignment="1" applyProtection="1">
      <alignment horizontal="left" vertical="center"/>
      <protection hidden="1"/>
    </xf>
    <xf numFmtId="0" fontId="10" fillId="0" borderId="0" xfId="0" quotePrefix="1" applyFont="1" applyFill="1" applyBorder="1" applyAlignment="1" applyProtection="1">
      <alignment horizontal="center" vertical="center" textRotation="90" wrapText="1"/>
      <protection hidden="1"/>
    </xf>
    <xf numFmtId="0" fontId="10" fillId="0" borderId="0" xfId="0" applyFont="1" applyFill="1" applyBorder="1" applyAlignment="1" applyProtection="1">
      <alignment horizontal="center" vertical="center"/>
      <protection hidden="1"/>
    </xf>
    <xf numFmtId="0" fontId="10" fillId="0" borderId="0" xfId="0" applyFont="1" applyFill="1" applyBorder="1" applyAlignment="1" applyProtection="1">
      <alignment horizontal="center" vertical="center"/>
      <protection hidden="1"/>
    </xf>
    <xf numFmtId="0" fontId="11" fillId="0" borderId="22" xfId="0" applyFont="1" applyBorder="1" applyAlignment="1" applyProtection="1">
      <alignment horizontal="right" vertical="center"/>
      <protection hidden="1"/>
    </xf>
    <xf numFmtId="0" fontId="11" fillId="0" borderId="0" xfId="0" applyFont="1" applyFill="1" applyBorder="1" applyAlignment="1" applyProtection="1">
      <alignment horizontal="right" vertical="center"/>
      <protection hidden="1"/>
    </xf>
    <xf numFmtId="0" fontId="10" fillId="0" borderId="1" xfId="0" applyFont="1" applyBorder="1" applyAlignment="1" applyProtection="1">
      <alignment horizontal="left" vertical="center" wrapText="1"/>
      <protection hidden="1"/>
    </xf>
    <xf numFmtId="0" fontId="10" fillId="0" borderId="2" xfId="0" applyFont="1" applyBorder="1" applyAlignment="1" applyProtection="1">
      <alignment horizontal="left" vertical="center" wrapText="1"/>
      <protection hidden="1"/>
    </xf>
    <xf numFmtId="0" fontId="10" fillId="0" borderId="3" xfId="0" applyFont="1" applyBorder="1" applyAlignment="1" applyProtection="1">
      <alignment horizontal="left" vertical="center" wrapText="1"/>
      <protection hidden="1"/>
    </xf>
    <xf numFmtId="0" fontId="11" fillId="0" borderId="6" xfId="0" applyFont="1" applyBorder="1" applyAlignment="1" applyProtection="1">
      <alignment horizontal="left" vertical="center" wrapText="1"/>
      <protection hidden="1"/>
    </xf>
    <xf numFmtId="0" fontId="11" fillId="0" borderId="7" xfId="0" applyFont="1" applyBorder="1" applyAlignment="1" applyProtection="1">
      <alignment horizontal="left" vertical="center" wrapText="1"/>
      <protection hidden="1"/>
    </xf>
    <xf numFmtId="0" fontId="11" fillId="0" borderId="16" xfId="0" applyFont="1" applyBorder="1" applyAlignment="1" applyProtection="1">
      <alignment horizontal="left" vertical="center" wrapText="1"/>
      <protection hidden="1"/>
    </xf>
    <xf numFmtId="0" fontId="11" fillId="0" borderId="14" xfId="0" applyFont="1" applyBorder="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11" fillId="0" borderId="17" xfId="0" applyFont="1" applyBorder="1" applyAlignment="1" applyProtection="1">
      <alignment horizontal="left" vertical="center" wrapText="1"/>
      <protection hidden="1"/>
    </xf>
    <xf numFmtId="0" fontId="11" fillId="0" borderId="4" xfId="0" applyFont="1" applyBorder="1" applyAlignment="1" applyProtection="1">
      <alignment horizontal="left" vertical="center" wrapText="1"/>
      <protection hidden="1"/>
    </xf>
    <xf numFmtId="0" fontId="11" fillId="0" borderId="5" xfId="0" applyFont="1" applyBorder="1" applyAlignment="1" applyProtection="1">
      <alignment horizontal="left" vertical="center" wrapText="1"/>
      <protection hidden="1"/>
    </xf>
    <xf numFmtId="0" fontId="11" fillId="0" borderId="12" xfId="0" applyFont="1" applyBorder="1" applyAlignment="1" applyProtection="1">
      <alignment horizontal="left" vertical="center" wrapText="1"/>
      <protection hidden="1"/>
    </xf>
    <xf numFmtId="0" fontId="10" fillId="4" borderId="4" xfId="0" quotePrefix="1" applyFont="1" applyFill="1" applyBorder="1" applyAlignment="1" applyProtection="1">
      <alignment horizontal="center" vertical="center" textRotation="90" wrapText="1"/>
      <protection hidden="1"/>
    </xf>
    <xf numFmtId="0" fontId="10" fillId="4" borderId="5" xfId="0" quotePrefix="1" applyFont="1" applyFill="1" applyBorder="1" applyAlignment="1" applyProtection="1">
      <alignment horizontal="center" vertical="center" textRotation="90" wrapText="1"/>
      <protection hidden="1"/>
    </xf>
    <xf numFmtId="0" fontId="10" fillId="4" borderId="12" xfId="0" quotePrefix="1" applyFont="1" applyFill="1" applyBorder="1" applyAlignment="1" applyProtection="1">
      <alignment horizontal="center" vertical="center" textRotation="90" wrapText="1"/>
      <protection hidden="1"/>
    </xf>
    <xf numFmtId="0" fontId="10" fillId="0" borderId="5" xfId="0" applyFont="1" applyBorder="1" applyAlignment="1" applyProtection="1">
      <alignment horizontal="center" vertical="center"/>
      <protection hidden="1"/>
    </xf>
    <xf numFmtId="0" fontId="10" fillId="0" borderId="12" xfId="0" applyFont="1" applyBorder="1" applyAlignment="1" applyProtection="1">
      <alignment horizontal="center" vertical="center"/>
      <protection hidden="1"/>
    </xf>
    <xf numFmtId="0" fontId="10" fillId="0" borderId="0" xfId="0" quotePrefix="1" applyFont="1" applyFill="1" applyBorder="1" applyAlignment="1" applyProtection="1">
      <alignment horizontal="center" vertical="center" textRotation="90" wrapText="1"/>
      <protection hidden="1"/>
    </xf>
    <xf numFmtId="0" fontId="10" fillId="0" borderId="10" xfId="0" applyFont="1" applyBorder="1" applyAlignment="1" applyProtection="1">
      <alignment horizontal="left" vertical="center" wrapText="1"/>
      <protection hidden="1"/>
    </xf>
    <xf numFmtId="0" fontId="10" fillId="0" borderId="0" xfId="0" applyFont="1" applyFill="1" applyBorder="1" applyAlignment="1" applyProtection="1">
      <alignment horizontal="left" vertical="center" wrapText="1"/>
      <protection hidden="1"/>
    </xf>
    <xf numFmtId="0" fontId="10" fillId="4" borderId="1" xfId="0" quotePrefix="1" applyFont="1" applyFill="1" applyBorder="1" applyAlignment="1" applyProtection="1">
      <alignment horizontal="center" vertical="center" textRotation="90" wrapText="1"/>
      <protection hidden="1"/>
    </xf>
    <xf numFmtId="0" fontId="10" fillId="4" borderId="2" xfId="0" quotePrefix="1" applyFont="1" applyFill="1" applyBorder="1" applyAlignment="1" applyProtection="1">
      <alignment horizontal="center" vertical="center" textRotation="90" wrapText="1"/>
      <protection hidden="1"/>
    </xf>
    <xf numFmtId="0" fontId="10" fillId="4" borderId="3" xfId="0" quotePrefix="1" applyFont="1" applyFill="1" applyBorder="1" applyAlignment="1" applyProtection="1">
      <alignment horizontal="center" vertical="center" textRotation="90" wrapText="1"/>
      <protection hidden="1"/>
    </xf>
    <xf numFmtId="0" fontId="10" fillId="0" borderId="1" xfId="0" applyFont="1" applyBorder="1" applyAlignment="1" applyProtection="1">
      <alignment horizontal="center" vertical="center"/>
      <protection hidden="1"/>
    </xf>
    <xf numFmtId="0" fontId="10" fillId="0" borderId="2" xfId="0" applyFont="1" applyBorder="1" applyAlignment="1" applyProtection="1">
      <alignment horizontal="center" vertical="center"/>
      <protection hidden="1"/>
    </xf>
    <xf numFmtId="0" fontId="10" fillId="0" borderId="3" xfId="0" applyFont="1" applyBorder="1" applyAlignment="1" applyProtection="1">
      <alignment horizontal="center" vertical="center"/>
      <protection hidden="1"/>
    </xf>
    <xf numFmtId="0" fontId="10" fillId="0" borderId="6" xfId="0" applyFont="1" applyBorder="1" applyAlignment="1" applyProtection="1">
      <alignment horizontal="center" vertical="center"/>
      <protection hidden="1"/>
    </xf>
    <xf numFmtId="0" fontId="10" fillId="0" borderId="7" xfId="0" applyFont="1" applyBorder="1" applyAlignment="1" applyProtection="1">
      <alignment horizontal="center" vertical="center"/>
      <protection hidden="1"/>
    </xf>
    <xf numFmtId="0" fontId="10" fillId="0" borderId="16" xfId="0" applyFont="1" applyBorder="1" applyAlignment="1" applyProtection="1">
      <alignment horizontal="center" vertical="center"/>
      <protection hidden="1"/>
    </xf>
    <xf numFmtId="0" fontId="8" fillId="0" borderId="0" xfId="0" applyFont="1" applyAlignment="1" applyProtection="1">
      <alignment horizontal="left" vertical="center"/>
      <protection hidden="1"/>
    </xf>
    <xf numFmtId="0" fontId="9" fillId="0" borderId="0" xfId="0" applyFont="1" applyAlignment="1" applyProtection="1">
      <alignment horizontal="left" vertical="center"/>
      <protection hidden="1"/>
    </xf>
    <xf numFmtId="0" fontId="9" fillId="3" borderId="0" xfId="0" applyFont="1" applyFill="1" applyAlignment="1" applyProtection="1">
      <alignment horizontal="left" vertical="center"/>
      <protection hidden="1"/>
    </xf>
    <xf numFmtId="0" fontId="9" fillId="3" borderId="0" xfId="0" applyFont="1" applyFill="1" applyAlignment="1" applyProtection="1">
      <alignment horizontal="center" vertical="center" wrapText="1"/>
      <protection hidden="1"/>
    </xf>
    <xf numFmtId="0" fontId="11" fillId="0" borderId="8" xfId="0" applyFont="1" applyBorder="1" applyAlignment="1" applyProtection="1">
      <alignment horizontal="center" vertical="center"/>
      <protection hidden="1"/>
    </xf>
    <xf numFmtId="0" fontId="11" fillId="0" borderId="0" xfId="0" applyFont="1" applyFill="1" applyBorder="1" applyAlignment="1" applyProtection="1">
      <alignment horizontal="center" vertical="center"/>
      <protection hidden="1"/>
    </xf>
    <xf numFmtId="0" fontId="9" fillId="3" borderId="0" xfId="0" applyFont="1" applyFill="1" applyAlignment="1" applyProtection="1">
      <alignment horizontal="left" vertical="top" wrapText="1"/>
      <protection hidden="1"/>
    </xf>
    <xf numFmtId="0" fontId="9" fillId="3" borderId="0" xfId="0" applyFont="1" applyFill="1" applyAlignment="1" applyProtection="1">
      <alignment horizontal="left" vertical="top"/>
      <protection hidden="1"/>
    </xf>
    <xf numFmtId="0" fontId="10" fillId="0" borderId="0" xfId="0" applyFont="1" applyAlignment="1" applyProtection="1">
      <alignment vertical="top"/>
    </xf>
    <xf numFmtId="0" fontId="10" fillId="0" borderId="0" xfId="0" applyFont="1" applyFill="1" applyBorder="1" applyAlignment="1" applyProtection="1">
      <alignment vertical="top"/>
    </xf>
    <xf numFmtId="7" fontId="14" fillId="2" borderId="13" xfId="17" applyNumberFormat="1" applyFont="1" applyFill="1" applyBorder="1" applyAlignment="1" applyProtection="1">
      <alignment vertical="center"/>
    </xf>
    <xf numFmtId="165" fontId="14" fillId="0" borderId="0" xfId="155" applyNumberFormat="1" applyFont="1" applyFill="1" applyBorder="1" applyAlignment="1" applyProtection="1">
      <alignment horizontal="center" vertical="center"/>
    </xf>
    <xf numFmtId="167" fontId="14" fillId="0" borderId="0" xfId="17" applyNumberFormat="1" applyFont="1" applyFill="1" applyBorder="1" applyAlignment="1" applyProtection="1">
      <alignment vertical="center"/>
    </xf>
    <xf numFmtId="7" fontId="14" fillId="2" borderId="21" xfId="17" applyNumberFormat="1" applyFont="1" applyFill="1" applyBorder="1" applyAlignment="1" applyProtection="1">
      <alignment vertical="center"/>
    </xf>
    <xf numFmtId="165" fontId="13" fillId="0" borderId="0" xfId="155" applyNumberFormat="1" applyFont="1" applyFill="1" applyBorder="1" applyAlignment="1" applyProtection="1">
      <alignment horizontal="center" vertical="center"/>
    </xf>
    <xf numFmtId="7" fontId="14" fillId="2" borderId="23" xfId="17" applyNumberFormat="1" applyFont="1" applyFill="1" applyBorder="1" applyAlignment="1" applyProtection="1">
      <alignment vertical="center"/>
    </xf>
    <xf numFmtId="7" fontId="14" fillId="2" borderId="12" xfId="17" applyNumberFormat="1" applyFont="1" applyFill="1" applyBorder="1" applyAlignment="1" applyProtection="1">
      <alignment vertical="center"/>
    </xf>
    <xf numFmtId="0" fontId="10" fillId="0" borderId="0" xfId="0" applyFont="1" applyAlignment="1" applyProtection="1">
      <alignment horizontal="center" vertical="top"/>
    </xf>
    <xf numFmtId="0" fontId="11" fillId="0" borderId="0" xfId="0" applyFont="1" applyAlignment="1" applyProtection="1">
      <alignment horizontal="center" vertical="center"/>
    </xf>
    <xf numFmtId="165" fontId="14" fillId="0" borderId="0" xfId="155" applyNumberFormat="1" applyFont="1" applyFill="1" applyBorder="1" applyAlignment="1" applyProtection="1">
      <alignment vertical="center"/>
    </xf>
    <xf numFmtId="0" fontId="14" fillId="2" borderId="18" xfId="155" applyFont="1" applyBorder="1" applyAlignment="1" applyProtection="1">
      <alignment horizontal="center" vertical="center" wrapText="1"/>
    </xf>
    <xf numFmtId="0" fontId="14" fillId="2" borderId="19" xfId="155" applyFont="1" applyBorder="1" applyAlignment="1" applyProtection="1">
      <alignment horizontal="center" vertical="center" wrapText="1"/>
    </xf>
    <xf numFmtId="0" fontId="10" fillId="0" borderId="0" xfId="0" applyFont="1" applyAlignment="1" applyProtection="1">
      <alignment vertical="center" wrapText="1"/>
    </xf>
    <xf numFmtId="0" fontId="14" fillId="2" borderId="20" xfId="155" applyFont="1" applyBorder="1" applyAlignment="1" applyProtection="1">
      <alignment horizontal="center" vertical="center" wrapText="1"/>
    </xf>
    <xf numFmtId="0" fontId="15" fillId="0" borderId="0" xfId="0" applyFont="1" applyAlignment="1" applyProtection="1">
      <alignment horizontal="left" vertical="center"/>
    </xf>
    <xf numFmtId="0" fontId="15" fillId="0" borderId="0" xfId="0" applyFont="1" applyAlignment="1" applyProtection="1">
      <alignment horizontal="left" vertical="center"/>
    </xf>
  </cellXfs>
  <cellStyles count="156">
    <cellStyle name="40 % - Akzent3 2" xfId="32" xr:uid="{00000000-0005-0000-0000-000001000000}"/>
    <cellStyle name="40 % - Akzent3 2 2" xfId="106" xr:uid="{00000000-0005-0000-0000-000002000000}"/>
    <cellStyle name="40 % - Akzent3 2 2 2" xfId="154" xr:uid="{00000000-0005-0000-0000-000003000000}"/>
    <cellStyle name="40 % - Akzent3 2 2 2 2" xfId="155" xr:uid="{948786D3-BF19-4ED8-91F7-0466B2544BE2}"/>
    <cellStyle name="40 % - Akzent3 3" xfId="46" xr:uid="{00000000-0005-0000-0000-000004000000}"/>
    <cellStyle name="40 % - Akzent3 3 2" xfId="118" xr:uid="{00000000-0005-0000-0000-000005000000}"/>
    <cellStyle name="40 % - Akzent3 4" xfId="58" xr:uid="{00000000-0005-0000-0000-000006000000}"/>
    <cellStyle name="40 % - Akzent3 4 2" xfId="130" xr:uid="{00000000-0005-0000-0000-000007000000}"/>
    <cellStyle name="40 % - Akzent3 5" xfId="70" xr:uid="{00000000-0005-0000-0000-000008000000}"/>
    <cellStyle name="40 % - Akzent3 5 2" xfId="142" xr:uid="{00000000-0005-0000-0000-000009000000}"/>
    <cellStyle name="40 % - Akzent3 6" xfId="18" xr:uid="{00000000-0005-0000-0000-00000A000000}"/>
    <cellStyle name="40 % - Akzent3 6 2" xfId="94" xr:uid="{00000000-0005-0000-0000-00000B000000}"/>
    <cellStyle name="40 % - Akzent3 7" xfId="82" xr:uid="{00000000-0005-0000-0000-00000C000000}"/>
    <cellStyle name="Standard" xfId="0" builtinId="0"/>
    <cellStyle name="Standard 10" xfId="1" xr:uid="{00000000-0005-0000-0000-00000E000000}"/>
    <cellStyle name="Standard 10 2" xfId="33" xr:uid="{00000000-0005-0000-0000-00000F000000}"/>
    <cellStyle name="Standard 10 2 2" xfId="107" xr:uid="{00000000-0005-0000-0000-000010000000}"/>
    <cellStyle name="Standard 10 3" xfId="47" xr:uid="{00000000-0005-0000-0000-000011000000}"/>
    <cellStyle name="Standard 10 3 2" xfId="119" xr:uid="{00000000-0005-0000-0000-000012000000}"/>
    <cellStyle name="Standard 10 4" xfId="59" xr:uid="{00000000-0005-0000-0000-000013000000}"/>
    <cellStyle name="Standard 10 4 2" xfId="131" xr:uid="{00000000-0005-0000-0000-000014000000}"/>
    <cellStyle name="Standard 10 5" xfId="71" xr:uid="{00000000-0005-0000-0000-000015000000}"/>
    <cellStyle name="Standard 10 5 2" xfId="143" xr:uid="{00000000-0005-0000-0000-000016000000}"/>
    <cellStyle name="Standard 10 6" xfId="19" xr:uid="{00000000-0005-0000-0000-000017000000}"/>
    <cellStyle name="Standard 10 6 2" xfId="95" xr:uid="{00000000-0005-0000-0000-000018000000}"/>
    <cellStyle name="Standard 10 7" xfId="83" xr:uid="{00000000-0005-0000-0000-000019000000}"/>
    <cellStyle name="Standard 2" xfId="2" xr:uid="{00000000-0005-0000-0000-00001A000000}"/>
    <cellStyle name="Standard 2 2" xfId="3" xr:uid="{00000000-0005-0000-0000-00001B000000}"/>
    <cellStyle name="Standard 2 3" xfId="4" xr:uid="{00000000-0005-0000-0000-00001C000000}"/>
    <cellStyle name="Standard 2 3 2" xfId="34" xr:uid="{00000000-0005-0000-0000-00001D000000}"/>
    <cellStyle name="Standard 2 3 3" xfId="20" xr:uid="{00000000-0005-0000-0000-00001E000000}"/>
    <cellStyle name="Standard 3" xfId="5" xr:uid="{00000000-0005-0000-0000-00001F000000}"/>
    <cellStyle name="Standard 3 2" xfId="6" xr:uid="{00000000-0005-0000-0000-000020000000}"/>
    <cellStyle name="Standard 3 2 2" xfId="36" xr:uid="{00000000-0005-0000-0000-000021000000}"/>
    <cellStyle name="Standard 3 2 2 2" xfId="109" xr:uid="{00000000-0005-0000-0000-000022000000}"/>
    <cellStyle name="Standard 3 2 3" xfId="49" xr:uid="{00000000-0005-0000-0000-000023000000}"/>
    <cellStyle name="Standard 3 2 3 2" xfId="121" xr:uid="{00000000-0005-0000-0000-000024000000}"/>
    <cellStyle name="Standard 3 2 4" xfId="61" xr:uid="{00000000-0005-0000-0000-000025000000}"/>
    <cellStyle name="Standard 3 2 4 2" xfId="133" xr:uid="{00000000-0005-0000-0000-000026000000}"/>
    <cellStyle name="Standard 3 2 5" xfId="73" xr:uid="{00000000-0005-0000-0000-000027000000}"/>
    <cellStyle name="Standard 3 2 5 2" xfId="145" xr:uid="{00000000-0005-0000-0000-000028000000}"/>
    <cellStyle name="Standard 3 2 6" xfId="22" xr:uid="{00000000-0005-0000-0000-000029000000}"/>
    <cellStyle name="Standard 3 2 6 2" xfId="97" xr:uid="{00000000-0005-0000-0000-00002A000000}"/>
    <cellStyle name="Standard 3 2 7" xfId="85" xr:uid="{00000000-0005-0000-0000-00002B000000}"/>
    <cellStyle name="Standard 3 3" xfId="35" xr:uid="{00000000-0005-0000-0000-00002C000000}"/>
    <cellStyle name="Standard 3 3 2" xfId="108" xr:uid="{00000000-0005-0000-0000-00002D000000}"/>
    <cellStyle name="Standard 3 4" xfId="48" xr:uid="{00000000-0005-0000-0000-00002E000000}"/>
    <cellStyle name="Standard 3 4 2" xfId="120" xr:uid="{00000000-0005-0000-0000-00002F000000}"/>
    <cellStyle name="Standard 3 5" xfId="60" xr:uid="{00000000-0005-0000-0000-000030000000}"/>
    <cellStyle name="Standard 3 5 2" xfId="132" xr:uid="{00000000-0005-0000-0000-000031000000}"/>
    <cellStyle name="Standard 3 6" xfId="72" xr:uid="{00000000-0005-0000-0000-000032000000}"/>
    <cellStyle name="Standard 3 6 2" xfId="144" xr:uid="{00000000-0005-0000-0000-000033000000}"/>
    <cellStyle name="Standard 3 7" xfId="21" xr:uid="{00000000-0005-0000-0000-000034000000}"/>
    <cellStyle name="Standard 3 7 2" xfId="96" xr:uid="{00000000-0005-0000-0000-000035000000}"/>
    <cellStyle name="Standard 3 8" xfId="84" xr:uid="{00000000-0005-0000-0000-000036000000}"/>
    <cellStyle name="Standard 4" xfId="7" xr:uid="{00000000-0005-0000-0000-000037000000}"/>
    <cellStyle name="Standard 4 2" xfId="8" xr:uid="{00000000-0005-0000-0000-000038000000}"/>
    <cellStyle name="Standard 4 2 2" xfId="38" xr:uid="{00000000-0005-0000-0000-000039000000}"/>
    <cellStyle name="Standard 4 2 2 2" xfId="111" xr:uid="{00000000-0005-0000-0000-00003A000000}"/>
    <cellStyle name="Standard 4 2 3" xfId="51" xr:uid="{00000000-0005-0000-0000-00003B000000}"/>
    <cellStyle name="Standard 4 2 3 2" xfId="123" xr:uid="{00000000-0005-0000-0000-00003C000000}"/>
    <cellStyle name="Standard 4 2 4" xfId="63" xr:uid="{00000000-0005-0000-0000-00003D000000}"/>
    <cellStyle name="Standard 4 2 4 2" xfId="135" xr:uid="{00000000-0005-0000-0000-00003E000000}"/>
    <cellStyle name="Standard 4 2 5" xfId="75" xr:uid="{00000000-0005-0000-0000-00003F000000}"/>
    <cellStyle name="Standard 4 2 5 2" xfId="147" xr:uid="{00000000-0005-0000-0000-000040000000}"/>
    <cellStyle name="Standard 4 2 6" xfId="24" xr:uid="{00000000-0005-0000-0000-000041000000}"/>
    <cellStyle name="Standard 4 2 6 2" xfId="99" xr:uid="{00000000-0005-0000-0000-000042000000}"/>
    <cellStyle name="Standard 4 2 7" xfId="87" xr:uid="{00000000-0005-0000-0000-000043000000}"/>
    <cellStyle name="Standard 4 3" xfId="37" xr:uid="{00000000-0005-0000-0000-000044000000}"/>
    <cellStyle name="Standard 4 3 2" xfId="110" xr:uid="{00000000-0005-0000-0000-000045000000}"/>
    <cellStyle name="Standard 4 4" xfId="50" xr:uid="{00000000-0005-0000-0000-000046000000}"/>
    <cellStyle name="Standard 4 4 2" xfId="122" xr:uid="{00000000-0005-0000-0000-000047000000}"/>
    <cellStyle name="Standard 4 5" xfId="62" xr:uid="{00000000-0005-0000-0000-000048000000}"/>
    <cellStyle name="Standard 4 5 2" xfId="134" xr:uid="{00000000-0005-0000-0000-000049000000}"/>
    <cellStyle name="Standard 4 6" xfId="74" xr:uid="{00000000-0005-0000-0000-00004A000000}"/>
    <cellStyle name="Standard 4 6 2" xfId="146" xr:uid="{00000000-0005-0000-0000-00004B000000}"/>
    <cellStyle name="Standard 4 7" xfId="23" xr:uid="{00000000-0005-0000-0000-00004C000000}"/>
    <cellStyle name="Standard 4 7 2" xfId="98" xr:uid="{00000000-0005-0000-0000-00004D000000}"/>
    <cellStyle name="Standard 4 8" xfId="86" xr:uid="{00000000-0005-0000-0000-00004E000000}"/>
    <cellStyle name="Standard 5" xfId="9" xr:uid="{00000000-0005-0000-0000-00004F000000}"/>
    <cellStyle name="Standard 5 2" xfId="39" xr:uid="{00000000-0005-0000-0000-000050000000}"/>
    <cellStyle name="Standard 5 3" xfId="25" xr:uid="{00000000-0005-0000-0000-000051000000}"/>
    <cellStyle name="Standard 6" xfId="10" xr:uid="{00000000-0005-0000-0000-000052000000}"/>
    <cellStyle name="Standard 6 2" xfId="11" xr:uid="{00000000-0005-0000-0000-000053000000}"/>
    <cellStyle name="Standard 6 2 2" xfId="41" xr:uid="{00000000-0005-0000-0000-000054000000}"/>
    <cellStyle name="Standard 6 2 2 2" xfId="113" xr:uid="{00000000-0005-0000-0000-000055000000}"/>
    <cellStyle name="Standard 6 2 3" xfId="53" xr:uid="{00000000-0005-0000-0000-000056000000}"/>
    <cellStyle name="Standard 6 2 3 2" xfId="125" xr:uid="{00000000-0005-0000-0000-000057000000}"/>
    <cellStyle name="Standard 6 2 4" xfId="65" xr:uid="{00000000-0005-0000-0000-000058000000}"/>
    <cellStyle name="Standard 6 2 4 2" xfId="137" xr:uid="{00000000-0005-0000-0000-000059000000}"/>
    <cellStyle name="Standard 6 2 5" xfId="77" xr:uid="{00000000-0005-0000-0000-00005A000000}"/>
    <cellStyle name="Standard 6 2 5 2" xfId="149" xr:uid="{00000000-0005-0000-0000-00005B000000}"/>
    <cellStyle name="Standard 6 2 6" xfId="27" xr:uid="{00000000-0005-0000-0000-00005C000000}"/>
    <cellStyle name="Standard 6 2 6 2" xfId="101" xr:uid="{00000000-0005-0000-0000-00005D000000}"/>
    <cellStyle name="Standard 6 2 7" xfId="89" xr:uid="{00000000-0005-0000-0000-00005E000000}"/>
    <cellStyle name="Standard 6 3" xfId="40" xr:uid="{00000000-0005-0000-0000-00005F000000}"/>
    <cellStyle name="Standard 6 3 2" xfId="112" xr:uid="{00000000-0005-0000-0000-000060000000}"/>
    <cellStyle name="Standard 6 4" xfId="52" xr:uid="{00000000-0005-0000-0000-000061000000}"/>
    <cellStyle name="Standard 6 4 2" xfId="124" xr:uid="{00000000-0005-0000-0000-000062000000}"/>
    <cellStyle name="Standard 6 5" xfId="64" xr:uid="{00000000-0005-0000-0000-000063000000}"/>
    <cellStyle name="Standard 6 5 2" xfId="136" xr:uid="{00000000-0005-0000-0000-000064000000}"/>
    <cellStyle name="Standard 6 6" xfId="76" xr:uid="{00000000-0005-0000-0000-000065000000}"/>
    <cellStyle name="Standard 6 6 2" xfId="148" xr:uid="{00000000-0005-0000-0000-000066000000}"/>
    <cellStyle name="Standard 6 7" xfId="26" xr:uid="{00000000-0005-0000-0000-000067000000}"/>
    <cellStyle name="Standard 6 7 2" xfId="100" xr:uid="{00000000-0005-0000-0000-000068000000}"/>
    <cellStyle name="Standard 6 8" xfId="88" xr:uid="{00000000-0005-0000-0000-000069000000}"/>
    <cellStyle name="Standard 7" xfId="12" xr:uid="{00000000-0005-0000-0000-00006A000000}"/>
    <cellStyle name="Standard 7 2" xfId="13" xr:uid="{00000000-0005-0000-0000-00006B000000}"/>
    <cellStyle name="Standard 7 2 2" xfId="43" xr:uid="{00000000-0005-0000-0000-00006C000000}"/>
    <cellStyle name="Standard 7 2 2 2" xfId="115" xr:uid="{00000000-0005-0000-0000-00006D000000}"/>
    <cellStyle name="Standard 7 2 3" xfId="55" xr:uid="{00000000-0005-0000-0000-00006E000000}"/>
    <cellStyle name="Standard 7 2 3 2" xfId="127" xr:uid="{00000000-0005-0000-0000-00006F000000}"/>
    <cellStyle name="Standard 7 2 4" xfId="67" xr:uid="{00000000-0005-0000-0000-000070000000}"/>
    <cellStyle name="Standard 7 2 4 2" xfId="139" xr:uid="{00000000-0005-0000-0000-000071000000}"/>
    <cellStyle name="Standard 7 2 5" xfId="79" xr:uid="{00000000-0005-0000-0000-000072000000}"/>
    <cellStyle name="Standard 7 2 5 2" xfId="151" xr:uid="{00000000-0005-0000-0000-000073000000}"/>
    <cellStyle name="Standard 7 2 6" xfId="29" xr:uid="{00000000-0005-0000-0000-000074000000}"/>
    <cellStyle name="Standard 7 2 6 2" xfId="103" xr:uid="{00000000-0005-0000-0000-000075000000}"/>
    <cellStyle name="Standard 7 2 7" xfId="91" xr:uid="{00000000-0005-0000-0000-000076000000}"/>
    <cellStyle name="Standard 7 3" xfId="42" xr:uid="{00000000-0005-0000-0000-000077000000}"/>
    <cellStyle name="Standard 7 3 2" xfId="114" xr:uid="{00000000-0005-0000-0000-000078000000}"/>
    <cellStyle name="Standard 7 4" xfId="54" xr:uid="{00000000-0005-0000-0000-000079000000}"/>
    <cellStyle name="Standard 7 4 2" xfId="126" xr:uid="{00000000-0005-0000-0000-00007A000000}"/>
    <cellStyle name="Standard 7 5" xfId="66" xr:uid="{00000000-0005-0000-0000-00007B000000}"/>
    <cellStyle name="Standard 7 5 2" xfId="138" xr:uid="{00000000-0005-0000-0000-00007C000000}"/>
    <cellStyle name="Standard 7 6" xfId="78" xr:uid="{00000000-0005-0000-0000-00007D000000}"/>
    <cellStyle name="Standard 7 6 2" xfId="150" xr:uid="{00000000-0005-0000-0000-00007E000000}"/>
    <cellStyle name="Standard 7 7" xfId="28" xr:uid="{00000000-0005-0000-0000-00007F000000}"/>
    <cellStyle name="Standard 7 7 2" xfId="102" xr:uid="{00000000-0005-0000-0000-000080000000}"/>
    <cellStyle name="Standard 7 8" xfId="90" xr:uid="{00000000-0005-0000-0000-000081000000}"/>
    <cellStyle name="Standard 8" xfId="14" xr:uid="{00000000-0005-0000-0000-000082000000}"/>
    <cellStyle name="Standard 8 2" xfId="15" xr:uid="{00000000-0005-0000-0000-000083000000}"/>
    <cellStyle name="Standard 8 2 2" xfId="45" xr:uid="{00000000-0005-0000-0000-000084000000}"/>
    <cellStyle name="Standard 8 2 2 2" xfId="117" xr:uid="{00000000-0005-0000-0000-000085000000}"/>
    <cellStyle name="Standard 8 2 3" xfId="57" xr:uid="{00000000-0005-0000-0000-000086000000}"/>
    <cellStyle name="Standard 8 2 3 2" xfId="129" xr:uid="{00000000-0005-0000-0000-000087000000}"/>
    <cellStyle name="Standard 8 2 4" xfId="69" xr:uid="{00000000-0005-0000-0000-000088000000}"/>
    <cellStyle name="Standard 8 2 4 2" xfId="141" xr:uid="{00000000-0005-0000-0000-000089000000}"/>
    <cellStyle name="Standard 8 2 5" xfId="81" xr:uid="{00000000-0005-0000-0000-00008A000000}"/>
    <cellStyle name="Standard 8 2 5 2" xfId="153" xr:uid="{00000000-0005-0000-0000-00008B000000}"/>
    <cellStyle name="Standard 8 2 6" xfId="31" xr:uid="{00000000-0005-0000-0000-00008C000000}"/>
    <cellStyle name="Standard 8 2 6 2" xfId="105" xr:uid="{00000000-0005-0000-0000-00008D000000}"/>
    <cellStyle name="Standard 8 2 7" xfId="93" xr:uid="{00000000-0005-0000-0000-00008E000000}"/>
    <cellStyle name="Standard 8 3" xfId="44" xr:uid="{00000000-0005-0000-0000-00008F000000}"/>
    <cellStyle name="Standard 8 3 2" xfId="116" xr:uid="{00000000-0005-0000-0000-000090000000}"/>
    <cellStyle name="Standard 8 4" xfId="56" xr:uid="{00000000-0005-0000-0000-000091000000}"/>
    <cellStyle name="Standard 8 4 2" xfId="128" xr:uid="{00000000-0005-0000-0000-000092000000}"/>
    <cellStyle name="Standard 8 5" xfId="68" xr:uid="{00000000-0005-0000-0000-000093000000}"/>
    <cellStyle name="Standard 8 5 2" xfId="140" xr:uid="{00000000-0005-0000-0000-000094000000}"/>
    <cellStyle name="Standard 8 6" xfId="80" xr:uid="{00000000-0005-0000-0000-000095000000}"/>
    <cellStyle name="Standard 8 6 2" xfId="152" xr:uid="{00000000-0005-0000-0000-000096000000}"/>
    <cellStyle name="Standard 8 7" xfId="30" xr:uid="{00000000-0005-0000-0000-000097000000}"/>
    <cellStyle name="Standard 8 7 2" xfId="104" xr:uid="{00000000-0005-0000-0000-000098000000}"/>
    <cellStyle name="Standard 8 8" xfId="92" xr:uid="{00000000-0005-0000-0000-000099000000}"/>
    <cellStyle name="Standard 9" xfId="16" xr:uid="{00000000-0005-0000-0000-00009A000000}"/>
    <cellStyle name="Währung" xfId="17" builtinId="4"/>
  </cellStyles>
  <dxfs count="0"/>
  <tableStyles count="0" defaultTableStyle="TableStyleMedium2" defaultPivotStyle="PivotStyleLight16"/>
  <colors>
    <mruColors>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5d4095\AppData\Local\Temp\7zO8D01FA70\Meldung%20FM%20an%20VOEK%20-%20Baumschaubedarf%20%20Abt.%202%20+%20Abt.%203%20-%2008.03.2016%20%20mit%20Auswertung%20Pivo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allgemein"/>
      <sheetName val="Pivot für Preisblatt"/>
      <sheetName val="Mindestmenge Preisblatt"/>
      <sheetName val="Meldung FM an VOEK"/>
      <sheetName val="Hilfstabelle"/>
      <sheetName val="Preisblatt"/>
    </sheetNames>
    <sheetDataSet>
      <sheetData sheetId="0"/>
      <sheetData sheetId="1"/>
      <sheetData sheetId="2"/>
      <sheetData sheetId="3"/>
      <sheetData sheetId="4">
        <row r="1">
          <cell r="A1" t="str">
            <v>31 bis 60 Bäume</v>
          </cell>
        </row>
        <row r="2">
          <cell r="A2" t="str">
            <v>5 bis 30 Bäume</v>
          </cell>
        </row>
        <row r="3">
          <cell r="A3" t="str">
            <v>mehr als 61 Bäume</v>
          </cell>
        </row>
        <row r="4">
          <cell r="A4" t="str">
            <v>weniger als 5 Bäume</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BA5A7-547B-44FC-A800-288D756A3ECA}">
  <sheetPr>
    <tabColor rgb="FF92D050"/>
    <pageSetUpPr fitToPage="1"/>
  </sheetPr>
  <dimension ref="A1:S24"/>
  <sheetViews>
    <sheetView tabSelected="1" topLeftCell="A7" zoomScaleNormal="100" zoomScalePageLayoutView="110" workbookViewId="0">
      <selection activeCell="P20" sqref="P20"/>
    </sheetView>
  </sheetViews>
  <sheetFormatPr baseColWidth="10" defaultRowHeight="12.75" x14ac:dyDescent="0.2"/>
  <cols>
    <col min="1" max="1" width="9.42578125" style="75" customWidth="1"/>
    <col min="2" max="2" width="8.7109375" style="75" customWidth="1"/>
    <col min="3" max="3" width="15" style="75" customWidth="1"/>
    <col min="4" max="4" width="19.7109375" style="84" customWidth="1"/>
    <col min="5" max="6" width="9.28515625" style="84" customWidth="1"/>
    <col min="7" max="7" width="14.140625" style="84" customWidth="1"/>
    <col min="8" max="8" width="12.28515625" style="84" customWidth="1"/>
    <col min="9" max="9" width="17.140625" style="75" customWidth="1"/>
    <col min="10" max="16" width="11.42578125" style="75"/>
    <col min="17" max="17" width="10.85546875" style="75" customWidth="1"/>
    <col min="18" max="18" width="11.42578125" style="75"/>
    <col min="19" max="19" width="14.85546875" style="75" customWidth="1"/>
    <col min="20" max="16384" width="11.42578125" style="75"/>
  </cols>
  <sheetData>
    <row r="1" spans="1:19" ht="24" customHeight="1" x14ac:dyDescent="0.2">
      <c r="A1" s="67" t="s">
        <v>18</v>
      </c>
      <c r="B1" s="67"/>
      <c r="C1" s="67"/>
      <c r="D1" s="67"/>
      <c r="E1" s="68"/>
      <c r="F1" s="68"/>
      <c r="G1" s="68"/>
      <c r="H1" s="68"/>
      <c r="I1" s="32"/>
      <c r="K1" s="32"/>
      <c r="L1" s="32"/>
      <c r="M1" s="32"/>
      <c r="N1" s="32"/>
      <c r="O1" s="32"/>
      <c r="P1" s="32"/>
      <c r="Q1" s="32"/>
      <c r="R1" s="32"/>
      <c r="S1" s="32"/>
    </row>
    <row r="2" spans="1:19" ht="24" customHeight="1" x14ac:dyDescent="0.2">
      <c r="A2" s="69" t="s">
        <v>25</v>
      </c>
      <c r="B2" s="69"/>
      <c r="C2" s="69"/>
      <c r="D2" s="12"/>
      <c r="E2" s="12"/>
      <c r="F2" s="1"/>
      <c r="G2" s="73"/>
      <c r="H2" s="74"/>
      <c r="I2" s="74"/>
      <c r="J2" s="74"/>
      <c r="K2" s="32"/>
      <c r="L2" s="32"/>
      <c r="M2" s="32"/>
      <c r="N2" s="32"/>
      <c r="O2" s="32"/>
      <c r="P2" s="21"/>
      <c r="Q2" s="21"/>
      <c r="R2" s="21"/>
      <c r="S2" s="21"/>
    </row>
    <row r="3" spans="1:19" ht="15.75" customHeight="1" x14ac:dyDescent="0.2">
      <c r="A3" s="69" t="s">
        <v>0</v>
      </c>
      <c r="B3" s="69"/>
      <c r="C3" s="70" t="s">
        <v>26</v>
      </c>
      <c r="D3" s="70"/>
      <c r="E3" s="70"/>
      <c r="F3" s="2"/>
      <c r="G3" s="74"/>
      <c r="H3" s="74"/>
      <c r="I3" s="74"/>
      <c r="J3" s="74"/>
      <c r="K3" s="21"/>
      <c r="L3" s="21"/>
      <c r="M3" s="21"/>
      <c r="N3" s="21"/>
      <c r="O3" s="21"/>
      <c r="P3" s="21"/>
      <c r="Q3" s="21"/>
      <c r="R3" s="21"/>
      <c r="S3" s="21"/>
    </row>
    <row r="4" spans="1:19" ht="16.5" thickBot="1" x14ac:dyDescent="0.25">
      <c r="A4" s="22"/>
      <c r="B4" s="22"/>
      <c r="C4" s="22"/>
      <c r="D4" s="22"/>
      <c r="E4" s="22"/>
      <c r="F4" s="22"/>
      <c r="G4" s="22"/>
      <c r="H4" s="22"/>
      <c r="I4" s="3"/>
    </row>
    <row r="5" spans="1:19" ht="76.5" x14ac:dyDescent="0.2">
      <c r="A5" s="4" t="s">
        <v>7</v>
      </c>
      <c r="B5" s="71" t="s">
        <v>8</v>
      </c>
      <c r="C5" s="71"/>
      <c r="D5" s="71"/>
      <c r="E5" s="5" t="s">
        <v>13</v>
      </c>
      <c r="F5" s="6" t="s">
        <v>1</v>
      </c>
      <c r="G5" s="13" t="s">
        <v>11</v>
      </c>
      <c r="H5" s="5" t="s">
        <v>2</v>
      </c>
      <c r="I5" s="7" t="s">
        <v>6</v>
      </c>
      <c r="J5" s="76"/>
      <c r="K5" s="24"/>
      <c r="L5" s="72"/>
      <c r="M5" s="72"/>
      <c r="N5" s="72"/>
      <c r="O5" s="25"/>
      <c r="P5" s="26"/>
      <c r="Q5" s="26"/>
      <c r="R5" s="25"/>
      <c r="S5" s="25"/>
    </row>
    <row r="6" spans="1:19" ht="49.5" customHeight="1" x14ac:dyDescent="0.2">
      <c r="A6" s="8">
        <v>1</v>
      </c>
      <c r="B6" s="56" t="s">
        <v>17</v>
      </c>
      <c r="C6" s="56"/>
      <c r="D6" s="56"/>
      <c r="E6" s="17">
        <v>329</v>
      </c>
      <c r="F6" s="9" t="s">
        <v>4</v>
      </c>
      <c r="G6" s="10">
        <v>1</v>
      </c>
      <c r="H6" s="18"/>
      <c r="I6" s="77" t="str">
        <f t="shared" ref="I6:I8" si="0">IF(H6="","",ROUND(E6*G6*H6,2))</f>
        <v/>
      </c>
      <c r="J6" s="76"/>
      <c r="K6" s="27"/>
      <c r="L6" s="57"/>
      <c r="M6" s="57"/>
      <c r="N6" s="57"/>
      <c r="O6" s="28"/>
      <c r="P6" s="29"/>
      <c r="Q6" s="30"/>
      <c r="R6" s="78"/>
      <c r="S6" s="79"/>
    </row>
    <row r="7" spans="1:19" ht="49.5" customHeight="1" x14ac:dyDescent="0.2">
      <c r="A7" s="8">
        <v>2</v>
      </c>
      <c r="B7" s="56" t="s">
        <v>19</v>
      </c>
      <c r="C7" s="56"/>
      <c r="D7" s="56"/>
      <c r="E7" s="17">
        <v>329</v>
      </c>
      <c r="F7" s="9" t="s">
        <v>4</v>
      </c>
      <c r="G7" s="10">
        <v>4</v>
      </c>
      <c r="H7" s="18"/>
      <c r="I7" s="77" t="str">
        <f t="shared" si="0"/>
        <v/>
      </c>
      <c r="J7" s="76"/>
      <c r="K7" s="27"/>
      <c r="L7" s="57"/>
      <c r="M7" s="57"/>
      <c r="N7" s="57"/>
      <c r="O7" s="28"/>
      <c r="P7" s="29"/>
      <c r="Q7" s="30"/>
      <c r="R7" s="78"/>
      <c r="S7" s="79"/>
    </row>
    <row r="8" spans="1:19" ht="43.5" customHeight="1" thickBot="1" x14ac:dyDescent="0.25">
      <c r="A8" s="8">
        <v>3</v>
      </c>
      <c r="B8" s="56" t="s">
        <v>22</v>
      </c>
      <c r="C8" s="56"/>
      <c r="D8" s="56"/>
      <c r="E8" s="17">
        <v>15</v>
      </c>
      <c r="F8" s="11" t="s">
        <v>10</v>
      </c>
      <c r="G8" s="10">
        <v>2</v>
      </c>
      <c r="H8" s="18"/>
      <c r="I8" s="77" t="str">
        <f t="shared" si="0"/>
        <v/>
      </c>
      <c r="J8" s="76"/>
      <c r="K8" s="27"/>
      <c r="L8" s="57"/>
      <c r="M8" s="57"/>
      <c r="N8" s="57"/>
      <c r="O8" s="28"/>
      <c r="P8" s="34"/>
      <c r="Q8" s="30"/>
      <c r="R8" s="78"/>
      <c r="S8" s="79"/>
    </row>
    <row r="9" spans="1:19" ht="32.25" customHeight="1" thickBot="1" x14ac:dyDescent="0.25">
      <c r="A9" s="58"/>
      <c r="B9" s="59"/>
      <c r="C9" s="59"/>
      <c r="D9" s="60"/>
      <c r="E9" s="61" t="s">
        <v>28</v>
      </c>
      <c r="F9" s="62"/>
      <c r="G9" s="62"/>
      <c r="H9" s="63"/>
      <c r="I9" s="80">
        <f>SUM(I6:I8)</f>
        <v>0</v>
      </c>
      <c r="J9" s="76"/>
      <c r="K9" s="55"/>
      <c r="L9" s="55"/>
      <c r="M9" s="55"/>
      <c r="N9" s="55"/>
      <c r="O9" s="35"/>
      <c r="P9" s="35"/>
      <c r="Q9" s="35"/>
      <c r="R9" s="35"/>
      <c r="S9" s="79"/>
    </row>
    <row r="10" spans="1:19" ht="32.25" customHeight="1" x14ac:dyDescent="0.2">
      <c r="A10" s="64" t="s">
        <v>12</v>
      </c>
      <c r="B10" s="65"/>
      <c r="C10" s="65"/>
      <c r="D10" s="65"/>
      <c r="E10" s="65"/>
      <c r="F10" s="65"/>
      <c r="G10" s="65"/>
      <c r="H10" s="66"/>
      <c r="I10" s="14"/>
      <c r="J10" s="76"/>
      <c r="K10" s="35"/>
      <c r="L10" s="35"/>
      <c r="M10" s="35"/>
      <c r="N10" s="35"/>
      <c r="O10" s="35"/>
      <c r="P10" s="35"/>
      <c r="Q10" s="35"/>
      <c r="R10" s="35"/>
      <c r="S10" s="33"/>
    </row>
    <row r="11" spans="1:19" ht="32.25" customHeight="1" x14ac:dyDescent="0.2">
      <c r="A11" s="8">
        <v>4</v>
      </c>
      <c r="B11" s="56" t="s">
        <v>23</v>
      </c>
      <c r="C11" s="56"/>
      <c r="D11" s="56"/>
      <c r="E11" s="17">
        <v>1</v>
      </c>
      <c r="F11" s="9" t="s">
        <v>4</v>
      </c>
      <c r="G11" s="10">
        <v>1</v>
      </c>
      <c r="H11" s="19"/>
      <c r="I11" s="77" t="str">
        <f>IF(H11="","",ROUND(E11*G11*H11,2))</f>
        <v/>
      </c>
      <c r="J11" s="76"/>
      <c r="K11" s="27"/>
      <c r="L11" s="57"/>
      <c r="M11" s="57"/>
      <c r="N11" s="57"/>
      <c r="O11" s="28"/>
      <c r="P11" s="29"/>
      <c r="Q11" s="30"/>
      <c r="R11" s="81"/>
      <c r="S11" s="79"/>
    </row>
    <row r="12" spans="1:19" ht="59.25" customHeight="1" x14ac:dyDescent="0.2">
      <c r="A12" s="8">
        <v>5</v>
      </c>
      <c r="B12" s="56" t="s">
        <v>14</v>
      </c>
      <c r="C12" s="56"/>
      <c r="D12" s="56"/>
      <c r="E12" s="17">
        <v>1</v>
      </c>
      <c r="F12" s="11" t="s">
        <v>3</v>
      </c>
      <c r="G12" s="10">
        <v>1</v>
      </c>
      <c r="H12" s="18"/>
      <c r="I12" s="77" t="str">
        <f>IF(H12="","",ROUND(E12*G12*H12,2))</f>
        <v/>
      </c>
      <c r="J12" s="76"/>
      <c r="K12" s="27"/>
      <c r="L12" s="57"/>
      <c r="M12" s="57"/>
      <c r="N12" s="57"/>
      <c r="O12" s="28"/>
      <c r="P12" s="34"/>
      <c r="Q12" s="30"/>
      <c r="R12" s="78"/>
      <c r="S12" s="79"/>
    </row>
    <row r="13" spans="1:19" ht="42.75" customHeight="1" x14ac:dyDescent="0.2">
      <c r="A13" s="15" t="s">
        <v>29</v>
      </c>
      <c r="B13" s="56" t="s">
        <v>20</v>
      </c>
      <c r="C13" s="56"/>
      <c r="D13" s="56"/>
      <c r="E13" s="17">
        <v>1</v>
      </c>
      <c r="F13" s="11" t="s">
        <v>21</v>
      </c>
      <c r="G13" s="10">
        <v>4</v>
      </c>
      <c r="H13" s="18"/>
      <c r="I13" s="77" t="str">
        <f>IF(H13="","",ROUND(E13*G13*H13,2))</f>
        <v/>
      </c>
      <c r="J13" s="76"/>
      <c r="K13" s="31"/>
      <c r="L13" s="57"/>
      <c r="M13" s="57"/>
      <c r="N13" s="57"/>
      <c r="O13" s="28"/>
      <c r="P13" s="34"/>
      <c r="Q13" s="30"/>
      <c r="R13" s="78"/>
      <c r="S13" s="79"/>
    </row>
    <row r="14" spans="1:19" ht="48.75" customHeight="1" x14ac:dyDescent="0.2">
      <c r="A14" s="15" t="s">
        <v>30</v>
      </c>
      <c r="B14" s="56" t="s">
        <v>15</v>
      </c>
      <c r="C14" s="56"/>
      <c r="D14" s="56"/>
      <c r="E14" s="17">
        <v>4</v>
      </c>
      <c r="F14" s="11" t="s">
        <v>5</v>
      </c>
      <c r="G14" s="10">
        <v>4</v>
      </c>
      <c r="H14" s="18"/>
      <c r="I14" s="77" t="str">
        <f>IF(H14="","",ROUND(E14*G14*H14,2))</f>
        <v/>
      </c>
      <c r="J14" s="76"/>
      <c r="K14" s="31"/>
      <c r="L14" s="57"/>
      <c r="M14" s="57"/>
      <c r="N14" s="57"/>
      <c r="O14" s="28"/>
      <c r="P14" s="34"/>
      <c r="Q14" s="30"/>
      <c r="R14" s="78"/>
      <c r="S14" s="79"/>
    </row>
    <row r="15" spans="1:19" ht="42" customHeight="1" thickBot="1" x14ac:dyDescent="0.25">
      <c r="A15" s="50"/>
      <c r="B15" s="51"/>
      <c r="C15" s="51"/>
      <c r="D15" s="52"/>
      <c r="E15" s="53" t="s">
        <v>31</v>
      </c>
      <c r="F15" s="53"/>
      <c r="G15" s="53"/>
      <c r="H15" s="54"/>
      <c r="I15" s="82">
        <f>SUM(I11:I14)</f>
        <v>0</v>
      </c>
      <c r="J15" s="76"/>
      <c r="K15" s="55"/>
      <c r="L15" s="55"/>
      <c r="M15" s="55"/>
      <c r="N15" s="55"/>
      <c r="O15" s="35"/>
      <c r="P15" s="35"/>
      <c r="Q15" s="35"/>
      <c r="R15" s="35"/>
      <c r="S15" s="79"/>
    </row>
    <row r="16" spans="1:19" ht="36" customHeight="1" thickBot="1" x14ac:dyDescent="0.25">
      <c r="A16" s="16" t="s">
        <v>24</v>
      </c>
      <c r="B16" s="36" t="s">
        <v>9</v>
      </c>
      <c r="C16" s="36"/>
      <c r="D16" s="36"/>
      <c r="E16" s="36"/>
      <c r="F16" s="36"/>
      <c r="G16" s="36"/>
      <c r="H16" s="36"/>
      <c r="I16" s="83">
        <f>ROUND(I9+I15,2)</f>
        <v>0</v>
      </c>
      <c r="J16" s="76"/>
      <c r="K16" s="31"/>
      <c r="L16" s="37"/>
      <c r="M16" s="37"/>
      <c r="N16" s="37"/>
      <c r="O16" s="37"/>
      <c r="P16" s="37"/>
      <c r="Q16" s="37"/>
      <c r="R16" s="37"/>
      <c r="S16" s="79"/>
    </row>
    <row r="17" spans="1:19" ht="5.25" customHeight="1" thickBot="1" x14ac:dyDescent="0.25">
      <c r="E17" s="85"/>
      <c r="F17" s="85"/>
      <c r="G17" s="85"/>
      <c r="H17" s="85"/>
      <c r="I17" s="86"/>
      <c r="J17" s="76"/>
      <c r="K17" s="76"/>
      <c r="L17" s="76"/>
      <c r="M17" s="76"/>
      <c r="N17" s="76"/>
      <c r="O17" s="76"/>
      <c r="P17" s="76"/>
      <c r="Q17" s="76"/>
      <c r="R17" s="76"/>
      <c r="S17" s="76"/>
    </row>
    <row r="18" spans="1:19" ht="81" customHeight="1" thickBot="1" x14ac:dyDescent="0.25">
      <c r="A18" s="38" t="s">
        <v>27</v>
      </c>
      <c r="B18" s="39"/>
      <c r="C18" s="39"/>
      <c r="D18" s="39"/>
      <c r="E18" s="39"/>
      <c r="F18" s="39"/>
      <c r="G18" s="39"/>
      <c r="H18" s="40"/>
      <c r="I18" s="3"/>
      <c r="J18" s="76"/>
      <c r="K18" s="76"/>
      <c r="L18" s="76"/>
      <c r="M18" s="76"/>
      <c r="N18" s="76"/>
      <c r="O18" s="76"/>
      <c r="P18" s="76"/>
      <c r="Q18" s="76"/>
      <c r="R18" s="76"/>
      <c r="S18" s="76"/>
    </row>
    <row r="19" spans="1:19" ht="9" customHeight="1" thickBot="1" x14ac:dyDescent="0.25">
      <c r="D19" s="75"/>
      <c r="E19" s="75"/>
      <c r="F19" s="75"/>
      <c r="G19" s="75"/>
      <c r="H19" s="75"/>
      <c r="J19" s="76"/>
      <c r="K19" s="76"/>
      <c r="L19" s="76"/>
      <c r="M19" s="76"/>
      <c r="N19" s="76"/>
      <c r="O19" s="76"/>
      <c r="P19" s="76"/>
      <c r="Q19" s="76"/>
      <c r="R19" s="76"/>
      <c r="S19" s="76"/>
    </row>
    <row r="20" spans="1:19" ht="15.75" customHeight="1" x14ac:dyDescent="0.2">
      <c r="A20" s="87"/>
      <c r="B20" s="41" t="s">
        <v>16</v>
      </c>
      <c r="C20" s="42"/>
      <c r="D20" s="42"/>
      <c r="E20" s="42"/>
      <c r="F20" s="42"/>
      <c r="G20" s="42"/>
      <c r="H20" s="43"/>
      <c r="I20" s="20"/>
      <c r="J20" s="76"/>
      <c r="K20" s="76"/>
      <c r="L20" s="76"/>
      <c r="M20" s="76"/>
      <c r="N20" s="76"/>
      <c r="O20" s="76"/>
      <c r="P20" s="23"/>
      <c r="Q20" s="76"/>
      <c r="R20" s="76"/>
      <c r="S20" s="76"/>
    </row>
    <row r="21" spans="1:19" ht="15.75" customHeight="1" x14ac:dyDescent="0.2">
      <c r="A21" s="88"/>
      <c r="B21" s="44"/>
      <c r="C21" s="45"/>
      <c r="D21" s="45"/>
      <c r="E21" s="45"/>
      <c r="F21" s="45"/>
      <c r="G21" s="45"/>
      <c r="H21" s="46"/>
      <c r="I21" s="89"/>
      <c r="J21" s="76"/>
      <c r="K21" s="76"/>
      <c r="L21" s="76"/>
      <c r="M21" s="76"/>
      <c r="N21" s="76"/>
      <c r="O21" s="76"/>
      <c r="P21" s="76"/>
      <c r="Q21" s="76"/>
      <c r="R21" s="76"/>
      <c r="S21" s="76"/>
    </row>
    <row r="22" spans="1:19" ht="15.75" customHeight="1" thickBot="1" x14ac:dyDescent="0.25">
      <c r="A22" s="90"/>
      <c r="B22" s="47"/>
      <c r="C22" s="48"/>
      <c r="D22" s="48"/>
      <c r="E22" s="48"/>
      <c r="F22" s="48"/>
      <c r="G22" s="48"/>
      <c r="H22" s="49"/>
      <c r="I22" s="89"/>
      <c r="J22" s="76"/>
      <c r="K22" s="76"/>
      <c r="L22" s="76"/>
      <c r="M22" s="76"/>
      <c r="N22" s="76"/>
      <c r="O22" s="76"/>
      <c r="P22" s="76"/>
      <c r="Q22" s="76"/>
      <c r="R22" s="76"/>
      <c r="S22" s="76"/>
    </row>
    <row r="23" spans="1:19" ht="9" customHeight="1" x14ac:dyDescent="0.2">
      <c r="D23" s="75"/>
      <c r="E23" s="75"/>
      <c r="F23" s="75"/>
      <c r="G23" s="75"/>
      <c r="H23" s="75"/>
      <c r="J23" s="76"/>
      <c r="K23" s="76"/>
      <c r="L23" s="76"/>
      <c r="M23" s="76"/>
      <c r="N23" s="76"/>
      <c r="O23" s="76"/>
      <c r="P23" s="76"/>
      <c r="Q23" s="76"/>
      <c r="R23" s="76"/>
      <c r="S23" s="76"/>
    </row>
    <row r="24" spans="1:19" ht="20.100000000000001" customHeight="1" x14ac:dyDescent="0.2">
      <c r="A24" s="91"/>
      <c r="B24" s="91"/>
      <c r="H24" s="92"/>
      <c r="I24" s="92"/>
      <c r="J24" s="76"/>
      <c r="K24" s="76"/>
      <c r="L24" s="76"/>
      <c r="M24" s="76"/>
      <c r="N24" s="76"/>
      <c r="O24" s="76"/>
      <c r="P24" s="76"/>
      <c r="Q24" s="76"/>
      <c r="R24" s="76"/>
      <c r="S24" s="76"/>
    </row>
  </sheetData>
  <sheetProtection algorithmName="SHA-512" hashValue="Qe4lPN4ECY7tjlodL/Od3JOrMGcL7YwfpnGK2leHKWgPdHa2HKmkKgm9wgH7Gp0pfWv07G0Fu2I+bAeMQZGyWQ==" saltValue="bdHPniCo8Y2sJC4aHNQ32A==" spinCount="100000" sheet="1" objects="1" scenarios="1" selectLockedCells="1"/>
  <mergeCells count="38">
    <mergeCell ref="B8:D8"/>
    <mergeCell ref="L8:N8"/>
    <mergeCell ref="A1:D1"/>
    <mergeCell ref="E1:H1"/>
    <mergeCell ref="A2:C2"/>
    <mergeCell ref="A3:B3"/>
    <mergeCell ref="C3:E3"/>
    <mergeCell ref="B5:D5"/>
    <mergeCell ref="L5:N5"/>
    <mergeCell ref="B6:D6"/>
    <mergeCell ref="L6:N6"/>
    <mergeCell ref="B7:D7"/>
    <mergeCell ref="L7:N7"/>
    <mergeCell ref="G2:J3"/>
    <mergeCell ref="A9:D9"/>
    <mergeCell ref="E9:H9"/>
    <mergeCell ref="K9:N9"/>
    <mergeCell ref="A10:H10"/>
    <mergeCell ref="K10:R10"/>
    <mergeCell ref="O9:R9"/>
    <mergeCell ref="B11:D11"/>
    <mergeCell ref="L11:N11"/>
    <mergeCell ref="B12:D12"/>
    <mergeCell ref="L12:N12"/>
    <mergeCell ref="A24:B24"/>
    <mergeCell ref="B13:D13"/>
    <mergeCell ref="L13:N13"/>
    <mergeCell ref="B14:D14"/>
    <mergeCell ref="L14:N14"/>
    <mergeCell ref="O15:R15"/>
    <mergeCell ref="B16:H16"/>
    <mergeCell ref="L16:R16"/>
    <mergeCell ref="A18:H18"/>
    <mergeCell ref="A20:A22"/>
    <mergeCell ref="B20:H22"/>
    <mergeCell ref="A15:D15"/>
    <mergeCell ref="E15:H15"/>
    <mergeCell ref="K15:N15"/>
  </mergeCells>
  <pageMargins left="0.70866141732283472" right="0.70866141732283472" top="0.6692913385826772" bottom="0.55118110236220474" header="0.31496062992125984" footer="0.31496062992125984"/>
  <pageSetup paperSize="9" scale="76" fitToHeight="0" orientation="portrait" cellComments="asDisplayed" horizontalDpi="4294967295" verticalDpi="4294967295" r:id="rId1"/>
  <headerFooter>
    <oddFooter>&amp;L&amp;9&amp;F&amp;RSeite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2 </vt:lpstr>
      <vt:lpstr>'Los 2 '!Druckbereich</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Neumann, Juliane</dc:creator>
  <cp:lastModifiedBy>Göpel, Kerstin</cp:lastModifiedBy>
  <cp:lastPrinted>2026-05-08T08:31:08Z</cp:lastPrinted>
  <dcterms:created xsi:type="dcterms:W3CDTF">2018-02-08T12:22:26Z</dcterms:created>
  <dcterms:modified xsi:type="dcterms:W3CDTF">2026-08-18T09:04:32Z</dcterms:modified>
</cp:coreProperties>
</file>