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hlig\AppData\Roaming\LCS Computer Service GmbH\Winyard\DMS\checked_out\6124718b7e74453bbc1b52ffbd77df3e\"/>
    </mc:Choice>
  </mc:AlternateContent>
  <xr:revisionPtr revIDLastSave="0" documentId="8_{7EE9D528-17C8-4FD1-A275-CD6F8815307A}" xr6:coauthVersionLast="36" xr6:coauthVersionMax="36" xr10:uidLastSave="{00000000-0000-0000-0000-000000000000}"/>
  <bookViews>
    <workbookView xWindow="0" yWindow="0" windowWidth="38400" windowHeight="17730" xr2:uid="{FC4D7E96-587A-4918-946D-705C1DFDC511}"/>
  </bookViews>
  <sheets>
    <sheet name="Leistungsverzeichnis" sheetId="1" r:id="rId1"/>
  </sheets>
  <definedNames>
    <definedName name="_xlnm.Print_Area" localSheetId="0">Leistungsverzeichnis!$A$1:$E$42</definedName>
    <definedName name="Print_Area" localSheetId="0">Leistungsverzeichnis!$A$1:$E$40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21" i="1"/>
  <c r="D21" i="1"/>
  <c r="C21" i="1"/>
  <c r="E25" i="1" l="1"/>
  <c r="E29" i="1"/>
  <c r="E11" i="1" l="1"/>
  <c r="E35" i="1" s="1"/>
  <c r="E38" i="1" s="1"/>
</calcChain>
</file>

<file path=xl/sharedStrings.xml><?xml version="1.0" encoding="utf-8"?>
<sst xmlns="http://schemas.openxmlformats.org/spreadsheetml/2006/main" count="59" uniqueCount="51">
  <si>
    <t>Nr.</t>
  </si>
  <si>
    <t>Bezeichnung</t>
  </si>
  <si>
    <t xml:space="preserve">
Mit Unterzeichnung des Angebotes erkennt der Bieter die Forderungen und Angaben des Leistungsverzeichnisses an und bestätigt die Richtigkeit der von ihm gemachten Angaben.</t>
  </si>
  <si>
    <t>Datum,</t>
  </si>
  <si>
    <t>Unterschrift, Firmenstempel</t>
  </si>
  <si>
    <t>_________,</t>
  </si>
  <si>
    <t>_________________________________________________</t>
  </si>
  <si>
    <t>1.1.</t>
  </si>
  <si>
    <t>1.</t>
  </si>
  <si>
    <t>Honorarblatt Ingenieurbauwerke</t>
  </si>
  <si>
    <t>Planungsleistung zum BV Neubau Kläranlage Klöden</t>
  </si>
  <si>
    <t>1.2.</t>
  </si>
  <si>
    <t>1.3.</t>
  </si>
  <si>
    <t>1.4.</t>
  </si>
  <si>
    <t>1.5.</t>
  </si>
  <si>
    <t>1.6.</t>
  </si>
  <si>
    <t>1.7.</t>
  </si>
  <si>
    <t>1.8.</t>
  </si>
  <si>
    <t>1.9.</t>
  </si>
  <si>
    <t xml:space="preserve">Leistungsphase 1 Grundleistungen - Grundlagenermittlung
</t>
  </si>
  <si>
    <t xml:space="preserve">Leistungsphase 2 Grundleistungen - Vorplanung
</t>
  </si>
  <si>
    <t>Leistungsphase 3 Grundleistungen - Entwurfsplanung</t>
  </si>
  <si>
    <t>Leistungsphase 4 Grundleistungen - Genehmigungsplanung</t>
  </si>
  <si>
    <t>Leistungsphase 5 Grundleistungen - Ausführungsplanung</t>
  </si>
  <si>
    <t>Leistungsphase 6 Grundleistungen - Vorbereitung der Vergabe</t>
  </si>
  <si>
    <t>Leistungsphase 7 Grundleistungen - Mitwirkung bei der Vergabe</t>
  </si>
  <si>
    <t>Leistungsphase 8 Grundleistungen - Bauoberleitung</t>
  </si>
  <si>
    <t>Leistungsphase 9 Grundleistungen - Objektbetreuung und Dokumentation</t>
  </si>
  <si>
    <t>Planungsleistungen gemäß Leistungsbild 
Ingenieurbauwerke § 43 HOAI 2021</t>
  </si>
  <si>
    <t>Honorar
Zone
III</t>
  </si>
  <si>
    <t>HOAI (%)</t>
  </si>
  <si>
    <t>Angebot (%)</t>
  </si>
  <si>
    <t>Gesamt-
honorar
netto</t>
  </si>
  <si>
    <t>Ausfüllhinweise: Sie müssen alle orange markierten Felder ausfüllen.</t>
  </si>
  <si>
    <t>2.</t>
  </si>
  <si>
    <t>Umbauzuschlag</t>
  </si>
  <si>
    <t>2.1.</t>
  </si>
  <si>
    <t>Angebot (€)</t>
  </si>
  <si>
    <t>Zwischensumme Umbauzuschlag (netto)</t>
  </si>
  <si>
    <t>3.</t>
  </si>
  <si>
    <t>Nebenkosten</t>
  </si>
  <si>
    <t>3.1.</t>
  </si>
  <si>
    <t>Zwischensumme Nebenkosten (netto)</t>
  </si>
  <si>
    <t>4.</t>
  </si>
  <si>
    <t>Örtliche Bauüberwachung</t>
  </si>
  <si>
    <t>4.1.</t>
  </si>
  <si>
    <t>Zwischensumme Örtliche Bauüberwachung (netto)</t>
  </si>
  <si>
    <t>Gesamt-
honorar netto</t>
  </si>
  <si>
    <t>Gesamt-
honorar brutto</t>
  </si>
  <si>
    <t>vorläufige anrechenbare Kosten (netto) gemäß Kostenschätzung nach DIN 276:2018-12</t>
  </si>
  <si>
    <t>Vergabenummer:  SW202615IngKl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</si>
</sst>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8" xfId="0" applyFont="1" applyBorder="1" applyAlignment="1"/>
    <xf numFmtId="0" fontId="3" fillId="4" borderId="10" xfId="0" applyFont="1" applyFill="1" applyBorder="1" applyAlignment="1"/>
    <xf numFmtId="0" fontId="1" fillId="3" borderId="0" xfId="0" applyFont="1" applyFill="1" applyAlignment="1">
      <alignment vertical="center"/>
    </xf>
    <xf numFmtId="0" fontId="0" fillId="3" borderId="0" xfId="0" applyFill="1"/>
    <xf numFmtId="0" fontId="3" fillId="3" borderId="0" xfId="0" applyFont="1" applyFill="1"/>
    <xf numFmtId="0" fontId="0" fillId="3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4" xfId="0" applyFill="1" applyBorder="1" applyAlignment="1"/>
    <xf numFmtId="0" fontId="0" fillId="3" borderId="0" xfId="0" applyFill="1" applyAlignment="1">
      <alignment horizontal="left"/>
    </xf>
    <xf numFmtId="1" fontId="3" fillId="0" borderId="2" xfId="0" applyNumberFormat="1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5" fillId="3" borderId="0" xfId="0" applyFont="1" applyFill="1"/>
    <xf numFmtId="0" fontId="4" fillId="3" borderId="0" xfId="0" applyFont="1" applyFill="1"/>
    <xf numFmtId="0" fontId="3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>
      <alignment vertical="center"/>
    </xf>
    <xf numFmtId="1" fontId="2" fillId="0" borderId="2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164" fontId="3" fillId="4" borderId="1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left" vertical="top"/>
    </xf>
    <xf numFmtId="1" fontId="3" fillId="0" borderId="15" xfId="0" applyNumberFormat="1" applyFont="1" applyBorder="1" applyAlignment="1">
      <alignment horizontal="left" vertical="top"/>
    </xf>
    <xf numFmtId="0" fontId="0" fillId="3" borderId="3" xfId="0" applyFill="1" applyBorder="1"/>
    <xf numFmtId="0" fontId="0" fillId="3" borderId="15" xfId="0" applyFill="1" applyBorder="1"/>
    <xf numFmtId="164" fontId="3" fillId="3" borderId="13" xfId="0" applyNumberFormat="1" applyFont="1" applyFill="1" applyBorder="1"/>
    <xf numFmtId="1" fontId="3" fillId="0" borderId="7" xfId="0" applyNumberFormat="1" applyFont="1" applyBorder="1" applyAlignment="1">
      <alignment horizontal="left" vertical="top"/>
    </xf>
    <xf numFmtId="164" fontId="3" fillId="3" borderId="15" xfId="0" applyNumberFormat="1" applyFont="1" applyFill="1" applyBorder="1"/>
    <xf numFmtId="165" fontId="0" fillId="3" borderId="15" xfId="0" applyNumberFormat="1" applyFill="1" applyBorder="1" applyAlignment="1">
      <alignment horizontal="center"/>
    </xf>
    <xf numFmtId="1" fontId="2" fillId="0" borderId="15" xfId="0" applyNumberFormat="1" applyFont="1" applyBorder="1" applyAlignment="1">
      <alignment horizontal="left" vertical="top"/>
    </xf>
    <xf numFmtId="1" fontId="2" fillId="0" borderId="14" xfId="0" applyNumberFormat="1" applyFont="1" applyBorder="1" applyAlignment="1">
      <alignment horizontal="left" vertical="top"/>
    </xf>
    <xf numFmtId="0" fontId="3" fillId="3" borderId="13" xfId="0" applyFont="1" applyFill="1" applyBorder="1" applyAlignment="1">
      <alignment vertical="top" wrapText="1"/>
    </xf>
    <xf numFmtId="1" fontId="3" fillId="3" borderId="15" xfId="0" applyNumberFormat="1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165" fontId="2" fillId="2" borderId="14" xfId="0" applyNumberFormat="1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5" fillId="3" borderId="0" xfId="0" applyFont="1" applyFill="1" applyAlignment="1"/>
    <xf numFmtId="0" fontId="4" fillId="3" borderId="0" xfId="0" applyFont="1" applyFill="1" applyAlignment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2" fillId="0" borderId="7" xfId="0" applyNumberFormat="1" applyFont="1" applyBorder="1" applyAlignment="1">
      <alignment horizontal="left" vertical="top" wrapText="1"/>
    </xf>
    <xf numFmtId="0" fontId="0" fillId="0" borderId="4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165" fontId="2" fillId="2" borderId="2" xfId="0" applyNumberFormat="1" applyFon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12" xfId="0" applyFont="1" applyBorder="1" applyAlignment="1"/>
    <xf numFmtId="0" fontId="0" fillId="0" borderId="9" xfId="0" applyBorder="1" applyAlignment="1"/>
    <xf numFmtId="0" fontId="3" fillId="4" borderId="0" xfId="0" applyFont="1" applyFill="1" applyAlignment="1"/>
    <xf numFmtId="0" fontId="0" fillId="4" borderId="11" xfId="0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5501-ECF4-4E08-9A38-2ED1CB9D4F9E}">
  <dimension ref="A1:F53"/>
  <sheetViews>
    <sheetView tabSelected="1" view="pageBreakPreview" zoomScaleNormal="100" zoomScaleSheetLayoutView="100" workbookViewId="0">
      <selection activeCell="A5" sqref="A5"/>
    </sheetView>
  </sheetViews>
  <sheetFormatPr baseColWidth="10" defaultRowHeight="14.5" x14ac:dyDescent="0.35"/>
  <cols>
    <col min="1" max="1" width="8" customWidth="1"/>
    <col min="2" max="2" width="74.81640625" customWidth="1"/>
    <col min="3" max="3" width="10.1796875" customWidth="1"/>
    <col min="4" max="4" width="14.6328125" customWidth="1"/>
    <col min="5" max="5" width="21.26953125" customWidth="1"/>
  </cols>
  <sheetData>
    <row r="1" spans="1:6" ht="22.5" customHeight="1" x14ac:dyDescent="0.35">
      <c r="A1" s="7" t="s">
        <v>9</v>
      </c>
      <c r="B1" s="8"/>
      <c r="C1" s="8"/>
      <c r="D1" s="8"/>
      <c r="E1" s="8"/>
      <c r="F1" s="8"/>
    </row>
    <row r="2" spans="1:6" x14ac:dyDescent="0.35">
      <c r="A2" s="8"/>
      <c r="B2" s="8"/>
      <c r="C2" s="8"/>
      <c r="D2" s="8"/>
      <c r="E2" s="8"/>
      <c r="F2" s="8"/>
    </row>
    <row r="3" spans="1:6" ht="18" x14ac:dyDescent="0.4">
      <c r="A3" s="54" t="s">
        <v>10</v>
      </c>
      <c r="B3" s="55"/>
      <c r="C3" s="55"/>
      <c r="D3" s="55"/>
      <c r="E3" s="55"/>
      <c r="F3" s="8"/>
    </row>
    <row r="4" spans="1:6" ht="18" x14ac:dyDescent="0.4">
      <c r="A4" s="17" t="s">
        <v>50</v>
      </c>
      <c r="B4" s="18"/>
      <c r="C4" s="18"/>
      <c r="D4" s="18"/>
      <c r="E4" s="18"/>
      <c r="F4" s="8"/>
    </row>
    <row r="5" spans="1:6" ht="15.5" x14ac:dyDescent="0.35">
      <c r="A5" s="9"/>
      <c r="B5" s="8"/>
      <c r="C5" s="8"/>
      <c r="D5" s="8"/>
      <c r="E5" s="8"/>
      <c r="F5" s="8"/>
    </row>
    <row r="6" spans="1:6" ht="18" customHeight="1" x14ac:dyDescent="0.35">
      <c r="A6" s="59" t="s">
        <v>33</v>
      </c>
      <c r="B6" s="60"/>
      <c r="C6" s="60"/>
      <c r="D6" s="60"/>
      <c r="E6" s="60"/>
      <c r="F6" s="8"/>
    </row>
    <row r="7" spans="1:6" ht="18" customHeight="1" x14ac:dyDescent="0.35">
      <c r="A7" s="9"/>
      <c r="B7" s="8"/>
      <c r="C7" s="8"/>
      <c r="D7" s="8"/>
      <c r="E7" s="8"/>
      <c r="F7" s="8"/>
    </row>
    <row r="8" spans="1:6" ht="28.5" customHeight="1" x14ac:dyDescent="0.35">
      <c r="A8" s="49" t="s">
        <v>49</v>
      </c>
      <c r="B8" s="50"/>
      <c r="C8" s="51"/>
      <c r="D8" s="52">
        <v>1500000</v>
      </c>
      <c r="E8" s="53"/>
      <c r="F8" s="8"/>
    </row>
    <row r="9" spans="1:6" ht="15.5" x14ac:dyDescent="0.35">
      <c r="A9" s="9"/>
      <c r="B9" s="8"/>
      <c r="C9" s="8"/>
      <c r="D9" s="8"/>
      <c r="E9" s="8"/>
      <c r="F9" s="8"/>
    </row>
    <row r="10" spans="1:6" ht="46.5" x14ac:dyDescent="0.35">
      <c r="A10" s="3" t="s">
        <v>0</v>
      </c>
      <c r="B10" s="4" t="s">
        <v>1</v>
      </c>
      <c r="C10" s="20" t="s">
        <v>29</v>
      </c>
      <c r="D10" s="25"/>
      <c r="E10" s="20" t="s">
        <v>32</v>
      </c>
      <c r="F10" s="8"/>
    </row>
    <row r="11" spans="1:6" ht="40" customHeight="1" x14ac:dyDescent="0.35">
      <c r="A11" s="15" t="s">
        <v>8</v>
      </c>
      <c r="B11" s="16" t="s">
        <v>28</v>
      </c>
      <c r="C11" s="33" t="s">
        <v>30</v>
      </c>
      <c r="D11" s="33" t="s">
        <v>31</v>
      </c>
      <c r="E11" s="26">
        <f>E21+E25+E29+E33</f>
        <v>0</v>
      </c>
      <c r="F11" s="8"/>
    </row>
    <row r="12" spans="1:6" ht="20" customHeight="1" x14ac:dyDescent="0.35">
      <c r="A12" s="14" t="s">
        <v>7</v>
      </c>
      <c r="B12" s="19" t="s">
        <v>19</v>
      </c>
      <c r="C12" s="21">
        <v>0.02</v>
      </c>
      <c r="D12" s="23"/>
      <c r="E12" s="27"/>
      <c r="F12" s="8"/>
    </row>
    <row r="13" spans="1:6" ht="20" customHeight="1" x14ac:dyDescent="0.35">
      <c r="A13" s="14" t="s">
        <v>11</v>
      </c>
      <c r="B13" s="19" t="s">
        <v>20</v>
      </c>
      <c r="C13" s="21">
        <v>0.2</v>
      </c>
      <c r="D13" s="23"/>
      <c r="E13" s="27"/>
      <c r="F13" s="8"/>
    </row>
    <row r="14" spans="1:6" ht="20" customHeight="1" x14ac:dyDescent="0.35">
      <c r="A14" s="14" t="s">
        <v>12</v>
      </c>
      <c r="B14" s="19" t="s">
        <v>21</v>
      </c>
      <c r="C14" s="21">
        <v>0.25</v>
      </c>
      <c r="D14" s="23"/>
      <c r="E14" s="27"/>
      <c r="F14" s="8"/>
    </row>
    <row r="15" spans="1:6" ht="20" customHeight="1" x14ac:dyDescent="0.35">
      <c r="A15" s="14" t="s">
        <v>13</v>
      </c>
      <c r="B15" s="19" t="s">
        <v>22</v>
      </c>
      <c r="C15" s="21">
        <v>0.05</v>
      </c>
      <c r="D15" s="23"/>
      <c r="E15" s="27"/>
      <c r="F15" s="8"/>
    </row>
    <row r="16" spans="1:6" ht="20" customHeight="1" x14ac:dyDescent="0.35">
      <c r="A16" s="14" t="s">
        <v>14</v>
      </c>
      <c r="B16" s="19" t="s">
        <v>23</v>
      </c>
      <c r="C16" s="21">
        <v>0.15</v>
      </c>
      <c r="D16" s="23"/>
      <c r="E16" s="27"/>
      <c r="F16" s="8"/>
    </row>
    <row r="17" spans="1:6" ht="20" customHeight="1" x14ac:dyDescent="0.35">
      <c r="A17" s="14" t="s">
        <v>15</v>
      </c>
      <c r="B17" s="19" t="s">
        <v>24</v>
      </c>
      <c r="C17" s="21">
        <v>0.13</v>
      </c>
      <c r="D17" s="23"/>
      <c r="E17" s="27"/>
      <c r="F17" s="8"/>
    </row>
    <row r="18" spans="1:6" ht="20" customHeight="1" x14ac:dyDescent="0.35">
      <c r="A18" s="14" t="s">
        <v>16</v>
      </c>
      <c r="B18" s="19" t="s">
        <v>25</v>
      </c>
      <c r="C18" s="21">
        <v>0.04</v>
      </c>
      <c r="D18" s="23"/>
      <c r="E18" s="27"/>
      <c r="F18" s="8"/>
    </row>
    <row r="19" spans="1:6" ht="20" customHeight="1" x14ac:dyDescent="0.35">
      <c r="A19" s="14" t="s">
        <v>17</v>
      </c>
      <c r="B19" s="19" t="s">
        <v>26</v>
      </c>
      <c r="C19" s="21">
        <v>0.15</v>
      </c>
      <c r="D19" s="23"/>
      <c r="E19" s="27"/>
      <c r="F19" s="8"/>
    </row>
    <row r="20" spans="1:6" ht="20" customHeight="1" x14ac:dyDescent="0.35">
      <c r="A20" s="14" t="s">
        <v>18</v>
      </c>
      <c r="B20" s="19" t="s">
        <v>27</v>
      </c>
      <c r="C20" s="22">
        <v>0.01</v>
      </c>
      <c r="D20" s="24"/>
      <c r="E20" s="27"/>
      <c r="F20" s="8"/>
    </row>
    <row r="21" spans="1:6" ht="20" customHeight="1" x14ac:dyDescent="0.35">
      <c r="A21" s="39"/>
      <c r="B21" s="44"/>
      <c r="C21" s="46">
        <f>SUM(C12:C20)</f>
        <v>1</v>
      </c>
      <c r="D21" s="46">
        <f>SUM(D12:D20)</f>
        <v>0</v>
      </c>
      <c r="E21" s="47">
        <f>SUM(E12:E20)</f>
        <v>0</v>
      </c>
      <c r="F21" s="8"/>
    </row>
    <row r="22" spans="1:6" ht="20" customHeight="1" x14ac:dyDescent="0.35">
      <c r="A22" s="35"/>
      <c r="B22" s="45"/>
      <c r="C22" s="37"/>
      <c r="D22" s="40"/>
      <c r="E22" s="41"/>
      <c r="F22" s="8"/>
    </row>
    <row r="23" spans="1:6" ht="20" customHeight="1" x14ac:dyDescent="0.35">
      <c r="A23" s="30" t="s">
        <v>34</v>
      </c>
      <c r="B23" s="31" t="s">
        <v>35</v>
      </c>
      <c r="C23" s="29"/>
      <c r="D23" s="33" t="s">
        <v>31</v>
      </c>
      <c r="E23" s="33" t="s">
        <v>37</v>
      </c>
      <c r="F23" s="8"/>
    </row>
    <row r="24" spans="1:6" ht="20" customHeight="1" x14ac:dyDescent="0.35">
      <c r="A24" s="28" t="s">
        <v>36</v>
      </c>
      <c r="B24" s="34" t="s">
        <v>35</v>
      </c>
      <c r="C24" s="36"/>
      <c r="D24" s="32"/>
      <c r="E24" s="48"/>
      <c r="F24" s="8"/>
    </row>
    <row r="25" spans="1:6" ht="20" customHeight="1" x14ac:dyDescent="0.35">
      <c r="A25" s="34"/>
      <c r="B25" s="42" t="s">
        <v>38</v>
      </c>
      <c r="C25" s="37"/>
      <c r="D25" s="38"/>
      <c r="E25" s="47">
        <f>E24</f>
        <v>0</v>
      </c>
      <c r="F25" s="8"/>
    </row>
    <row r="26" spans="1:6" ht="20" customHeight="1" x14ac:dyDescent="0.35">
      <c r="A26" s="35"/>
      <c r="B26" s="45"/>
      <c r="C26" s="37"/>
      <c r="D26" s="40"/>
      <c r="E26" s="41"/>
      <c r="F26" s="8"/>
    </row>
    <row r="27" spans="1:6" ht="20" customHeight="1" x14ac:dyDescent="0.35">
      <c r="A27" s="43" t="s">
        <v>39</v>
      </c>
      <c r="B27" s="42" t="s">
        <v>40</v>
      </c>
      <c r="C27" s="37"/>
      <c r="D27" s="33" t="s">
        <v>31</v>
      </c>
      <c r="E27" s="33" t="s">
        <v>37</v>
      </c>
      <c r="F27" s="8"/>
    </row>
    <row r="28" spans="1:6" ht="20" customHeight="1" x14ac:dyDescent="0.35">
      <c r="A28" s="34" t="s">
        <v>41</v>
      </c>
      <c r="B28" s="35" t="s">
        <v>40</v>
      </c>
      <c r="C28" s="37"/>
      <c r="D28" s="32"/>
      <c r="E28" s="48"/>
      <c r="F28" s="8"/>
    </row>
    <row r="29" spans="1:6" ht="20" customHeight="1" x14ac:dyDescent="0.35">
      <c r="A29" s="34"/>
      <c r="B29" s="42" t="s">
        <v>42</v>
      </c>
      <c r="C29" s="37"/>
      <c r="D29" s="38"/>
      <c r="E29" s="47">
        <f>E28</f>
        <v>0</v>
      </c>
      <c r="F29" s="8"/>
    </row>
    <row r="30" spans="1:6" ht="20" customHeight="1" x14ac:dyDescent="0.35">
      <c r="A30" s="35"/>
      <c r="B30" s="45"/>
      <c r="C30" s="37"/>
      <c r="D30" s="40"/>
      <c r="E30" s="41"/>
      <c r="F30" s="8"/>
    </row>
    <row r="31" spans="1:6" ht="20" customHeight="1" x14ac:dyDescent="0.35">
      <c r="A31" s="43" t="s">
        <v>43</v>
      </c>
      <c r="B31" s="43" t="s">
        <v>44</v>
      </c>
      <c r="C31" s="37"/>
      <c r="D31" s="33" t="s">
        <v>31</v>
      </c>
      <c r="E31" s="33" t="s">
        <v>37</v>
      </c>
      <c r="F31" s="8"/>
    </row>
    <row r="32" spans="1:6" ht="20" customHeight="1" x14ac:dyDescent="0.35">
      <c r="A32" s="34" t="s">
        <v>45</v>
      </c>
      <c r="B32" s="34" t="s">
        <v>44</v>
      </c>
      <c r="C32" s="37"/>
      <c r="D32" s="32"/>
      <c r="E32" s="48"/>
      <c r="F32" s="8"/>
    </row>
    <row r="33" spans="1:6" ht="20" customHeight="1" x14ac:dyDescent="0.35">
      <c r="A33" s="34"/>
      <c r="B33" s="42" t="s">
        <v>46</v>
      </c>
      <c r="C33" s="37"/>
      <c r="D33" s="38"/>
      <c r="E33" s="47">
        <f>E32</f>
        <v>0</v>
      </c>
      <c r="F33" s="8"/>
    </row>
    <row r="34" spans="1:6" ht="20" customHeight="1" x14ac:dyDescent="0.35">
      <c r="A34" s="35"/>
      <c r="B34" s="45"/>
      <c r="C34" s="37"/>
      <c r="D34" s="40"/>
      <c r="E34" s="41"/>
      <c r="F34" s="8"/>
    </row>
    <row r="35" spans="1:6" ht="23.5" customHeight="1" x14ac:dyDescent="0.35">
      <c r="A35" s="61" t="s">
        <v>2</v>
      </c>
      <c r="B35" s="62"/>
      <c r="C35" s="63"/>
      <c r="D35" s="56" t="s">
        <v>47</v>
      </c>
      <c r="E35" s="67">
        <f>E11</f>
        <v>0</v>
      </c>
      <c r="F35" s="8"/>
    </row>
    <row r="36" spans="1:6" ht="23.5" customHeight="1" x14ac:dyDescent="0.35">
      <c r="A36" s="64"/>
      <c r="B36" s="65"/>
      <c r="C36" s="66"/>
      <c r="D36" s="57"/>
      <c r="E36" s="68"/>
      <c r="F36" s="8"/>
    </row>
    <row r="37" spans="1:6" ht="23.5" customHeight="1" x14ac:dyDescent="0.35">
      <c r="A37" s="64"/>
      <c r="B37" s="65"/>
      <c r="C37" s="66"/>
      <c r="D37" s="58"/>
      <c r="E37" s="69"/>
      <c r="F37" s="8"/>
    </row>
    <row r="38" spans="1:6" ht="23.5" customHeight="1" x14ac:dyDescent="0.35">
      <c r="A38" s="64"/>
      <c r="B38" s="65"/>
      <c r="C38" s="66"/>
      <c r="D38" s="56" t="s">
        <v>48</v>
      </c>
      <c r="E38" s="67">
        <f>E35/100*119</f>
        <v>0</v>
      </c>
      <c r="F38" s="8"/>
    </row>
    <row r="39" spans="1:6" ht="23.5" customHeight="1" x14ac:dyDescent="0.35">
      <c r="A39" s="6" t="s">
        <v>5</v>
      </c>
      <c r="B39" s="72" t="s">
        <v>6</v>
      </c>
      <c r="C39" s="73"/>
      <c r="D39" s="57"/>
      <c r="E39" s="68"/>
      <c r="F39" s="8"/>
    </row>
    <row r="40" spans="1:6" ht="23.5" customHeight="1" x14ac:dyDescent="0.35">
      <c r="A40" s="5" t="s">
        <v>3</v>
      </c>
      <c r="B40" s="70" t="s">
        <v>4</v>
      </c>
      <c r="C40" s="71"/>
      <c r="D40" s="58"/>
      <c r="E40" s="69"/>
      <c r="F40" s="8"/>
    </row>
    <row r="41" spans="1:6" x14ac:dyDescent="0.35">
      <c r="A41" s="10"/>
      <c r="B41" s="8"/>
      <c r="C41" s="8"/>
      <c r="D41" s="12"/>
      <c r="E41" s="11"/>
      <c r="F41" s="8"/>
    </row>
    <row r="42" spans="1:6" x14ac:dyDescent="0.35">
      <c r="A42" s="10"/>
      <c r="B42" s="8"/>
      <c r="C42" s="8"/>
      <c r="D42" s="8"/>
      <c r="E42" s="11"/>
      <c r="F42" s="8"/>
    </row>
    <row r="43" spans="1:6" x14ac:dyDescent="0.35">
      <c r="A43" s="10"/>
      <c r="B43" s="8"/>
      <c r="C43" s="8"/>
      <c r="D43" s="8"/>
      <c r="E43" s="13"/>
    </row>
    <row r="44" spans="1:6" x14ac:dyDescent="0.35">
      <c r="A44" s="10"/>
      <c r="B44" s="8"/>
      <c r="C44" s="8"/>
      <c r="D44" s="8"/>
      <c r="E44" s="13"/>
      <c r="F44" s="8"/>
    </row>
    <row r="45" spans="1:6" x14ac:dyDescent="0.35">
      <c r="A45" s="2"/>
      <c r="E45" s="1"/>
    </row>
    <row r="46" spans="1:6" x14ac:dyDescent="0.35">
      <c r="A46" s="2"/>
      <c r="E46" s="1"/>
    </row>
    <row r="47" spans="1:6" x14ac:dyDescent="0.35">
      <c r="A47" s="1"/>
      <c r="E47" s="1"/>
    </row>
    <row r="48" spans="1:6" x14ac:dyDescent="0.35">
      <c r="A48" s="1"/>
      <c r="E48" s="1"/>
    </row>
    <row r="49" spans="1:5" x14ac:dyDescent="0.35">
      <c r="A49" s="1"/>
      <c r="E49" s="1"/>
    </row>
    <row r="50" spans="1:5" x14ac:dyDescent="0.35">
      <c r="A50" s="1"/>
      <c r="E50" s="1"/>
    </row>
    <row r="51" spans="1:5" x14ac:dyDescent="0.35">
      <c r="E51" s="1"/>
    </row>
    <row r="52" spans="1:5" x14ac:dyDescent="0.35">
      <c r="E52" s="1"/>
    </row>
    <row r="53" spans="1:5" x14ac:dyDescent="0.35">
      <c r="E53" s="1"/>
    </row>
  </sheetData>
  <mergeCells count="11">
    <mergeCell ref="A8:C8"/>
    <mergeCell ref="D8:E8"/>
    <mergeCell ref="A3:E3"/>
    <mergeCell ref="D35:D37"/>
    <mergeCell ref="A6:E6"/>
    <mergeCell ref="A35:C38"/>
    <mergeCell ref="E35:E37"/>
    <mergeCell ref="E38:E40"/>
    <mergeCell ref="D38:D40"/>
    <mergeCell ref="B40:C40"/>
    <mergeCell ref="B39:C39"/>
  </mergeCells>
  <dataValidations count="1">
    <dataValidation type="list" allowBlank="1" showInputMessage="1" showErrorMessage="1" sqref="D10" xr:uid="{A49DF1C7-2510-44AB-9C4C-F58D429A09A4}">
      <formula1>"Basishonorarsatz, Mittelsatz, Oberer Honorarsatz"</formula1>
    </dataValidation>
  </dataValidations>
  <pageMargins left="0.82677165354330717" right="0.23622047244094491" top="0.55118110236220474" bottom="0.19685039370078741" header="0.31496062992125984" footer="0.11811023622047245"/>
  <pageSetup paperSize="9" scale="71" orientation="portrait" horizontalDpi="4294967293" verticalDpi="4294967293" r:id="rId1"/>
  <headerFooter>
    <oddFooter>&amp;C&amp;P/&amp;N</oddFooter>
  </headerFooter>
  <rowBreaks count="1" manualBreakCount="1">
    <brk id="42" max="4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Leistungsverzeichnis</vt:lpstr>
      <vt:lpstr>Leistungsverzeichnis!Druckbereich</vt:lpstr>
      <vt:lpstr>Leistungsverzeichnis!Print_Area</vt:lpstr>
    </vt:vector>
  </TitlesOfParts>
  <Company>Wasser und Abwasserzweckverband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Uhlig</dc:creator>
  <cp:lastModifiedBy>Andre Uhlig</cp:lastModifiedBy>
  <cp:lastPrinted>2025-09-24T08:57:13Z</cp:lastPrinted>
  <dcterms:created xsi:type="dcterms:W3CDTF">2020-09-28T06:16:40Z</dcterms:created>
  <dcterms:modified xsi:type="dcterms:W3CDTF">2026-08-13T12:18:22Z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{6124718b-7e74-453b-bc1b-52ffbd77df3e}</vt:lpwstr>
  </property>
  <property fmtid="{D5CDD505-2E9C-101B-9397-08002B2CF9AE}" pid="3" name="ReadOnly">
    <vt:lpwstr>False</vt:lpwstr>
  </property>
  <property fmtid="{D5CDD505-2E9C-101B-9397-08002B2CF9AE}" pid="4" name="DocTitle">
    <vt:lpwstr>Neue Struktur LCS + WAZV\V Zentrale Dienste\(M) Vergabestelle\2-Vergabewesen\11-Vergabeverfahren offen\2026_Vergabeverfahren_offen\SW Ausschreibung Planungsleistungen KA Klöden\04_Vergabeunterlagen\Anlage_5_Honorarblatt_Ingenieurbauwerke</vt:lpwstr>
  </property>
  <property fmtid="{D5CDD505-2E9C-101B-9397-08002B2CF9AE}" pid="5" name="DocFullpathString">
    <vt:lpwstr>Neue Struktur LCS + WAZV|V Zentrale Dienste|(M) Vergabestelle|2-Vergabewesen|11-Vergabeverfahren offen|2026_Vergabeverfahren_offen|SW Ausschreibung Planungsleistungen KA Klöden|04_Vergabeunterlagen|Anlage_5_Honorarblatt_Ingenieurbauwerke</vt:lpwstr>
  </property>
</Properties>
</file>