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Referat_B23\B23.19 Rabel\BM-06132 (057125) Einsatzhandschuhe BPOL\2 Vergabeunterlagen\"/>
    </mc:Choice>
  </mc:AlternateContent>
  <xr:revisionPtr revIDLastSave="0" documentId="13_ncr:1_{22E82B1E-27E8-4C83-948A-04110F0EBCD8}" xr6:coauthVersionLast="47" xr6:coauthVersionMax="47" xr10:uidLastSave="{00000000-0000-0000-0000-000000000000}"/>
  <bookViews>
    <workbookView xWindow="28680" yWindow="-120" windowWidth="29040" windowHeight="16920" activeTab="1" xr2:uid="{02BF5897-62BE-49A7-82B6-B63852D2D1D7}"/>
  </bookViews>
  <sheets>
    <sheet name="Hinweise zum Reporting" sheetId="4" r:id="rId1"/>
    <sheet name="zu befüllende EA-Tabelle" sheetId="2" r:id="rId2"/>
    <sheet name="KdB angeschlossene Behörden" sheetId="3" r:id="rId3"/>
  </sheets>
  <externalReferences>
    <externalReference r:id="rId4"/>
    <externalReference r:id="rId5"/>
    <externalReference r:id="rId6"/>
    <externalReference r:id="rId7"/>
  </externalReferences>
  <definedNames>
    <definedName name="_xlnm._FilterDatabase" localSheetId="2" hidden="1">'KdB angeschlossene Behörden'!$C$1:$C$473</definedName>
    <definedName name="Aktivitätsstand">[1]Listen!$A$33:$A$36</definedName>
    <definedName name="Einträge">#REF!</definedName>
    <definedName name="Fachreferat">[2]Listen!$E$29:$E$30</definedName>
    <definedName name="Hauptkategorie">#REF!</definedName>
    <definedName name="Hauptlieferant">#REF!</definedName>
    <definedName name="L_Haupt_ID">#REF!</definedName>
    <definedName name="Lieferantenrolle">[3]Listen!$A$7:$A$9</definedName>
    <definedName name="Maßeinheiten">[3]Listen!$A$2:$A$4</definedName>
    <definedName name="Preisstufe">[3]!Preisstufen[Preisstufe]</definedName>
    <definedName name="RepEnd">#REF!</definedName>
    <definedName name="RepNum">#REF!</definedName>
    <definedName name="RepStart">#REF!</definedName>
    <definedName name="Rückgabegründe">[4]Texte!$B$5:$B$8</definedName>
    <definedName name="RV_Bezeichnung">#REF!</definedName>
    <definedName name="RV_ID">#REF!</definedName>
    <definedName name="Störungsart">[2]Listen!$E$18:$E$20</definedName>
    <definedName name="Störungsstatus">[2]Listen!$E$23:$E$25</definedName>
    <definedName name="VAbschluss">#REF!</definedName>
    <definedName name="VEnd">#REF!</definedName>
    <definedName name="VEndMax">#REF!</definedName>
    <definedName name="Vertragstyp">#REF!</definedName>
    <definedName name="Verwaltung">[2]Listen!$A$44:$A$46</definedName>
    <definedName name="Volumen_Max">#REF!</definedName>
    <definedName name="V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 i="2" l="1"/>
  <c r="B20" i="2" l="1"/>
  <c r="E20" i="2" s="1"/>
  <c r="B22" i="2" l="1"/>
  <c r="E22" i="2" s="1"/>
</calcChain>
</file>

<file path=xl/sharedStrings.xml><?xml version="1.0" encoding="utf-8"?>
<sst xmlns="http://schemas.openxmlformats.org/spreadsheetml/2006/main" count="1547" uniqueCount="1065">
  <si>
    <t>Ressort</t>
  </si>
  <si>
    <t>Agentur für Innovation in der Cybersicherheit GmbH</t>
  </si>
  <si>
    <t>cyberagentur</t>
  </si>
  <si>
    <t>BMVg/BMI</t>
  </si>
  <si>
    <t>Agentur für Sprunginnovation</t>
  </si>
  <si>
    <t>sprind</t>
  </si>
  <si>
    <t>BMBF</t>
  </si>
  <si>
    <t>Akademie der Kulturellen Bildung e.V.</t>
  </si>
  <si>
    <t>kulturellebildung</t>
  </si>
  <si>
    <t>BMFSFJ</t>
  </si>
  <si>
    <t>Akademie der Künste</t>
  </si>
  <si>
    <t>AdK</t>
  </si>
  <si>
    <t xml:space="preserve">BKM </t>
  </si>
  <si>
    <t xml:space="preserve">Aktion Das Sichere Haus e.V. </t>
  </si>
  <si>
    <t>DSH</t>
  </si>
  <si>
    <t>BMAS</t>
  </si>
  <si>
    <t>Aktion Psychisch Kranke e.V.</t>
  </si>
  <si>
    <t>APK</t>
  </si>
  <si>
    <t>BMG</t>
  </si>
  <si>
    <t>ALDB GmbH</t>
  </si>
  <si>
    <t>ALDB</t>
  </si>
  <si>
    <t>BMI</t>
  </si>
  <si>
    <t>Alexander von Humboldt-Stiftung</t>
  </si>
  <si>
    <t>AvH</t>
  </si>
  <si>
    <t>AA</t>
  </si>
  <si>
    <t>Alfred-Wegener-Institut Helmholtz-Zentrum für Polar- und Meeresforschung</t>
  </si>
  <si>
    <t>AWI</t>
  </si>
  <si>
    <t>Arbeiterwohlfahrt Bundesverband e.V.</t>
  </si>
  <si>
    <t>AWO</t>
  </si>
  <si>
    <t>Arbeitsgemeinschaft für wirtschaftliche Verwaltung e.V.</t>
  </si>
  <si>
    <t>AWV</t>
  </si>
  <si>
    <t>Arbeitsmedizinischer Dienst der BG BAU GmbH</t>
  </si>
  <si>
    <t>AMD</t>
  </si>
  <si>
    <t>ATF - Feuerwehr Dortmund</t>
  </si>
  <si>
    <t>ATF_FW</t>
  </si>
  <si>
    <t>ATF - Feuerwehr Essen</t>
  </si>
  <si>
    <t>ATF_FWE</t>
  </si>
  <si>
    <t>ATF - Feuerwehr Hamburg</t>
  </si>
  <si>
    <t>ATF_FW_HH</t>
  </si>
  <si>
    <t>ATF - Feuerwehr Köln</t>
  </si>
  <si>
    <t>ATF_FW-K</t>
  </si>
  <si>
    <t>ATF - Feuerwehr Leipzig</t>
  </si>
  <si>
    <t>ATF_FW-L</t>
  </si>
  <si>
    <t>ATF - Feuerwehr Mannheim</t>
  </si>
  <si>
    <t>atf_fw_mh</t>
  </si>
  <si>
    <t>ATF - Feuerwehr München</t>
  </si>
  <si>
    <t>ATF_FW_M</t>
  </si>
  <si>
    <t>ATF - LKA KTI 23 - Berlin</t>
  </si>
  <si>
    <t>ATF_LKA</t>
  </si>
  <si>
    <t>Auswärtiges Amt</t>
  </si>
  <si>
    <t>bagfa Bundesarbeitsgemeinschaft der Freiwilligenagenturen e.V.  </t>
  </si>
  <si>
    <t>bagfa</t>
  </si>
  <si>
    <t>Barenboim Said Akademie gGmbH</t>
  </si>
  <si>
    <t>barenboim</t>
  </si>
  <si>
    <t xml:space="preserve">Beratungsgesellschaft für Arbeits- u Gesundheitsschutz Berlin mbH </t>
  </si>
  <si>
    <t>BfGA</t>
  </si>
  <si>
    <t>Berghof-Foundation Operations GmbH</t>
  </si>
  <si>
    <t>Berghof</t>
  </si>
  <si>
    <t>Bernhard-Nocht-Institut für Tropenmedizin</t>
  </si>
  <si>
    <t>bnitm</t>
  </si>
  <si>
    <t>Berufsgenossenschaft der Bauwirtschaft</t>
  </si>
  <si>
    <t>bgbau</t>
  </si>
  <si>
    <t>Berufsgenossenschaft Energie Textil Elektro Medienerzeugnisse</t>
  </si>
  <si>
    <t>BGETEM</t>
  </si>
  <si>
    <t>Berufsgenossenschaft für Gesundheitsdienst und Wohlfahrtspflege</t>
  </si>
  <si>
    <t>BGW</t>
  </si>
  <si>
    <t>Berufsgenossenschaft Handel und Warenlogistik</t>
  </si>
  <si>
    <t>BGHW</t>
  </si>
  <si>
    <t>Berufsgenossenschaft Holz und Metall</t>
  </si>
  <si>
    <t>BGHM</t>
  </si>
  <si>
    <t>Berufsgenossenschaft Nahrungsmittel und Gastgewerbe</t>
  </si>
  <si>
    <t>BGN</t>
  </si>
  <si>
    <t>Berufsgenossenschaft Rohstoffe und chemischen Industrie</t>
  </si>
  <si>
    <t>BGRCI</t>
  </si>
  <si>
    <t>Berufsgenossenschaft Verkehrswirtschaft Post-Logistik Telekommunikation</t>
  </si>
  <si>
    <t>BG_Verkehr</t>
  </si>
  <si>
    <t xml:space="preserve">Beschaffungsamt des Bundesministeriums des Innern </t>
  </si>
  <si>
    <t>BeschA</t>
  </si>
  <si>
    <t>BGZ Gesellschaft für Zwischenlagerung mbH</t>
  </si>
  <si>
    <t>bgz</t>
  </si>
  <si>
    <t>Bund der Vertriebenen</t>
  </si>
  <si>
    <t>BdV</t>
  </si>
  <si>
    <t>Bundesagentur für Arbeit</t>
  </si>
  <si>
    <t>Baf-Arbeit</t>
  </si>
  <si>
    <t>Bundesakademie für musikalische Jugendbildung Trossingen e.V.</t>
  </si>
  <si>
    <t>BFMJ</t>
  </si>
  <si>
    <t>Bundesamt für Ausrüstung, Informationstechnik und Nutzung der Bundeswehr</t>
  </si>
  <si>
    <t>BAAINBw</t>
  </si>
  <si>
    <t>BMVg</t>
  </si>
  <si>
    <t>Bundesamt für Auswärtige Angelegenheiten</t>
  </si>
  <si>
    <t>BfAA</t>
  </si>
  <si>
    <t>Bundesamt für Bauwesen und Raumordnung</t>
  </si>
  <si>
    <t>BBR</t>
  </si>
  <si>
    <t>Bundesamt für Bevölkerungsschutz und Katastrophenhilfe</t>
  </si>
  <si>
    <t>BBK</t>
  </si>
  <si>
    <t>Bundesamt für das Personalmanagement der Bundeswehr</t>
  </si>
  <si>
    <t>BAPersBw</t>
  </si>
  <si>
    <t>Bundesamt für den militärischen Abschirmdienst</t>
  </si>
  <si>
    <t>BMMAD</t>
  </si>
  <si>
    <t>Bundesamt für die Sicherheit der nuklearen Entsorgung</t>
  </si>
  <si>
    <t>BASE</t>
  </si>
  <si>
    <t>Bundesamt für Familie und zivilgesellschaftliche Aufgaben</t>
  </si>
  <si>
    <t>bafza</t>
  </si>
  <si>
    <t>Bundesamt für Justiz</t>
  </si>
  <si>
    <t>BMJV</t>
  </si>
  <si>
    <t>Bundesamt für Kartographie und Geodäsie</t>
  </si>
  <si>
    <t>BKG</t>
  </si>
  <si>
    <t>Bundesamt für Migration und Flüchtlinge</t>
  </si>
  <si>
    <t>BAMF</t>
  </si>
  <si>
    <t>Bundesamt für Naturschutz</t>
  </si>
  <si>
    <t>BfN</t>
  </si>
  <si>
    <t>Bundesamt für Seeschifffahrt und Hydrographie</t>
  </si>
  <si>
    <t>BSH</t>
  </si>
  <si>
    <t>Bundesamt für Sicherheit in der Informationstechnik</t>
  </si>
  <si>
    <t>BSI</t>
  </si>
  <si>
    <t>Bundesamt für Soziale Sicherung</t>
  </si>
  <si>
    <t>BAS</t>
  </si>
  <si>
    <t>Bundesamt für Strahlenschutz</t>
  </si>
  <si>
    <t>bfs</t>
  </si>
  <si>
    <t>Bundesamt für Verbraucherschutz und Lebensmittelsicherheit</t>
  </si>
  <si>
    <t>BVL</t>
  </si>
  <si>
    <t>BMEL</t>
  </si>
  <si>
    <t>Bundesamt für Verfassungsschutz</t>
  </si>
  <si>
    <t>bfv</t>
  </si>
  <si>
    <t>Bundesamt für Wirtschaft und Ausfuhrkontrolle</t>
  </si>
  <si>
    <t>BAFA</t>
  </si>
  <si>
    <t>Bundesamt für zentrale Dienste und offene Vermögensfragen</t>
  </si>
  <si>
    <t>BADV</t>
  </si>
  <si>
    <t>Bundesanstalt für Arbeitsschutz und Arbeitsmedizin</t>
  </si>
  <si>
    <t>BAuA</t>
  </si>
  <si>
    <t>Bundesanstalt für den Digitalfunk der Behörden und Organisationen mit Sicherheitsaufgaben</t>
  </si>
  <si>
    <t>BDBOS</t>
  </si>
  <si>
    <t>Bundesanstalt für Finanzdienstleistungsaufsicht</t>
  </si>
  <si>
    <t>BaFin</t>
  </si>
  <si>
    <t>BMF</t>
  </si>
  <si>
    <t>Bundesanstalt für Finanzmarktstabilisierung</t>
  </si>
  <si>
    <t>FMSA</t>
  </si>
  <si>
    <t>Bundesanstalt für Geowissenschaften und Rohstoffe</t>
  </si>
  <si>
    <t>BGR</t>
  </si>
  <si>
    <t>Bundesanstalt für Gewässerkunde</t>
  </si>
  <si>
    <t>bafg</t>
  </si>
  <si>
    <t>Bundesanstalt für Immobilienaufgaben</t>
  </si>
  <si>
    <t>BIMA</t>
  </si>
  <si>
    <t>Bundesanstalt für Landwirtschaft und Ernährung</t>
  </si>
  <si>
    <t>BLE</t>
  </si>
  <si>
    <t>Bundesanstalt für Materialforschung und -prüfung</t>
  </si>
  <si>
    <t>BAM</t>
  </si>
  <si>
    <t>Bundesanstalt für Post und Telekommunikation</t>
  </si>
  <si>
    <t>BAnstPT</t>
  </si>
  <si>
    <t>BASt</t>
  </si>
  <si>
    <t>Bundesanstalt für Verwaltungsdienstleistungen</t>
  </si>
  <si>
    <t>BAV</t>
  </si>
  <si>
    <t>Bundesanstalt für Wasserbau</t>
  </si>
  <si>
    <t>BAW</t>
  </si>
  <si>
    <t>Bundesanstalt Technisches Hilfswerk</t>
  </si>
  <si>
    <t>THW</t>
  </si>
  <si>
    <t>Bundesarbeitsgemeinschaft der Senioren-Organisationen e.V.</t>
  </si>
  <si>
    <t>Bundesarbeitsgemeinschaft Evangelische Jugendsozialarbeit e.V.</t>
  </si>
  <si>
    <t>BAG_ESJA</t>
  </si>
  <si>
    <t>Bundesarbeitsgemeinschaft Katholische Jugendsozialarbeit e.V.</t>
  </si>
  <si>
    <t>BAGKJS</t>
  </si>
  <si>
    <t>Bundesarbeitsgericht</t>
  </si>
  <si>
    <t>BArbG</t>
  </si>
  <si>
    <t>Bundesarchiv</t>
  </si>
  <si>
    <t>BARCH</t>
  </si>
  <si>
    <t>BKM</t>
  </si>
  <si>
    <t>Bundesaufsichtsamt für Flugsicherung</t>
  </si>
  <si>
    <t>BAF</t>
  </si>
  <si>
    <t>Bundeseisenbahnvermögen</t>
  </si>
  <si>
    <t>BEV</t>
  </si>
  <si>
    <t>Bundesfinanzhof</t>
  </si>
  <si>
    <t>BFH</t>
  </si>
  <si>
    <t>Bundesgerichtshof</t>
  </si>
  <si>
    <t>BGH</t>
  </si>
  <si>
    <t>Bundesgesellschaft für Endlagerung mbH</t>
  </si>
  <si>
    <t>BGE</t>
  </si>
  <si>
    <t>Bundesinstitut für Arzneimittel und Medizinprodukte</t>
  </si>
  <si>
    <t>BfArM</t>
  </si>
  <si>
    <t>Bundesinstitut für Berufsbildung</t>
  </si>
  <si>
    <t>BIBB</t>
  </si>
  <si>
    <t>Bundesinstitut für Bevölkerungsforschung</t>
  </si>
  <si>
    <t>BiB</t>
  </si>
  <si>
    <t>Bundesinstitut für Kultur und Geschichte der Deutschen im östlichen Europa</t>
  </si>
  <si>
    <t>BKGE</t>
  </si>
  <si>
    <t>Bundesinstitut für Risikobewertung</t>
  </si>
  <si>
    <t>BfR</t>
  </si>
  <si>
    <t>Bundesinstitut für Sportwissenschaften</t>
  </si>
  <si>
    <t>BISp</t>
  </si>
  <si>
    <t>Bundeskanzleramt</t>
  </si>
  <si>
    <t>BK</t>
  </si>
  <si>
    <t>Bundeskanzler-Helmut-Schmidt-Stiftung</t>
  </si>
  <si>
    <t>Bundeskanzler-Willy-Brandt-Stiftung</t>
  </si>
  <si>
    <t>BWBS</t>
  </si>
  <si>
    <t>Bundeskartellamt</t>
  </si>
  <si>
    <t>Bundeskriminalamt</t>
  </si>
  <si>
    <t>BKA</t>
  </si>
  <si>
    <t>Bundesministerium der Finanzen</t>
  </si>
  <si>
    <t>Bundesministerium der Verteidigung</t>
  </si>
  <si>
    <t>Bundesministerium für Arbeit und Soziales</t>
  </si>
  <si>
    <t>Bundesministerium für Gesundheit</t>
  </si>
  <si>
    <t>Bundesministerium für wirtschaftliche Zusammenarbeit und Entwicklung</t>
  </si>
  <si>
    <t>BMZ</t>
  </si>
  <si>
    <t xml:space="preserve">Bundesnetzagentur für Elektrizität, Gas, Telekommunikation, Post und Eisenbahnen </t>
  </si>
  <si>
    <t>bnetza</t>
  </si>
  <si>
    <t>Bundesnotarkammer</t>
  </si>
  <si>
    <t>Bnotk</t>
  </si>
  <si>
    <t>Bundespatentgericht</t>
  </si>
  <si>
    <t>BPatG</t>
  </si>
  <si>
    <t>Bundespolieidirektion Flughafen München</t>
  </si>
  <si>
    <t>BpolF_mun</t>
  </si>
  <si>
    <t>Bundespolizei Direktion Bundesbereitschaftspolizei</t>
  </si>
  <si>
    <t>BPolDir</t>
  </si>
  <si>
    <t>Bundespolizei_GSG 9</t>
  </si>
  <si>
    <t>GSG9</t>
  </si>
  <si>
    <t>Bundespolizeiakademie Lübeck</t>
  </si>
  <si>
    <t>BPolAK</t>
  </si>
  <si>
    <t>Bundespolizeidirektion 11</t>
  </si>
  <si>
    <t>BPolD_11</t>
  </si>
  <si>
    <t>Bundespolizeidirektion Bad Bramstedt</t>
  </si>
  <si>
    <t>BPolP_bbs</t>
  </si>
  <si>
    <t>Bundespolizeidirektion Berlin</t>
  </si>
  <si>
    <t>BPolP_b</t>
  </si>
  <si>
    <t>Bundespolizeidirektion Flughafen Frankfurt/Main</t>
  </si>
  <si>
    <t>BPolF_ffm</t>
  </si>
  <si>
    <t>Bundespolizeidirektion Hannover</t>
  </si>
  <si>
    <t>BPOLD_hn</t>
  </si>
  <si>
    <t>Bundespolizeidirektion Koblenz</t>
  </si>
  <si>
    <t>BPOLD_ko</t>
  </si>
  <si>
    <t>Bundespolizeidirektion München</t>
  </si>
  <si>
    <t>BPolP-M</t>
  </si>
  <si>
    <t>Bundespolizeidirektion Pirna</t>
  </si>
  <si>
    <t>BPolD_pi</t>
  </si>
  <si>
    <t>Bundespolizeidirektion St. Augustin</t>
  </si>
  <si>
    <t>BPolP_sta</t>
  </si>
  <si>
    <t>Bundespolizeidirektion Stuttgart</t>
  </si>
  <si>
    <t>BPolD-s</t>
  </si>
  <si>
    <t>Bundespolizeifliegergruppe</t>
  </si>
  <si>
    <t>BPolFl</t>
  </si>
  <si>
    <t>Bundespolizeipräsidium</t>
  </si>
  <si>
    <t>BPolP</t>
  </si>
  <si>
    <t>Bundespräsidialamt</t>
  </si>
  <si>
    <t>BPrA</t>
  </si>
  <si>
    <t>Bundeszentrale für Kinder- und Jugendmedienschutz</t>
  </si>
  <si>
    <t>BzKJ</t>
  </si>
  <si>
    <t>Bundesrat</t>
  </si>
  <si>
    <t>BR</t>
  </si>
  <si>
    <t>Bundesrechnungshof</t>
  </si>
  <si>
    <t>BRH</t>
  </si>
  <si>
    <t>Bundesrepublik Deutschland - Finanzagentur GmbH</t>
  </si>
  <si>
    <t>Finanzagentur</t>
  </si>
  <si>
    <t>Bundessortenamt</t>
  </si>
  <si>
    <t>BSA</t>
  </si>
  <si>
    <t>Bundessozialgericht</t>
  </si>
  <si>
    <t>BSG</t>
  </si>
  <si>
    <t>Bundessprachenamt</t>
  </si>
  <si>
    <t>BSprA</t>
  </si>
  <si>
    <t>Bundesstelle für Eisenbahnunfalluntersuchung</t>
  </si>
  <si>
    <t>BEU</t>
  </si>
  <si>
    <t>Bundesstelle für Flugunfalluntersuchung</t>
  </si>
  <si>
    <t>BFU</t>
  </si>
  <si>
    <t>Bundesstelle für Seeunfalluntersuchung</t>
  </si>
  <si>
    <t>BSU</t>
  </si>
  <si>
    <t>Bundesstiftung Bauakademie</t>
  </si>
  <si>
    <t>bauakademie</t>
  </si>
  <si>
    <t>Bundesstiftung Baukultur</t>
  </si>
  <si>
    <t>Baukultur</t>
  </si>
  <si>
    <t>Bundesstiftung Gleichstellung</t>
  </si>
  <si>
    <t>Bundesstiftung zur Aufarbeitung der SED-Diktatur</t>
  </si>
  <si>
    <t>Stiftung-Aufarbeitung</t>
  </si>
  <si>
    <t xml:space="preserve">Bundesvereinigung Prävention und Gesundheitsförderung e.V. </t>
  </si>
  <si>
    <t>BVPG</t>
  </si>
  <si>
    <t>Bundesverfassungsgericht</t>
  </si>
  <si>
    <t>BVerfG</t>
  </si>
  <si>
    <t>Bundesverwaltungsamt</t>
  </si>
  <si>
    <t>BVA</t>
  </si>
  <si>
    <t>Bundesverwaltungsgericht</t>
  </si>
  <si>
    <t>BVerwG</t>
  </si>
  <si>
    <t>Bundeswehr Sozialwerk e.V.</t>
  </si>
  <si>
    <t>Sozialwerk-BW</t>
  </si>
  <si>
    <t>Bundeszentralamt für Steuern</t>
  </si>
  <si>
    <t>BZSt</t>
  </si>
  <si>
    <t>Bundeszentrale für politische Bildung</t>
  </si>
  <si>
    <t>BPB</t>
  </si>
  <si>
    <t>Bündnis für Demokratie und Toleranz</t>
  </si>
  <si>
    <t>BfDT</t>
  </si>
  <si>
    <t>BVVG Bodenverwertungs- und -verwaltungs GmbH</t>
  </si>
  <si>
    <t>BVVG</t>
  </si>
  <si>
    <t>Bw Bekleidungsmanagement GmbH</t>
  </si>
  <si>
    <t>BwBM</t>
  </si>
  <si>
    <t>BwConsulting GmbH</t>
  </si>
  <si>
    <t>BwConsulting</t>
  </si>
  <si>
    <t>BwFuhrparkService GmbH</t>
  </si>
  <si>
    <t>BwFuhrpark</t>
  </si>
  <si>
    <t>BWI GmbH</t>
  </si>
  <si>
    <t>bwi</t>
  </si>
  <si>
    <t>CISPA – Helmholtz-Zentrum für Informationssicherheit gGmbH</t>
  </si>
  <si>
    <t>CISPA</t>
  </si>
  <si>
    <t>Cochrane Deutschland Stiftung</t>
  </si>
  <si>
    <t>cochrane</t>
  </si>
  <si>
    <t>Cusanuswerk e.V.</t>
  </si>
  <si>
    <t>cusanuswerk</t>
  </si>
  <si>
    <t>Dachverband der Migrantinnenorganisationen e.V.</t>
  </si>
  <si>
    <t>DaMigra</t>
  </si>
  <si>
    <t>DBH e.V. - Fachverband für Soziale Arbeit, Strafrecht und Kriminalpolitik</t>
  </si>
  <si>
    <t>DBH</t>
  </si>
  <si>
    <t>Der Bundesbeauftragte für den Datenschutz und die Informationsfreiheit</t>
  </si>
  <si>
    <t>BfDI</t>
  </si>
  <si>
    <t>Der Generalbundesanwalt beim Bundesgerichtshof</t>
  </si>
  <si>
    <t>GBA</t>
  </si>
  <si>
    <t>Deutsch-Griechisches Jugendwerk</t>
  </si>
  <si>
    <t>DGJW</t>
  </si>
  <si>
    <t>Deutsche Akademie der Naturforscher Leopoldina e.V.</t>
  </si>
  <si>
    <t>leopoldina</t>
  </si>
  <si>
    <t>Deutsche Akademie Rom Villa Massimo</t>
  </si>
  <si>
    <t>villamassimo</t>
  </si>
  <si>
    <t>Deutsche Allianz Meeresforschung e.V. (DAM)</t>
  </si>
  <si>
    <t xml:space="preserve">dam </t>
  </si>
  <si>
    <t>Deutsche Bundesbank</t>
  </si>
  <si>
    <t>DBB</t>
  </si>
  <si>
    <t>Deutsche Bundesstiftung Umwelt</t>
  </si>
  <si>
    <t>DBU</t>
  </si>
  <si>
    <t>Deutsche Diabetes-Forschungsgesellschaft e.V.</t>
  </si>
  <si>
    <t>DDZ</t>
  </si>
  <si>
    <t>Deutsche Forschungsgemeinschaft e.V.</t>
  </si>
  <si>
    <t>DFG</t>
  </si>
  <si>
    <t>Deutsche Gesellschaft für Auswärtige Politik e.V.</t>
  </si>
  <si>
    <t>DGAP</t>
  </si>
  <si>
    <t>Deutsche Gesellschaft für Ernährung e.V.</t>
  </si>
  <si>
    <t>DGE</t>
  </si>
  <si>
    <t xml:space="preserve">Deutsche Gesellschaft für Internationale Zusammenarbeit  GmbH </t>
  </si>
  <si>
    <t>GIZ</t>
  </si>
  <si>
    <t>Deutsche Hauptstelle für Suchtfragen e.V.</t>
  </si>
  <si>
    <t>DHS</t>
  </si>
  <si>
    <t>Deutsche Nationalbibliothek</t>
  </si>
  <si>
    <t>DNb</t>
  </si>
  <si>
    <t>Deutsche Parlamentarische Gesellschaft e.V.</t>
  </si>
  <si>
    <t>DPG</t>
  </si>
  <si>
    <t>BT</t>
  </si>
  <si>
    <t>Deutsche Rentenversicherung Bund</t>
  </si>
  <si>
    <t>DRV</t>
  </si>
  <si>
    <t>Deutsche Rentenversicherung Knappschaft-Bahn-See</t>
  </si>
  <si>
    <t>KBS</t>
  </si>
  <si>
    <t>Deutsche Schillergesellschaft e.V./ Deutsches Literaturarchiv Marbach</t>
  </si>
  <si>
    <t>DLA</t>
  </si>
  <si>
    <t>Deutsche Sektion der Internationalen Juristen-Kommission e.V.</t>
  </si>
  <si>
    <t>Deutsche Stiftung für Engagement und Ehrenamt</t>
  </si>
  <si>
    <t>dsee</t>
  </si>
  <si>
    <t>Deutsche Stiftung für internationale rechtliche Zusammenarbeit e.V.</t>
  </si>
  <si>
    <t>IRZ</t>
  </si>
  <si>
    <t>Deutsche UNESCO-Kommission e.V.</t>
  </si>
  <si>
    <t>unesco</t>
  </si>
  <si>
    <t>Deutsche Vereinigung für Rehabilitation e.V.</t>
  </si>
  <si>
    <t>dvfr</t>
  </si>
  <si>
    <t>Deutsche Zentrale für Tourismus e.V.</t>
  </si>
  <si>
    <t>DZT</t>
  </si>
  <si>
    <t>Deutscher Akademischer Austauschdienst e.V.</t>
  </si>
  <si>
    <t>DAAD</t>
  </si>
  <si>
    <t>Deutscher Anteil Military Engineering Centre of Excellence</t>
  </si>
  <si>
    <t>MILENGCOE</t>
  </si>
  <si>
    <t>Deutscher Behindertensportverband e.V.</t>
  </si>
  <si>
    <t>dbs</t>
  </si>
  <si>
    <t>Deutscher Badminton-Verband e.V.</t>
  </si>
  <si>
    <t>Badminton</t>
  </si>
  <si>
    <t>Deutscher Boxsport-Verband e.V.</t>
  </si>
  <si>
    <t>DBV</t>
  </si>
  <si>
    <t>Deutscher Bundestag</t>
  </si>
  <si>
    <t>Bundestag</t>
  </si>
  <si>
    <t>Deutscher Frauenrat e.V.</t>
  </si>
  <si>
    <t>Frauenrat</t>
  </si>
  <si>
    <t>Deutscher Ju-Jutsu Verband e.V.</t>
  </si>
  <si>
    <t>DJJV</t>
  </si>
  <si>
    <t xml:space="preserve">Deutscher Koordinierungsrat der Gesellschaften für christlich-jüdische Zusammenarbeit e. V. </t>
  </si>
  <si>
    <t>Deutscher Kulturrat e.V.</t>
  </si>
  <si>
    <t>Kulturrat</t>
  </si>
  <si>
    <t>Deutscher Musikrat gemeinnützige Projektgesellschaft mbH</t>
  </si>
  <si>
    <t>DMR</t>
  </si>
  <si>
    <t>Deutscher Olympischer Sportbund</t>
  </si>
  <si>
    <t>DOSB</t>
  </si>
  <si>
    <t>Deutscher Rasenkraftsport- und Tauzieh-Verband e.V.</t>
  </si>
  <si>
    <t>DRTV</t>
  </si>
  <si>
    <t>Deutscher Ruderverband e.V.</t>
  </si>
  <si>
    <t>Rudern</t>
  </si>
  <si>
    <t>Deutscher Schachbund e.V.</t>
  </si>
  <si>
    <t>Schach</t>
  </si>
  <si>
    <t>Deutscher Schwimm-Verband e.V.</t>
  </si>
  <si>
    <t>DSV</t>
  </si>
  <si>
    <t>Deutscher Verband für Landschaftspflege e.V.</t>
  </si>
  <si>
    <t>DVL</t>
  </si>
  <si>
    <t>Deutscher Verein für öffentliche und private Fürsorge e.V.</t>
  </si>
  <si>
    <t>Deutscher_Verein</t>
  </si>
  <si>
    <t>Deutscher Wetterdienst</t>
  </si>
  <si>
    <t>DWD</t>
  </si>
  <si>
    <t>Deutsches Archäologisches Institut</t>
  </si>
  <si>
    <t>DAI</t>
  </si>
  <si>
    <t>Deutsches Biomassenforschungszentrum gGmbH</t>
  </si>
  <si>
    <t>DBFZ</t>
  </si>
  <si>
    <t>Deutsches Elektronen-Synchroton DESY</t>
  </si>
  <si>
    <t>desy</t>
  </si>
  <si>
    <t>Deutsches Evaluierungsinstitut der Entwicklungszusammenarbeit gGmbH</t>
  </si>
  <si>
    <t>deval</t>
  </si>
  <si>
    <t>Deutsches Historisches Institut London</t>
  </si>
  <si>
    <t>DHI</t>
  </si>
  <si>
    <t>d.i.e.</t>
  </si>
  <si>
    <t>Deutsches Institut für Ernährungsforschung Potsdam-Rehbrücke</t>
  </si>
  <si>
    <t>dife</t>
  </si>
  <si>
    <t>Deutsches Institut für Erwachsenenbildung - Leibniz-Zentrum für Lebenslanges Lernen e.V.</t>
  </si>
  <si>
    <t>DIErw</t>
  </si>
  <si>
    <t>Deutsches Institut für Menschenrechte</t>
  </si>
  <si>
    <t>DIMR</t>
  </si>
  <si>
    <t>Deutsches Institut für Wirtschaftsforschung e.V.</t>
  </si>
  <si>
    <t>diw</t>
  </si>
  <si>
    <t>Deutsches Jugendinstitut e.V.</t>
  </si>
  <si>
    <t>DJI</t>
  </si>
  <si>
    <t>Deutsches Kulturforum östliches Europa e.V.</t>
  </si>
  <si>
    <t>kulturforum</t>
  </si>
  <si>
    <t>Deutsches Maritimes Zentrum e.V.</t>
  </si>
  <si>
    <t>DMZ</t>
  </si>
  <si>
    <t>Deutsches Patent- und Markenamt</t>
  </si>
  <si>
    <t>DPMA</t>
  </si>
  <si>
    <t>Deutsches Primatenzentrum GmbH - Leibniz-Institut für Primatenforschung</t>
  </si>
  <si>
    <t>DPZ</t>
  </si>
  <si>
    <t>Deutsches Rotes Kreuz e.V. - Generalskretariat</t>
  </si>
  <si>
    <t>drk</t>
  </si>
  <si>
    <t>Deutsches Schiffahrtsmuseum - Leibniz-Institut für maritime Geschichte</t>
  </si>
  <si>
    <t>DSM</t>
  </si>
  <si>
    <t>Deutsches Weininstitut GmbH</t>
  </si>
  <si>
    <t>DWI</t>
  </si>
  <si>
    <t>Deutsches Zentrum für Altersfragen</t>
  </si>
  <si>
    <t>DZA</t>
  </si>
  <si>
    <t>Deutsches Zentrum für Hochschul- und Wissenschaftsforschung GmbH</t>
  </si>
  <si>
    <t>DZHW</t>
  </si>
  <si>
    <t xml:space="preserve">Deutsches Zentrum für Integrations- und Migrationsforschung DeZIM e.V. </t>
  </si>
  <si>
    <t>DeZIM</t>
  </si>
  <si>
    <t>Deutsches Zentrum für Kulturgutverluste</t>
  </si>
  <si>
    <t>Kulturgutverluste</t>
  </si>
  <si>
    <t>Deutsches Zentrum für Luft- und Raumfahrt e.V.</t>
  </si>
  <si>
    <t>DLR</t>
  </si>
  <si>
    <t>Deutsches Zentrum für Neurodegenereative Erkrankungen e.V.</t>
  </si>
  <si>
    <t>DZnE</t>
  </si>
  <si>
    <t>Deutsch-Polnisches Jugendwerk</t>
  </si>
  <si>
    <t>DPJW</t>
  </si>
  <si>
    <t xml:space="preserve">Die Autobahn GmbH des Bundes </t>
  </si>
  <si>
    <t>IGA</t>
  </si>
  <si>
    <t>DigitalService4Germany GmbH</t>
  </si>
  <si>
    <t>4germany</t>
  </si>
  <si>
    <t xml:space="preserve">BK </t>
  </si>
  <si>
    <t>Dokumentations-und Kulturzentrum deutscher Sinti und Roma</t>
  </si>
  <si>
    <t>Kultur_Sinti-und-Roma</t>
  </si>
  <si>
    <t>DRK</t>
  </si>
  <si>
    <t>DWI - Leibniz-Institut für interaktive Materialien</t>
  </si>
  <si>
    <t>DWI2</t>
  </si>
  <si>
    <t>Eisenbahn-Bundesamt</t>
  </si>
  <si>
    <t>EBA</t>
  </si>
  <si>
    <t>Engagement Global gGmbH</t>
  </si>
  <si>
    <t>ENGAGEMENT</t>
  </si>
  <si>
    <t>Erdölbevorratungsverband</t>
  </si>
  <si>
    <t>EBV</t>
  </si>
  <si>
    <t>EU Openscreen</t>
  </si>
  <si>
    <t>EU</t>
  </si>
  <si>
    <t>Europäische Bewegung Deutschland e.V.</t>
  </si>
  <si>
    <t>ebd</t>
  </si>
  <si>
    <t>European Centre of Excellence for Civilian Crisis Management e.V. (CoE)</t>
  </si>
  <si>
    <t>CoE</t>
  </si>
  <si>
    <t>Evangelisches Kirchenamt für die Bundeswehr</t>
  </si>
  <si>
    <t>EKA</t>
  </si>
  <si>
    <t>Evangelisches Studienwerk e.V.</t>
  </si>
  <si>
    <t>evstudienwerk</t>
  </si>
  <si>
    <t xml:space="preserve">EWN Entsorgungswerk für Nuklearanlagen GmbH </t>
  </si>
  <si>
    <t>EWN</t>
  </si>
  <si>
    <t>Fachagentur Nachwachsende Rohstoffe e.V.</t>
  </si>
  <si>
    <t>FNR</t>
  </si>
  <si>
    <t>Fachstelle für Internationale Jugendarbeit der BRD e.V.</t>
  </si>
  <si>
    <t>IJAB</t>
  </si>
  <si>
    <t>Facility for Antiproton and Ion Research in Europe GmbH</t>
  </si>
  <si>
    <t>FAIR</t>
  </si>
  <si>
    <t>Fernstraßen-Bundesamt</t>
  </si>
  <si>
    <t>FBA</t>
  </si>
  <si>
    <t>FMS Wertmanagement AöR / FMS-SG</t>
  </si>
  <si>
    <t>FMS-WM</t>
  </si>
  <si>
    <t>Forschungsverbund Berlin e.V.</t>
  </si>
  <si>
    <t>FVB</t>
  </si>
  <si>
    <t>Forschungszentrum Borstel - Leibniz Lungenzentrum</t>
  </si>
  <si>
    <t>FZ-BORSTEL</t>
  </si>
  <si>
    <t>Forschungszentrum Jülich GmbH</t>
  </si>
  <si>
    <t>FZ-Jülich</t>
  </si>
  <si>
    <t>Fraktion der AfD im Deutschen Bundestag</t>
  </si>
  <si>
    <t>AFD</t>
  </si>
  <si>
    <t>Fraktion der CDU/CSU im Deutschen Bundestag</t>
  </si>
  <si>
    <t>CDU/CSU</t>
  </si>
  <si>
    <t>Fraktion der SPD im Deutschen Bundestag</t>
  </si>
  <si>
    <t>SPD</t>
  </si>
  <si>
    <t>Fraktion DIE LINKE im Deutschen Bundestag</t>
  </si>
  <si>
    <t>DIE</t>
  </si>
  <si>
    <t>Fraktion von Bündnis90/DieGrünen im Deutschen Bundestag</t>
  </si>
  <si>
    <t>die</t>
  </si>
  <si>
    <t>Friedrich Ebert Stiftung e.V.</t>
  </si>
  <si>
    <t>FES</t>
  </si>
  <si>
    <t>Friedrich-Loeffler-Institut, Bundesforschungsinstitut für Tiergesundheit</t>
  </si>
  <si>
    <t>FLI</t>
  </si>
  <si>
    <t>Friedrich-Naumann-Stiftung für die Freiheit</t>
  </si>
  <si>
    <t>FNSt</t>
  </si>
  <si>
    <t>Gedenkstätte Deutscher Widerstand</t>
  </si>
  <si>
    <t>GDW</t>
  </si>
  <si>
    <t>Geisteswissenschaftliche Zentren Berlin e.V.</t>
  </si>
  <si>
    <t>gwz</t>
  </si>
  <si>
    <t>GWK</t>
  </si>
  <si>
    <t>Generaldirektion Wasserstraßen und Schifffahrt - Außenstelle Mitte (Hannover)</t>
  </si>
  <si>
    <t>GDWS_Ast_Mitte</t>
  </si>
  <si>
    <t>Generaldirektion Wasserstraßen und Schifffahrt - Außenstelle Nord (Kiel)</t>
  </si>
  <si>
    <t>GDWS_Ast_Nord</t>
  </si>
  <si>
    <t>Generaldirektion Wasserstraßen und Schifffahrt - Außenstelle Nordwest (Aurich)</t>
  </si>
  <si>
    <t>GDWS_Ast_Nordwest</t>
  </si>
  <si>
    <t>Generaldirektion Wasserstraßen und Schifffahrt - Außenstelle Ost (Magdeburg)</t>
  </si>
  <si>
    <t>GDWS_Ast_Ost</t>
  </si>
  <si>
    <t>Generaldirektion Wasserstraßen und Schifffahrt - Außenstelle Süd (Würzburg)</t>
  </si>
  <si>
    <t>GDWS_Ast_Süd</t>
  </si>
  <si>
    <t>Generaldirektion Wasserstraßen und Schifffahrt - Außenstelle Südwest (Mainz)</t>
  </si>
  <si>
    <t>GDWS_Ast_Südwest</t>
  </si>
  <si>
    <t>Generaldirektion Wasserstraßen und Schifffahrt - Außenstelle West (Münster)</t>
  </si>
  <si>
    <t>GDWS_Ast_West</t>
  </si>
  <si>
    <t>Generaldirektion Wasserstraßen und Schifffahrt - Zentrale (Bonn)</t>
  </si>
  <si>
    <t>GDWS</t>
  </si>
  <si>
    <t>Generalzolldirektion - Zentrale Beschaffungsstelle der Bundesfinanzverwaltung</t>
  </si>
  <si>
    <t>GZD</t>
  </si>
  <si>
    <t>Generalzolldirektion, DII.A.15 (Neustadt/W.)</t>
  </si>
  <si>
    <t>GZD_NeustadtW</t>
  </si>
  <si>
    <t>Generalzolldirektion, DII.A.17 (ZKA)</t>
  </si>
  <si>
    <t>GZD_ZKA</t>
  </si>
  <si>
    <t>Generalzolldirektion, DII.A.18 (BWZ)</t>
  </si>
  <si>
    <t>GZD_BWZ</t>
  </si>
  <si>
    <t>GEOMAR Helmholtz-Zentrum für Ozeanforschung Kiel</t>
  </si>
  <si>
    <t>GEOMAR</t>
  </si>
  <si>
    <t>Georg-Eckert-Institut - Leibniz Institut für internationale Schulbuchforschung</t>
  </si>
  <si>
    <t>gei</t>
  </si>
  <si>
    <t>Georg-Speyer-Haus</t>
  </si>
  <si>
    <t>GSH</t>
  </si>
  <si>
    <t>Germany Trade and Invest GmbH</t>
  </si>
  <si>
    <t>gtai</t>
  </si>
  <si>
    <t>GESA Gesellschaft zur Entwicklung und Sanierung von Altstandorten mbH</t>
  </si>
  <si>
    <t>GESA</t>
  </si>
  <si>
    <t>GIGA German Institute of Global and Area Studies / Leibniz-Institut für globale und regionale Studien</t>
  </si>
  <si>
    <t>GIGA</t>
  </si>
  <si>
    <t>Goethe-Institut e.V.</t>
  </si>
  <si>
    <t>Goethe</t>
  </si>
  <si>
    <t>GSI Helmholtzzentrum für Schwerionenforschung GmbH</t>
  </si>
  <si>
    <t>gsi</t>
  </si>
  <si>
    <t>Hanns-Seidel-Stiftung e.V.</t>
  </si>
  <si>
    <t>HSS</t>
  </si>
  <si>
    <t>Havariekommando</t>
  </si>
  <si>
    <t>havarie</t>
  </si>
  <si>
    <t>Heinrich-Böll-Stiftung e.V.</t>
  </si>
  <si>
    <t>Boell</t>
  </si>
  <si>
    <t>Helmholtz Zentrum München - Deutsches Forschungszentrum für Gesundheit und Umwelt (GmbH)</t>
  </si>
  <si>
    <t>GSF</t>
  </si>
  <si>
    <t>Helmholtz-Gemeinschaft Deutscher Forschungszentren e.V.</t>
  </si>
  <si>
    <t>HGF</t>
  </si>
  <si>
    <t>Helmholtz-Zentrum Dresden Rossendorf e.V.</t>
  </si>
  <si>
    <t>hzdr</t>
  </si>
  <si>
    <t>Helmholtz-Zentrum für Infektionsforschung GmbH</t>
  </si>
  <si>
    <t>HZI</t>
  </si>
  <si>
    <t xml:space="preserve">Helmholtz-Zentrum für Umweltforschung GmbH </t>
  </si>
  <si>
    <t>UFZ</t>
  </si>
  <si>
    <t>HZG</t>
  </si>
  <si>
    <t>GFZ</t>
  </si>
  <si>
    <t xml:space="preserve">Herder-Institut für historische Ostmitteleuropaforschung - Institut der Leibniz-Gemeinschaft </t>
  </si>
  <si>
    <t>herder</t>
  </si>
  <si>
    <t>HIL Heeresinstandsetzungslogistik GmbH</t>
  </si>
  <si>
    <t>HIL</t>
  </si>
  <si>
    <t>Hochschule des Bundes für öffentliche Verwaltung</t>
  </si>
  <si>
    <t>hsbund</t>
  </si>
  <si>
    <t>IBP Inspekteur der Bereitschaftspolizeien der Länder</t>
  </si>
  <si>
    <t>IBP</t>
  </si>
  <si>
    <t>IHP GmbH - Leibniz-Institut für innovative Mikroelektronik</t>
  </si>
  <si>
    <t>ihp</t>
  </si>
  <si>
    <t>Immobilien Bremen AöR Abteilung Bundesbau</t>
  </si>
  <si>
    <t>gbb</t>
  </si>
  <si>
    <t xml:space="preserve">Informationstechnikzentrum Bund </t>
  </si>
  <si>
    <t>ITZBund</t>
  </si>
  <si>
    <t>Initiative Musik gemeinnützige Projektgesellschaft mbH</t>
  </si>
  <si>
    <t>initiativemusik</t>
  </si>
  <si>
    <t>Institut für Auslandsbeziehungen</t>
  </si>
  <si>
    <t>ifa</t>
  </si>
  <si>
    <t xml:space="preserve">Institut für Dopinganalytik und Sportbiochemie Dresden </t>
  </si>
  <si>
    <t>IDAS</t>
  </si>
  <si>
    <t>Institut für Innovations- und Informationsmanagement GmbH</t>
  </si>
  <si>
    <t>dreiim</t>
  </si>
  <si>
    <t>Institut für Kultur und Geschichte der Deutschen in Nordosteuropa e.V.</t>
  </si>
  <si>
    <t>IKGN</t>
  </si>
  <si>
    <t>Institut für Mittelstandsforschung Bonn</t>
  </si>
  <si>
    <t>IfM-Bonn</t>
  </si>
  <si>
    <t>Institut für Ostrecht München e.V.</t>
  </si>
  <si>
    <t>Ostrecht</t>
  </si>
  <si>
    <t>Institut für transformative Nachhaltigkeitsforschung e.V.</t>
  </si>
  <si>
    <t>IASS</t>
  </si>
  <si>
    <t>Internationale Jugendbibliothek</t>
  </si>
  <si>
    <t>Ijb</t>
  </si>
  <si>
    <t>Internationaler Bund e.V.</t>
  </si>
  <si>
    <t>IB</t>
  </si>
  <si>
    <t>Internationaler Suchdienst (IST)
(Arolsen Archives - International Center on Nazi Persecution)</t>
  </si>
  <si>
    <t>ISD</t>
  </si>
  <si>
    <t>Jobcenter Kreis Unna</t>
  </si>
  <si>
    <t>Jobcenter_Unna </t>
  </si>
  <si>
    <t>Johann Heinrich von Thünen-Institut</t>
  </si>
  <si>
    <t>vTI</t>
  </si>
  <si>
    <t>Jülicher Entsorgungsgesellschaft für Nuklearanlagen mbH</t>
  </si>
  <si>
    <t>JEN</t>
  </si>
  <si>
    <t>Julius Kühn-Institut, Bundesforschungsinstitut für Kulturpflanzen</t>
  </si>
  <si>
    <t>JKI</t>
  </si>
  <si>
    <t>juris GmbH</t>
  </si>
  <si>
    <t>juris</t>
  </si>
  <si>
    <t>Karlsruher Institut für Technologie</t>
  </si>
  <si>
    <t>KIT</t>
  </si>
  <si>
    <t>KatS Baden-Württemberg</t>
  </si>
  <si>
    <t>kats_bw</t>
  </si>
  <si>
    <t>KatS Bayern</t>
  </si>
  <si>
    <t>kats_by</t>
  </si>
  <si>
    <t>KatS Berlin</t>
  </si>
  <si>
    <t>kats_be</t>
  </si>
  <si>
    <t>KatS Brandenburg</t>
  </si>
  <si>
    <t>kats_bb</t>
  </si>
  <si>
    <t>KatS Bremen</t>
  </si>
  <si>
    <t>kats_hb</t>
  </si>
  <si>
    <t>KatS Hamburg</t>
  </si>
  <si>
    <t>kats_hh</t>
  </si>
  <si>
    <t>KatS Mecklenburg-Vorpommern</t>
  </si>
  <si>
    <t>kats_mv</t>
  </si>
  <si>
    <t>KatS Niedersachsen</t>
  </si>
  <si>
    <t>kats_ni</t>
  </si>
  <si>
    <t>KatS Nordrhein-Westfalen</t>
  </si>
  <si>
    <t>nrw</t>
  </si>
  <si>
    <t>KatS Rheinland-Pfalz</t>
  </si>
  <si>
    <t>kats_rp</t>
  </si>
  <si>
    <t>KatS Saarland</t>
  </si>
  <si>
    <t>kat_sl</t>
  </si>
  <si>
    <t>KatS Sachsen</t>
  </si>
  <si>
    <t>kats_sn</t>
  </si>
  <si>
    <t>KatS Sachsen-Anhalt</t>
  </si>
  <si>
    <t>kats_st</t>
  </si>
  <si>
    <t>KatS Schleswig-Holstein</t>
  </si>
  <si>
    <t>kats_sh</t>
  </si>
  <si>
    <t>KatS Thüringen</t>
  </si>
  <si>
    <t>kats_th</t>
  </si>
  <si>
    <t>KENFO - Stiftung Fonds zur Finanzierung der kerntechnischen Entsorgung</t>
  </si>
  <si>
    <t>KENFO</t>
  </si>
  <si>
    <t>Kerntechnische Entsorgung Karlsruhe GmbH</t>
  </si>
  <si>
    <t>kte</t>
  </si>
  <si>
    <t>KFW - Bankengruppe</t>
  </si>
  <si>
    <t>KFW</t>
  </si>
  <si>
    <t xml:space="preserve">Kienbaum - Olympisches und Paralympisches Trainingszentrum Deutschland e.V. </t>
  </si>
  <si>
    <t>Kienbaum</t>
  </si>
  <si>
    <t>Kiepenheuer Institut für Sonnenphysik</t>
  </si>
  <si>
    <t>kis</t>
  </si>
  <si>
    <t>Kompetenzzentrum Technik-Diversity-Chancengleichheit e.V.</t>
  </si>
  <si>
    <t>Kompetenzz</t>
  </si>
  <si>
    <t>Konrad-Adenauer-Stiftung e.V.</t>
  </si>
  <si>
    <t>KAS</t>
  </si>
  <si>
    <t xml:space="preserve">Kooperationsstelle EU der Wissenschaftsorganisationen  </t>
  </si>
  <si>
    <t>KoWi</t>
  </si>
  <si>
    <t>Kraftfahrt-Bundesamt</t>
  </si>
  <si>
    <t>KBA</t>
  </si>
  <si>
    <t>Krankenversorgung der Bundesbahnbeamten</t>
  </si>
  <si>
    <t>KVB</t>
  </si>
  <si>
    <t>Kulturpolitische Gesellschaft e.V.</t>
  </si>
  <si>
    <t>KuPoGe</t>
  </si>
  <si>
    <t>Kulturstiftung des Bundes</t>
  </si>
  <si>
    <t>KuSti</t>
  </si>
  <si>
    <t>Kulturveranstaltungen des Bundes in Berlin GmbH</t>
  </si>
  <si>
    <t>KBB</t>
  </si>
  <si>
    <t>Kunst- und Ausstellungshalle der Bundesrepublik Deutschland GmbH</t>
  </si>
  <si>
    <t>KAH</t>
  </si>
  <si>
    <t>Kunstverwaltung des Bundes</t>
  </si>
  <si>
    <t>KVdB</t>
  </si>
  <si>
    <t>Kuratorium für Technik und Bauwesen in der Landwirtschaft e.V.</t>
  </si>
  <si>
    <t>KTBL</t>
  </si>
  <si>
    <t>Kuratorium für Waldarbeit und Forsttechnik e.V.</t>
  </si>
  <si>
    <t>KWF</t>
  </si>
  <si>
    <t>Lausitzer und Mitteldeutsche Bergbau-Verwaltungsgesellschaft mbH</t>
  </si>
  <si>
    <t>LMBV</t>
  </si>
  <si>
    <t>Leibniz-Gemeinschaft</t>
  </si>
  <si>
    <t>LG</t>
  </si>
  <si>
    <t>Leibniz-Institut für Agrartechnik und Bioökonomie e.V.</t>
  </si>
  <si>
    <t>ATB</t>
  </si>
  <si>
    <t>Leibniz-Institut für Analytische Wissenschaften – ISAS – e.V.</t>
  </si>
  <si>
    <t>ISAS</t>
  </si>
  <si>
    <t xml:space="preserve">Leibniz-Institut für Astrophysik Potsdam </t>
  </si>
  <si>
    <t>AIP</t>
  </si>
  <si>
    <t>Leibniz-Institut für Bildungsverläufe e.V.</t>
  </si>
  <si>
    <t>LIfBi</t>
  </si>
  <si>
    <t>Leibniz-Institut für Deutsche Sprache</t>
  </si>
  <si>
    <t>IDS</t>
  </si>
  <si>
    <t>Leibniz-Institut für Länderkunde e.V.</t>
  </si>
  <si>
    <t>IfL</t>
  </si>
  <si>
    <t>Leibniz-Institut für Medienforschung | Hans-Bredow-Institut</t>
  </si>
  <si>
    <t>hbi</t>
  </si>
  <si>
    <t>Leibniz-Institut für Naturstoff-Forschung und Infektionsbiologie e.V. Hans-Knöll-Institut</t>
  </si>
  <si>
    <t>hki</t>
  </si>
  <si>
    <t>Leibniz-Institut für Neue Materialien</t>
  </si>
  <si>
    <t>inm</t>
  </si>
  <si>
    <t>Leibniz-Institut für Neurobiologie</t>
  </si>
  <si>
    <t>LIN</t>
  </si>
  <si>
    <t>Leibniz-Institut für Ostseeforschung Warnemünde</t>
  </si>
  <si>
    <t>IOW</t>
  </si>
  <si>
    <t>Leibniz-Institut für Pflanzenbiochemie</t>
  </si>
  <si>
    <t>IPB</t>
  </si>
  <si>
    <t>Leibniz-Institut für Pflanzengenetik und Kulturpflanzenforschung</t>
  </si>
  <si>
    <t>ipk</t>
  </si>
  <si>
    <t>Leibniz-Institut für Photonische Technologien e.V.</t>
  </si>
  <si>
    <t>IPHT</t>
  </si>
  <si>
    <t>Leibniz-Institut für Plasmaforschung und Technologie e.V.</t>
  </si>
  <si>
    <t>INP</t>
  </si>
  <si>
    <t>Leibniz-Institut für Präventionsforschung und Epidemiologie BIPS GmbH</t>
  </si>
  <si>
    <t>BIPS</t>
  </si>
  <si>
    <t>Leibniz-Institut für Raumbezogene Sozialforschunge.V. (IRS)</t>
  </si>
  <si>
    <t>IRS</t>
  </si>
  <si>
    <t>Leibniz-Institut für Werkstofforientierte Technologien</t>
  </si>
  <si>
    <t>IWT</t>
  </si>
  <si>
    <t>Leibniz-Institut für Wirtschaftsforschung Halle</t>
  </si>
  <si>
    <t>IWH</t>
  </si>
  <si>
    <t>Leibniz-Institut Hessische Stiftung Friedens- und Konfliktforschung</t>
  </si>
  <si>
    <t>HSFK</t>
  </si>
  <si>
    <t>Leibniz-Zentrum für Agrarlandschaftsforschung e.V.</t>
  </si>
  <si>
    <t>zalf</t>
  </si>
  <si>
    <t>Lotsbetriebsverein e.V.</t>
  </si>
  <si>
    <t>lots</t>
  </si>
  <si>
    <t>Luftfahrt-Bundesamt</t>
  </si>
  <si>
    <t>LBA</t>
  </si>
  <si>
    <t>Max Rubner-Institut</t>
  </si>
  <si>
    <t>MRI</t>
  </si>
  <si>
    <t>Max Weber Stiftung - Deutsche Geisteswissenschaftliche Institute im Ausland</t>
  </si>
  <si>
    <t>mws</t>
  </si>
  <si>
    <t>Max-Delbrück-Centrum für Molekulare Medizin in der Helmholtz-Gemeinschaft</t>
  </si>
  <si>
    <t>MDC</t>
  </si>
  <si>
    <t>Max-Planck-Gesellschaft zur Förderung der Wissenschaften e.V.</t>
  </si>
  <si>
    <t>MPG</t>
  </si>
  <si>
    <t>Max-Planck-Institut für Plasmaphysik</t>
  </si>
  <si>
    <t>IPP</t>
  </si>
  <si>
    <t>Musikfonds e.V.</t>
  </si>
  <si>
    <t>musikfonds</t>
  </si>
  <si>
    <t>Nationale Anti Doping Agentur</t>
  </si>
  <si>
    <t>NADA</t>
  </si>
  <si>
    <t>Nord-West Kavernengesellschaft mbH</t>
  </si>
  <si>
    <t>nwkw</t>
  </si>
  <si>
    <t>VBV</t>
  </si>
  <si>
    <t>Offizielle Verkaufsstelle für Sammlermünzen der Bundesrepublik Deutschland im Bundesverwaltungsamt</t>
  </si>
  <si>
    <t>VfS</t>
  </si>
  <si>
    <t>Olympiastützpunkt Sachsen e.V.</t>
  </si>
  <si>
    <t>OSP-Sachsen</t>
  </si>
  <si>
    <t>Olympiastützpunkt Westfalen gGmbH</t>
  </si>
  <si>
    <t>OSP-Westfalen</t>
  </si>
  <si>
    <t>Otto Benecke Stiftung e.V.</t>
  </si>
  <si>
    <t>OBS</t>
  </si>
  <si>
    <t>Otto-von-Bismarck-Stiftung</t>
  </si>
  <si>
    <t>bismarck</t>
  </si>
  <si>
    <t>Paul-Ehrlich-Institut</t>
  </si>
  <si>
    <t>PEI</t>
  </si>
  <si>
    <t>Physikalisch-Technische Bundesanstalt</t>
  </si>
  <si>
    <t>ptb</t>
  </si>
  <si>
    <t>Postbeamtenkrankenkasse</t>
  </si>
  <si>
    <t>PBeaKK</t>
  </si>
  <si>
    <t>Potsdam-Institut für Klimafolgenforschung e.V.</t>
  </si>
  <si>
    <t>pik</t>
  </si>
  <si>
    <t>Presse- und Informationsamt der Bundesregierung</t>
  </si>
  <si>
    <t>BPA</t>
  </si>
  <si>
    <t>Regierungspräsidium Darmstadt</t>
  </si>
  <si>
    <t>rpda</t>
  </si>
  <si>
    <t>Regierungspräsidium Gießen</t>
  </si>
  <si>
    <t>rpgi</t>
  </si>
  <si>
    <t>Regierungspräsidium Kassel</t>
  </si>
  <si>
    <t>rpka</t>
  </si>
  <si>
    <t>RKW Rationalisierungs- und Innovationszentrum der Deutschen Wirtschaft e.V.</t>
  </si>
  <si>
    <t>RKW</t>
  </si>
  <si>
    <t>Robert Koch-Institut</t>
  </si>
  <si>
    <t>RKI</t>
  </si>
  <si>
    <t>Robert-Havemann-Gesellschaft e.V.</t>
  </si>
  <si>
    <t>RHG</t>
  </si>
  <si>
    <t>Rosa-Luxemburg-Stiftung Gesellschaftsanalyse und politische Bildung e.V.</t>
  </si>
  <si>
    <t>Rosalux</t>
  </si>
  <si>
    <t>RWI - Leibniz-Institut für Wirtschaftsforschung e.V.</t>
  </si>
  <si>
    <t>RWI</t>
  </si>
  <si>
    <t>Schutzgemeinschaft Deutscher Wald Bundesverband e.V.</t>
  </si>
  <si>
    <t>SDW</t>
  </si>
  <si>
    <t>Senckenberg Gesellschaft für Naturforschung</t>
  </si>
  <si>
    <t>Senckenberg</t>
  </si>
  <si>
    <t>Senior Experten Service GmbH</t>
  </si>
  <si>
    <t>SES</t>
  </si>
  <si>
    <t>Sozialversicherung für Landwirtschaft, Forsten und Gartenbau</t>
  </si>
  <si>
    <t>SVLFG</t>
  </si>
  <si>
    <t>Sozialwerk der Inneren Verwaltung des Bundes e.V.</t>
  </si>
  <si>
    <t>Sozialwerk</t>
  </si>
  <si>
    <t>Statistisches Bundesamt</t>
  </si>
  <si>
    <t>StaBa</t>
  </si>
  <si>
    <t>Stiftung Begabtenförderung berufliche Bildung gGmbH</t>
  </si>
  <si>
    <t>SBB</t>
  </si>
  <si>
    <t>Stiftung Bundeskanzler-Adenauer-Haus</t>
  </si>
  <si>
    <t>Adenauerhaus</t>
  </si>
  <si>
    <t>Stiftung Bundespräsident-Theodor-Heuss-Haus</t>
  </si>
  <si>
    <t>stiftung_heuss_haus</t>
  </si>
  <si>
    <t>Stiftung Denkmal für die ermordeten Juden Europas</t>
  </si>
  <si>
    <t>Stiftung-Denkmal</t>
  </si>
  <si>
    <t>Stiftung Deutsche Kinemathek</t>
  </si>
  <si>
    <t>kinemathek</t>
  </si>
  <si>
    <t>Stiftung Deutsches Historisches Museum</t>
  </si>
  <si>
    <t>DHM</t>
  </si>
  <si>
    <t>Stiftung Forum Recht</t>
  </si>
  <si>
    <t>forumrecht</t>
  </si>
  <si>
    <t>Stiftung für ehemalige politische Häftlinge</t>
  </si>
  <si>
    <t>Stiftung-HHG</t>
  </si>
  <si>
    <t>Stiftung Haus der Geschichte der Bundesrepublik Deutschland</t>
  </si>
  <si>
    <t>HdG</t>
  </si>
  <si>
    <t>Stiftung Haus der kleinen Forscher</t>
  </si>
  <si>
    <t>Stiftung Humboldt Forum im Berliner Schloss</t>
  </si>
  <si>
    <t>SBS-Humboldtforum</t>
  </si>
  <si>
    <t>Stiftung Jüdisches Museum Berlin</t>
  </si>
  <si>
    <t>JMBerlin</t>
  </si>
  <si>
    <t>Stiftung Jugend forscht e.V.</t>
  </si>
  <si>
    <t>Jugend-forscht</t>
  </si>
  <si>
    <t>Stiftung Kunstfonds (ehemals Kunstfonds e.V.)</t>
  </si>
  <si>
    <t>Kunstfonds</t>
  </si>
  <si>
    <t>Stiftung Luthergedenkstätten in Sachsen-Anhalt</t>
  </si>
  <si>
    <t>MartinLuther</t>
  </si>
  <si>
    <t>Stiftung Martin-Opitz-Bibliothek</t>
  </si>
  <si>
    <t>MOB</t>
  </si>
  <si>
    <t>Stiftung Mitarbeit</t>
  </si>
  <si>
    <t>Mitarbeit</t>
  </si>
  <si>
    <t>Stiftung Preußische Schlösser und Gärten Berlin-Brandenburg</t>
  </si>
  <si>
    <t>SPSG</t>
  </si>
  <si>
    <t>Stiftung Preußischer Kulturbesitz</t>
  </si>
  <si>
    <t>SPK</t>
  </si>
  <si>
    <t>Stiftung Reichspräsident Friedrich-Ebert-Gedenkstätte</t>
  </si>
  <si>
    <t>Ebert-Gedenkstätte</t>
  </si>
  <si>
    <t>Stiftung Wissenschaft und Politik</t>
  </si>
  <si>
    <t>SWP</t>
  </si>
  <si>
    <t>THW-Bundesvereinigung e.V.</t>
  </si>
  <si>
    <t>THW-BV</t>
  </si>
  <si>
    <t>Toll Collect GmbH</t>
  </si>
  <si>
    <t>tollcollect</t>
  </si>
  <si>
    <t>Tolstoi Hilfs- und Kulturwerk e.V.</t>
  </si>
  <si>
    <t>Tolstoi</t>
  </si>
  <si>
    <t>Transplantationsbetroffene e.V. Bayern</t>
  </si>
  <si>
    <t>BAYERN</t>
  </si>
  <si>
    <t>Umweltbundesamt</t>
  </si>
  <si>
    <t>UBA</t>
  </si>
  <si>
    <t>Unabhängiger Kontrollrat</t>
  </si>
  <si>
    <t>UKRat</t>
  </si>
  <si>
    <t>NN</t>
  </si>
  <si>
    <t>Unfallversicherung Bund und Bahn</t>
  </si>
  <si>
    <t>UVB</t>
  </si>
  <si>
    <t>Verband der Reservisten der Deutschen Bundeswehr e. V.</t>
  </si>
  <si>
    <t>reservisten</t>
  </si>
  <si>
    <t>BMVG</t>
  </si>
  <si>
    <t>Verbraucherzentrale Bundesverband e.V.</t>
  </si>
  <si>
    <t>VZBV</t>
  </si>
  <si>
    <t>Versorgungsanstalt des Bundes und der Länder</t>
  </si>
  <si>
    <t>VBL</t>
  </si>
  <si>
    <t>Verwaltungs-Berufsgenossenschaft</t>
  </si>
  <si>
    <t>VBG</t>
  </si>
  <si>
    <t>Vision Kino gGmbH</t>
  </si>
  <si>
    <t>visionkino</t>
  </si>
  <si>
    <t>Wirtschaftsbetriebe Meppen</t>
  </si>
  <si>
    <t>WB</t>
  </si>
  <si>
    <t>Wissenschaftsrat</t>
  </si>
  <si>
    <t>WR</t>
  </si>
  <si>
    <t>Wissenschaftszentrum Berlin für Sozialforschung gGmbH</t>
  </si>
  <si>
    <t>WZB</t>
  </si>
  <si>
    <t>Zentrale Stelle für Informationstechnik im Sicherheitsbereich</t>
  </si>
  <si>
    <t>ZITiS</t>
  </si>
  <si>
    <t>Zentralrat der Juden in Deutschland</t>
  </si>
  <si>
    <t>ZentralratderJuden</t>
  </si>
  <si>
    <t>Zentralrat Deutscher Sinti und Roma</t>
  </si>
  <si>
    <t>Sinti_und_Roma</t>
  </si>
  <si>
    <t>Zentrum für Europäische Wirtschaftsforschung GmbH (ZEW) Mannheim</t>
  </si>
  <si>
    <t>ZEW</t>
  </si>
  <si>
    <t>Zentrum für Internationale Friedenseinsätze gGmbH</t>
  </si>
  <si>
    <t>zif-berlin</t>
  </si>
  <si>
    <t>Zentrum für Osteuropa- und internationale Studien gGmbH</t>
  </si>
  <si>
    <t>ZOIS</t>
  </si>
  <si>
    <t>Zentrum für zeithistorische Forschung Potsdam</t>
  </si>
  <si>
    <t>ZZF</t>
  </si>
  <si>
    <t>Zoologisches Forschungsmuseum Alexander König</t>
  </si>
  <si>
    <t>ZFMK</t>
  </si>
  <si>
    <t>Zukunft-Umwelt-Gesellschaft (ZUG) gGmbH</t>
  </si>
  <si>
    <t>zug</t>
  </si>
  <si>
    <t>Zusatzversorgungskasse für Arbeitnehmer in der Land- und Forstwirtschaft</t>
  </si>
  <si>
    <t>ZLA</t>
  </si>
  <si>
    <t>Lfd. Nr.</t>
  </si>
  <si>
    <t>Bedarfsträger (BT)</t>
  </si>
  <si>
    <t>Auftragnehmerin:</t>
  </si>
  <si>
    <t>Berichtszeitraum:</t>
  </si>
  <si>
    <t>Abkürzung</t>
  </si>
  <si>
    <t>Auftragsnummer</t>
  </si>
  <si>
    <t>Auftragsdatum</t>
  </si>
  <si>
    <t>aller Verlängerungsoptionen:</t>
  </si>
  <si>
    <t xml:space="preserve">Maximale RV-Laufzeit inkl. </t>
  </si>
  <si>
    <t xml:space="preserve">    = Eingabefeld für die Auftragnehmerin</t>
  </si>
  <si>
    <t>Höchstmenge:</t>
  </si>
  <si>
    <t>a)</t>
  </si>
  <si>
    <t>b)</t>
  </si>
  <si>
    <t>c)</t>
  </si>
  <si>
    <t>bis einschließlich</t>
  </si>
  <si>
    <t xml:space="preserve">       RV-Nr.:</t>
  </si>
  <si>
    <t xml:space="preserve">       RV-Startdatum:</t>
  </si>
  <si>
    <r>
      <t xml:space="preserve">       kumulierte Auftragsmenge 
</t>
    </r>
    <r>
      <rPr>
        <sz val="11"/>
        <color theme="1"/>
        <rFont val="Calibri"/>
        <family val="2"/>
        <scheme val="minor"/>
      </rPr>
      <t xml:space="preserve">       (Stk., PT etc)</t>
    </r>
    <r>
      <rPr>
        <b/>
        <sz val="11"/>
        <color theme="1"/>
        <rFont val="Calibri"/>
        <family val="2"/>
        <scheme val="minor"/>
      </rPr>
      <t>:</t>
    </r>
  </si>
  <si>
    <t>Ausschöpfungsgrad in %:
     (von Höchstmenge)</t>
  </si>
  <si>
    <t xml:space="preserve">       Höchstwert (EUR) netto:</t>
  </si>
  <si>
    <t>Ausschöpfungsgrad in %:
(von Höchstwert (EUR) netto)</t>
  </si>
  <si>
    <t>UND</t>
  </si>
  <si>
    <t>Wichtige Hinweise zum Reporting</t>
  </si>
  <si>
    <t xml:space="preserve">    = Eingabefeld für die beschaffende Person (BeschA)</t>
  </si>
  <si>
    <t>d)</t>
  </si>
  <si>
    <t xml:space="preserve">    = kein Eingabefeld</t>
  </si>
  <si>
    <r>
      <t xml:space="preserve">       Aktenzeichen</t>
    </r>
    <r>
      <rPr>
        <sz val="11"/>
        <color theme="1"/>
        <rFont val="Calibri"/>
        <family val="2"/>
        <scheme val="minor"/>
      </rPr>
      <t xml:space="preserve"> </t>
    </r>
    <r>
      <rPr>
        <sz val="9"/>
        <color theme="1"/>
        <rFont val="Calibri"/>
        <family val="2"/>
        <scheme val="minor"/>
      </rPr>
      <t>(Bsp.: 0681/21/VV:1)</t>
    </r>
    <r>
      <rPr>
        <b/>
        <sz val="11"/>
        <color theme="1"/>
        <rFont val="Calibri"/>
        <family val="2"/>
        <scheme val="minor"/>
      </rPr>
      <t>:</t>
    </r>
  </si>
  <si>
    <t>ODER*</t>
  </si>
  <si>
    <t>Geschäftsstelle Kaufhaus des Bundes</t>
  </si>
  <si>
    <t>Telefon: +49 (0) 22899 610-2280</t>
  </si>
  <si>
    <t>Telefon:</t>
  </si>
  <si>
    <t>e)</t>
  </si>
  <si>
    <t>Referat Z11 (Controlling)</t>
  </si>
  <si>
    <t>f)</t>
  </si>
  <si>
    <t>g)</t>
  </si>
  <si>
    <t>+49 (0) 228 99 / 610  – 1155</t>
  </si>
  <si>
    <t>E-Mail:</t>
  </si>
  <si>
    <t>geschaeftsstelle@kdbund.bund.de</t>
  </si>
  <si>
    <r>
      <t xml:space="preserve">Auftragsmenge 
</t>
    </r>
    <r>
      <rPr>
        <sz val="10"/>
        <rFont val="Calibri"/>
        <family val="2"/>
        <scheme val="minor"/>
      </rPr>
      <t>(Stk., PT etc.)</t>
    </r>
  </si>
  <si>
    <t xml:space="preserve">       kumuliertes Auftragsvolumen
       (EUR) netto:</t>
  </si>
  <si>
    <t>Auftragsvolumen
 (EUR) netto</t>
  </si>
  <si>
    <t>h)</t>
  </si>
  <si>
    <t>i)</t>
  </si>
  <si>
    <t>j)</t>
  </si>
  <si>
    <r>
      <t xml:space="preserve">Abrufberechtigter Bedarfsträger
</t>
    </r>
    <r>
      <rPr>
        <sz val="10"/>
        <rFont val="Calibri"/>
        <family val="2"/>
        <scheme val="minor"/>
      </rPr>
      <t>(Auswahl über Dropdown-Menü)</t>
    </r>
  </si>
  <si>
    <t>Reporting der Auftragnehmerin zur Rahmenvereinbarung</t>
  </si>
  <si>
    <t>Die Berichtspflicht obliegt der Auftragnehmerin und damit auch die Verantwortung für Rechtzeitigkeit gemäß Rahmenvereinbarung und Richtigkeit der Angaben. Sollten in der Rahmenvereinbarung Unterauftragnehmer involviert sein, sind durch die Auftragnehmerin die notwendigen Informationen zu den Leistungen der Unterauftragnehmer zu sammeln und in diesem Reporting zu konsolidieren.</t>
  </si>
  <si>
    <t>Die im Dropdown-Menü der Spalte "Abrufberechtigter Bedarfsträger" (Tabellenblatt "zu befüllende EA-Tabelle") aufgeführten Bedarfsträger spiegeln die Gesamtheit der am Kaufhaus des Bundes (KdB) angeschlossenen Behörden und Einrichtungen des Bundes wider und entsprechen damit nicht den tatsächlich abrufberechtigten bzw. freigeschalteten Bedarfsträgern für diese Rahmenvereinbarung. Bitte orientieren Sie sich hierzu an der Ihnen zur Rahmenvereinbarung zur Verfügung stehenden Liste der abrufberechtigten Behörden.</t>
  </si>
  <si>
    <t>In den weiß markierten Feldern im Tabellenblatt "zu befüllende EA-Tabelle" sind keine manuellen Eintragungen notwendig. Die Felder errechnen sich automatisch.</t>
  </si>
  <si>
    <t>In den Spaltenüberschriften (Zeile 25) und in der Zelle I4 im Tabellenblatt "zu befüllende EA-Tabelle" sind jeweils zusätzlich einzelne Felderläuterungen hinterlegt. Klicken Sie die entsprechende Spaltenüberschrift oder Zelle an, um diese einzublenden.</t>
  </si>
  <si>
    <t xml:space="preserve">Ausschließlich das Tabellenblatt "zu befüllende EA-Tabelle" und die entsprechend markierten Felder sind von der Auftragnehmerin zu befüllen. </t>
  </si>
  <si>
    <t xml:space="preserve">Ausschließlich das Tabellenblatt "zu befüllende EA-Tabelle" und die entsprechend markierten Felder sind von der für die Beschaffung zuständigen Person (BeschA) zu befüllen. </t>
  </si>
  <si>
    <r>
      <rPr>
        <sz val="11"/>
        <color theme="1"/>
        <rFont val="Calibri"/>
        <family val="2"/>
        <scheme val="minor"/>
      </rPr>
      <t xml:space="preserve">               * </t>
    </r>
    <r>
      <rPr>
        <sz val="9"/>
        <color theme="1"/>
        <rFont val="Calibri"/>
        <family val="2"/>
        <scheme val="minor"/>
      </rPr>
      <t xml:space="preserve">Bitte einschlägige Alternative Höchstwert (EUR) netto </t>
    </r>
    <r>
      <rPr>
        <b/>
        <sz val="9"/>
        <color theme="1"/>
        <rFont val="Calibri"/>
        <family val="2"/>
        <scheme val="minor"/>
      </rPr>
      <t>oder</t>
    </r>
    <r>
      <rPr>
        <sz val="9"/>
        <color theme="1"/>
        <rFont val="Calibri"/>
        <family val="2"/>
        <scheme val="minor"/>
      </rPr>
      <t xml:space="preserve"> Höchstmenge gemäß der vertraglichen Vereinbarung der Rahmenvereinbarung auswählen und befüllen.</t>
    </r>
  </si>
  <si>
    <r>
      <t xml:space="preserve">       RV-Enddatum </t>
    </r>
    <r>
      <rPr>
        <sz val="9"/>
        <color theme="1"/>
        <rFont val="Calibri"/>
        <family val="2"/>
        <scheme val="minor"/>
      </rPr>
      <t>(regulär)</t>
    </r>
    <r>
      <rPr>
        <b/>
        <sz val="11"/>
        <color theme="1"/>
        <rFont val="Calibri"/>
        <family val="2"/>
        <scheme val="minor"/>
      </rPr>
      <t>:</t>
    </r>
  </si>
  <si>
    <t>vertragscontrolling@bescha.bund.de</t>
  </si>
  <si>
    <r>
      <t xml:space="preserve">Bei </t>
    </r>
    <r>
      <rPr>
        <b/>
        <sz val="11"/>
        <rFont val="Calibri"/>
        <family val="2"/>
        <scheme val="minor"/>
      </rPr>
      <t>inhaltlichen Fragestellungen</t>
    </r>
    <r>
      <rPr>
        <sz val="11"/>
        <rFont val="Calibri"/>
        <family val="2"/>
        <scheme val="minor"/>
      </rPr>
      <t xml:space="preserve"> zum Reporting und dem Reporting-Template, wenden Sie sich bitte an:</t>
    </r>
  </si>
  <si>
    <t>bagso</t>
  </si>
  <si>
    <t>Bundeskanzler-Helmut-Kohl-Stiftung</t>
  </si>
  <si>
    <t>BMDV</t>
  </si>
  <si>
    <t>BMUV</t>
  </si>
  <si>
    <t>BMWSB</t>
  </si>
  <si>
    <t>gleichstellung</t>
  </si>
  <si>
    <t>Deutsch-Amerikanische Fulbright-Kommission</t>
  </si>
  <si>
    <t>fulbright</t>
  </si>
  <si>
    <t>DRK-Suchdienst</t>
  </si>
  <si>
    <t>Helmholtz-Zentrum hereon GmbH</t>
  </si>
  <si>
    <t>Kiel Institut für Weltwirtschaft-Leibniz Gemeinschaft</t>
  </si>
  <si>
    <t>Stiftung Lesen</t>
  </si>
  <si>
    <t>stiftunglesen</t>
  </si>
  <si>
    <t xml:space="preserve">Der Bericht ist über die gesamte Laufzeit der Rahmenvereinbarung fortzuschreiben und dient somit als gemeinsame Datengrundlage für die Überwachung der Ausschöpfung des vereinbarten Vertragsvolumens. Einträge sind nur zu löschen wenn diese, zum Beispiel aufgrund von Stornierungen, weggefallen sind. </t>
  </si>
  <si>
    <r>
      <t xml:space="preserve">Bei </t>
    </r>
    <r>
      <rPr>
        <b/>
        <sz val="11"/>
        <rFont val="Calibri"/>
        <family val="2"/>
        <scheme val="minor"/>
      </rPr>
      <t>technischen Fragestellungen</t>
    </r>
    <r>
      <rPr>
        <sz val="11"/>
        <rFont val="Calibri"/>
        <family val="2"/>
        <scheme val="minor"/>
      </rPr>
      <t xml:space="preserve"> zu der Uploadfunktion für Dateien im Bereich Reporting auf Ihrer Lieferantenseite (https://supplier.kdb.bund.de) zu der Rahmenvereinbarung im Kaufhaus des Bundes (KdB) wenden Sie sich bitte an: </t>
    </r>
  </si>
  <si>
    <t>ConAct - Koordinierungszentrum Deutsch-Israelischer Jugendaustausch</t>
  </si>
  <si>
    <t>conAct</t>
  </si>
  <si>
    <t>dkr</t>
  </si>
  <si>
    <t>IfW</t>
  </si>
  <si>
    <t>Koordinierungszentrum Tandem Deutsch-Tschechischer Jugendaustausch</t>
  </si>
  <si>
    <t>Tandem</t>
  </si>
  <si>
    <t>Leibniz-Institut für Virologie</t>
  </si>
  <si>
    <t>LIV</t>
  </si>
  <si>
    <t>haus-der-kleinen-forscher </t>
  </si>
  <si>
    <t>Die Reporting-Datei ist nach folgendem Format zu übermitteln: "Rahmenvereinbarungsnummer_Ende des Berichtszeitraums (JJJJMMTT)". Beispiel: "51234_20220331.xlsx".
Bei einem VS-NfD eingestuften Vorgang sind bei der Befüllung des Templates keine Angaben in die Felder „RV-Bezeichnung“ durch das Beschaffungsamt des BMI und „Auftragsbezeichnung“ durch den Auftragnehmer einzutragen.</t>
  </si>
  <si>
    <r>
      <rPr>
        <b/>
        <sz val="11"/>
        <color theme="1"/>
        <rFont val="Calibri"/>
        <family val="2"/>
        <scheme val="minor"/>
      </rPr>
      <t xml:space="preserve">       RV-Bezeichnung </t>
    </r>
    <r>
      <rPr>
        <sz val="9"/>
        <color theme="1"/>
        <rFont val="Calibri"/>
        <family val="2"/>
        <scheme val="minor"/>
      </rPr>
      <t xml:space="preserve">(KdB-Kurzbeschreibung) </t>
    </r>
    <r>
      <rPr>
        <b/>
        <sz val="11"/>
        <color theme="1"/>
        <rFont val="Calibri"/>
        <family val="2"/>
        <scheme val="minor"/>
      </rPr>
      <t>:</t>
    </r>
  </si>
  <si>
    <r>
      <t xml:space="preserve">       </t>
    </r>
    <r>
      <rPr>
        <sz val="9"/>
        <color theme="1"/>
        <rFont val="Calibri"/>
        <family val="2"/>
        <scheme val="minor"/>
      </rPr>
      <t>(RV-Bezeichnung bei VS-NfD RV nicht eintragen)</t>
    </r>
  </si>
  <si>
    <r>
      <t xml:space="preserve">Auftragsbezeichnung
</t>
    </r>
    <r>
      <rPr>
        <sz val="10"/>
        <rFont val="Calibri"/>
        <family val="2"/>
        <charset val="1"/>
      </rPr>
      <t>(Bei Nicht VS-NfD RV optional, 
bei VS-NfD RV nicht eintragen)</t>
    </r>
  </si>
  <si>
    <t>BMWK</t>
  </si>
  <si>
    <t>Berliner Institut für Gesundheitsforschung in der Charité</t>
  </si>
  <si>
    <t>BIH</t>
  </si>
  <si>
    <t>BfJ</t>
  </si>
  <si>
    <t>BMJ</t>
  </si>
  <si>
    <t>Bundesamt für Logistik und Mobilität</t>
  </si>
  <si>
    <t>BALM</t>
  </si>
  <si>
    <t>Bundesamt zur Bekämpfung von Finanzkriminalität AB 01.04.2024</t>
  </si>
  <si>
    <t>BBF</t>
  </si>
  <si>
    <t>Bundesanstalt für Straßen- und Verkehrswesen</t>
  </si>
  <si>
    <t>Bundesinstitut für Öffentliche Gesundheit</t>
  </si>
  <si>
    <t>BIÖG</t>
  </si>
  <si>
    <t>bhks</t>
  </si>
  <si>
    <t>BKHS</t>
  </si>
  <si>
    <t>BKartA</t>
  </si>
  <si>
    <t>Bundeslotsenkammer</t>
  </si>
  <si>
    <t>blkammer</t>
  </si>
  <si>
    <t>Bundesministerium der Justiz und für Verbraucherschutz</t>
  </si>
  <si>
    <t>Bundesministerium des Innern</t>
  </si>
  <si>
    <t>Bundesministerium für Bildung, Familie, Senioren, Frauen und Jugend</t>
  </si>
  <si>
    <t>BMBFSFJ</t>
  </si>
  <si>
    <t>Bundesministerium für Digitales und Staatsmodernisierung</t>
  </si>
  <si>
    <t>BMDS</t>
  </si>
  <si>
    <t>Bundesministerium für Forschung, Technologie und Raumfahrt</t>
  </si>
  <si>
    <t>BMFTR</t>
  </si>
  <si>
    <t>Bundesministerium für Landwirtschaft, Ernährung und Heimat</t>
  </si>
  <si>
    <t>BMLEH</t>
  </si>
  <si>
    <t>Bundesministerium für Umwelt, Klimaschutz, Naturschutz und nukleare Sicherheit</t>
  </si>
  <si>
    <t>BMUKN</t>
  </si>
  <si>
    <t>Bundesministerium für Verkehr</t>
  </si>
  <si>
    <t>BMV</t>
  </si>
  <si>
    <t>Bundesministerium für Wirtschaft und Energie</t>
  </si>
  <si>
    <t>BMWE</t>
  </si>
  <si>
    <t>Bundesministerium für Wohnen, Stadtentwicklung und Bauwesen</t>
  </si>
  <si>
    <t>Bundesverband der Regionalbewegung e.V.</t>
  </si>
  <si>
    <t>Büro der Gemeinsamen Wissenschaftskonferenz</t>
  </si>
  <si>
    <t>Der Beauftragte der Bundesregierung für Kultur und Medien</t>
  </si>
  <si>
    <t>Deutsche Aidshilfe</t>
  </si>
  <si>
    <t>dah</t>
  </si>
  <si>
    <t>NN *1</t>
  </si>
  <si>
    <t>Deutsche Energy Terminal GmbH</t>
  </si>
  <si>
    <t>DET</t>
  </si>
  <si>
    <t>IJK</t>
  </si>
  <si>
    <t>Deutsches Krebsforschungszentrum</t>
  </si>
  <si>
    <t>dkfz</t>
  </si>
  <si>
    <t>Deutsches Rheuma-Forschungszentrum Berlin (DRFZ)</t>
  </si>
  <si>
    <t>DRFZ</t>
  </si>
  <si>
    <t xml:space="preserve">European X-Ray Free-Electron Laser Facility GmbH </t>
  </si>
  <si>
    <t>XFEL</t>
  </si>
  <si>
    <t>FIZ Karlsruhe – Leibniz-Institut für Informationsinfrastruktur</t>
  </si>
  <si>
    <t>fiz</t>
  </si>
  <si>
    <t>Futurium gGmbH</t>
  </si>
  <si>
    <t>futurium</t>
  </si>
  <si>
    <t>Geka mbh</t>
  </si>
  <si>
    <t>geka</t>
  </si>
  <si>
    <t>gematik GmbH</t>
  </si>
  <si>
    <t xml:space="preserve">German Institute of Development and Sustainability </t>
  </si>
  <si>
    <t>GFZ Helmholtz-Zentrum für Geoforschung</t>
  </si>
  <si>
    <t>GRS Gesellschaft für Anlagen- und Reaktorsicherheit gGmbH</t>
  </si>
  <si>
    <t>GRS</t>
  </si>
  <si>
    <t>Gruppe Die Linke im Bundestag</t>
  </si>
  <si>
    <t>gruppelinke</t>
  </si>
  <si>
    <t xml:space="preserve">Helmholtz-Zentrum Berlin für Materialien und Energie </t>
  </si>
  <si>
    <t>HZB</t>
  </si>
  <si>
    <t>BMUV, BmVg</t>
  </si>
  <si>
    <t>Institut für Forschung und Entwicklung von Sportgeräten (FES) - Verein IAT/FES e.V</t>
  </si>
  <si>
    <t>iatfes</t>
  </si>
  <si>
    <t>Jobcenter Kreis Segeberg</t>
  </si>
  <si>
    <t>jc_segeberg</t>
  </si>
  <si>
    <t>Jüdisches Leben in Europa e.V.</t>
  </si>
  <si>
    <t>jewlif</t>
  </si>
  <si>
    <t>Kommission für Geschichte des Parlamentarismus und der politischen Parteien</t>
  </si>
  <si>
    <t>kgparl</t>
  </si>
  <si>
    <t>Leibniz-Institut für Atmosphärenphysik e.V.</t>
  </si>
  <si>
    <t>iap-kborn</t>
  </si>
  <si>
    <t>Leibniz-Institut für Gemüse- und Zierpflanzenbau (IGZ) e.V.</t>
  </si>
  <si>
    <t>IGZ</t>
  </si>
  <si>
    <t>Leibniz-Institut für Oberflächenmodifizierung e.V.</t>
  </si>
  <si>
    <t>iom</t>
  </si>
  <si>
    <t>Oberfinanzdirektion Karlsruhe - Bundesbau Baden Württemberg</t>
  </si>
  <si>
    <t>Sozialwerk der Bundesverkehrsverwaltung e.V.</t>
  </si>
  <si>
    <t>sozialwerk_bvv</t>
  </si>
  <si>
    <t>Stiftung Erinnerung, Verantwortung und Zukunft (EVZ)</t>
  </si>
  <si>
    <t>evz</t>
  </si>
  <si>
    <t>Stiftung Fürst-Pückler-Museum Park und Schloss Branitz</t>
  </si>
  <si>
    <t>pueckler</t>
  </si>
  <si>
    <t>Stiftung Orte der deutschen Demokratiegeschichte</t>
  </si>
  <si>
    <t xml:space="preserve">StOdD </t>
  </si>
  <si>
    <t>Stiftung Umweltenergierecht</t>
  </si>
  <si>
    <t>umweltenergierecht</t>
  </si>
  <si>
    <t>Xecuro GmbH</t>
  </si>
  <si>
    <t>xecuro</t>
  </si>
  <si>
    <t>Zukunftszentrum für Deutsche Einheit und Europäische Transformation</t>
  </si>
  <si>
    <t>zukunftszentrum</t>
  </si>
  <si>
    <t>Stand</t>
  </si>
  <si>
    <t>B 23.19 - 0571/25/VV : 1</t>
  </si>
  <si>
    <t>Einsatzhandschuh // Schlagschutzprotektor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</si>
</sst>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_€_-;\-* #,##0.00\ _€_-;_-* &quot;-&quot;??\ _€_-;_-@_-"/>
  </numFmts>
  <fonts count="16" x14ac:knownFonts="1">
    <font>
      <sz val="11"/>
      <color theme="1"/>
      <name val="Calibri"/>
      <family val="2"/>
      <scheme val="minor"/>
    </font>
    <font>
      <sz val="10"/>
      <name val="Arial"/>
      <family val="2"/>
    </font>
    <font>
      <sz val="11"/>
      <name val="Calibri"/>
      <family val="2"/>
      <scheme val="minor"/>
    </font>
    <font>
      <b/>
      <sz val="11"/>
      <color theme="1"/>
      <name val="Calibri"/>
      <family val="2"/>
      <scheme val="minor"/>
    </font>
    <font>
      <sz val="9"/>
      <color theme="1"/>
      <name val="Calibri"/>
      <family val="2"/>
      <scheme val="minor"/>
    </font>
    <font>
      <b/>
      <sz val="14"/>
      <color theme="0"/>
      <name val="Calibri"/>
      <family val="2"/>
      <scheme val="minor"/>
    </font>
    <font>
      <b/>
      <sz val="12"/>
      <color theme="0"/>
      <name val="Calibri"/>
      <family val="2"/>
      <scheme val="minor"/>
    </font>
    <font>
      <b/>
      <sz val="11"/>
      <name val="Calibri"/>
      <family val="2"/>
      <scheme val="minor"/>
    </font>
    <font>
      <u/>
      <sz val="11"/>
      <color theme="10"/>
      <name val="Calibri"/>
      <family val="2"/>
      <scheme val="minor"/>
    </font>
    <font>
      <b/>
      <u/>
      <sz val="11"/>
      <name val="Calibri"/>
      <family val="2"/>
      <scheme val="minor"/>
    </font>
    <font>
      <b/>
      <sz val="12"/>
      <color theme="1"/>
      <name val="Calibri"/>
      <family val="2"/>
      <scheme val="minor"/>
    </font>
    <font>
      <b/>
      <sz val="9"/>
      <color theme="1"/>
      <name val="Calibri"/>
      <family val="2"/>
      <scheme val="minor"/>
    </font>
    <font>
      <i/>
      <sz val="11"/>
      <color theme="1"/>
      <name val="Calibri"/>
      <family val="2"/>
      <scheme val="minor"/>
    </font>
    <font>
      <sz val="10"/>
      <name val="Calibri"/>
      <family val="2"/>
      <scheme val="minor"/>
    </font>
    <font>
      <b/>
      <sz val="11"/>
      <name val="Calibri"/>
      <family val="2"/>
      <charset val="1"/>
    </font>
    <font>
      <sz val="10"/>
      <name val="Calibri"/>
      <family val="2"/>
      <charset val="1"/>
    </font>
  </fonts>
  <fills count="9">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rgb="FFECEDE5"/>
        <bgColor indexed="64"/>
      </patternFill>
    </fill>
    <fill>
      <patternFill patternType="solid">
        <fgColor theme="2"/>
        <bgColor indexed="64"/>
      </patternFill>
    </fill>
    <fill>
      <patternFill patternType="solid">
        <fgColor rgb="FFADB9CA"/>
        <bgColor rgb="FF99CCFF"/>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theme="0"/>
      </left>
      <right/>
      <top style="thin">
        <color theme="0"/>
      </top>
      <bottom style="thin">
        <color theme="0"/>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8" fillId="0" borderId="0" applyNumberFormat="0" applyFill="0" applyBorder="0" applyAlignment="0" applyProtection="0"/>
  </cellStyleXfs>
  <cellXfs count="99">
    <xf numFmtId="0" fontId="0" fillId="0" borderId="0" xfId="0"/>
    <xf numFmtId="0" fontId="2" fillId="0" borderId="1" xfId="0" applyFont="1" applyFill="1" applyBorder="1" applyAlignment="1" applyProtection="1">
      <alignment horizontal="center" vertical="top"/>
      <protection locked="0"/>
    </xf>
    <xf numFmtId="0" fontId="0" fillId="0" borderId="0" xfId="0" applyFont="1"/>
    <xf numFmtId="0" fontId="0" fillId="0" borderId="0" xfId="0" applyFont="1" applyAlignment="1" applyProtection="1">
      <alignment vertical="top" wrapText="1"/>
      <protection locked="0"/>
    </xf>
    <xf numFmtId="0" fontId="0" fillId="0" borderId="0" xfId="0" applyFont="1" applyAlignment="1" applyProtection="1">
      <alignment vertical="top"/>
      <protection locked="0"/>
    </xf>
    <xf numFmtId="0" fontId="2" fillId="0" borderId="1" xfId="0" applyFont="1" applyFill="1" applyBorder="1" applyAlignment="1" applyProtection="1">
      <alignment vertical="top" wrapText="1"/>
      <protection locked="0"/>
    </xf>
    <xf numFmtId="0" fontId="2" fillId="0" borderId="1" xfId="0"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top"/>
      <protection locked="0"/>
    </xf>
    <xf numFmtId="0" fontId="2" fillId="0" borderId="2" xfId="0" applyFont="1" applyFill="1" applyBorder="1" applyAlignment="1" applyProtection="1">
      <alignment vertical="top" wrapText="1"/>
      <protection locked="0"/>
    </xf>
    <xf numFmtId="0" fontId="2" fillId="0" borderId="2" xfId="0" applyFont="1" applyFill="1" applyBorder="1" applyAlignment="1" applyProtection="1">
      <alignment horizontal="left" vertical="top" wrapText="1"/>
      <protection locked="0"/>
    </xf>
    <xf numFmtId="0" fontId="2" fillId="0" borderId="2" xfId="0" applyFont="1" applyFill="1" applyBorder="1" applyAlignment="1" applyProtection="1">
      <alignment horizontal="left" vertical="top"/>
      <protection locked="0"/>
    </xf>
    <xf numFmtId="0" fontId="6" fillId="3" borderId="1" xfId="0" applyFont="1" applyFill="1" applyBorder="1" applyAlignment="1" applyProtection="1">
      <alignment horizontal="left" vertical="top" wrapText="1"/>
      <protection locked="0"/>
    </xf>
    <xf numFmtId="0" fontId="6" fillId="3" borderId="1" xfId="0" applyFont="1" applyFill="1" applyBorder="1" applyAlignment="1" applyProtection="1">
      <alignment horizontal="center" vertical="top" wrapText="1"/>
      <protection locked="0"/>
    </xf>
    <xf numFmtId="0" fontId="0" fillId="5" borderId="1" xfId="0" applyFill="1" applyBorder="1" applyAlignment="1">
      <alignment horizontal="center"/>
    </xf>
    <xf numFmtId="0" fontId="0" fillId="6" borderId="1" xfId="0" applyFont="1" applyFill="1" applyBorder="1"/>
    <xf numFmtId="0" fontId="11" fillId="0" borderId="0" xfId="0" quotePrefix="1" applyFont="1" applyAlignment="1">
      <alignment vertical="center"/>
    </xf>
    <xf numFmtId="0" fontId="0" fillId="2" borderId="1" xfId="0" applyFont="1" applyFill="1" applyBorder="1"/>
    <xf numFmtId="0" fontId="0" fillId="2" borderId="0" xfId="0" applyFill="1"/>
    <xf numFmtId="0" fontId="8" fillId="2" borderId="0" xfId="6" applyFill="1"/>
    <xf numFmtId="0" fontId="12" fillId="2" borderId="0" xfId="0" applyFont="1" applyFill="1"/>
    <xf numFmtId="0" fontId="12" fillId="2" borderId="0" xfId="0" applyFont="1" applyFill="1" applyBorder="1"/>
    <xf numFmtId="0" fontId="8" fillId="2" borderId="0" xfId="6" applyFill="1" applyBorder="1"/>
    <xf numFmtId="0" fontId="12" fillId="2" borderId="0" xfId="0" quotePrefix="1" applyFont="1" applyFill="1" applyBorder="1"/>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0" fillId="0" borderId="10" xfId="0" applyFont="1" applyBorder="1" applyAlignment="1" applyProtection="1">
      <alignment vertical="top"/>
      <protection locked="0"/>
    </xf>
    <xf numFmtId="0" fontId="5" fillId="3" borderId="0" xfId="0" applyFont="1" applyFill="1" applyAlignment="1" applyProtection="1">
      <alignment vertical="center"/>
      <protection locked="0"/>
    </xf>
    <xf numFmtId="0" fontId="5" fillId="3" borderId="10" xfId="0" applyFont="1" applyFill="1" applyBorder="1" applyAlignment="1" applyProtection="1">
      <alignment vertical="center"/>
      <protection locked="0"/>
    </xf>
    <xf numFmtId="0" fontId="0" fillId="0" borderId="0" xfId="0" applyBorder="1" applyProtection="1">
      <protection locked="0"/>
    </xf>
    <xf numFmtId="0" fontId="0" fillId="0" borderId="0" xfId="0" applyProtection="1">
      <protection locked="0"/>
    </xf>
    <xf numFmtId="0" fontId="0" fillId="0" borderId="0" xfId="0" applyFont="1" applyProtection="1">
      <protection locked="0"/>
    </xf>
    <xf numFmtId="0" fontId="0" fillId="0" borderId="10" xfId="0" applyBorder="1" applyProtection="1">
      <protection locked="0"/>
    </xf>
    <xf numFmtId="0" fontId="3" fillId="0" borderId="0" xfId="0" applyFont="1" applyProtection="1">
      <protection locked="0"/>
    </xf>
    <xf numFmtId="0" fontId="3" fillId="0" borderId="0" xfId="0" applyFont="1" applyAlignment="1" applyProtection="1">
      <alignment horizontal="center"/>
      <protection locked="0"/>
    </xf>
    <xf numFmtId="0" fontId="0" fillId="0" borderId="0" xfId="0" applyAlignment="1" applyProtection="1">
      <alignment horizontal="center"/>
      <protection locked="0"/>
    </xf>
    <xf numFmtId="0" fontId="0" fillId="4" borderId="0" xfId="0" applyFill="1" applyAlignment="1" applyProtection="1">
      <protection locked="0"/>
    </xf>
    <xf numFmtId="0" fontId="0" fillId="4" borderId="10" xfId="0" applyFill="1" applyBorder="1" applyAlignment="1" applyProtection="1">
      <protection locked="0"/>
    </xf>
    <xf numFmtId="0" fontId="0" fillId="0" borderId="0" xfId="0" applyBorder="1" applyAlignment="1" applyProtection="1">
      <protection locked="0"/>
    </xf>
    <xf numFmtId="0" fontId="0" fillId="0" borderId="0" xfId="0" applyAlignment="1" applyProtection="1">
      <protection locked="0"/>
    </xf>
    <xf numFmtId="0" fontId="9" fillId="0" borderId="0" xfId="0" applyFont="1" applyAlignment="1" applyProtection="1">
      <alignment horizontal="center"/>
      <protection locked="0"/>
    </xf>
    <xf numFmtId="0" fontId="4" fillId="0" borderId="0" xfId="0" applyFont="1" applyAlignment="1" applyProtection="1">
      <alignment horizontal="left"/>
      <protection locked="0"/>
    </xf>
    <xf numFmtId="0" fontId="3" fillId="0" borderId="7" xfId="0" applyFont="1" applyBorder="1" applyAlignment="1" applyProtection="1">
      <alignment wrapText="1"/>
      <protection locked="0"/>
    </xf>
    <xf numFmtId="0" fontId="3" fillId="0" borderId="0" xfId="0" applyFont="1" applyAlignment="1" applyProtection="1">
      <alignment wrapText="1"/>
      <protection locked="0"/>
    </xf>
    <xf numFmtId="0" fontId="7" fillId="4" borderId="9"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protection locked="0"/>
    </xf>
    <xf numFmtId="0" fontId="4" fillId="0" borderId="0" xfId="0" applyFont="1" applyAlignment="1" applyProtection="1">
      <alignment horizontal="left" wrapText="1"/>
      <protection locked="0"/>
    </xf>
    <xf numFmtId="0" fontId="2" fillId="5" borderId="5" xfId="0" applyFont="1" applyFill="1" applyBorder="1" applyProtection="1">
      <protection locked="0"/>
    </xf>
    <xf numFmtId="0" fontId="2" fillId="5" borderId="1" xfId="0" applyFont="1" applyFill="1" applyBorder="1" applyProtection="1">
      <protection locked="0"/>
    </xf>
    <xf numFmtId="0" fontId="2" fillId="5" borderId="1" xfId="0" applyFont="1" applyFill="1" applyBorder="1" applyAlignment="1" applyProtection="1">
      <alignment horizontal="left"/>
      <protection locked="0"/>
    </xf>
    <xf numFmtId="14" fontId="2" fillId="5" borderId="1" xfId="0" applyNumberFormat="1" applyFont="1" applyFill="1" applyBorder="1" applyAlignment="1" applyProtection="1">
      <alignment horizontal="center"/>
      <protection locked="0"/>
    </xf>
    <xf numFmtId="164" fontId="2" fillId="5" borderId="1" xfId="0" applyNumberFormat="1" applyFont="1" applyFill="1" applyBorder="1" applyProtection="1">
      <protection locked="0"/>
    </xf>
    <xf numFmtId="2" fontId="2" fillId="5" borderId="1" xfId="0" applyNumberFormat="1" applyFont="1" applyFill="1" applyBorder="1" applyProtection="1">
      <protection locked="0"/>
    </xf>
    <xf numFmtId="0" fontId="2" fillId="5" borderId="11" xfId="0" applyFont="1" applyFill="1" applyBorder="1" applyProtection="1">
      <protection locked="0"/>
    </xf>
    <xf numFmtId="0" fontId="2" fillId="5" borderId="11" xfId="0" applyFont="1" applyFill="1" applyBorder="1" applyAlignment="1" applyProtection="1">
      <alignment horizontal="left"/>
      <protection locked="0"/>
    </xf>
    <xf numFmtId="164" fontId="2" fillId="5" borderId="11" xfId="0" applyNumberFormat="1" applyFont="1" applyFill="1" applyBorder="1" applyProtection="1">
      <protection locked="0"/>
    </xf>
    <xf numFmtId="2" fontId="2" fillId="5" borderId="11" xfId="0" applyNumberFormat="1" applyFont="1" applyFill="1" applyBorder="1" applyProtection="1">
      <protection locked="0"/>
    </xf>
    <xf numFmtId="0" fontId="0" fillId="0" borderId="8" xfId="0" applyBorder="1" applyProtection="1">
      <protection locked="0"/>
    </xf>
    <xf numFmtId="0" fontId="0" fillId="0" borderId="6" xfId="0" applyBorder="1" applyProtection="1">
      <protection locked="0"/>
    </xf>
    <xf numFmtId="0" fontId="0" fillId="0" borderId="9" xfId="0" applyBorder="1" applyProtection="1">
      <protection locked="0"/>
    </xf>
    <xf numFmtId="0" fontId="0" fillId="0" borderId="0" xfId="0" applyAlignment="1" applyProtection="1">
      <alignment horizontal="left"/>
      <protection locked="0"/>
    </xf>
    <xf numFmtId="164" fontId="0" fillId="0" borderId="0" xfId="0" applyNumberFormat="1" applyProtection="1">
      <protection locked="0"/>
    </xf>
    <xf numFmtId="2" fontId="0" fillId="0" borderId="0" xfId="0" applyNumberFormat="1" applyProtection="1">
      <protection locked="0"/>
    </xf>
    <xf numFmtId="2" fontId="0" fillId="0" borderId="1" xfId="0" applyNumberFormat="1" applyBorder="1" applyProtection="1"/>
    <xf numFmtId="14" fontId="0" fillId="0" borderId="1" xfId="0" applyNumberFormat="1" applyBorder="1" applyAlignment="1" applyProtection="1">
      <alignment horizontal="center"/>
    </xf>
    <xf numFmtId="0" fontId="0" fillId="0" borderId="0" xfId="0" applyProtection="1"/>
    <xf numFmtId="0" fontId="2" fillId="2" borderId="0" xfId="1" applyFont="1" applyFill="1" applyAlignment="1">
      <alignment horizontal="left" vertical="center" wrapText="1"/>
    </xf>
    <xf numFmtId="0" fontId="0" fillId="7" borderId="0" xfId="0" applyFill="1"/>
    <xf numFmtId="0" fontId="10" fillId="2" borderId="0" xfId="0" applyFont="1" applyFill="1"/>
    <xf numFmtId="0" fontId="3" fillId="2" borderId="6" xfId="0" applyFont="1" applyFill="1" applyBorder="1"/>
    <xf numFmtId="0" fontId="0" fillId="2" borderId="6" xfId="0" applyFont="1" applyFill="1" applyBorder="1"/>
    <xf numFmtId="0" fontId="0" fillId="2" borderId="0" xfId="0" applyFill="1" applyAlignment="1">
      <alignment horizontal="center" vertical="center"/>
    </xf>
    <xf numFmtId="0" fontId="11" fillId="2" borderId="0" xfId="0" quotePrefix="1" applyFont="1" applyFill="1" applyAlignment="1">
      <alignment vertical="center"/>
    </xf>
    <xf numFmtId="0" fontId="3" fillId="2" borderId="0" xfId="0" applyFont="1" applyFill="1" applyBorder="1"/>
    <xf numFmtId="0" fontId="0" fillId="2" borderId="0" xfId="0" applyFont="1" applyFill="1" applyBorder="1"/>
    <xf numFmtId="0" fontId="0" fillId="0" borderId="1" xfId="0" applyFont="1" applyBorder="1"/>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vertical="top" wrapText="1"/>
      <protection locked="0"/>
    </xf>
    <xf numFmtId="0" fontId="0" fillId="0" borderId="0" xfId="0" applyAlignment="1" applyProtection="1">
      <alignment wrapText="1"/>
      <protection locked="0"/>
    </xf>
    <xf numFmtId="0" fontId="14" fillId="8" borderId="2" xfId="0" applyFont="1" applyFill="1" applyBorder="1" applyAlignment="1" applyProtection="1">
      <alignment horizontal="center" vertical="center" wrapText="1"/>
      <protection locked="0"/>
    </xf>
    <xf numFmtId="14" fontId="0" fillId="5" borderId="1" xfId="0" applyNumberFormat="1" applyFill="1" applyBorder="1" applyAlignment="1" applyProtection="1">
      <alignment horizontal="center"/>
      <protection locked="0"/>
    </xf>
    <xf numFmtId="0" fontId="0" fillId="0" borderId="1" xfId="0" applyFont="1" applyBorder="1" applyAlignment="1" applyProtection="1">
      <alignment vertical="top"/>
      <protection locked="0"/>
    </xf>
    <xf numFmtId="0" fontId="0" fillId="0" borderId="1" xfId="0" applyFont="1" applyBorder="1" applyAlignment="1" applyProtection="1">
      <alignment vertical="top" wrapText="1"/>
      <protection locked="0"/>
    </xf>
    <xf numFmtId="14" fontId="0" fillId="2" borderId="0" xfId="0" applyNumberFormat="1" applyFill="1"/>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5" fillId="3" borderId="0" xfId="0" applyFont="1" applyFill="1" applyAlignment="1">
      <alignment horizontal="left" vertical="center"/>
    </xf>
    <xf numFmtId="0" fontId="0" fillId="6" borderId="3" xfId="0" applyFill="1" applyBorder="1" applyAlignment="1" applyProtection="1">
      <alignment horizontal="center"/>
      <protection locked="0"/>
    </xf>
    <xf numFmtId="0" fontId="0" fillId="6" borderId="4"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6" borderId="3" xfId="0" applyNumberFormat="1" applyFill="1" applyBorder="1" applyAlignment="1" applyProtection="1">
      <alignment horizontal="center"/>
      <protection locked="0"/>
    </xf>
    <xf numFmtId="0" fontId="0" fillId="6" borderId="4" xfId="0" applyNumberFormat="1" applyFill="1" applyBorder="1" applyAlignment="1" applyProtection="1">
      <alignment horizontal="center"/>
      <protection locked="0"/>
    </xf>
    <xf numFmtId="0" fontId="0" fillId="6" borderId="5" xfId="0" applyNumberFormat="1" applyFill="1" applyBorder="1" applyAlignment="1" applyProtection="1">
      <alignment horizontal="center"/>
      <protection locked="0"/>
    </xf>
    <xf numFmtId="14" fontId="0" fillId="6" borderId="3" xfId="0" applyNumberFormat="1" applyFill="1" applyBorder="1" applyAlignment="1" applyProtection="1">
      <alignment horizontal="center"/>
      <protection locked="0"/>
    </xf>
    <xf numFmtId="14" fontId="0" fillId="6" borderId="4" xfId="0" applyNumberFormat="1" applyFill="1" applyBorder="1" applyAlignment="1" applyProtection="1">
      <alignment horizontal="center"/>
      <protection locked="0"/>
    </xf>
    <xf numFmtId="14" fontId="0" fillId="6" borderId="5" xfId="0" applyNumberFormat="1" applyFill="1" applyBorder="1" applyAlignment="1" applyProtection="1">
      <alignment horizontal="center"/>
      <protection locked="0"/>
    </xf>
    <xf numFmtId="0" fontId="5" fillId="3" borderId="0" xfId="0" applyFont="1" applyFill="1" applyBorder="1" applyAlignment="1">
      <alignment horizontal="left" vertical="center"/>
    </xf>
    <xf numFmtId="0" fontId="5" fillId="3" borderId="10" xfId="0" applyFont="1" applyFill="1" applyBorder="1" applyAlignment="1">
      <alignment horizontal="left" vertical="center"/>
    </xf>
    <xf numFmtId="3" fontId="0" fillId="6" borderId="3" xfId="0" applyNumberFormat="1" applyFill="1" applyBorder="1" applyAlignment="1" applyProtection="1">
      <alignment horizontal="center"/>
      <protection locked="0"/>
    </xf>
  </cellXfs>
  <cellStyles count="7">
    <cellStyle name="Komma 2" xfId="5" xr:uid="{0BD7CE8B-D886-40A5-9CAD-FCEB48EB5C7F}"/>
    <cellStyle name="Link" xfId="6" builtinId="8"/>
    <cellStyle name="Normal 2" xfId="1" xr:uid="{4C73B3B5-B118-47E2-8856-37E96021F47C}"/>
    <cellStyle name="Prozent 2" xfId="4" xr:uid="{8E19279A-DEDE-46A7-BC06-BE52A8141822}"/>
    <cellStyle name="Standard" xfId="0" builtinId="0"/>
    <cellStyle name="Standard 2" xfId="2" xr:uid="{1F5ACA64-A1A2-44FE-B307-9D33A79FDD23}"/>
    <cellStyle name="Währung 2" xfId="3" xr:uid="{9BDEE90B-0C01-42C5-8F58-52B7871587AC}"/>
  </cellStyles>
  <dxfs count="11">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64" formatCode="_-* #,##0.00\ _€_-;\-* #,##0.00\ _€_-;_-* &quot;-&quot;??\ _€_-;_-@_-"/>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9" formatCode="dd/mm/yyyy"/>
      <fill>
        <patternFill patternType="solid">
          <fgColor indexed="64"/>
          <bgColor theme="5"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3"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colors>
    <mruColors>
      <color rgb="FFECEDE5"/>
      <color rgb="FFEBE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13</xdr:col>
      <xdr:colOff>685800</xdr:colOff>
      <xdr:row>4</xdr:row>
      <xdr:rowOff>185963</xdr:rowOff>
    </xdr:to>
    <xdr:pic>
      <xdr:nvPicPr>
        <xdr:cNvPr id="5" name="Grafik 4">
          <a:extLst>
            <a:ext uri="{FF2B5EF4-FFF2-40B4-BE49-F238E27FC236}">
              <a16:creationId xmlns:a16="http://schemas.microsoft.com/office/drawing/2014/main" id="{C2ECAF97-68CE-413D-A5EE-499855C5E03F}"/>
            </a:ext>
          </a:extLst>
        </xdr:cNvPr>
        <xdr:cNvPicPr>
          <a:picLocks noChangeAspect="1"/>
        </xdr:cNvPicPr>
      </xdr:nvPicPr>
      <xdr:blipFill>
        <a:blip xmlns:r="http://schemas.openxmlformats.org/officeDocument/2006/relationships" r:embed="rId1"/>
        <a:stretch>
          <a:fillRect/>
        </a:stretch>
      </xdr:blipFill>
      <xdr:spPr>
        <a:xfrm>
          <a:off x="9144000" y="0"/>
          <a:ext cx="1447800" cy="9566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kspaces.eurad.ad.pwcinternal.com/ws/WS60074932/Documents/03_Workspace%20ZIB/AP5_IT-Vertragsmanagement/20180706_Vertragsmanagement_TooL_V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Users\DE105912\Documents\Projekte\ZIB\Test_VM-Tool\Testumgebung_VM\20180817_Vertragsmanagement_TooL_V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onique.kaltschmidt\Desktop\Kopie%20von%20Vertragsmanagement_ReportingTemplate_Demo%20allg.Vertrags_komm.Z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orkspaces.eurad.ad.pwcinternal.com/s.mertens-tietze/Bibliothek/Cockpit/20180217_Cockpit_ZIB_Tabellen_KW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1"/>
      <sheetName val="20180706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33">
          <cell r="A33" t="str">
            <v>in Absprache mit SB</v>
          </cell>
        </row>
        <row r="34">
          <cell r="A34" t="str">
            <v>in Neuauschreibung</v>
          </cell>
        </row>
        <row r="35">
          <cell r="A35" t="str">
            <v>Bedarf weggefallen</v>
          </cell>
        </row>
        <row r="36">
          <cell r="A36" t="str">
            <v>keine Aktivität</v>
          </cell>
        </row>
      </sheetData>
      <sheetData sheetId="26"/>
      <sheetData sheetId="27"/>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20180817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19">
          <cell r="E19" t="str">
            <v>Schlechtleistung</v>
          </cell>
        </row>
        <row r="20">
          <cell r="E20" t="str">
            <v>Sonstige</v>
          </cell>
        </row>
        <row r="23">
          <cell r="E23" t="str">
            <v>Offen</v>
          </cell>
        </row>
        <row r="24">
          <cell r="E24" t="str">
            <v>Gelöst</v>
          </cell>
        </row>
        <row r="25">
          <cell r="E25" t="str">
            <v>Eskaliert</v>
          </cell>
        </row>
        <row r="29">
          <cell r="E29" t="str">
            <v>ZIB 12</v>
          </cell>
        </row>
        <row r="30">
          <cell r="E30" t="str">
            <v>ZIB 13</v>
          </cell>
        </row>
        <row r="44">
          <cell r="A44" t="str">
            <v>Beratervertrag</v>
          </cell>
        </row>
        <row r="46">
          <cell r="A46" t="str">
            <v>Verwaltung</v>
          </cell>
        </row>
      </sheetData>
      <sheetData sheetId="26"/>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weisungen"/>
      <sheetName val="EA_Tabelle"/>
      <sheetName val="Abrufberechtigte Bedarfsträger"/>
      <sheetName val="Lieferanten"/>
      <sheetName val="Preisstufen"/>
      <sheetName val="Listen"/>
      <sheetName val="Ressort_Auswertung"/>
      <sheetName val="Kopie von Vertragsmanagement_Re"/>
    </sheetNames>
    <sheetDataSet>
      <sheetData sheetId="0"/>
      <sheetData sheetId="1"/>
      <sheetData sheetId="2"/>
      <sheetData sheetId="3"/>
      <sheetData sheetId="4"/>
      <sheetData sheetId="5">
        <row r="2">
          <cell r="A2" t="str">
            <v>Stück</v>
          </cell>
        </row>
        <row r="3">
          <cell r="A3" t="str">
            <v>PT</v>
          </cell>
        </row>
        <row r="4">
          <cell r="A4" t="str">
            <v>Stunden</v>
          </cell>
        </row>
        <row r="7">
          <cell r="A7" t="str">
            <v>Generalunternehmer</v>
          </cell>
        </row>
        <row r="8">
          <cell r="A8" t="str">
            <v>Subunternehmer</v>
          </cell>
        </row>
        <row r="9">
          <cell r="A9" t="str">
            <v>Bietergermeinschaftsmitglied</v>
          </cell>
        </row>
      </sheetData>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IB--&gt;"/>
      <sheetName val="Vergaben ZIB12"/>
      <sheetName val="Vergaben ZIB13"/>
      <sheetName val="Verfahrensliste ZIB 12"/>
      <sheetName val="Verfahrensliste ZIB 13"/>
      <sheetName val="Vergaben ZIB"/>
      <sheetName val="lfd. Bedarfserhebungen ZIB"/>
      <sheetName val="BA ZIB Rückg. Gründe"/>
      <sheetName val="Kundenanfragen ZIB"/>
      <sheetName val="Sonderthemen ZIB"/>
      <sheetName val="IT-Unterstützung ZIB "/>
      <sheetName val="RV ZIB je Monat"/>
      <sheetName val="Text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Beschreibung unvollständig</v>
          </cell>
        </row>
        <row r="6">
          <cell r="B6" t="str">
            <v>nicht bündelungsfähig</v>
          </cell>
        </row>
        <row r="7">
          <cell r="B7" t="str">
            <v>Produkt/Leistung bereits im KdB abrufbar</v>
          </cell>
        </row>
        <row r="8">
          <cell r="B8" t="str">
            <v>kurzfristiger Bedarf, Lieferbarkeit zum Termin nicht möglich</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F3D7E6B-6AEC-4AAB-8317-A2394BC711C9}" name="Tabelle2" displayName="Tabelle2" ref="A25:F1260" totalsRowShown="0" headerRowDxfId="10" dataDxfId="8" headerRowBorderDxfId="9" tableBorderDxfId="7" totalsRowBorderDxfId="6">
  <autoFilter ref="A25:F1260" xr:uid="{68D4B062-C970-4389-B125-A3F2244E659B}"/>
  <tableColumns count="6">
    <tableColumn id="1" xr3:uid="{07621E1C-AD07-40B2-8DF6-D881824E133B}" name="Abrufberechtigter Bedarfsträger_x000a_(Auswahl über Dropdown-Menü)" dataDxfId="5"/>
    <tableColumn id="2" xr3:uid="{25B0CB87-6E3D-4A25-A8FB-4EC8E80DE678}" name="Auftragsbezeichnung_x000a_(Bei Nicht VS-NfD RV optional, _x000a_bei VS-NfD RV nicht eintragen)" dataDxfId="4"/>
    <tableColumn id="3" xr3:uid="{8F65DCD0-4622-44B7-988E-027918889822}" name="Auftragsnummer" dataDxfId="3"/>
    <tableColumn id="4" xr3:uid="{0FD78578-D80A-41B8-B7FA-8A0A2BD2AA24}" name="Auftragsdatum" dataDxfId="2"/>
    <tableColumn id="5" xr3:uid="{27D4E5DB-FC1B-42AE-BAF1-B448553EF542}" name="Auftragsmenge _x000a_(Stk., PT etc.)" dataDxfId="1"/>
    <tableColumn id="6" xr3:uid="{B5410F8B-D907-4191-BA56-A7FB7585E606}" name="Auftragsvolumen_x000a_ (EUR) netto" dataDxfId="0"/>
  </tableColumns>
  <tableStyleInfo name="TableStyleMedium2"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geschaeftsstelle@kdbund.bund.de" TargetMode="External"/><Relationship Id="rId1" Type="http://schemas.openxmlformats.org/officeDocument/2006/relationships/hyperlink" Target="mailto:vertragscontrolling@bescha.bund.d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49278-03E0-4A8E-8BCB-08BCFE769542}">
  <sheetPr>
    <tabColor rgb="FFC00000"/>
  </sheetPr>
  <dimension ref="A1:N37"/>
  <sheetViews>
    <sheetView zoomScale="110" zoomScaleNormal="110" workbookViewId="0">
      <selection activeCell="L5" sqref="L5"/>
    </sheetView>
  </sheetViews>
  <sheetFormatPr baseColWidth="10" defaultRowHeight="15" x14ac:dyDescent="0.25"/>
  <cols>
    <col min="1" max="16384" width="11.42578125" style="67"/>
  </cols>
  <sheetData>
    <row r="1" spans="1:14" ht="15" customHeight="1" x14ac:dyDescent="0.25">
      <c r="A1" s="86" t="s">
        <v>929</v>
      </c>
      <c r="B1" s="86"/>
      <c r="C1" s="86"/>
      <c r="D1" s="86"/>
      <c r="E1" s="86"/>
      <c r="F1" s="86"/>
      <c r="G1" s="86"/>
      <c r="H1" s="86"/>
      <c r="I1" s="86"/>
      <c r="J1" s="86"/>
      <c r="K1" s="86"/>
      <c r="L1" s="86"/>
      <c r="M1" s="17"/>
      <c r="N1" s="17"/>
    </row>
    <row r="2" spans="1:14" ht="15" customHeight="1" x14ac:dyDescent="0.25">
      <c r="A2" s="86"/>
      <c r="B2" s="86"/>
      <c r="C2" s="86"/>
      <c r="D2" s="86"/>
      <c r="E2" s="86"/>
      <c r="F2" s="86"/>
      <c r="G2" s="86"/>
      <c r="H2" s="86"/>
      <c r="I2" s="86"/>
      <c r="J2" s="86"/>
      <c r="K2" s="86"/>
      <c r="L2" s="86"/>
      <c r="M2" s="17"/>
      <c r="N2" s="17"/>
    </row>
    <row r="3" spans="1:14" x14ac:dyDescent="0.25">
      <c r="A3" s="17"/>
      <c r="B3" s="17"/>
      <c r="C3" s="17"/>
      <c r="D3" s="17"/>
      <c r="E3" s="17"/>
      <c r="F3" s="17"/>
      <c r="G3" s="17"/>
      <c r="H3" s="17"/>
      <c r="I3" s="17"/>
      <c r="J3" s="17"/>
      <c r="K3" s="17"/>
      <c r="L3" s="17"/>
      <c r="M3" s="17"/>
      <c r="N3" s="17"/>
    </row>
    <row r="4" spans="1:14" ht="15.75" x14ac:dyDescent="0.25">
      <c r="A4" s="68" t="s">
        <v>906</v>
      </c>
      <c r="B4" s="17"/>
      <c r="C4" s="17"/>
      <c r="D4" s="17"/>
      <c r="E4" s="17"/>
      <c r="F4" s="17"/>
      <c r="G4" s="17"/>
      <c r="H4" s="17"/>
      <c r="I4" s="17"/>
      <c r="J4" s="17"/>
      <c r="K4" s="17" t="s">
        <v>1062</v>
      </c>
      <c r="L4" s="83">
        <v>45925</v>
      </c>
      <c r="M4" s="17"/>
      <c r="N4" s="17"/>
    </row>
    <row r="5" spans="1:14" x14ac:dyDescent="0.25">
      <c r="A5" s="69"/>
      <c r="B5" s="70"/>
      <c r="C5" s="70"/>
      <c r="D5" s="70"/>
      <c r="E5" s="70"/>
      <c r="F5" s="70"/>
      <c r="G5" s="70"/>
      <c r="H5" s="70"/>
      <c r="I5" s="70"/>
      <c r="J5" s="70"/>
      <c r="K5" s="70"/>
      <c r="L5" s="70"/>
      <c r="M5" s="70"/>
      <c r="N5" s="70"/>
    </row>
    <row r="6" spans="1:14" x14ac:dyDescent="0.25">
      <c r="A6" s="17"/>
      <c r="B6" s="17"/>
      <c r="C6" s="17"/>
      <c r="D6" s="17"/>
      <c r="E6" s="17"/>
      <c r="F6" s="17"/>
      <c r="G6" s="17"/>
      <c r="H6" s="17"/>
      <c r="I6" s="17"/>
      <c r="J6" s="17"/>
      <c r="K6" s="17"/>
      <c r="L6" s="17"/>
      <c r="M6" s="17"/>
      <c r="N6" s="17"/>
    </row>
    <row r="7" spans="1:14" ht="42.75" customHeight="1" x14ac:dyDescent="0.25">
      <c r="A7" s="71" t="s">
        <v>895</v>
      </c>
      <c r="B7" s="85" t="s">
        <v>930</v>
      </c>
      <c r="C7" s="85"/>
      <c r="D7" s="85"/>
      <c r="E7" s="85"/>
      <c r="F7" s="85"/>
      <c r="G7" s="85"/>
      <c r="H7" s="85"/>
      <c r="I7" s="85"/>
      <c r="J7" s="85"/>
      <c r="K7" s="85"/>
      <c r="L7" s="85"/>
      <c r="M7" s="85"/>
      <c r="N7" s="85"/>
    </row>
    <row r="8" spans="1:14" ht="18" customHeight="1" x14ac:dyDescent="0.25">
      <c r="A8" s="17"/>
      <c r="B8" s="17"/>
      <c r="C8" s="17"/>
      <c r="D8" s="17"/>
      <c r="E8" s="17"/>
      <c r="F8" s="17"/>
      <c r="G8" s="17"/>
      <c r="H8" s="17"/>
      <c r="I8" s="17"/>
      <c r="J8" s="17"/>
      <c r="K8" s="17"/>
      <c r="L8" s="17"/>
      <c r="M8" s="17"/>
      <c r="N8" s="17"/>
    </row>
    <row r="9" spans="1:14" ht="31.5" customHeight="1" x14ac:dyDescent="0.25">
      <c r="A9" s="71" t="s">
        <v>896</v>
      </c>
      <c r="B9" s="85" t="s">
        <v>953</v>
      </c>
      <c r="C9" s="85"/>
      <c r="D9" s="85"/>
      <c r="E9" s="85"/>
      <c r="F9" s="85"/>
      <c r="G9" s="85"/>
      <c r="H9" s="85"/>
      <c r="I9" s="85"/>
      <c r="J9" s="85"/>
      <c r="K9" s="85"/>
      <c r="L9" s="85"/>
      <c r="M9" s="85"/>
      <c r="N9" s="85"/>
    </row>
    <row r="10" spans="1:14" ht="18" customHeight="1" x14ac:dyDescent="0.25">
      <c r="A10" s="17"/>
      <c r="B10" s="17"/>
      <c r="C10" s="17"/>
      <c r="D10" s="17"/>
      <c r="E10" s="17"/>
      <c r="F10" s="17"/>
      <c r="G10" s="17"/>
      <c r="H10" s="17"/>
      <c r="I10" s="17"/>
      <c r="J10" s="17"/>
      <c r="K10" s="17"/>
      <c r="L10" s="17"/>
      <c r="M10" s="17"/>
      <c r="N10" s="17"/>
    </row>
    <row r="11" spans="1:14" ht="56.25" customHeight="1" x14ac:dyDescent="0.25">
      <c r="A11" s="71" t="s">
        <v>897</v>
      </c>
      <c r="B11" s="85" t="s">
        <v>931</v>
      </c>
      <c r="C11" s="85"/>
      <c r="D11" s="85"/>
      <c r="E11" s="85"/>
      <c r="F11" s="85"/>
      <c r="G11" s="85"/>
      <c r="H11" s="85"/>
      <c r="I11" s="85"/>
      <c r="J11" s="85"/>
      <c r="K11" s="85"/>
      <c r="L11" s="85"/>
      <c r="M11" s="85"/>
      <c r="N11" s="85"/>
    </row>
    <row r="12" spans="1:14" ht="18" customHeight="1" x14ac:dyDescent="0.25">
      <c r="A12" s="17"/>
      <c r="B12" s="17"/>
      <c r="C12" s="17"/>
      <c r="D12" s="17"/>
      <c r="E12" s="17"/>
      <c r="F12" s="17"/>
      <c r="G12" s="17"/>
      <c r="H12" s="17"/>
      <c r="I12" s="17"/>
      <c r="J12" s="17"/>
      <c r="K12" s="17"/>
      <c r="L12" s="17"/>
      <c r="M12" s="17"/>
      <c r="N12" s="17"/>
    </row>
    <row r="13" spans="1:14" ht="16.5" customHeight="1" x14ac:dyDescent="0.25">
      <c r="A13" s="71" t="s">
        <v>908</v>
      </c>
      <c r="B13" s="84" t="s">
        <v>934</v>
      </c>
      <c r="C13" s="84"/>
      <c r="D13" s="84"/>
      <c r="E13" s="84"/>
      <c r="F13" s="84"/>
      <c r="G13" s="84"/>
      <c r="H13" s="84"/>
      <c r="I13" s="84"/>
      <c r="J13" s="84"/>
      <c r="K13" s="84"/>
      <c r="L13" s="84"/>
      <c r="M13" s="84"/>
      <c r="N13" s="84"/>
    </row>
    <row r="14" spans="1:14" x14ac:dyDescent="0.25">
      <c r="A14" s="71"/>
      <c r="B14" s="13"/>
      <c r="C14" s="72" t="s">
        <v>893</v>
      </c>
      <c r="D14" s="17"/>
      <c r="E14" s="17"/>
      <c r="F14" s="17"/>
      <c r="G14" s="17"/>
      <c r="H14" s="17"/>
      <c r="I14" s="17"/>
      <c r="J14" s="17"/>
      <c r="K14" s="17"/>
      <c r="L14" s="17"/>
      <c r="M14" s="17"/>
      <c r="N14" s="17"/>
    </row>
    <row r="15" spans="1:14" ht="18" customHeight="1" x14ac:dyDescent="0.25">
      <c r="A15" s="17"/>
      <c r="B15" s="17"/>
      <c r="C15" s="17"/>
      <c r="D15" s="17"/>
      <c r="E15" s="17"/>
      <c r="F15" s="17"/>
      <c r="G15" s="17"/>
      <c r="H15" s="17"/>
      <c r="I15" s="17"/>
      <c r="J15" s="17"/>
      <c r="K15" s="17"/>
      <c r="L15" s="17"/>
      <c r="M15" s="17"/>
      <c r="N15" s="17"/>
    </row>
    <row r="16" spans="1:14" ht="15" customHeight="1" x14ac:dyDescent="0.25">
      <c r="A16" s="71" t="s">
        <v>915</v>
      </c>
      <c r="B16" s="84" t="s">
        <v>935</v>
      </c>
      <c r="C16" s="84"/>
      <c r="D16" s="84"/>
      <c r="E16" s="84"/>
      <c r="F16" s="84"/>
      <c r="G16" s="84"/>
      <c r="H16" s="84"/>
      <c r="I16" s="84"/>
      <c r="J16" s="84"/>
      <c r="K16" s="84"/>
      <c r="L16" s="84"/>
      <c r="M16" s="84"/>
      <c r="N16" s="84"/>
    </row>
    <row r="17" spans="1:14" x14ac:dyDescent="0.25">
      <c r="A17" s="71"/>
      <c r="B17" s="14"/>
      <c r="C17" s="15" t="s">
        <v>907</v>
      </c>
      <c r="D17" s="17"/>
      <c r="E17" s="17"/>
      <c r="F17" s="17"/>
      <c r="G17" s="17"/>
      <c r="H17" s="17"/>
      <c r="I17" s="17"/>
      <c r="J17" s="17"/>
      <c r="K17" s="17"/>
      <c r="L17" s="17"/>
      <c r="M17" s="17"/>
      <c r="N17" s="17"/>
    </row>
    <row r="18" spans="1:14" ht="18" customHeight="1" x14ac:dyDescent="0.25">
      <c r="A18" s="17"/>
      <c r="B18" s="17"/>
      <c r="C18" s="17"/>
      <c r="D18" s="17"/>
      <c r="E18" s="17"/>
      <c r="F18" s="17"/>
      <c r="G18" s="17"/>
      <c r="H18" s="17"/>
      <c r="I18" s="17"/>
      <c r="J18" s="17"/>
      <c r="K18" s="17"/>
      <c r="L18" s="17"/>
      <c r="M18" s="17"/>
      <c r="N18" s="17"/>
    </row>
    <row r="19" spans="1:14" ht="15" customHeight="1" x14ac:dyDescent="0.25">
      <c r="A19" s="71" t="s">
        <v>917</v>
      </c>
      <c r="B19" s="84" t="s">
        <v>932</v>
      </c>
      <c r="C19" s="84"/>
      <c r="D19" s="84"/>
      <c r="E19" s="84"/>
      <c r="F19" s="84"/>
      <c r="G19" s="84"/>
      <c r="H19" s="84"/>
      <c r="I19" s="84"/>
      <c r="J19" s="84"/>
      <c r="K19" s="84"/>
      <c r="L19" s="84"/>
      <c r="M19" s="84"/>
      <c r="N19" s="84"/>
    </row>
    <row r="20" spans="1:14" x14ac:dyDescent="0.25">
      <c r="A20" s="71"/>
      <c r="B20" s="16"/>
      <c r="C20" s="72" t="s">
        <v>909</v>
      </c>
      <c r="D20" s="17"/>
      <c r="E20" s="17"/>
      <c r="F20" s="17"/>
      <c r="G20" s="17"/>
      <c r="H20" s="17"/>
      <c r="I20" s="17"/>
      <c r="J20" s="17"/>
      <c r="K20" s="17"/>
      <c r="L20" s="17"/>
      <c r="M20" s="17"/>
      <c r="N20" s="17"/>
    </row>
    <row r="21" spans="1:14" ht="18" customHeight="1" x14ac:dyDescent="0.25">
      <c r="A21" s="17"/>
      <c r="B21" s="17"/>
      <c r="C21" s="17"/>
      <c r="D21" s="17"/>
      <c r="E21" s="17"/>
      <c r="F21" s="17"/>
      <c r="G21" s="17"/>
      <c r="H21" s="17"/>
      <c r="I21" s="17"/>
      <c r="J21" s="17"/>
      <c r="K21" s="17"/>
      <c r="L21" s="17"/>
      <c r="M21" s="17"/>
      <c r="N21" s="17"/>
    </row>
    <row r="22" spans="1:14" ht="31.5" customHeight="1" x14ac:dyDescent="0.25">
      <c r="A22" s="71" t="s">
        <v>918</v>
      </c>
      <c r="B22" s="85" t="s">
        <v>933</v>
      </c>
      <c r="C22" s="85"/>
      <c r="D22" s="85"/>
      <c r="E22" s="85"/>
      <c r="F22" s="85"/>
      <c r="G22" s="85"/>
      <c r="H22" s="85"/>
      <c r="I22" s="85"/>
      <c r="J22" s="85"/>
      <c r="K22" s="85"/>
      <c r="L22" s="85"/>
      <c r="M22" s="85"/>
      <c r="N22" s="85"/>
    </row>
    <row r="23" spans="1:14" ht="18" customHeight="1" x14ac:dyDescent="0.25">
      <c r="A23" s="17"/>
      <c r="B23" s="17"/>
      <c r="C23" s="17"/>
      <c r="D23" s="17"/>
      <c r="E23" s="17"/>
      <c r="F23" s="17"/>
      <c r="G23" s="17"/>
      <c r="H23" s="17"/>
      <c r="I23" s="17"/>
      <c r="J23" s="17"/>
      <c r="K23" s="17"/>
      <c r="L23" s="17"/>
      <c r="M23" s="17"/>
      <c r="N23" s="17"/>
    </row>
    <row r="24" spans="1:14" ht="60" customHeight="1" x14ac:dyDescent="0.25">
      <c r="A24" s="71" t="s">
        <v>925</v>
      </c>
      <c r="B24" s="85" t="s">
        <v>964</v>
      </c>
      <c r="C24" s="85"/>
      <c r="D24" s="85"/>
      <c r="E24" s="85"/>
      <c r="F24" s="85"/>
      <c r="G24" s="85"/>
      <c r="H24" s="85"/>
      <c r="I24" s="85"/>
      <c r="J24" s="85"/>
      <c r="K24" s="85"/>
      <c r="L24" s="85"/>
      <c r="M24" s="85"/>
      <c r="N24" s="85"/>
    </row>
    <row r="25" spans="1:14" ht="18" customHeight="1" x14ac:dyDescent="0.25">
      <c r="A25" s="17"/>
      <c r="B25" s="17"/>
      <c r="C25" s="17"/>
      <c r="D25" s="17"/>
      <c r="E25" s="17"/>
      <c r="F25" s="17"/>
      <c r="G25" s="17"/>
      <c r="H25" s="17"/>
      <c r="I25" s="17"/>
      <c r="J25" s="17"/>
      <c r="K25" s="17"/>
      <c r="L25" s="17"/>
      <c r="M25" s="17"/>
      <c r="N25" s="17"/>
    </row>
    <row r="26" spans="1:14" ht="15" customHeight="1" x14ac:dyDescent="0.25">
      <c r="A26" s="71" t="s">
        <v>926</v>
      </c>
      <c r="B26" s="85" t="s">
        <v>939</v>
      </c>
      <c r="C26" s="85"/>
      <c r="D26" s="85"/>
      <c r="E26" s="85"/>
      <c r="F26" s="85"/>
      <c r="G26" s="85"/>
      <c r="H26" s="85"/>
      <c r="I26" s="85"/>
      <c r="J26" s="85"/>
      <c r="K26" s="85"/>
      <c r="L26" s="85"/>
      <c r="M26" s="85"/>
      <c r="N26" s="85"/>
    </row>
    <row r="27" spans="1:14" ht="5.0999999999999996" customHeight="1" x14ac:dyDescent="0.25">
      <c r="A27" s="71"/>
      <c r="B27" s="66"/>
      <c r="C27" s="66"/>
      <c r="D27" s="66"/>
      <c r="E27" s="66"/>
      <c r="F27" s="66"/>
      <c r="G27" s="66"/>
      <c r="H27" s="66"/>
      <c r="I27" s="66"/>
      <c r="J27" s="66"/>
      <c r="K27" s="66"/>
      <c r="L27" s="66"/>
      <c r="M27" s="66"/>
      <c r="N27" s="66"/>
    </row>
    <row r="28" spans="1:14" ht="15" customHeight="1" x14ac:dyDescent="0.25">
      <c r="A28" s="71"/>
      <c r="B28" s="20" t="s">
        <v>916</v>
      </c>
      <c r="C28" s="20"/>
      <c r="D28" s="20"/>
      <c r="E28" s="20"/>
      <c r="F28" s="20"/>
      <c r="G28" s="17"/>
      <c r="H28" s="17"/>
      <c r="I28" s="17"/>
      <c r="J28" s="17"/>
      <c r="K28" s="18"/>
      <c r="L28" s="18"/>
      <c r="M28" s="17"/>
      <c r="N28" s="17"/>
    </row>
    <row r="29" spans="1:14" x14ac:dyDescent="0.25">
      <c r="A29" s="71"/>
      <c r="B29" s="20" t="s">
        <v>914</v>
      </c>
      <c r="C29" s="22" t="s">
        <v>919</v>
      </c>
      <c r="D29" s="20"/>
      <c r="E29" s="20"/>
      <c r="F29" s="20"/>
      <c r="G29" s="17"/>
      <c r="H29" s="17"/>
      <c r="I29" s="17"/>
      <c r="J29" s="17"/>
      <c r="K29" s="18"/>
      <c r="L29" s="18"/>
      <c r="M29" s="17"/>
      <c r="N29" s="17"/>
    </row>
    <row r="30" spans="1:14" x14ac:dyDescent="0.25">
      <c r="A30" s="71"/>
      <c r="B30" s="20" t="s">
        <v>920</v>
      </c>
      <c r="C30" s="21" t="s">
        <v>938</v>
      </c>
      <c r="D30" s="20"/>
      <c r="E30" s="20"/>
      <c r="F30" s="20"/>
      <c r="G30" s="17"/>
      <c r="H30" s="17"/>
      <c r="I30" s="17"/>
      <c r="J30" s="17"/>
      <c r="K30" s="18"/>
      <c r="L30" s="18"/>
      <c r="M30" s="17"/>
      <c r="N30" s="17"/>
    </row>
    <row r="31" spans="1:14" ht="18" customHeight="1" x14ac:dyDescent="0.25">
      <c r="A31" s="73"/>
      <c r="B31" s="74"/>
      <c r="C31" s="74"/>
      <c r="D31" s="74"/>
      <c r="E31" s="74"/>
      <c r="F31" s="74"/>
      <c r="G31" s="74"/>
      <c r="H31" s="74"/>
      <c r="I31" s="74"/>
      <c r="J31" s="74"/>
      <c r="K31" s="74"/>
      <c r="L31" s="74"/>
      <c r="M31" s="74"/>
      <c r="N31" s="74"/>
    </row>
    <row r="32" spans="1:14" ht="31.5" customHeight="1" x14ac:dyDescent="0.25">
      <c r="A32" s="71" t="s">
        <v>927</v>
      </c>
      <c r="B32" s="85" t="s">
        <v>954</v>
      </c>
      <c r="C32" s="85"/>
      <c r="D32" s="85"/>
      <c r="E32" s="85"/>
      <c r="F32" s="85"/>
      <c r="G32" s="85"/>
      <c r="H32" s="85"/>
      <c r="I32" s="85"/>
      <c r="J32" s="85"/>
      <c r="K32" s="85"/>
      <c r="L32" s="85"/>
      <c r="M32" s="85"/>
      <c r="N32" s="85"/>
    </row>
    <row r="33" spans="1:14" ht="5.0999999999999996" customHeight="1" x14ac:dyDescent="0.25">
      <c r="A33" s="71"/>
      <c r="B33" s="66"/>
      <c r="C33" s="66"/>
      <c r="D33" s="66"/>
      <c r="E33" s="66"/>
      <c r="F33" s="66"/>
      <c r="G33" s="66"/>
      <c r="H33" s="66"/>
      <c r="I33" s="66"/>
      <c r="J33" s="66"/>
      <c r="K33" s="66"/>
      <c r="L33" s="66"/>
      <c r="M33" s="66"/>
      <c r="N33" s="66"/>
    </row>
    <row r="34" spans="1:14" x14ac:dyDescent="0.25">
      <c r="A34" s="71"/>
      <c r="B34" s="19" t="s">
        <v>912</v>
      </c>
      <c r="C34" s="19"/>
      <c r="D34" s="19"/>
      <c r="E34" s="19"/>
      <c r="F34" s="17"/>
      <c r="G34" s="17"/>
      <c r="H34" s="17"/>
      <c r="I34" s="17"/>
      <c r="J34" s="17"/>
      <c r="K34" s="18"/>
      <c r="L34" s="18"/>
      <c r="M34" s="17"/>
      <c r="N34" s="17"/>
    </row>
    <row r="35" spans="1:14" x14ac:dyDescent="0.25">
      <c r="A35" s="17"/>
      <c r="B35" s="19" t="s">
        <v>913</v>
      </c>
      <c r="C35" s="19"/>
      <c r="D35" s="19"/>
      <c r="E35" s="19"/>
      <c r="F35" s="17"/>
      <c r="G35" s="17"/>
      <c r="H35" s="17"/>
      <c r="I35" s="17"/>
      <c r="J35" s="17"/>
      <c r="K35" s="17"/>
      <c r="L35" s="17"/>
      <c r="M35" s="17"/>
      <c r="N35" s="17"/>
    </row>
    <row r="36" spans="1:14" x14ac:dyDescent="0.25">
      <c r="A36" s="17"/>
      <c r="B36" s="20" t="s">
        <v>920</v>
      </c>
      <c r="C36" s="18" t="s">
        <v>921</v>
      </c>
      <c r="D36" s="19"/>
      <c r="E36" s="19"/>
      <c r="F36" s="17"/>
      <c r="G36" s="17"/>
      <c r="H36" s="17"/>
      <c r="I36" s="17"/>
      <c r="J36" s="17"/>
      <c r="K36" s="17"/>
      <c r="L36" s="17"/>
      <c r="M36" s="83"/>
      <c r="N36" s="17"/>
    </row>
    <row r="37" spans="1:14" x14ac:dyDescent="0.25">
      <c r="A37" s="17"/>
      <c r="B37" s="17"/>
      <c r="C37" s="17"/>
      <c r="D37" s="17"/>
      <c r="E37" s="17"/>
      <c r="F37" s="17"/>
      <c r="G37" s="17"/>
      <c r="H37" s="17"/>
      <c r="I37" s="17"/>
      <c r="J37" s="17"/>
      <c r="K37" s="17"/>
      <c r="L37" s="17"/>
      <c r="M37" s="17"/>
      <c r="N37" s="17"/>
    </row>
  </sheetData>
  <sheetProtection algorithmName="SHA-512" hashValue="iMd/V4dQWybwdziX9wC77gwYw8HdTjxVFwymiohUddK2QKlSHRyAg1TD8cwsgqkkpEPXRznn+j6+ssC6ba2ohQ==" saltValue="R6Jl4zQ0CTI+6wqs0dk3pA==" spinCount="100000" sheet="1" objects="1" scenarios="1" selectLockedCells="1" selectUnlockedCells="1"/>
  <mergeCells count="11">
    <mergeCell ref="B19:N19"/>
    <mergeCell ref="B22:N22"/>
    <mergeCell ref="B26:N26"/>
    <mergeCell ref="B32:N32"/>
    <mergeCell ref="A1:L2"/>
    <mergeCell ref="B7:N7"/>
    <mergeCell ref="B9:N9"/>
    <mergeCell ref="B11:N11"/>
    <mergeCell ref="B13:N13"/>
    <mergeCell ref="B16:N16"/>
    <mergeCell ref="B24:N24"/>
  </mergeCells>
  <hyperlinks>
    <hyperlink ref="C30" r:id="rId1" xr:uid="{3AE37D5B-E26C-4C0C-8F67-3C66EEF0F292}"/>
    <hyperlink ref="C36" r:id="rId2" xr:uid="{FD665CA9-E001-4918-ADFC-E786DD43A903}"/>
  </hyperlinks>
  <pageMargins left="0.7" right="0.7" top="0.78740157499999996" bottom="0.78740157499999996"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9B89C-B323-499A-8DA3-6EC36F662D25}">
  <sheetPr>
    <tabColor theme="5" tint="0.79998168889431442"/>
  </sheetPr>
  <dimension ref="A1:L1755"/>
  <sheetViews>
    <sheetView showGridLines="0" tabSelected="1" zoomScaleNormal="100" workbookViewId="0">
      <selection activeCell="G6" sqref="G6:I6"/>
    </sheetView>
  </sheetViews>
  <sheetFormatPr baseColWidth="10" defaultColWidth="0" defaultRowHeight="15" x14ac:dyDescent="0.25"/>
  <cols>
    <col min="1" max="1" width="46.140625" style="29" customWidth="1"/>
    <col min="2" max="2" width="28" style="29" customWidth="1"/>
    <col min="3" max="5" width="27.28515625" style="29" customWidth="1"/>
    <col min="6" max="7" width="27.28515625" style="30" customWidth="1"/>
    <col min="8" max="8" width="20.7109375" style="29" customWidth="1"/>
    <col min="9" max="9" width="27.28515625" style="29" customWidth="1"/>
    <col min="10" max="10" width="5.5703125" style="31" customWidth="1"/>
    <col min="11" max="11" width="20.7109375" style="29" hidden="1" customWidth="1"/>
    <col min="12" max="12" width="11.42578125" style="29" hidden="1" customWidth="1"/>
    <col min="13" max="13" width="0" style="29" hidden="1" customWidth="1"/>
    <col min="14" max="16384" width="0" style="29" hidden="1"/>
  </cols>
  <sheetData>
    <row r="1" spans="1:11" ht="15" customHeight="1" x14ac:dyDescent="0.25">
      <c r="A1" s="26" t="s">
        <v>929</v>
      </c>
      <c r="B1" s="26"/>
      <c r="C1" s="26"/>
      <c r="D1" s="26"/>
      <c r="E1" s="26"/>
      <c r="F1" s="26"/>
      <c r="G1" s="26"/>
      <c r="H1" s="26"/>
      <c r="I1" s="26"/>
      <c r="J1" s="27"/>
      <c r="K1" s="28"/>
    </row>
    <row r="2" spans="1:11" ht="18.75" customHeight="1" x14ac:dyDescent="0.25">
      <c r="A2" s="26"/>
      <c r="B2" s="26"/>
      <c r="C2" s="26"/>
      <c r="D2" s="26"/>
      <c r="E2" s="26"/>
      <c r="F2" s="26"/>
      <c r="G2" s="26"/>
      <c r="H2" s="26"/>
      <c r="I2" s="26"/>
      <c r="J2" s="27"/>
      <c r="K2" s="28"/>
    </row>
    <row r="3" spans="1:11" ht="20.100000000000001" customHeight="1" x14ac:dyDescent="0.25">
      <c r="K3" s="28"/>
    </row>
    <row r="4" spans="1:11" ht="17.25" customHeight="1" x14ac:dyDescent="0.25">
      <c r="A4" s="32" t="s">
        <v>910</v>
      </c>
      <c r="B4" s="87" t="s">
        <v>1063</v>
      </c>
      <c r="C4" s="88"/>
      <c r="D4" s="89"/>
      <c r="F4" s="32" t="s">
        <v>887</v>
      </c>
      <c r="G4" s="64">
        <f>IF(B12="","",B12)</f>
        <v>46419</v>
      </c>
      <c r="H4" s="33" t="s">
        <v>898</v>
      </c>
      <c r="I4" s="80">
        <v>46142</v>
      </c>
      <c r="K4" s="28"/>
    </row>
    <row r="5" spans="1:11" ht="11.25" customHeight="1" x14ac:dyDescent="0.25">
      <c r="F5" s="32"/>
      <c r="H5" s="34"/>
      <c r="I5" s="34"/>
      <c r="K5" s="28"/>
    </row>
    <row r="6" spans="1:11" ht="17.25" customHeight="1" x14ac:dyDescent="0.25">
      <c r="A6" s="32" t="s">
        <v>899</v>
      </c>
      <c r="B6" s="87"/>
      <c r="C6" s="88"/>
      <c r="D6" s="89"/>
      <c r="F6" s="32" t="s">
        <v>886</v>
      </c>
      <c r="G6" s="87"/>
      <c r="H6" s="88"/>
      <c r="I6" s="89"/>
      <c r="K6" s="28"/>
    </row>
    <row r="7" spans="1:11" ht="11.25" customHeight="1" x14ac:dyDescent="0.25">
      <c r="K7" s="28"/>
    </row>
    <row r="8" spans="1:11" ht="17.25" customHeight="1" x14ac:dyDescent="0.25">
      <c r="A8" s="78" t="s">
        <v>965</v>
      </c>
      <c r="B8" s="87" t="s">
        <v>1064</v>
      </c>
      <c r="C8" s="88"/>
      <c r="D8" s="89"/>
      <c r="K8" s="28"/>
    </row>
    <row r="9" spans="1:11" ht="20.100000000000001" customHeight="1" x14ac:dyDescent="0.25">
      <c r="A9" s="78" t="s">
        <v>966</v>
      </c>
      <c r="K9" s="28"/>
    </row>
    <row r="10" spans="1:11" s="38" customFormat="1" ht="11.25" customHeight="1" x14ac:dyDescent="0.25">
      <c r="A10" s="35"/>
      <c r="B10" s="35"/>
      <c r="C10" s="35"/>
      <c r="D10" s="35"/>
      <c r="E10" s="35"/>
      <c r="F10" s="35"/>
      <c r="G10" s="35"/>
      <c r="H10" s="35"/>
      <c r="I10" s="35"/>
      <c r="J10" s="36"/>
      <c r="K10" s="37"/>
    </row>
    <row r="11" spans="1:11" ht="20.100000000000001" customHeight="1" x14ac:dyDescent="0.25">
      <c r="K11" s="28"/>
    </row>
    <row r="12" spans="1:11" ht="17.25" customHeight="1" x14ac:dyDescent="0.25">
      <c r="A12" s="32" t="s">
        <v>900</v>
      </c>
      <c r="B12" s="93">
        <v>46419</v>
      </c>
      <c r="C12" s="94"/>
      <c r="D12" s="95"/>
      <c r="H12" s="34"/>
      <c r="I12" s="34"/>
      <c r="K12" s="28"/>
    </row>
    <row r="13" spans="1:11" ht="11.25" customHeight="1" x14ac:dyDescent="0.25">
      <c r="A13" s="32"/>
      <c r="F13" s="32" t="s">
        <v>892</v>
      </c>
      <c r="H13" s="34"/>
      <c r="I13" s="34"/>
      <c r="K13" s="28"/>
    </row>
    <row r="14" spans="1:11" ht="17.25" customHeight="1" x14ac:dyDescent="0.25">
      <c r="A14" s="32" t="s">
        <v>937</v>
      </c>
      <c r="B14" s="93">
        <v>47514</v>
      </c>
      <c r="C14" s="94"/>
      <c r="D14" s="95"/>
      <c r="E14" s="39" t="s">
        <v>905</v>
      </c>
      <c r="F14" s="32" t="s">
        <v>891</v>
      </c>
      <c r="G14" s="93">
        <v>47879</v>
      </c>
      <c r="H14" s="88"/>
      <c r="I14" s="89"/>
      <c r="K14" s="28"/>
    </row>
    <row r="15" spans="1:11" ht="11.25" customHeight="1" x14ac:dyDescent="0.25">
      <c r="A15" s="32"/>
      <c r="F15" s="32"/>
      <c r="H15" s="34"/>
      <c r="I15" s="34"/>
      <c r="K15" s="28"/>
    </row>
    <row r="16" spans="1:11" ht="17.25" customHeight="1" x14ac:dyDescent="0.25">
      <c r="A16" s="32" t="s">
        <v>903</v>
      </c>
      <c r="B16" s="90"/>
      <c r="C16" s="91"/>
      <c r="D16" s="92"/>
      <c r="E16" s="39" t="s">
        <v>911</v>
      </c>
      <c r="F16" s="32" t="s">
        <v>894</v>
      </c>
      <c r="G16" s="98">
        <v>18000</v>
      </c>
      <c r="H16" s="88"/>
      <c r="I16" s="89"/>
      <c r="K16" s="28"/>
    </row>
    <row r="17" spans="1:11" ht="20.100000000000001" customHeight="1" x14ac:dyDescent="0.25">
      <c r="E17" s="40" t="s">
        <v>936</v>
      </c>
      <c r="K17" s="28"/>
    </row>
    <row r="18" spans="1:11" s="38" customFormat="1" ht="11.25" customHeight="1" x14ac:dyDescent="0.25">
      <c r="A18" s="35"/>
      <c r="B18" s="35"/>
      <c r="C18" s="35"/>
      <c r="D18" s="35"/>
      <c r="E18" s="35"/>
      <c r="F18" s="35"/>
      <c r="G18" s="35"/>
      <c r="H18" s="35"/>
      <c r="I18" s="35"/>
      <c r="J18" s="36"/>
      <c r="K18" s="37"/>
    </row>
    <row r="19" spans="1:11" ht="20.100000000000001" customHeight="1" x14ac:dyDescent="0.25">
      <c r="K19" s="28"/>
    </row>
    <row r="20" spans="1:11" ht="30" x14ac:dyDescent="0.25">
      <c r="A20" s="41" t="s">
        <v>901</v>
      </c>
      <c r="B20" s="63">
        <f>SUM(E26:E1260)</f>
        <v>0</v>
      </c>
      <c r="D20" s="42" t="s">
        <v>902</v>
      </c>
      <c r="E20" s="63">
        <f>IF(G16="",0,B20/G16)*100</f>
        <v>0</v>
      </c>
      <c r="K20" s="28"/>
    </row>
    <row r="21" spans="1:11" ht="11.25" customHeight="1" x14ac:dyDescent="0.25">
      <c r="A21" s="32"/>
      <c r="F21" s="32"/>
      <c r="K21" s="28"/>
    </row>
    <row r="22" spans="1:11" ht="29.25" customHeight="1" x14ac:dyDescent="0.25">
      <c r="A22" s="42" t="s">
        <v>923</v>
      </c>
      <c r="B22" s="63">
        <f>SUM(F26:F1260)</f>
        <v>0</v>
      </c>
      <c r="D22" s="42" t="s">
        <v>904</v>
      </c>
      <c r="E22" s="63">
        <f>IF(B16="",0,B22/B16)*100</f>
        <v>0</v>
      </c>
      <c r="K22" s="28"/>
    </row>
    <row r="23" spans="1:11" x14ac:dyDescent="0.25">
      <c r="H23" s="34"/>
      <c r="K23" s="28"/>
    </row>
    <row r="24" spans="1:11" x14ac:dyDescent="0.25">
      <c r="H24" s="34"/>
      <c r="K24" s="28"/>
    </row>
    <row r="25" spans="1:11" ht="40.5" x14ac:dyDescent="0.25">
      <c r="A25" s="43" t="s">
        <v>928</v>
      </c>
      <c r="B25" s="79" t="s">
        <v>967</v>
      </c>
      <c r="C25" s="45" t="s">
        <v>889</v>
      </c>
      <c r="D25" s="45" t="s">
        <v>890</v>
      </c>
      <c r="E25" s="44" t="s">
        <v>922</v>
      </c>
      <c r="F25" s="44" t="s">
        <v>924</v>
      </c>
      <c r="G25" s="29"/>
      <c r="I25" s="46"/>
      <c r="K25" s="28"/>
    </row>
    <row r="26" spans="1:11" x14ac:dyDescent="0.25">
      <c r="A26" s="47" t="s">
        <v>238</v>
      </c>
      <c r="B26" s="48"/>
      <c r="C26" s="49"/>
      <c r="D26" s="50"/>
      <c r="E26" s="51"/>
      <c r="F26" s="52"/>
      <c r="G26" s="65"/>
      <c r="K26" s="28"/>
    </row>
    <row r="27" spans="1:11" x14ac:dyDescent="0.25">
      <c r="A27" s="47"/>
      <c r="B27" s="48"/>
      <c r="C27" s="49"/>
      <c r="D27" s="50"/>
      <c r="E27" s="51"/>
      <c r="F27" s="52"/>
      <c r="G27" s="29"/>
      <c r="K27" s="28"/>
    </row>
    <row r="28" spans="1:11" x14ac:dyDescent="0.25">
      <c r="A28" s="47"/>
      <c r="B28" s="48"/>
      <c r="C28" s="49"/>
      <c r="D28" s="50"/>
      <c r="E28" s="51"/>
      <c r="F28" s="52"/>
      <c r="G28" s="29"/>
      <c r="K28" s="28"/>
    </row>
    <row r="29" spans="1:11" x14ac:dyDescent="0.25">
      <c r="A29" s="47"/>
      <c r="B29" s="48"/>
      <c r="C29" s="49"/>
      <c r="D29" s="50"/>
      <c r="E29" s="51"/>
      <c r="F29" s="52"/>
      <c r="G29" s="29"/>
      <c r="K29" s="28"/>
    </row>
    <row r="30" spans="1:11" x14ac:dyDescent="0.25">
      <c r="A30" s="47"/>
      <c r="B30" s="48"/>
      <c r="C30" s="49"/>
      <c r="D30" s="50"/>
      <c r="E30" s="51"/>
      <c r="F30" s="52"/>
      <c r="G30" s="29"/>
      <c r="K30" s="28"/>
    </row>
    <row r="31" spans="1:11" x14ac:dyDescent="0.25">
      <c r="A31" s="47"/>
      <c r="B31" s="48"/>
      <c r="C31" s="49"/>
      <c r="D31" s="50"/>
      <c r="E31" s="51"/>
      <c r="F31" s="52"/>
      <c r="G31" s="29"/>
      <c r="K31" s="28"/>
    </row>
    <row r="32" spans="1:11" x14ac:dyDescent="0.25">
      <c r="A32" s="47"/>
      <c r="B32" s="48"/>
      <c r="C32" s="49"/>
      <c r="D32" s="50"/>
      <c r="E32" s="51"/>
      <c r="F32" s="52"/>
      <c r="G32" s="29"/>
      <c r="K32" s="28"/>
    </row>
    <row r="33" spans="1:11" x14ac:dyDescent="0.25">
      <c r="A33" s="47"/>
      <c r="B33" s="48"/>
      <c r="C33" s="49"/>
      <c r="D33" s="50"/>
      <c r="E33" s="51"/>
      <c r="F33" s="52"/>
      <c r="G33" s="29"/>
      <c r="K33" s="28"/>
    </row>
    <row r="34" spans="1:11" x14ac:dyDescent="0.25">
      <c r="A34" s="47"/>
      <c r="B34" s="48"/>
      <c r="C34" s="49"/>
      <c r="D34" s="50"/>
      <c r="E34" s="51"/>
      <c r="F34" s="52"/>
      <c r="G34" s="29"/>
      <c r="K34" s="28"/>
    </row>
    <row r="35" spans="1:11" x14ac:dyDescent="0.25">
      <c r="A35" s="47"/>
      <c r="B35" s="48"/>
      <c r="C35" s="49"/>
      <c r="D35" s="50"/>
      <c r="E35" s="51"/>
      <c r="F35" s="52"/>
      <c r="G35" s="29"/>
      <c r="K35" s="28"/>
    </row>
    <row r="36" spans="1:11" x14ac:dyDescent="0.25">
      <c r="A36" s="47"/>
      <c r="B36" s="48"/>
      <c r="C36" s="49"/>
      <c r="D36" s="50"/>
      <c r="E36" s="51"/>
      <c r="F36" s="52"/>
      <c r="G36" s="29"/>
      <c r="K36" s="28"/>
    </row>
    <row r="37" spans="1:11" x14ac:dyDescent="0.25">
      <c r="A37" s="47"/>
      <c r="B37" s="48"/>
      <c r="C37" s="49"/>
      <c r="D37" s="50"/>
      <c r="E37" s="51"/>
      <c r="F37" s="52"/>
      <c r="G37" s="29"/>
      <c r="K37" s="28"/>
    </row>
    <row r="38" spans="1:11" x14ac:dyDescent="0.25">
      <c r="A38" s="47"/>
      <c r="B38" s="48"/>
      <c r="C38" s="49"/>
      <c r="D38" s="50"/>
      <c r="E38" s="51"/>
      <c r="F38" s="52"/>
      <c r="G38" s="29"/>
      <c r="K38" s="28"/>
    </row>
    <row r="39" spans="1:11" x14ac:dyDescent="0.25">
      <c r="A39" s="47"/>
      <c r="B39" s="48"/>
      <c r="C39" s="49"/>
      <c r="D39" s="50"/>
      <c r="E39" s="51"/>
      <c r="F39" s="52"/>
      <c r="G39" s="29"/>
      <c r="K39" s="28"/>
    </row>
    <row r="40" spans="1:11" x14ac:dyDescent="0.25">
      <c r="A40" s="47"/>
      <c r="B40" s="48"/>
      <c r="C40" s="49"/>
      <c r="D40" s="50"/>
      <c r="E40" s="51"/>
      <c r="F40" s="52"/>
      <c r="G40" s="29"/>
      <c r="K40" s="28"/>
    </row>
    <row r="41" spans="1:11" x14ac:dyDescent="0.25">
      <c r="A41" s="47"/>
      <c r="B41" s="48"/>
      <c r="C41" s="49"/>
      <c r="D41" s="50"/>
      <c r="E41" s="51"/>
      <c r="F41" s="52"/>
      <c r="G41" s="29"/>
      <c r="K41" s="28"/>
    </row>
    <row r="42" spans="1:11" x14ac:dyDescent="0.25">
      <c r="A42" s="47"/>
      <c r="B42" s="48"/>
      <c r="C42" s="49"/>
      <c r="D42" s="50"/>
      <c r="E42" s="51"/>
      <c r="F42" s="52"/>
      <c r="G42" s="29"/>
      <c r="K42" s="28"/>
    </row>
    <row r="43" spans="1:11" x14ac:dyDescent="0.25">
      <c r="A43" s="47"/>
      <c r="B43" s="48"/>
      <c r="C43" s="49"/>
      <c r="D43" s="50"/>
      <c r="E43" s="51"/>
      <c r="F43" s="52"/>
      <c r="G43" s="29"/>
      <c r="K43" s="28"/>
    </row>
    <row r="44" spans="1:11" x14ac:dyDescent="0.25">
      <c r="A44" s="47"/>
      <c r="B44" s="48"/>
      <c r="C44" s="49"/>
      <c r="D44" s="50"/>
      <c r="E44" s="51"/>
      <c r="F44" s="52"/>
      <c r="G44" s="29"/>
      <c r="K44" s="28"/>
    </row>
    <row r="45" spans="1:11" x14ac:dyDescent="0.25">
      <c r="A45" s="47"/>
      <c r="B45" s="48"/>
      <c r="C45" s="49"/>
      <c r="D45" s="50"/>
      <c r="E45" s="51"/>
      <c r="F45" s="52"/>
      <c r="G45" s="29"/>
      <c r="K45" s="28"/>
    </row>
    <row r="46" spans="1:11" x14ac:dyDescent="0.25">
      <c r="A46" s="47"/>
      <c r="B46" s="48"/>
      <c r="C46" s="49"/>
      <c r="D46" s="50"/>
      <c r="E46" s="51"/>
      <c r="F46" s="52"/>
      <c r="G46" s="29"/>
      <c r="K46" s="28"/>
    </row>
    <row r="47" spans="1:11" x14ac:dyDescent="0.25">
      <c r="A47" s="47"/>
      <c r="B47" s="48"/>
      <c r="C47" s="49"/>
      <c r="D47" s="50"/>
      <c r="E47" s="51"/>
      <c r="F47" s="52"/>
      <c r="G47" s="29"/>
      <c r="K47" s="28"/>
    </row>
    <row r="48" spans="1:11" x14ac:dyDescent="0.25">
      <c r="A48" s="47"/>
      <c r="B48" s="48"/>
      <c r="C48" s="49"/>
      <c r="D48" s="50"/>
      <c r="E48" s="51"/>
      <c r="F48" s="52"/>
      <c r="G48" s="29"/>
      <c r="K48" s="28"/>
    </row>
    <row r="49" spans="1:11" x14ac:dyDescent="0.25">
      <c r="A49" s="47"/>
      <c r="B49" s="48"/>
      <c r="C49" s="49"/>
      <c r="D49" s="50"/>
      <c r="E49" s="51"/>
      <c r="F49" s="52"/>
      <c r="G49" s="29"/>
      <c r="K49" s="28"/>
    </row>
    <row r="50" spans="1:11" x14ac:dyDescent="0.25">
      <c r="A50" s="47"/>
      <c r="B50" s="48"/>
      <c r="C50" s="49"/>
      <c r="D50" s="50"/>
      <c r="E50" s="51"/>
      <c r="F50" s="52"/>
      <c r="G50" s="29"/>
      <c r="K50" s="28"/>
    </row>
    <row r="51" spans="1:11" x14ac:dyDescent="0.25">
      <c r="A51" s="47"/>
      <c r="B51" s="48"/>
      <c r="C51" s="49"/>
      <c r="D51" s="50"/>
      <c r="E51" s="51"/>
      <c r="F51" s="52"/>
      <c r="G51" s="29"/>
      <c r="K51" s="28"/>
    </row>
    <row r="52" spans="1:11" x14ac:dyDescent="0.25">
      <c r="A52" s="47"/>
      <c r="B52" s="48"/>
      <c r="C52" s="49"/>
      <c r="D52" s="50"/>
      <c r="E52" s="51"/>
      <c r="F52" s="52"/>
      <c r="G52" s="29"/>
      <c r="K52" s="28"/>
    </row>
    <row r="53" spans="1:11" x14ac:dyDescent="0.25">
      <c r="A53" s="47"/>
      <c r="B53" s="48"/>
      <c r="C53" s="49"/>
      <c r="D53" s="50"/>
      <c r="E53" s="51"/>
      <c r="F53" s="52"/>
      <c r="G53" s="29"/>
      <c r="K53" s="28"/>
    </row>
    <row r="54" spans="1:11" x14ac:dyDescent="0.25">
      <c r="A54" s="47"/>
      <c r="B54" s="48"/>
      <c r="C54" s="49"/>
      <c r="D54" s="50"/>
      <c r="E54" s="51"/>
      <c r="F54" s="52"/>
      <c r="G54" s="29"/>
      <c r="K54" s="28"/>
    </row>
    <row r="55" spans="1:11" x14ac:dyDescent="0.25">
      <c r="A55" s="47"/>
      <c r="B55" s="48"/>
      <c r="C55" s="49"/>
      <c r="D55" s="50"/>
      <c r="E55" s="51"/>
      <c r="F55" s="52"/>
      <c r="G55" s="29"/>
      <c r="K55" s="28"/>
    </row>
    <row r="56" spans="1:11" x14ac:dyDescent="0.25">
      <c r="A56" s="47"/>
      <c r="B56" s="48"/>
      <c r="C56" s="49"/>
      <c r="D56" s="50"/>
      <c r="E56" s="51"/>
      <c r="F56" s="52"/>
      <c r="G56" s="29"/>
      <c r="K56" s="28"/>
    </row>
    <row r="57" spans="1:11" x14ac:dyDescent="0.25">
      <c r="A57" s="47"/>
      <c r="B57" s="48"/>
      <c r="C57" s="49"/>
      <c r="D57" s="50"/>
      <c r="E57" s="51"/>
      <c r="F57" s="52"/>
      <c r="G57" s="29"/>
      <c r="K57" s="28"/>
    </row>
    <row r="58" spans="1:11" x14ac:dyDescent="0.25">
      <c r="A58" s="47"/>
      <c r="B58" s="48"/>
      <c r="C58" s="49"/>
      <c r="D58" s="50"/>
      <c r="E58" s="51"/>
      <c r="F58" s="52"/>
      <c r="G58" s="29"/>
      <c r="K58" s="28"/>
    </row>
    <row r="59" spans="1:11" x14ac:dyDescent="0.25">
      <c r="A59" s="47"/>
      <c r="B59" s="48"/>
      <c r="C59" s="49"/>
      <c r="D59" s="50"/>
      <c r="E59" s="51"/>
      <c r="F59" s="52"/>
      <c r="G59" s="29"/>
      <c r="K59" s="28"/>
    </row>
    <row r="60" spans="1:11" x14ac:dyDescent="0.25">
      <c r="A60" s="47"/>
      <c r="B60" s="48"/>
      <c r="C60" s="49"/>
      <c r="D60" s="50"/>
      <c r="E60" s="51"/>
      <c r="F60" s="52"/>
      <c r="G60" s="29"/>
      <c r="K60" s="28"/>
    </row>
    <row r="61" spans="1:11" x14ac:dyDescent="0.25">
      <c r="A61" s="47"/>
      <c r="B61" s="48"/>
      <c r="C61" s="49"/>
      <c r="D61" s="50"/>
      <c r="E61" s="51"/>
      <c r="F61" s="52"/>
      <c r="G61" s="29"/>
      <c r="K61" s="28"/>
    </row>
    <row r="62" spans="1:11" x14ac:dyDescent="0.25">
      <c r="A62" s="47"/>
      <c r="B62" s="48"/>
      <c r="C62" s="49"/>
      <c r="D62" s="50"/>
      <c r="E62" s="51"/>
      <c r="F62" s="52"/>
      <c r="G62" s="29"/>
      <c r="K62" s="28"/>
    </row>
    <row r="63" spans="1:11" x14ac:dyDescent="0.25">
      <c r="A63" s="47"/>
      <c r="B63" s="48"/>
      <c r="C63" s="49"/>
      <c r="D63" s="50"/>
      <c r="E63" s="51"/>
      <c r="F63" s="52"/>
      <c r="G63" s="29"/>
      <c r="K63" s="28"/>
    </row>
    <row r="64" spans="1:11" x14ac:dyDescent="0.25">
      <c r="A64" s="47"/>
      <c r="B64" s="48"/>
      <c r="C64" s="49"/>
      <c r="D64" s="50"/>
      <c r="E64" s="51"/>
      <c r="F64" s="52"/>
      <c r="G64" s="29"/>
      <c r="K64" s="28"/>
    </row>
    <row r="65" spans="1:11" x14ac:dyDescent="0.25">
      <c r="A65" s="47"/>
      <c r="B65" s="48"/>
      <c r="C65" s="49"/>
      <c r="D65" s="50"/>
      <c r="E65" s="51"/>
      <c r="F65" s="52"/>
      <c r="G65" s="29"/>
      <c r="K65" s="28"/>
    </row>
    <row r="66" spans="1:11" x14ac:dyDescent="0.25">
      <c r="A66" s="47"/>
      <c r="B66" s="48"/>
      <c r="C66" s="49"/>
      <c r="D66" s="50"/>
      <c r="E66" s="51"/>
      <c r="F66" s="52"/>
      <c r="G66" s="29"/>
      <c r="K66" s="28"/>
    </row>
    <row r="67" spans="1:11" x14ac:dyDescent="0.25">
      <c r="A67" s="47"/>
      <c r="B67" s="48"/>
      <c r="C67" s="49"/>
      <c r="D67" s="50"/>
      <c r="E67" s="51"/>
      <c r="F67" s="52"/>
      <c r="G67" s="29"/>
      <c r="K67" s="28"/>
    </row>
    <row r="68" spans="1:11" x14ac:dyDescent="0.25">
      <c r="A68" s="47"/>
      <c r="B68" s="48"/>
      <c r="C68" s="49"/>
      <c r="D68" s="50"/>
      <c r="E68" s="51"/>
      <c r="F68" s="52"/>
      <c r="G68" s="29"/>
      <c r="K68" s="28"/>
    </row>
    <row r="69" spans="1:11" x14ac:dyDescent="0.25">
      <c r="A69" s="47"/>
      <c r="B69" s="48"/>
      <c r="C69" s="49"/>
      <c r="D69" s="50"/>
      <c r="E69" s="51"/>
      <c r="F69" s="52"/>
      <c r="G69" s="29"/>
      <c r="K69" s="28"/>
    </row>
    <row r="70" spans="1:11" x14ac:dyDescent="0.25">
      <c r="A70" s="47"/>
      <c r="B70" s="48"/>
      <c r="C70" s="49"/>
      <c r="D70" s="50"/>
      <c r="E70" s="51"/>
      <c r="F70" s="52"/>
      <c r="G70" s="29"/>
      <c r="K70" s="28"/>
    </row>
    <row r="71" spans="1:11" x14ac:dyDescent="0.25">
      <c r="A71" s="47"/>
      <c r="B71" s="48"/>
      <c r="C71" s="49"/>
      <c r="D71" s="50"/>
      <c r="E71" s="51"/>
      <c r="F71" s="52"/>
      <c r="G71" s="29"/>
      <c r="K71" s="28"/>
    </row>
    <row r="72" spans="1:11" x14ac:dyDescent="0.25">
      <c r="A72" s="47"/>
      <c r="B72" s="48"/>
      <c r="C72" s="49"/>
      <c r="D72" s="50"/>
      <c r="E72" s="51"/>
      <c r="F72" s="52"/>
      <c r="G72" s="29"/>
      <c r="K72" s="28"/>
    </row>
    <row r="73" spans="1:11" x14ac:dyDescent="0.25">
      <c r="A73" s="47"/>
      <c r="B73" s="48"/>
      <c r="C73" s="49"/>
      <c r="D73" s="50"/>
      <c r="E73" s="51"/>
      <c r="F73" s="52"/>
      <c r="G73" s="29"/>
      <c r="K73" s="28"/>
    </row>
    <row r="74" spans="1:11" x14ac:dyDescent="0.25">
      <c r="A74" s="47"/>
      <c r="B74" s="48"/>
      <c r="C74" s="49"/>
      <c r="D74" s="50"/>
      <c r="E74" s="51"/>
      <c r="F74" s="52"/>
      <c r="G74" s="29"/>
      <c r="K74" s="28"/>
    </row>
    <row r="75" spans="1:11" x14ac:dyDescent="0.25">
      <c r="A75" s="47"/>
      <c r="B75" s="48"/>
      <c r="C75" s="49"/>
      <c r="D75" s="50"/>
      <c r="E75" s="51"/>
      <c r="F75" s="52"/>
      <c r="G75" s="29"/>
      <c r="K75" s="28"/>
    </row>
    <row r="76" spans="1:11" x14ac:dyDescent="0.25">
      <c r="A76" s="47"/>
      <c r="B76" s="48"/>
      <c r="C76" s="49"/>
      <c r="D76" s="50"/>
      <c r="E76" s="51"/>
      <c r="F76" s="52"/>
      <c r="G76" s="29"/>
      <c r="K76" s="28"/>
    </row>
    <row r="77" spans="1:11" x14ac:dyDescent="0.25">
      <c r="A77" s="47"/>
      <c r="B77" s="48"/>
      <c r="C77" s="49"/>
      <c r="D77" s="50"/>
      <c r="E77" s="51"/>
      <c r="F77" s="52"/>
      <c r="G77" s="29"/>
      <c r="K77" s="28"/>
    </row>
    <row r="78" spans="1:11" x14ac:dyDescent="0.25">
      <c r="A78" s="47"/>
      <c r="B78" s="48"/>
      <c r="C78" s="49"/>
      <c r="D78" s="50"/>
      <c r="E78" s="51"/>
      <c r="F78" s="52"/>
      <c r="G78" s="29"/>
      <c r="K78" s="28"/>
    </row>
    <row r="79" spans="1:11" x14ac:dyDescent="0.25">
      <c r="A79" s="47"/>
      <c r="B79" s="48"/>
      <c r="C79" s="49"/>
      <c r="D79" s="50"/>
      <c r="E79" s="51"/>
      <c r="F79" s="52"/>
      <c r="G79" s="29"/>
      <c r="K79" s="28"/>
    </row>
    <row r="80" spans="1:11" x14ac:dyDescent="0.25">
      <c r="A80" s="47"/>
      <c r="B80" s="48"/>
      <c r="C80" s="49"/>
      <c r="D80" s="50"/>
      <c r="E80" s="51"/>
      <c r="F80" s="52"/>
      <c r="G80" s="29"/>
      <c r="K80" s="28"/>
    </row>
    <row r="81" spans="1:11" x14ac:dyDescent="0.25">
      <c r="A81" s="47"/>
      <c r="B81" s="48"/>
      <c r="C81" s="49"/>
      <c r="D81" s="50"/>
      <c r="E81" s="51"/>
      <c r="F81" s="52"/>
      <c r="G81" s="29"/>
      <c r="K81" s="28"/>
    </row>
    <row r="82" spans="1:11" x14ac:dyDescent="0.25">
      <c r="A82" s="47"/>
      <c r="B82" s="48"/>
      <c r="C82" s="49"/>
      <c r="D82" s="50"/>
      <c r="E82" s="51"/>
      <c r="F82" s="52"/>
      <c r="G82" s="29"/>
      <c r="K82" s="28"/>
    </row>
    <row r="83" spans="1:11" x14ac:dyDescent="0.25">
      <c r="A83" s="47"/>
      <c r="B83" s="48"/>
      <c r="C83" s="49"/>
      <c r="D83" s="50"/>
      <c r="E83" s="51"/>
      <c r="F83" s="52"/>
      <c r="G83" s="29"/>
      <c r="K83" s="28"/>
    </row>
    <row r="84" spans="1:11" x14ac:dyDescent="0.25">
      <c r="A84" s="47"/>
      <c r="B84" s="48"/>
      <c r="C84" s="49"/>
      <c r="D84" s="50"/>
      <c r="E84" s="51"/>
      <c r="F84" s="52"/>
      <c r="G84" s="29"/>
      <c r="K84" s="28"/>
    </row>
    <row r="85" spans="1:11" x14ac:dyDescent="0.25">
      <c r="A85" s="47"/>
      <c r="B85" s="48"/>
      <c r="C85" s="49"/>
      <c r="D85" s="50"/>
      <c r="E85" s="51"/>
      <c r="F85" s="52"/>
      <c r="G85" s="29"/>
      <c r="K85" s="28"/>
    </row>
    <row r="86" spans="1:11" x14ac:dyDescent="0.25">
      <c r="A86" s="47"/>
      <c r="B86" s="48"/>
      <c r="C86" s="49"/>
      <c r="D86" s="50"/>
      <c r="E86" s="51"/>
      <c r="F86" s="52"/>
      <c r="G86" s="29"/>
      <c r="K86" s="28"/>
    </row>
    <row r="87" spans="1:11" x14ac:dyDescent="0.25">
      <c r="A87" s="47"/>
      <c r="B87" s="48"/>
      <c r="C87" s="49"/>
      <c r="D87" s="50"/>
      <c r="E87" s="51"/>
      <c r="F87" s="52"/>
      <c r="G87" s="29"/>
      <c r="K87" s="28"/>
    </row>
    <row r="88" spans="1:11" x14ac:dyDescent="0.25">
      <c r="A88" s="47"/>
      <c r="B88" s="48"/>
      <c r="C88" s="49"/>
      <c r="D88" s="50"/>
      <c r="E88" s="51"/>
      <c r="F88" s="52"/>
      <c r="G88" s="29"/>
      <c r="K88" s="28"/>
    </row>
    <row r="89" spans="1:11" x14ac:dyDescent="0.25">
      <c r="A89" s="47"/>
      <c r="B89" s="48"/>
      <c r="C89" s="49"/>
      <c r="D89" s="50"/>
      <c r="E89" s="51"/>
      <c r="F89" s="52"/>
      <c r="G89" s="29"/>
      <c r="K89" s="28"/>
    </row>
    <row r="90" spans="1:11" x14ac:dyDescent="0.25">
      <c r="A90" s="47"/>
      <c r="B90" s="48"/>
      <c r="C90" s="49"/>
      <c r="D90" s="50"/>
      <c r="E90" s="51"/>
      <c r="F90" s="52"/>
      <c r="G90" s="29"/>
      <c r="K90" s="28"/>
    </row>
    <row r="91" spans="1:11" x14ac:dyDescent="0.25">
      <c r="A91" s="47"/>
      <c r="B91" s="48"/>
      <c r="C91" s="49"/>
      <c r="D91" s="50"/>
      <c r="E91" s="51"/>
      <c r="F91" s="52"/>
      <c r="G91" s="29"/>
      <c r="K91" s="28"/>
    </row>
    <row r="92" spans="1:11" x14ac:dyDescent="0.25">
      <c r="A92" s="47"/>
      <c r="B92" s="48"/>
      <c r="C92" s="49"/>
      <c r="D92" s="50"/>
      <c r="E92" s="51"/>
      <c r="F92" s="52"/>
      <c r="G92" s="29"/>
      <c r="K92" s="28"/>
    </row>
    <row r="93" spans="1:11" x14ac:dyDescent="0.25">
      <c r="A93" s="47"/>
      <c r="B93" s="48"/>
      <c r="C93" s="49"/>
      <c r="D93" s="50"/>
      <c r="E93" s="51"/>
      <c r="F93" s="52"/>
      <c r="G93" s="29"/>
      <c r="K93" s="28"/>
    </row>
    <row r="94" spans="1:11" x14ac:dyDescent="0.25">
      <c r="A94" s="47"/>
      <c r="B94" s="48"/>
      <c r="C94" s="49"/>
      <c r="D94" s="50"/>
      <c r="E94" s="51"/>
      <c r="F94" s="52"/>
      <c r="G94" s="29"/>
      <c r="K94" s="28"/>
    </row>
    <row r="95" spans="1:11" x14ac:dyDescent="0.25">
      <c r="A95" s="47"/>
      <c r="B95" s="48"/>
      <c r="C95" s="49"/>
      <c r="D95" s="50"/>
      <c r="E95" s="51"/>
      <c r="F95" s="52"/>
      <c r="G95" s="29"/>
      <c r="K95" s="28"/>
    </row>
    <row r="96" spans="1:11" x14ac:dyDescent="0.25">
      <c r="A96" s="47"/>
      <c r="B96" s="48"/>
      <c r="C96" s="49"/>
      <c r="D96" s="50"/>
      <c r="E96" s="51"/>
      <c r="F96" s="52"/>
      <c r="G96" s="29"/>
      <c r="K96" s="28"/>
    </row>
    <row r="97" spans="1:11" x14ac:dyDescent="0.25">
      <c r="A97" s="47"/>
      <c r="B97" s="48"/>
      <c r="C97" s="49"/>
      <c r="D97" s="50"/>
      <c r="E97" s="51"/>
      <c r="F97" s="52"/>
      <c r="G97" s="29"/>
      <c r="K97" s="28"/>
    </row>
    <row r="98" spans="1:11" x14ac:dyDescent="0.25">
      <c r="A98" s="47"/>
      <c r="B98" s="48"/>
      <c r="C98" s="49"/>
      <c r="D98" s="50"/>
      <c r="E98" s="51"/>
      <c r="F98" s="52"/>
      <c r="G98" s="29"/>
      <c r="K98" s="28"/>
    </row>
    <row r="99" spans="1:11" x14ac:dyDescent="0.25">
      <c r="A99" s="47"/>
      <c r="B99" s="48"/>
      <c r="C99" s="49"/>
      <c r="D99" s="50"/>
      <c r="E99" s="51"/>
      <c r="F99" s="52"/>
      <c r="G99" s="29"/>
      <c r="K99" s="28"/>
    </row>
    <row r="100" spans="1:11" x14ac:dyDescent="0.25">
      <c r="A100" s="47"/>
      <c r="B100" s="48"/>
      <c r="C100" s="49"/>
      <c r="D100" s="50"/>
      <c r="E100" s="51"/>
      <c r="F100" s="52"/>
      <c r="G100" s="29"/>
      <c r="K100" s="28"/>
    </row>
    <row r="101" spans="1:11" x14ac:dyDescent="0.25">
      <c r="A101" s="47"/>
      <c r="B101" s="48"/>
      <c r="C101" s="49"/>
      <c r="D101" s="50"/>
      <c r="E101" s="51"/>
      <c r="F101" s="52"/>
      <c r="G101" s="29"/>
      <c r="K101" s="28"/>
    </row>
    <row r="102" spans="1:11" x14ac:dyDescent="0.25">
      <c r="A102" s="47"/>
      <c r="B102" s="48"/>
      <c r="C102" s="49"/>
      <c r="D102" s="50"/>
      <c r="E102" s="51"/>
      <c r="F102" s="52"/>
      <c r="G102" s="29"/>
      <c r="K102" s="28"/>
    </row>
    <row r="103" spans="1:11" x14ac:dyDescent="0.25">
      <c r="A103" s="47"/>
      <c r="B103" s="48"/>
      <c r="C103" s="49"/>
      <c r="D103" s="50"/>
      <c r="E103" s="51"/>
      <c r="F103" s="52"/>
      <c r="G103" s="29"/>
      <c r="K103" s="28"/>
    </row>
    <row r="104" spans="1:11" x14ac:dyDescent="0.25">
      <c r="A104" s="47"/>
      <c r="B104" s="48"/>
      <c r="C104" s="49"/>
      <c r="D104" s="50"/>
      <c r="E104" s="51"/>
      <c r="F104" s="52"/>
      <c r="G104" s="29"/>
      <c r="K104" s="28"/>
    </row>
    <row r="105" spans="1:11" x14ac:dyDescent="0.25">
      <c r="A105" s="47"/>
      <c r="B105" s="48"/>
      <c r="C105" s="49"/>
      <c r="D105" s="50"/>
      <c r="E105" s="51"/>
      <c r="F105" s="52"/>
      <c r="G105" s="29"/>
      <c r="K105" s="28"/>
    </row>
    <row r="106" spans="1:11" x14ac:dyDescent="0.25">
      <c r="A106" s="47"/>
      <c r="B106" s="48"/>
      <c r="C106" s="49"/>
      <c r="D106" s="50"/>
      <c r="E106" s="51"/>
      <c r="F106" s="52"/>
      <c r="G106" s="29"/>
      <c r="K106" s="28"/>
    </row>
    <row r="107" spans="1:11" x14ac:dyDescent="0.25">
      <c r="A107" s="47"/>
      <c r="B107" s="48"/>
      <c r="C107" s="49"/>
      <c r="D107" s="50"/>
      <c r="E107" s="51"/>
      <c r="F107" s="52"/>
      <c r="G107" s="29"/>
      <c r="K107" s="28"/>
    </row>
    <row r="108" spans="1:11" x14ac:dyDescent="0.25">
      <c r="A108" s="47"/>
      <c r="B108" s="48"/>
      <c r="C108" s="49"/>
      <c r="D108" s="50"/>
      <c r="E108" s="51"/>
      <c r="F108" s="52"/>
      <c r="G108" s="29"/>
      <c r="K108" s="28"/>
    </row>
    <row r="109" spans="1:11" x14ac:dyDescent="0.25">
      <c r="A109" s="47"/>
      <c r="B109" s="48"/>
      <c r="C109" s="49"/>
      <c r="D109" s="50"/>
      <c r="E109" s="51"/>
      <c r="F109" s="52"/>
      <c r="G109" s="29"/>
      <c r="K109" s="28"/>
    </row>
    <row r="110" spans="1:11" x14ac:dyDescent="0.25">
      <c r="A110" s="47"/>
      <c r="B110" s="48"/>
      <c r="C110" s="49"/>
      <c r="D110" s="50"/>
      <c r="E110" s="51"/>
      <c r="F110" s="52"/>
      <c r="G110" s="29"/>
      <c r="K110" s="28"/>
    </row>
    <row r="111" spans="1:11" x14ac:dyDescent="0.25">
      <c r="A111" s="47"/>
      <c r="B111" s="48"/>
      <c r="C111" s="49"/>
      <c r="D111" s="50"/>
      <c r="E111" s="51"/>
      <c r="F111" s="52"/>
      <c r="G111" s="29"/>
      <c r="K111" s="28"/>
    </row>
    <row r="112" spans="1:11" x14ac:dyDescent="0.25">
      <c r="A112" s="47"/>
      <c r="B112" s="48"/>
      <c r="C112" s="49"/>
      <c r="D112" s="50"/>
      <c r="E112" s="51"/>
      <c r="F112" s="52"/>
      <c r="G112" s="29"/>
      <c r="K112" s="28"/>
    </row>
    <row r="113" spans="1:11" x14ac:dyDescent="0.25">
      <c r="A113" s="47"/>
      <c r="B113" s="48"/>
      <c r="C113" s="49"/>
      <c r="D113" s="50"/>
      <c r="E113" s="51"/>
      <c r="F113" s="52"/>
      <c r="G113" s="29"/>
      <c r="K113" s="28"/>
    </row>
    <row r="114" spans="1:11" x14ac:dyDescent="0.25">
      <c r="A114" s="47"/>
      <c r="B114" s="48"/>
      <c r="C114" s="49"/>
      <c r="D114" s="50"/>
      <c r="E114" s="51"/>
      <c r="F114" s="52"/>
      <c r="G114" s="29"/>
      <c r="K114" s="28"/>
    </row>
    <row r="115" spans="1:11" x14ac:dyDescent="0.25">
      <c r="A115" s="47"/>
      <c r="B115" s="48"/>
      <c r="C115" s="49"/>
      <c r="D115" s="50"/>
      <c r="E115" s="51"/>
      <c r="F115" s="52"/>
      <c r="G115" s="29"/>
      <c r="K115" s="28"/>
    </row>
    <row r="116" spans="1:11" x14ac:dyDescent="0.25">
      <c r="A116" s="47"/>
      <c r="B116" s="48"/>
      <c r="C116" s="49"/>
      <c r="D116" s="50"/>
      <c r="E116" s="51"/>
      <c r="F116" s="52"/>
      <c r="G116" s="29"/>
      <c r="K116" s="28"/>
    </row>
    <row r="117" spans="1:11" x14ac:dyDescent="0.25">
      <c r="A117" s="47"/>
      <c r="B117" s="48"/>
      <c r="C117" s="49"/>
      <c r="D117" s="50"/>
      <c r="E117" s="51"/>
      <c r="F117" s="52"/>
      <c r="G117" s="29"/>
      <c r="K117" s="28"/>
    </row>
    <row r="118" spans="1:11" x14ac:dyDescent="0.25">
      <c r="A118" s="47"/>
      <c r="B118" s="48"/>
      <c r="C118" s="49"/>
      <c r="D118" s="50"/>
      <c r="E118" s="51"/>
      <c r="F118" s="52"/>
      <c r="G118" s="29"/>
      <c r="K118" s="28"/>
    </row>
    <row r="119" spans="1:11" x14ac:dyDescent="0.25">
      <c r="A119" s="47"/>
      <c r="B119" s="48"/>
      <c r="C119" s="49"/>
      <c r="D119" s="50"/>
      <c r="E119" s="51"/>
      <c r="F119" s="52"/>
      <c r="G119" s="29"/>
      <c r="K119" s="28"/>
    </row>
    <row r="120" spans="1:11" x14ac:dyDescent="0.25">
      <c r="A120" s="47"/>
      <c r="B120" s="48"/>
      <c r="C120" s="49"/>
      <c r="D120" s="50"/>
      <c r="E120" s="51"/>
      <c r="F120" s="52"/>
      <c r="G120" s="29"/>
      <c r="K120" s="28"/>
    </row>
    <row r="121" spans="1:11" x14ac:dyDescent="0.25">
      <c r="A121" s="47"/>
      <c r="B121" s="48"/>
      <c r="C121" s="49"/>
      <c r="D121" s="50"/>
      <c r="E121" s="51"/>
      <c r="F121" s="52"/>
      <c r="G121" s="29"/>
      <c r="K121" s="28"/>
    </row>
    <row r="122" spans="1:11" x14ac:dyDescent="0.25">
      <c r="A122" s="47"/>
      <c r="B122" s="48"/>
      <c r="C122" s="49"/>
      <c r="D122" s="50"/>
      <c r="E122" s="51"/>
      <c r="F122" s="52"/>
      <c r="G122" s="29"/>
      <c r="K122" s="28"/>
    </row>
    <row r="123" spans="1:11" x14ac:dyDescent="0.25">
      <c r="A123" s="47"/>
      <c r="B123" s="48"/>
      <c r="C123" s="49"/>
      <c r="D123" s="50"/>
      <c r="E123" s="51"/>
      <c r="F123" s="52"/>
      <c r="G123" s="29"/>
      <c r="K123" s="28"/>
    </row>
    <row r="124" spans="1:11" x14ac:dyDescent="0.25">
      <c r="A124" s="47"/>
      <c r="B124" s="48"/>
      <c r="C124" s="49"/>
      <c r="D124" s="50"/>
      <c r="E124" s="51"/>
      <c r="F124" s="52"/>
      <c r="G124" s="29"/>
      <c r="K124" s="28"/>
    </row>
    <row r="125" spans="1:11" x14ac:dyDescent="0.25">
      <c r="A125" s="47"/>
      <c r="B125" s="48"/>
      <c r="C125" s="49"/>
      <c r="D125" s="50"/>
      <c r="E125" s="51"/>
      <c r="F125" s="52"/>
      <c r="G125" s="29"/>
      <c r="K125" s="28"/>
    </row>
    <row r="126" spans="1:11" x14ac:dyDescent="0.25">
      <c r="A126" s="47"/>
      <c r="B126" s="48"/>
      <c r="C126" s="49"/>
      <c r="D126" s="50"/>
      <c r="E126" s="51"/>
      <c r="F126" s="52"/>
      <c r="G126" s="29"/>
      <c r="K126" s="28"/>
    </row>
    <row r="127" spans="1:11" x14ac:dyDescent="0.25">
      <c r="A127" s="47"/>
      <c r="B127" s="48"/>
      <c r="C127" s="49"/>
      <c r="D127" s="50"/>
      <c r="E127" s="51"/>
      <c r="F127" s="52"/>
      <c r="G127" s="29"/>
      <c r="K127" s="28"/>
    </row>
    <row r="128" spans="1:11" x14ac:dyDescent="0.25">
      <c r="A128" s="47"/>
      <c r="B128" s="48"/>
      <c r="C128" s="49"/>
      <c r="D128" s="50"/>
      <c r="E128" s="51"/>
      <c r="F128" s="52"/>
      <c r="G128" s="29"/>
      <c r="K128" s="28"/>
    </row>
    <row r="129" spans="1:11" x14ac:dyDescent="0.25">
      <c r="A129" s="47"/>
      <c r="B129" s="48"/>
      <c r="C129" s="49"/>
      <c r="D129" s="50"/>
      <c r="E129" s="51"/>
      <c r="F129" s="52"/>
      <c r="G129" s="29"/>
      <c r="K129" s="28"/>
    </row>
    <row r="130" spans="1:11" x14ac:dyDescent="0.25">
      <c r="A130" s="47"/>
      <c r="B130" s="48"/>
      <c r="C130" s="49"/>
      <c r="D130" s="50"/>
      <c r="E130" s="51"/>
      <c r="F130" s="52"/>
      <c r="G130" s="29"/>
      <c r="K130" s="28"/>
    </row>
    <row r="131" spans="1:11" x14ac:dyDescent="0.25">
      <c r="A131" s="47"/>
      <c r="B131" s="48"/>
      <c r="C131" s="49"/>
      <c r="D131" s="50"/>
      <c r="E131" s="51"/>
      <c r="F131" s="52"/>
      <c r="G131" s="29"/>
      <c r="K131" s="28"/>
    </row>
    <row r="132" spans="1:11" x14ac:dyDescent="0.25">
      <c r="A132" s="47"/>
      <c r="B132" s="48"/>
      <c r="C132" s="49"/>
      <c r="D132" s="50"/>
      <c r="E132" s="51"/>
      <c r="F132" s="52"/>
      <c r="G132" s="29"/>
      <c r="K132" s="28"/>
    </row>
    <row r="133" spans="1:11" x14ac:dyDescent="0.25">
      <c r="A133" s="47"/>
      <c r="B133" s="48"/>
      <c r="C133" s="49"/>
      <c r="D133" s="50"/>
      <c r="E133" s="51"/>
      <c r="F133" s="52"/>
      <c r="G133" s="29"/>
      <c r="K133" s="28"/>
    </row>
    <row r="134" spans="1:11" x14ac:dyDescent="0.25">
      <c r="A134" s="47"/>
      <c r="B134" s="48"/>
      <c r="C134" s="49"/>
      <c r="D134" s="50"/>
      <c r="E134" s="51"/>
      <c r="F134" s="52"/>
      <c r="G134" s="29"/>
      <c r="K134" s="28"/>
    </row>
    <row r="135" spans="1:11" x14ac:dyDescent="0.25">
      <c r="A135" s="47"/>
      <c r="B135" s="48"/>
      <c r="C135" s="49"/>
      <c r="D135" s="50"/>
      <c r="E135" s="51"/>
      <c r="F135" s="52"/>
      <c r="G135" s="29"/>
      <c r="K135" s="28"/>
    </row>
    <row r="136" spans="1:11" x14ac:dyDescent="0.25">
      <c r="A136" s="47"/>
      <c r="B136" s="48"/>
      <c r="C136" s="49"/>
      <c r="D136" s="50"/>
      <c r="E136" s="51"/>
      <c r="F136" s="52"/>
      <c r="G136" s="29"/>
      <c r="K136" s="28"/>
    </row>
    <row r="137" spans="1:11" x14ac:dyDescent="0.25">
      <c r="A137" s="47"/>
      <c r="B137" s="48"/>
      <c r="C137" s="49"/>
      <c r="D137" s="50"/>
      <c r="E137" s="51"/>
      <c r="F137" s="52"/>
      <c r="G137" s="29"/>
      <c r="K137" s="28"/>
    </row>
    <row r="138" spans="1:11" x14ac:dyDescent="0.25">
      <c r="A138" s="47"/>
      <c r="B138" s="48"/>
      <c r="C138" s="49"/>
      <c r="D138" s="50"/>
      <c r="E138" s="51"/>
      <c r="F138" s="52"/>
      <c r="G138" s="29"/>
      <c r="K138" s="28"/>
    </row>
    <row r="139" spans="1:11" x14ac:dyDescent="0.25">
      <c r="A139" s="47"/>
      <c r="B139" s="48"/>
      <c r="C139" s="49"/>
      <c r="D139" s="50"/>
      <c r="E139" s="51"/>
      <c r="F139" s="52"/>
      <c r="G139" s="29"/>
      <c r="K139" s="28"/>
    </row>
    <row r="140" spans="1:11" x14ac:dyDescent="0.25">
      <c r="A140" s="47"/>
      <c r="B140" s="48"/>
      <c r="C140" s="49"/>
      <c r="D140" s="50"/>
      <c r="E140" s="51"/>
      <c r="F140" s="52"/>
      <c r="G140" s="29"/>
      <c r="K140" s="28"/>
    </row>
    <row r="141" spans="1:11" x14ac:dyDescent="0.25">
      <c r="A141" s="47"/>
      <c r="B141" s="48"/>
      <c r="C141" s="49"/>
      <c r="D141" s="50"/>
      <c r="E141" s="51"/>
      <c r="F141" s="52"/>
      <c r="G141" s="29"/>
      <c r="K141" s="28"/>
    </row>
    <row r="142" spans="1:11" x14ac:dyDescent="0.25">
      <c r="A142" s="47"/>
      <c r="B142" s="48"/>
      <c r="C142" s="49"/>
      <c r="D142" s="50"/>
      <c r="E142" s="51"/>
      <c r="F142" s="52"/>
      <c r="G142" s="29"/>
      <c r="K142" s="28"/>
    </row>
    <row r="143" spans="1:11" x14ac:dyDescent="0.25">
      <c r="A143" s="47"/>
      <c r="B143" s="48"/>
      <c r="C143" s="49"/>
      <c r="D143" s="50"/>
      <c r="E143" s="51"/>
      <c r="F143" s="52"/>
      <c r="G143" s="29"/>
      <c r="K143" s="28"/>
    </row>
    <row r="144" spans="1:11" x14ac:dyDescent="0.25">
      <c r="A144" s="47"/>
      <c r="B144" s="48"/>
      <c r="C144" s="49"/>
      <c r="D144" s="50"/>
      <c r="E144" s="51"/>
      <c r="F144" s="52"/>
      <c r="G144" s="29"/>
      <c r="K144" s="28"/>
    </row>
    <row r="145" spans="1:11" x14ac:dyDescent="0.25">
      <c r="A145" s="47"/>
      <c r="B145" s="48"/>
      <c r="C145" s="49"/>
      <c r="D145" s="50"/>
      <c r="E145" s="51"/>
      <c r="F145" s="52"/>
      <c r="G145" s="29"/>
      <c r="K145" s="28"/>
    </row>
    <row r="146" spans="1:11" x14ac:dyDescent="0.25">
      <c r="A146" s="47"/>
      <c r="B146" s="48"/>
      <c r="C146" s="49"/>
      <c r="D146" s="50"/>
      <c r="E146" s="51"/>
      <c r="F146" s="52"/>
      <c r="G146" s="29"/>
      <c r="K146" s="28"/>
    </row>
    <row r="147" spans="1:11" x14ac:dyDescent="0.25">
      <c r="A147" s="47"/>
      <c r="B147" s="48"/>
      <c r="C147" s="49"/>
      <c r="D147" s="50"/>
      <c r="E147" s="51"/>
      <c r="F147" s="52"/>
      <c r="G147" s="29"/>
      <c r="K147" s="28"/>
    </row>
    <row r="148" spans="1:11" x14ac:dyDescent="0.25">
      <c r="A148" s="47"/>
      <c r="B148" s="48"/>
      <c r="C148" s="49"/>
      <c r="D148" s="50"/>
      <c r="E148" s="51"/>
      <c r="F148" s="52"/>
      <c r="G148" s="29"/>
      <c r="K148" s="28"/>
    </row>
    <row r="149" spans="1:11" x14ac:dyDescent="0.25">
      <c r="A149" s="47"/>
      <c r="B149" s="48"/>
      <c r="C149" s="49"/>
      <c r="D149" s="50"/>
      <c r="E149" s="51"/>
      <c r="F149" s="52"/>
      <c r="G149" s="29"/>
      <c r="K149" s="28"/>
    </row>
    <row r="150" spans="1:11" x14ac:dyDescent="0.25">
      <c r="A150" s="47"/>
      <c r="B150" s="48"/>
      <c r="C150" s="49"/>
      <c r="D150" s="50"/>
      <c r="E150" s="51"/>
      <c r="F150" s="52"/>
      <c r="G150" s="29"/>
      <c r="K150" s="28"/>
    </row>
    <row r="151" spans="1:11" x14ac:dyDescent="0.25">
      <c r="A151" s="47"/>
      <c r="B151" s="48"/>
      <c r="C151" s="49"/>
      <c r="D151" s="50"/>
      <c r="E151" s="51"/>
      <c r="F151" s="52"/>
      <c r="G151" s="29"/>
      <c r="K151" s="28"/>
    </row>
    <row r="152" spans="1:11" x14ac:dyDescent="0.25">
      <c r="A152" s="47"/>
      <c r="B152" s="48"/>
      <c r="C152" s="49"/>
      <c r="D152" s="50"/>
      <c r="E152" s="51"/>
      <c r="F152" s="52"/>
      <c r="G152" s="29"/>
      <c r="K152" s="28"/>
    </row>
    <row r="153" spans="1:11" x14ac:dyDescent="0.25">
      <c r="A153" s="47"/>
      <c r="B153" s="48"/>
      <c r="C153" s="49"/>
      <c r="D153" s="50"/>
      <c r="E153" s="51"/>
      <c r="F153" s="52"/>
      <c r="G153" s="29"/>
      <c r="K153" s="28"/>
    </row>
    <row r="154" spans="1:11" x14ac:dyDescent="0.25">
      <c r="A154" s="47"/>
      <c r="B154" s="48"/>
      <c r="C154" s="49"/>
      <c r="D154" s="50"/>
      <c r="E154" s="51"/>
      <c r="F154" s="52"/>
      <c r="G154" s="29"/>
      <c r="K154" s="28"/>
    </row>
    <row r="155" spans="1:11" x14ac:dyDescent="0.25">
      <c r="A155" s="47"/>
      <c r="B155" s="48"/>
      <c r="C155" s="49"/>
      <c r="D155" s="50"/>
      <c r="E155" s="51"/>
      <c r="F155" s="52"/>
      <c r="G155" s="29"/>
      <c r="K155" s="28"/>
    </row>
    <row r="156" spans="1:11" x14ac:dyDescent="0.25">
      <c r="A156" s="47"/>
      <c r="B156" s="48"/>
      <c r="C156" s="49"/>
      <c r="D156" s="50"/>
      <c r="E156" s="51"/>
      <c r="F156" s="52"/>
      <c r="G156" s="29"/>
      <c r="K156" s="28"/>
    </row>
    <row r="157" spans="1:11" x14ac:dyDescent="0.25">
      <c r="A157" s="47"/>
      <c r="B157" s="48"/>
      <c r="C157" s="49"/>
      <c r="D157" s="50"/>
      <c r="E157" s="51"/>
      <c r="F157" s="52"/>
      <c r="G157" s="29"/>
      <c r="K157" s="28"/>
    </row>
    <row r="158" spans="1:11" x14ac:dyDescent="0.25">
      <c r="A158" s="47"/>
      <c r="B158" s="48"/>
      <c r="C158" s="49"/>
      <c r="D158" s="50"/>
      <c r="E158" s="51"/>
      <c r="F158" s="52"/>
      <c r="G158" s="29"/>
      <c r="K158" s="28"/>
    </row>
    <row r="159" spans="1:11" x14ac:dyDescent="0.25">
      <c r="A159" s="47"/>
      <c r="B159" s="48"/>
      <c r="C159" s="49"/>
      <c r="D159" s="50"/>
      <c r="E159" s="51"/>
      <c r="F159" s="52"/>
      <c r="G159" s="29"/>
      <c r="K159" s="28"/>
    </row>
    <row r="160" spans="1:11" x14ac:dyDescent="0.25">
      <c r="A160" s="47"/>
      <c r="B160" s="48"/>
      <c r="C160" s="49"/>
      <c r="D160" s="50"/>
      <c r="E160" s="51"/>
      <c r="F160" s="52"/>
      <c r="G160" s="29"/>
      <c r="K160" s="28"/>
    </row>
    <row r="161" spans="1:11" x14ac:dyDescent="0.25">
      <c r="A161" s="47"/>
      <c r="B161" s="48"/>
      <c r="C161" s="49"/>
      <c r="D161" s="50"/>
      <c r="E161" s="51"/>
      <c r="F161" s="52"/>
      <c r="G161" s="29"/>
      <c r="K161" s="28"/>
    </row>
    <row r="162" spans="1:11" x14ac:dyDescent="0.25">
      <c r="A162" s="47"/>
      <c r="B162" s="48"/>
      <c r="C162" s="49"/>
      <c r="D162" s="50"/>
      <c r="E162" s="51"/>
      <c r="F162" s="52"/>
      <c r="G162" s="29"/>
      <c r="K162" s="28"/>
    </row>
    <row r="163" spans="1:11" x14ac:dyDescent="0.25">
      <c r="A163" s="47"/>
      <c r="B163" s="48"/>
      <c r="C163" s="49"/>
      <c r="D163" s="50"/>
      <c r="E163" s="51"/>
      <c r="F163" s="52"/>
      <c r="G163" s="29"/>
      <c r="K163" s="28"/>
    </row>
    <row r="164" spans="1:11" x14ac:dyDescent="0.25">
      <c r="A164" s="47"/>
      <c r="B164" s="48"/>
      <c r="C164" s="49"/>
      <c r="D164" s="50"/>
      <c r="E164" s="51"/>
      <c r="F164" s="52"/>
      <c r="G164" s="29"/>
      <c r="K164" s="28"/>
    </row>
    <row r="165" spans="1:11" x14ac:dyDescent="0.25">
      <c r="A165" s="47"/>
      <c r="B165" s="48"/>
      <c r="C165" s="49"/>
      <c r="D165" s="50"/>
      <c r="E165" s="51"/>
      <c r="F165" s="52"/>
      <c r="G165" s="29"/>
      <c r="K165" s="28"/>
    </row>
    <row r="166" spans="1:11" x14ac:dyDescent="0.25">
      <c r="A166" s="47"/>
      <c r="B166" s="48"/>
      <c r="C166" s="49"/>
      <c r="D166" s="50"/>
      <c r="E166" s="51"/>
      <c r="F166" s="52"/>
      <c r="G166" s="29"/>
      <c r="K166" s="28"/>
    </row>
    <row r="167" spans="1:11" x14ac:dyDescent="0.25">
      <c r="A167" s="47"/>
      <c r="B167" s="48"/>
      <c r="C167" s="49"/>
      <c r="D167" s="50"/>
      <c r="E167" s="51"/>
      <c r="F167" s="52"/>
      <c r="G167" s="29"/>
      <c r="K167" s="28"/>
    </row>
    <row r="168" spans="1:11" x14ac:dyDescent="0.25">
      <c r="A168" s="47"/>
      <c r="B168" s="48"/>
      <c r="C168" s="49"/>
      <c r="D168" s="50"/>
      <c r="E168" s="51"/>
      <c r="F168" s="52"/>
      <c r="G168" s="29"/>
      <c r="K168" s="28"/>
    </row>
    <row r="169" spans="1:11" x14ac:dyDescent="0.25">
      <c r="A169" s="47"/>
      <c r="B169" s="48"/>
      <c r="C169" s="49"/>
      <c r="D169" s="50"/>
      <c r="E169" s="51"/>
      <c r="F169" s="52"/>
      <c r="G169" s="29"/>
      <c r="K169" s="28"/>
    </row>
    <row r="170" spans="1:11" x14ac:dyDescent="0.25">
      <c r="A170" s="47"/>
      <c r="B170" s="48"/>
      <c r="C170" s="49"/>
      <c r="D170" s="50"/>
      <c r="E170" s="51"/>
      <c r="F170" s="52"/>
      <c r="G170" s="29"/>
      <c r="K170" s="28"/>
    </row>
    <row r="171" spans="1:11" x14ac:dyDescent="0.25">
      <c r="A171" s="47"/>
      <c r="B171" s="48"/>
      <c r="C171" s="49"/>
      <c r="D171" s="50"/>
      <c r="E171" s="51"/>
      <c r="F171" s="52"/>
      <c r="G171" s="29"/>
      <c r="K171" s="28"/>
    </row>
    <row r="172" spans="1:11" x14ac:dyDescent="0.25">
      <c r="A172" s="47"/>
      <c r="B172" s="48"/>
      <c r="C172" s="49"/>
      <c r="D172" s="50"/>
      <c r="E172" s="51"/>
      <c r="F172" s="52"/>
      <c r="G172" s="29"/>
      <c r="K172" s="28"/>
    </row>
    <row r="173" spans="1:11" x14ac:dyDescent="0.25">
      <c r="A173" s="47"/>
      <c r="B173" s="48"/>
      <c r="C173" s="49"/>
      <c r="D173" s="50"/>
      <c r="E173" s="51"/>
      <c r="F173" s="52"/>
      <c r="G173" s="29"/>
      <c r="K173" s="28"/>
    </row>
    <row r="174" spans="1:11" x14ac:dyDescent="0.25">
      <c r="A174" s="47"/>
      <c r="B174" s="48"/>
      <c r="C174" s="49"/>
      <c r="D174" s="50"/>
      <c r="E174" s="51"/>
      <c r="F174" s="52"/>
      <c r="G174" s="29"/>
      <c r="K174" s="28"/>
    </row>
    <row r="175" spans="1:11" x14ac:dyDescent="0.25">
      <c r="A175" s="47"/>
      <c r="B175" s="48"/>
      <c r="C175" s="49"/>
      <c r="D175" s="50"/>
      <c r="E175" s="51"/>
      <c r="F175" s="52"/>
      <c r="G175" s="29"/>
      <c r="K175" s="28"/>
    </row>
    <row r="176" spans="1:11" x14ac:dyDescent="0.25">
      <c r="A176" s="47"/>
      <c r="B176" s="48"/>
      <c r="C176" s="49"/>
      <c r="D176" s="50"/>
      <c r="E176" s="51"/>
      <c r="F176" s="52"/>
      <c r="G176" s="29"/>
      <c r="K176" s="28"/>
    </row>
    <row r="177" spans="1:11" x14ac:dyDescent="0.25">
      <c r="A177" s="47"/>
      <c r="B177" s="48"/>
      <c r="C177" s="49"/>
      <c r="D177" s="50"/>
      <c r="E177" s="51"/>
      <c r="F177" s="52"/>
      <c r="G177" s="29"/>
      <c r="K177" s="28"/>
    </row>
    <row r="178" spans="1:11" x14ac:dyDescent="0.25">
      <c r="A178" s="47"/>
      <c r="B178" s="48"/>
      <c r="C178" s="49"/>
      <c r="D178" s="50"/>
      <c r="E178" s="51"/>
      <c r="F178" s="52"/>
      <c r="G178" s="29"/>
      <c r="K178" s="28"/>
    </row>
    <row r="179" spans="1:11" x14ac:dyDescent="0.25">
      <c r="A179" s="47"/>
      <c r="B179" s="48"/>
      <c r="C179" s="49"/>
      <c r="D179" s="50"/>
      <c r="E179" s="51"/>
      <c r="F179" s="52"/>
      <c r="G179" s="29"/>
      <c r="K179" s="28"/>
    </row>
    <row r="180" spans="1:11" x14ac:dyDescent="0.25">
      <c r="A180" s="47"/>
      <c r="B180" s="48"/>
      <c r="C180" s="49"/>
      <c r="D180" s="50"/>
      <c r="E180" s="51"/>
      <c r="F180" s="52"/>
      <c r="G180" s="29"/>
      <c r="K180" s="28"/>
    </row>
    <row r="181" spans="1:11" x14ac:dyDescent="0.25">
      <c r="A181" s="47"/>
      <c r="B181" s="48"/>
      <c r="C181" s="49"/>
      <c r="D181" s="50"/>
      <c r="E181" s="51"/>
      <c r="F181" s="52"/>
      <c r="G181" s="29"/>
      <c r="K181" s="28"/>
    </row>
    <row r="182" spans="1:11" x14ac:dyDescent="0.25">
      <c r="A182" s="47"/>
      <c r="B182" s="48"/>
      <c r="C182" s="49"/>
      <c r="D182" s="50"/>
      <c r="E182" s="51"/>
      <c r="F182" s="52"/>
      <c r="G182" s="29"/>
      <c r="K182" s="28"/>
    </row>
    <row r="183" spans="1:11" x14ac:dyDescent="0.25">
      <c r="A183" s="47"/>
      <c r="B183" s="48"/>
      <c r="C183" s="49"/>
      <c r="D183" s="50"/>
      <c r="E183" s="51"/>
      <c r="F183" s="52"/>
      <c r="G183" s="29"/>
      <c r="K183" s="28"/>
    </row>
    <row r="184" spans="1:11" x14ac:dyDescent="0.25">
      <c r="A184" s="47"/>
      <c r="B184" s="48"/>
      <c r="C184" s="49"/>
      <c r="D184" s="50"/>
      <c r="E184" s="51"/>
      <c r="F184" s="52"/>
      <c r="G184" s="29"/>
      <c r="K184" s="28"/>
    </row>
    <row r="185" spans="1:11" x14ac:dyDescent="0.25">
      <c r="A185" s="47"/>
      <c r="B185" s="48"/>
      <c r="C185" s="49"/>
      <c r="D185" s="50"/>
      <c r="E185" s="51"/>
      <c r="F185" s="52"/>
      <c r="G185" s="29"/>
      <c r="K185" s="28"/>
    </row>
    <row r="186" spans="1:11" x14ac:dyDescent="0.25">
      <c r="A186" s="47"/>
      <c r="B186" s="48"/>
      <c r="C186" s="49"/>
      <c r="D186" s="50"/>
      <c r="E186" s="51"/>
      <c r="F186" s="52"/>
      <c r="G186" s="29"/>
      <c r="K186" s="28"/>
    </row>
    <row r="187" spans="1:11" x14ac:dyDescent="0.25">
      <c r="A187" s="47"/>
      <c r="B187" s="48"/>
      <c r="C187" s="49"/>
      <c r="D187" s="50"/>
      <c r="E187" s="51"/>
      <c r="F187" s="52"/>
      <c r="G187" s="29"/>
      <c r="K187" s="28"/>
    </row>
    <row r="188" spans="1:11" x14ac:dyDescent="0.25">
      <c r="A188" s="47"/>
      <c r="B188" s="48"/>
      <c r="C188" s="49"/>
      <c r="D188" s="50"/>
      <c r="E188" s="51"/>
      <c r="F188" s="52"/>
      <c r="G188" s="29"/>
      <c r="K188" s="28"/>
    </row>
    <row r="189" spans="1:11" x14ac:dyDescent="0.25">
      <c r="A189" s="47"/>
      <c r="B189" s="48"/>
      <c r="C189" s="49"/>
      <c r="D189" s="50"/>
      <c r="E189" s="51"/>
      <c r="F189" s="52"/>
      <c r="G189" s="29"/>
      <c r="K189" s="28"/>
    </row>
    <row r="190" spans="1:11" x14ac:dyDescent="0.25">
      <c r="A190" s="47"/>
      <c r="B190" s="48"/>
      <c r="C190" s="49"/>
      <c r="D190" s="50"/>
      <c r="E190" s="51"/>
      <c r="F190" s="52"/>
      <c r="G190" s="29"/>
      <c r="K190" s="28"/>
    </row>
    <row r="191" spans="1:11" x14ac:dyDescent="0.25">
      <c r="A191" s="47"/>
      <c r="B191" s="48"/>
      <c r="C191" s="49"/>
      <c r="D191" s="50"/>
      <c r="E191" s="51"/>
      <c r="F191" s="52"/>
      <c r="G191" s="29"/>
      <c r="K191" s="28"/>
    </row>
    <row r="192" spans="1:11" x14ac:dyDescent="0.25">
      <c r="A192" s="47"/>
      <c r="B192" s="48"/>
      <c r="C192" s="49"/>
      <c r="D192" s="50"/>
      <c r="E192" s="51"/>
      <c r="F192" s="52"/>
      <c r="G192" s="29"/>
      <c r="K192" s="28"/>
    </row>
    <row r="193" spans="1:11" x14ac:dyDescent="0.25">
      <c r="A193" s="47"/>
      <c r="B193" s="48"/>
      <c r="C193" s="49"/>
      <c r="D193" s="50"/>
      <c r="E193" s="51"/>
      <c r="F193" s="52"/>
      <c r="G193" s="29"/>
      <c r="K193" s="28"/>
    </row>
    <row r="194" spans="1:11" x14ac:dyDescent="0.25">
      <c r="A194" s="47"/>
      <c r="B194" s="48"/>
      <c r="C194" s="49"/>
      <c r="D194" s="50"/>
      <c r="E194" s="51"/>
      <c r="F194" s="52"/>
      <c r="G194" s="29"/>
      <c r="K194" s="28"/>
    </row>
    <row r="195" spans="1:11" x14ac:dyDescent="0.25">
      <c r="A195" s="47"/>
      <c r="B195" s="48"/>
      <c r="C195" s="49"/>
      <c r="D195" s="50"/>
      <c r="E195" s="51"/>
      <c r="F195" s="52"/>
      <c r="G195" s="29"/>
      <c r="K195" s="28"/>
    </row>
    <row r="196" spans="1:11" x14ac:dyDescent="0.25">
      <c r="A196" s="47"/>
      <c r="B196" s="48"/>
      <c r="C196" s="49"/>
      <c r="D196" s="50"/>
      <c r="E196" s="51"/>
      <c r="F196" s="52"/>
      <c r="G196" s="29"/>
      <c r="K196" s="28"/>
    </row>
    <row r="197" spans="1:11" x14ac:dyDescent="0.25">
      <c r="A197" s="47"/>
      <c r="B197" s="48"/>
      <c r="C197" s="49"/>
      <c r="D197" s="50"/>
      <c r="E197" s="51"/>
      <c r="F197" s="52"/>
      <c r="G197" s="29"/>
      <c r="K197" s="28"/>
    </row>
    <row r="198" spans="1:11" x14ac:dyDescent="0.25">
      <c r="A198" s="47"/>
      <c r="B198" s="48"/>
      <c r="C198" s="49"/>
      <c r="D198" s="50"/>
      <c r="E198" s="51"/>
      <c r="F198" s="52"/>
      <c r="G198" s="29"/>
      <c r="K198" s="28"/>
    </row>
    <row r="199" spans="1:11" x14ac:dyDescent="0.25">
      <c r="A199" s="47"/>
      <c r="B199" s="48"/>
      <c r="C199" s="49"/>
      <c r="D199" s="50"/>
      <c r="E199" s="51"/>
      <c r="F199" s="52"/>
      <c r="G199" s="29"/>
      <c r="K199" s="28"/>
    </row>
    <row r="200" spans="1:11" x14ac:dyDescent="0.25">
      <c r="A200" s="47"/>
      <c r="B200" s="48"/>
      <c r="C200" s="49"/>
      <c r="D200" s="50"/>
      <c r="E200" s="51"/>
      <c r="F200" s="52"/>
      <c r="G200" s="29"/>
      <c r="K200" s="28"/>
    </row>
    <row r="201" spans="1:11" x14ac:dyDescent="0.25">
      <c r="A201" s="47"/>
      <c r="B201" s="48"/>
      <c r="C201" s="49"/>
      <c r="D201" s="50"/>
      <c r="E201" s="51"/>
      <c r="F201" s="52"/>
      <c r="G201" s="29"/>
      <c r="K201" s="28"/>
    </row>
    <row r="202" spans="1:11" x14ac:dyDescent="0.25">
      <c r="A202" s="47"/>
      <c r="B202" s="48"/>
      <c r="C202" s="49"/>
      <c r="D202" s="50"/>
      <c r="E202" s="51"/>
      <c r="F202" s="52"/>
      <c r="G202" s="29"/>
      <c r="K202" s="28"/>
    </row>
    <row r="203" spans="1:11" x14ac:dyDescent="0.25">
      <c r="A203" s="47"/>
      <c r="B203" s="48"/>
      <c r="C203" s="49"/>
      <c r="D203" s="50"/>
      <c r="E203" s="51"/>
      <c r="F203" s="52"/>
      <c r="G203" s="29"/>
      <c r="K203" s="28"/>
    </row>
    <row r="204" spans="1:11" x14ac:dyDescent="0.25">
      <c r="A204" s="47"/>
      <c r="B204" s="48"/>
      <c r="C204" s="49"/>
      <c r="D204" s="50"/>
      <c r="E204" s="51"/>
      <c r="F204" s="52"/>
      <c r="G204" s="29"/>
      <c r="K204" s="28"/>
    </row>
    <row r="205" spans="1:11" x14ac:dyDescent="0.25">
      <c r="A205" s="47"/>
      <c r="B205" s="48"/>
      <c r="C205" s="49"/>
      <c r="D205" s="50"/>
      <c r="E205" s="51"/>
      <c r="F205" s="52"/>
      <c r="G205" s="29"/>
      <c r="K205" s="28"/>
    </row>
    <row r="206" spans="1:11" x14ac:dyDescent="0.25">
      <c r="A206" s="47"/>
      <c r="B206" s="48"/>
      <c r="C206" s="49"/>
      <c r="D206" s="50"/>
      <c r="E206" s="51"/>
      <c r="F206" s="52"/>
      <c r="G206" s="29"/>
      <c r="K206" s="28"/>
    </row>
    <row r="207" spans="1:11" x14ac:dyDescent="0.25">
      <c r="A207" s="47"/>
      <c r="B207" s="48"/>
      <c r="C207" s="49"/>
      <c r="D207" s="50"/>
      <c r="E207" s="51"/>
      <c r="F207" s="52"/>
      <c r="G207" s="29"/>
      <c r="K207" s="28"/>
    </row>
    <row r="208" spans="1:11" x14ac:dyDescent="0.25">
      <c r="A208" s="47"/>
      <c r="B208" s="48"/>
      <c r="C208" s="49"/>
      <c r="D208" s="50"/>
      <c r="E208" s="51"/>
      <c r="F208" s="52"/>
      <c r="G208" s="29"/>
      <c r="K208" s="28"/>
    </row>
    <row r="209" spans="1:11" x14ac:dyDescent="0.25">
      <c r="A209" s="47"/>
      <c r="B209" s="48"/>
      <c r="C209" s="49"/>
      <c r="D209" s="50"/>
      <c r="E209" s="51"/>
      <c r="F209" s="52"/>
      <c r="G209" s="29"/>
      <c r="K209" s="28"/>
    </row>
    <row r="210" spans="1:11" x14ac:dyDescent="0.25">
      <c r="A210" s="47"/>
      <c r="B210" s="48"/>
      <c r="C210" s="49"/>
      <c r="D210" s="50"/>
      <c r="E210" s="51"/>
      <c r="F210" s="52"/>
      <c r="G210" s="29"/>
      <c r="K210" s="28"/>
    </row>
    <row r="211" spans="1:11" x14ac:dyDescent="0.25">
      <c r="A211" s="47"/>
      <c r="B211" s="48"/>
      <c r="C211" s="49"/>
      <c r="D211" s="50"/>
      <c r="E211" s="51"/>
      <c r="F211" s="52"/>
      <c r="G211" s="29"/>
      <c r="K211" s="28"/>
    </row>
    <row r="212" spans="1:11" x14ac:dyDescent="0.25">
      <c r="A212" s="47"/>
      <c r="B212" s="48"/>
      <c r="C212" s="49"/>
      <c r="D212" s="50"/>
      <c r="E212" s="51"/>
      <c r="F212" s="52"/>
      <c r="G212" s="29"/>
      <c r="K212" s="28"/>
    </row>
    <row r="213" spans="1:11" x14ac:dyDescent="0.25">
      <c r="A213" s="47"/>
      <c r="B213" s="48"/>
      <c r="C213" s="49"/>
      <c r="D213" s="50"/>
      <c r="E213" s="51"/>
      <c r="F213" s="52"/>
      <c r="G213" s="29"/>
      <c r="K213" s="28"/>
    </row>
    <row r="214" spans="1:11" x14ac:dyDescent="0.25">
      <c r="A214" s="47"/>
      <c r="B214" s="48"/>
      <c r="C214" s="49"/>
      <c r="D214" s="50"/>
      <c r="E214" s="51"/>
      <c r="F214" s="52"/>
      <c r="G214" s="29"/>
      <c r="K214" s="28"/>
    </row>
    <row r="215" spans="1:11" x14ac:dyDescent="0.25">
      <c r="A215" s="47"/>
      <c r="B215" s="48"/>
      <c r="C215" s="49"/>
      <c r="D215" s="50"/>
      <c r="E215" s="51"/>
      <c r="F215" s="52"/>
      <c r="G215" s="29"/>
      <c r="K215" s="28"/>
    </row>
    <row r="216" spans="1:11" x14ac:dyDescent="0.25">
      <c r="A216" s="47"/>
      <c r="B216" s="48"/>
      <c r="C216" s="49"/>
      <c r="D216" s="50"/>
      <c r="E216" s="51"/>
      <c r="F216" s="52"/>
      <c r="G216" s="29"/>
      <c r="K216" s="28"/>
    </row>
    <row r="217" spans="1:11" x14ac:dyDescent="0.25">
      <c r="A217" s="47"/>
      <c r="B217" s="48"/>
      <c r="C217" s="49"/>
      <c r="D217" s="50"/>
      <c r="E217" s="51"/>
      <c r="F217" s="52"/>
      <c r="G217" s="29"/>
      <c r="K217" s="28"/>
    </row>
    <row r="218" spans="1:11" x14ac:dyDescent="0.25">
      <c r="A218" s="47"/>
      <c r="B218" s="48"/>
      <c r="C218" s="49"/>
      <c r="D218" s="50"/>
      <c r="E218" s="51"/>
      <c r="F218" s="52"/>
      <c r="G218" s="29"/>
      <c r="K218" s="28"/>
    </row>
    <row r="219" spans="1:11" x14ac:dyDescent="0.25">
      <c r="A219" s="47"/>
      <c r="B219" s="48"/>
      <c r="C219" s="49"/>
      <c r="D219" s="50"/>
      <c r="E219" s="51"/>
      <c r="F219" s="52"/>
      <c r="G219" s="29"/>
      <c r="K219" s="28"/>
    </row>
    <row r="220" spans="1:11" x14ac:dyDescent="0.25">
      <c r="A220" s="47"/>
      <c r="B220" s="48"/>
      <c r="C220" s="49"/>
      <c r="D220" s="50"/>
      <c r="E220" s="51"/>
      <c r="F220" s="52"/>
      <c r="G220" s="29"/>
      <c r="K220" s="28"/>
    </row>
    <row r="221" spans="1:11" x14ac:dyDescent="0.25">
      <c r="A221" s="47"/>
      <c r="B221" s="48"/>
      <c r="C221" s="49"/>
      <c r="D221" s="50"/>
      <c r="E221" s="51"/>
      <c r="F221" s="52"/>
      <c r="G221" s="29"/>
      <c r="K221" s="28"/>
    </row>
    <row r="222" spans="1:11" x14ac:dyDescent="0.25">
      <c r="A222" s="47"/>
      <c r="B222" s="48"/>
      <c r="C222" s="49"/>
      <c r="D222" s="50"/>
      <c r="E222" s="51"/>
      <c r="F222" s="52"/>
      <c r="G222" s="29"/>
      <c r="K222" s="28"/>
    </row>
    <row r="223" spans="1:11" x14ac:dyDescent="0.25">
      <c r="A223" s="47"/>
      <c r="B223" s="48"/>
      <c r="C223" s="49"/>
      <c r="D223" s="50"/>
      <c r="E223" s="51"/>
      <c r="F223" s="52"/>
      <c r="G223" s="29"/>
      <c r="K223" s="28"/>
    </row>
    <row r="224" spans="1:11" x14ac:dyDescent="0.25">
      <c r="A224" s="47"/>
      <c r="B224" s="48"/>
      <c r="C224" s="49"/>
      <c r="D224" s="50"/>
      <c r="E224" s="51"/>
      <c r="F224" s="52"/>
      <c r="G224" s="29"/>
      <c r="K224" s="28"/>
    </row>
    <row r="225" spans="1:11" x14ac:dyDescent="0.25">
      <c r="A225" s="47"/>
      <c r="B225" s="48"/>
      <c r="C225" s="49"/>
      <c r="D225" s="50"/>
      <c r="E225" s="51"/>
      <c r="F225" s="52"/>
      <c r="G225" s="29"/>
      <c r="K225" s="28"/>
    </row>
    <row r="226" spans="1:11" x14ac:dyDescent="0.25">
      <c r="A226" s="47"/>
      <c r="B226" s="48"/>
      <c r="C226" s="49"/>
      <c r="D226" s="50"/>
      <c r="E226" s="51"/>
      <c r="F226" s="52"/>
      <c r="G226" s="29"/>
      <c r="K226" s="28"/>
    </row>
    <row r="227" spans="1:11" x14ac:dyDescent="0.25">
      <c r="A227" s="47"/>
      <c r="B227" s="48"/>
      <c r="C227" s="49"/>
      <c r="D227" s="50"/>
      <c r="E227" s="51"/>
      <c r="F227" s="52"/>
      <c r="G227" s="29"/>
      <c r="K227" s="28"/>
    </row>
    <row r="228" spans="1:11" x14ac:dyDescent="0.25">
      <c r="A228" s="47"/>
      <c r="B228" s="48"/>
      <c r="C228" s="49"/>
      <c r="D228" s="50"/>
      <c r="E228" s="51"/>
      <c r="F228" s="52"/>
      <c r="G228" s="29"/>
      <c r="K228" s="28"/>
    </row>
    <row r="229" spans="1:11" x14ac:dyDescent="0.25">
      <c r="A229" s="47"/>
      <c r="B229" s="48"/>
      <c r="C229" s="49"/>
      <c r="D229" s="50"/>
      <c r="E229" s="51"/>
      <c r="F229" s="52"/>
      <c r="G229" s="29"/>
      <c r="K229" s="28"/>
    </row>
    <row r="230" spans="1:11" x14ac:dyDescent="0.25">
      <c r="A230" s="47"/>
      <c r="B230" s="48"/>
      <c r="C230" s="49"/>
      <c r="D230" s="50"/>
      <c r="E230" s="51"/>
      <c r="F230" s="52"/>
      <c r="G230" s="29"/>
      <c r="K230" s="28"/>
    </row>
    <row r="231" spans="1:11" x14ac:dyDescent="0.25">
      <c r="A231" s="47"/>
      <c r="B231" s="48"/>
      <c r="C231" s="49"/>
      <c r="D231" s="50"/>
      <c r="E231" s="51"/>
      <c r="F231" s="52"/>
      <c r="G231" s="29"/>
      <c r="K231" s="28"/>
    </row>
    <row r="232" spans="1:11" x14ac:dyDescent="0.25">
      <c r="A232" s="47"/>
      <c r="B232" s="48"/>
      <c r="C232" s="49"/>
      <c r="D232" s="50"/>
      <c r="E232" s="51"/>
      <c r="F232" s="52"/>
      <c r="G232" s="29"/>
      <c r="K232" s="28"/>
    </row>
    <row r="233" spans="1:11" x14ac:dyDescent="0.25">
      <c r="A233" s="47"/>
      <c r="B233" s="48"/>
      <c r="C233" s="49"/>
      <c r="D233" s="50"/>
      <c r="E233" s="51"/>
      <c r="F233" s="52"/>
      <c r="G233" s="29"/>
      <c r="K233" s="28"/>
    </row>
    <row r="234" spans="1:11" x14ac:dyDescent="0.25">
      <c r="A234" s="47"/>
      <c r="B234" s="48"/>
      <c r="C234" s="49"/>
      <c r="D234" s="50"/>
      <c r="E234" s="51"/>
      <c r="F234" s="52"/>
      <c r="G234" s="29"/>
      <c r="K234" s="28"/>
    </row>
    <row r="235" spans="1:11" x14ac:dyDescent="0.25">
      <c r="A235" s="47"/>
      <c r="B235" s="48"/>
      <c r="C235" s="49"/>
      <c r="D235" s="50"/>
      <c r="E235" s="51"/>
      <c r="F235" s="52"/>
      <c r="G235" s="29"/>
      <c r="K235" s="28"/>
    </row>
    <row r="236" spans="1:11" x14ac:dyDescent="0.25">
      <c r="A236" s="47"/>
      <c r="B236" s="48"/>
      <c r="C236" s="49"/>
      <c r="D236" s="50"/>
      <c r="E236" s="51"/>
      <c r="F236" s="52"/>
      <c r="G236" s="29"/>
      <c r="K236" s="28"/>
    </row>
    <row r="237" spans="1:11" x14ac:dyDescent="0.25">
      <c r="A237" s="47"/>
      <c r="B237" s="48"/>
      <c r="C237" s="49"/>
      <c r="D237" s="50"/>
      <c r="E237" s="51"/>
      <c r="F237" s="52"/>
      <c r="G237" s="29"/>
      <c r="K237" s="28"/>
    </row>
    <row r="238" spans="1:11" x14ac:dyDescent="0.25">
      <c r="A238" s="47"/>
      <c r="B238" s="48"/>
      <c r="C238" s="49"/>
      <c r="D238" s="50"/>
      <c r="E238" s="51"/>
      <c r="F238" s="52"/>
      <c r="G238" s="29"/>
      <c r="K238" s="28"/>
    </row>
    <row r="239" spans="1:11" x14ac:dyDescent="0.25">
      <c r="A239" s="47"/>
      <c r="B239" s="48"/>
      <c r="C239" s="49"/>
      <c r="D239" s="50"/>
      <c r="E239" s="51"/>
      <c r="F239" s="52"/>
      <c r="G239" s="29"/>
      <c r="K239" s="28"/>
    </row>
    <row r="240" spans="1:11" x14ac:dyDescent="0.25">
      <c r="A240" s="47"/>
      <c r="B240" s="48"/>
      <c r="C240" s="49"/>
      <c r="D240" s="50"/>
      <c r="E240" s="51"/>
      <c r="F240" s="52"/>
      <c r="G240" s="29"/>
      <c r="K240" s="28"/>
    </row>
    <row r="241" spans="1:11" x14ac:dyDescent="0.25">
      <c r="A241" s="47"/>
      <c r="B241" s="48"/>
      <c r="C241" s="49"/>
      <c r="D241" s="50"/>
      <c r="E241" s="51"/>
      <c r="F241" s="52"/>
      <c r="G241" s="29"/>
      <c r="K241" s="28"/>
    </row>
    <row r="242" spans="1:11" x14ac:dyDescent="0.25">
      <c r="A242" s="47"/>
      <c r="B242" s="48"/>
      <c r="C242" s="49"/>
      <c r="D242" s="50"/>
      <c r="E242" s="51"/>
      <c r="F242" s="52"/>
      <c r="G242" s="29"/>
      <c r="K242" s="28"/>
    </row>
    <row r="243" spans="1:11" x14ac:dyDescent="0.25">
      <c r="A243" s="47"/>
      <c r="B243" s="48"/>
      <c r="C243" s="49"/>
      <c r="D243" s="50"/>
      <c r="E243" s="51"/>
      <c r="F243" s="52"/>
      <c r="G243" s="29"/>
      <c r="K243" s="28"/>
    </row>
    <row r="244" spans="1:11" x14ac:dyDescent="0.25">
      <c r="A244" s="47"/>
      <c r="B244" s="48"/>
      <c r="C244" s="49"/>
      <c r="D244" s="50"/>
      <c r="E244" s="51"/>
      <c r="F244" s="52"/>
      <c r="G244" s="29"/>
      <c r="K244" s="28"/>
    </row>
    <row r="245" spans="1:11" x14ac:dyDescent="0.25">
      <c r="A245" s="47"/>
      <c r="B245" s="48"/>
      <c r="C245" s="49"/>
      <c r="D245" s="50"/>
      <c r="E245" s="51"/>
      <c r="F245" s="52"/>
      <c r="G245" s="29"/>
      <c r="K245" s="28"/>
    </row>
    <row r="246" spans="1:11" x14ac:dyDescent="0.25">
      <c r="A246" s="47"/>
      <c r="B246" s="48"/>
      <c r="C246" s="49"/>
      <c r="D246" s="50"/>
      <c r="E246" s="51"/>
      <c r="F246" s="52"/>
      <c r="G246" s="29"/>
      <c r="K246" s="28"/>
    </row>
    <row r="247" spans="1:11" x14ac:dyDescent="0.25">
      <c r="A247" s="47"/>
      <c r="B247" s="48"/>
      <c r="C247" s="49"/>
      <c r="D247" s="50"/>
      <c r="E247" s="51"/>
      <c r="F247" s="52"/>
      <c r="G247" s="29"/>
      <c r="K247" s="28"/>
    </row>
    <row r="248" spans="1:11" x14ac:dyDescent="0.25">
      <c r="A248" s="47"/>
      <c r="B248" s="48"/>
      <c r="C248" s="49"/>
      <c r="D248" s="50"/>
      <c r="E248" s="51"/>
      <c r="F248" s="52"/>
      <c r="G248" s="29"/>
      <c r="K248" s="28"/>
    </row>
    <row r="249" spans="1:11" x14ac:dyDescent="0.25">
      <c r="A249" s="47"/>
      <c r="B249" s="48"/>
      <c r="C249" s="49"/>
      <c r="D249" s="50"/>
      <c r="E249" s="51"/>
      <c r="F249" s="52"/>
      <c r="G249" s="29"/>
      <c r="K249" s="28"/>
    </row>
    <row r="250" spans="1:11" x14ac:dyDescent="0.25">
      <c r="A250" s="47"/>
      <c r="B250" s="48"/>
      <c r="C250" s="49"/>
      <c r="D250" s="50"/>
      <c r="E250" s="51"/>
      <c r="F250" s="52"/>
      <c r="G250" s="29"/>
      <c r="K250" s="28"/>
    </row>
    <row r="251" spans="1:11" x14ac:dyDescent="0.25">
      <c r="A251" s="47"/>
      <c r="B251" s="48"/>
      <c r="C251" s="49"/>
      <c r="D251" s="50"/>
      <c r="E251" s="51"/>
      <c r="F251" s="52"/>
      <c r="G251" s="29"/>
      <c r="K251" s="28"/>
    </row>
    <row r="252" spans="1:11" x14ac:dyDescent="0.25">
      <c r="A252" s="47"/>
      <c r="B252" s="48"/>
      <c r="C252" s="49"/>
      <c r="D252" s="50"/>
      <c r="E252" s="51"/>
      <c r="F252" s="52"/>
      <c r="G252" s="29"/>
      <c r="K252" s="28"/>
    </row>
    <row r="253" spans="1:11" x14ac:dyDescent="0.25">
      <c r="A253" s="47"/>
      <c r="B253" s="48"/>
      <c r="C253" s="49"/>
      <c r="D253" s="50"/>
      <c r="E253" s="51"/>
      <c r="F253" s="52"/>
      <c r="G253" s="29"/>
      <c r="K253" s="28"/>
    </row>
    <row r="254" spans="1:11" x14ac:dyDescent="0.25">
      <c r="A254" s="47"/>
      <c r="B254" s="48"/>
      <c r="C254" s="49"/>
      <c r="D254" s="50"/>
      <c r="E254" s="51"/>
      <c r="F254" s="52"/>
      <c r="G254" s="29"/>
      <c r="K254" s="28"/>
    </row>
    <row r="255" spans="1:11" x14ac:dyDescent="0.25">
      <c r="A255" s="47"/>
      <c r="B255" s="48"/>
      <c r="C255" s="49"/>
      <c r="D255" s="50"/>
      <c r="E255" s="51"/>
      <c r="F255" s="52"/>
      <c r="G255" s="29"/>
      <c r="K255" s="28"/>
    </row>
    <row r="256" spans="1:11" x14ac:dyDescent="0.25">
      <c r="A256" s="47"/>
      <c r="B256" s="48"/>
      <c r="C256" s="49"/>
      <c r="D256" s="50"/>
      <c r="E256" s="51"/>
      <c r="F256" s="52"/>
      <c r="G256" s="29"/>
      <c r="K256" s="28"/>
    </row>
    <row r="257" spans="1:11" x14ac:dyDescent="0.25">
      <c r="A257" s="47"/>
      <c r="B257" s="48"/>
      <c r="C257" s="49"/>
      <c r="D257" s="50"/>
      <c r="E257" s="51"/>
      <c r="F257" s="52"/>
      <c r="G257" s="29"/>
      <c r="K257" s="28"/>
    </row>
    <row r="258" spans="1:11" x14ac:dyDescent="0.25">
      <c r="A258" s="47"/>
      <c r="B258" s="48"/>
      <c r="C258" s="49"/>
      <c r="D258" s="50"/>
      <c r="E258" s="51"/>
      <c r="F258" s="52"/>
      <c r="G258" s="29"/>
      <c r="K258" s="28"/>
    </row>
    <row r="259" spans="1:11" x14ac:dyDescent="0.25">
      <c r="A259" s="47"/>
      <c r="B259" s="48"/>
      <c r="C259" s="49"/>
      <c r="D259" s="50"/>
      <c r="E259" s="51"/>
      <c r="F259" s="52"/>
      <c r="G259" s="29"/>
      <c r="K259" s="28"/>
    </row>
    <row r="260" spans="1:11" x14ac:dyDescent="0.25">
      <c r="A260" s="47"/>
      <c r="B260" s="48"/>
      <c r="C260" s="49"/>
      <c r="D260" s="50"/>
      <c r="E260" s="51"/>
      <c r="F260" s="52"/>
      <c r="G260" s="29"/>
      <c r="K260" s="28"/>
    </row>
    <row r="261" spans="1:11" x14ac:dyDescent="0.25">
      <c r="A261" s="47"/>
      <c r="B261" s="48"/>
      <c r="C261" s="49"/>
      <c r="D261" s="50"/>
      <c r="E261" s="51"/>
      <c r="F261" s="52"/>
      <c r="G261" s="29"/>
      <c r="K261" s="28"/>
    </row>
    <row r="262" spans="1:11" x14ac:dyDescent="0.25">
      <c r="A262" s="47"/>
      <c r="B262" s="48"/>
      <c r="C262" s="49"/>
      <c r="D262" s="50"/>
      <c r="E262" s="51"/>
      <c r="F262" s="52"/>
      <c r="G262" s="29"/>
      <c r="K262" s="28"/>
    </row>
    <row r="263" spans="1:11" x14ac:dyDescent="0.25">
      <c r="A263" s="47"/>
      <c r="B263" s="48"/>
      <c r="C263" s="49"/>
      <c r="D263" s="50"/>
      <c r="E263" s="51"/>
      <c r="F263" s="52"/>
      <c r="G263" s="29"/>
      <c r="K263" s="28"/>
    </row>
    <row r="264" spans="1:11" x14ac:dyDescent="0.25">
      <c r="A264" s="47"/>
      <c r="B264" s="48"/>
      <c r="C264" s="49"/>
      <c r="D264" s="50"/>
      <c r="E264" s="51"/>
      <c r="F264" s="52"/>
      <c r="G264" s="29"/>
      <c r="K264" s="28"/>
    </row>
    <row r="265" spans="1:11" x14ac:dyDescent="0.25">
      <c r="A265" s="47"/>
      <c r="B265" s="48"/>
      <c r="C265" s="49"/>
      <c r="D265" s="50"/>
      <c r="E265" s="51"/>
      <c r="F265" s="52"/>
      <c r="G265" s="29"/>
      <c r="K265" s="28"/>
    </row>
    <row r="266" spans="1:11" x14ac:dyDescent="0.25">
      <c r="A266" s="47"/>
      <c r="B266" s="48"/>
      <c r="C266" s="49"/>
      <c r="D266" s="50"/>
      <c r="E266" s="51"/>
      <c r="F266" s="52"/>
      <c r="G266" s="29"/>
      <c r="K266" s="28"/>
    </row>
    <row r="267" spans="1:11" x14ac:dyDescent="0.25">
      <c r="A267" s="47"/>
      <c r="B267" s="48"/>
      <c r="C267" s="49"/>
      <c r="D267" s="50"/>
      <c r="E267" s="51"/>
      <c r="F267" s="52"/>
      <c r="G267" s="29"/>
      <c r="K267" s="28"/>
    </row>
    <row r="268" spans="1:11" x14ac:dyDescent="0.25">
      <c r="A268" s="47"/>
      <c r="B268" s="48"/>
      <c r="C268" s="49"/>
      <c r="D268" s="50"/>
      <c r="E268" s="51"/>
      <c r="F268" s="52"/>
      <c r="G268" s="29"/>
      <c r="K268" s="28"/>
    </row>
    <row r="269" spans="1:11" x14ac:dyDescent="0.25">
      <c r="A269" s="47"/>
      <c r="B269" s="48"/>
      <c r="C269" s="49"/>
      <c r="D269" s="50"/>
      <c r="E269" s="51"/>
      <c r="F269" s="52"/>
      <c r="G269" s="29"/>
      <c r="K269" s="28"/>
    </row>
    <row r="270" spans="1:11" x14ac:dyDescent="0.25">
      <c r="A270" s="47"/>
      <c r="B270" s="48"/>
      <c r="C270" s="49"/>
      <c r="D270" s="50"/>
      <c r="E270" s="51"/>
      <c r="F270" s="52"/>
      <c r="G270" s="29"/>
      <c r="K270" s="28"/>
    </row>
    <row r="271" spans="1:11" x14ac:dyDescent="0.25">
      <c r="A271" s="47"/>
      <c r="B271" s="48"/>
      <c r="C271" s="49"/>
      <c r="D271" s="50"/>
      <c r="E271" s="51"/>
      <c r="F271" s="52"/>
      <c r="G271" s="29"/>
      <c r="K271" s="28"/>
    </row>
    <row r="272" spans="1:11" x14ac:dyDescent="0.25">
      <c r="A272" s="47"/>
      <c r="B272" s="48"/>
      <c r="C272" s="49"/>
      <c r="D272" s="50"/>
      <c r="E272" s="51"/>
      <c r="F272" s="52"/>
      <c r="G272" s="29"/>
      <c r="K272" s="28"/>
    </row>
    <row r="273" spans="1:11" x14ac:dyDescent="0.25">
      <c r="A273" s="47"/>
      <c r="B273" s="48"/>
      <c r="C273" s="49"/>
      <c r="D273" s="50"/>
      <c r="E273" s="51"/>
      <c r="F273" s="52"/>
      <c r="G273" s="29"/>
      <c r="K273" s="28"/>
    </row>
    <row r="274" spans="1:11" x14ac:dyDescent="0.25">
      <c r="A274" s="47"/>
      <c r="B274" s="48"/>
      <c r="C274" s="49"/>
      <c r="D274" s="50"/>
      <c r="E274" s="51"/>
      <c r="F274" s="52"/>
      <c r="G274" s="29"/>
      <c r="K274" s="28"/>
    </row>
    <row r="275" spans="1:11" x14ac:dyDescent="0.25">
      <c r="A275" s="47"/>
      <c r="B275" s="48"/>
      <c r="C275" s="49"/>
      <c r="D275" s="50"/>
      <c r="E275" s="51"/>
      <c r="F275" s="52"/>
      <c r="G275" s="29"/>
      <c r="K275" s="28"/>
    </row>
    <row r="276" spans="1:11" x14ac:dyDescent="0.25">
      <c r="A276" s="47"/>
      <c r="B276" s="48"/>
      <c r="C276" s="49"/>
      <c r="D276" s="50"/>
      <c r="E276" s="51"/>
      <c r="F276" s="52"/>
      <c r="G276" s="29"/>
      <c r="K276" s="28"/>
    </row>
    <row r="277" spans="1:11" x14ac:dyDescent="0.25">
      <c r="A277" s="47"/>
      <c r="B277" s="48"/>
      <c r="C277" s="49"/>
      <c r="D277" s="50"/>
      <c r="E277" s="51"/>
      <c r="F277" s="52"/>
      <c r="G277" s="29"/>
      <c r="K277" s="28"/>
    </row>
    <row r="278" spans="1:11" x14ac:dyDescent="0.25">
      <c r="A278" s="47"/>
      <c r="B278" s="48"/>
      <c r="C278" s="49"/>
      <c r="D278" s="50"/>
      <c r="E278" s="51"/>
      <c r="F278" s="52"/>
      <c r="G278" s="29"/>
      <c r="K278" s="28"/>
    </row>
    <row r="279" spans="1:11" x14ac:dyDescent="0.25">
      <c r="A279" s="47"/>
      <c r="B279" s="48"/>
      <c r="C279" s="49"/>
      <c r="D279" s="50"/>
      <c r="E279" s="51"/>
      <c r="F279" s="52"/>
      <c r="G279" s="29"/>
      <c r="K279" s="28"/>
    </row>
    <row r="280" spans="1:11" x14ac:dyDescent="0.25">
      <c r="A280" s="47"/>
      <c r="B280" s="48"/>
      <c r="C280" s="49"/>
      <c r="D280" s="50"/>
      <c r="E280" s="51"/>
      <c r="F280" s="52"/>
      <c r="G280" s="29"/>
      <c r="K280" s="28"/>
    </row>
    <row r="281" spans="1:11" x14ac:dyDescent="0.25">
      <c r="A281" s="47"/>
      <c r="B281" s="48"/>
      <c r="C281" s="49"/>
      <c r="D281" s="50"/>
      <c r="E281" s="51"/>
      <c r="F281" s="52"/>
      <c r="G281" s="29"/>
      <c r="K281" s="28"/>
    </row>
    <row r="282" spans="1:11" x14ac:dyDescent="0.25">
      <c r="A282" s="47"/>
      <c r="B282" s="48"/>
      <c r="C282" s="49"/>
      <c r="D282" s="50"/>
      <c r="E282" s="51"/>
      <c r="F282" s="52"/>
      <c r="G282" s="29"/>
      <c r="K282" s="28"/>
    </row>
    <row r="283" spans="1:11" x14ac:dyDescent="0.25">
      <c r="A283" s="47"/>
      <c r="B283" s="48"/>
      <c r="C283" s="49"/>
      <c r="D283" s="50"/>
      <c r="E283" s="51"/>
      <c r="F283" s="52"/>
      <c r="G283" s="29"/>
      <c r="K283" s="28"/>
    </row>
    <row r="284" spans="1:11" x14ac:dyDescent="0.25">
      <c r="A284" s="47"/>
      <c r="B284" s="48"/>
      <c r="C284" s="49"/>
      <c r="D284" s="50"/>
      <c r="E284" s="51"/>
      <c r="F284" s="52"/>
      <c r="G284" s="29"/>
      <c r="K284" s="28"/>
    </row>
    <row r="285" spans="1:11" x14ac:dyDescent="0.25">
      <c r="A285" s="47"/>
      <c r="B285" s="48"/>
      <c r="C285" s="49"/>
      <c r="D285" s="50"/>
      <c r="E285" s="51"/>
      <c r="F285" s="52"/>
      <c r="G285" s="29"/>
      <c r="K285" s="28"/>
    </row>
    <row r="286" spans="1:11" x14ac:dyDescent="0.25">
      <c r="A286" s="47"/>
      <c r="B286" s="48"/>
      <c r="C286" s="49"/>
      <c r="D286" s="50"/>
      <c r="E286" s="51"/>
      <c r="F286" s="52"/>
      <c r="G286" s="29"/>
      <c r="K286" s="28"/>
    </row>
    <row r="287" spans="1:11" x14ac:dyDescent="0.25">
      <c r="A287" s="47"/>
      <c r="B287" s="48"/>
      <c r="C287" s="49"/>
      <c r="D287" s="50"/>
      <c r="E287" s="51"/>
      <c r="F287" s="52"/>
      <c r="G287" s="29"/>
      <c r="K287" s="28"/>
    </row>
    <row r="288" spans="1:11" x14ac:dyDescent="0.25">
      <c r="A288" s="47"/>
      <c r="B288" s="48"/>
      <c r="C288" s="49"/>
      <c r="D288" s="50"/>
      <c r="E288" s="51"/>
      <c r="F288" s="52"/>
      <c r="G288" s="29"/>
      <c r="K288" s="28"/>
    </row>
    <row r="289" spans="1:11" x14ac:dyDescent="0.25">
      <c r="A289" s="47"/>
      <c r="B289" s="48"/>
      <c r="C289" s="49"/>
      <c r="D289" s="50"/>
      <c r="E289" s="51"/>
      <c r="F289" s="52"/>
      <c r="G289" s="29"/>
      <c r="K289" s="28"/>
    </row>
    <row r="290" spans="1:11" x14ac:dyDescent="0.25">
      <c r="A290" s="47"/>
      <c r="B290" s="48"/>
      <c r="C290" s="49"/>
      <c r="D290" s="50"/>
      <c r="E290" s="51"/>
      <c r="F290" s="52"/>
      <c r="G290" s="29"/>
      <c r="K290" s="28"/>
    </row>
    <row r="291" spans="1:11" x14ac:dyDescent="0.25">
      <c r="A291" s="47"/>
      <c r="B291" s="48"/>
      <c r="C291" s="49"/>
      <c r="D291" s="50"/>
      <c r="E291" s="51"/>
      <c r="F291" s="52"/>
      <c r="G291" s="29"/>
      <c r="K291" s="28"/>
    </row>
    <row r="292" spans="1:11" x14ac:dyDescent="0.25">
      <c r="A292" s="47"/>
      <c r="B292" s="48"/>
      <c r="C292" s="49"/>
      <c r="D292" s="50"/>
      <c r="E292" s="51"/>
      <c r="F292" s="52"/>
      <c r="G292" s="29"/>
      <c r="K292" s="28"/>
    </row>
    <row r="293" spans="1:11" x14ac:dyDescent="0.25">
      <c r="A293" s="47"/>
      <c r="B293" s="48"/>
      <c r="C293" s="49"/>
      <c r="D293" s="50"/>
      <c r="E293" s="51"/>
      <c r="F293" s="52"/>
      <c r="G293" s="29"/>
      <c r="K293" s="28"/>
    </row>
    <row r="294" spans="1:11" x14ac:dyDescent="0.25">
      <c r="A294" s="47"/>
      <c r="B294" s="48"/>
      <c r="C294" s="49"/>
      <c r="D294" s="50"/>
      <c r="E294" s="51"/>
      <c r="F294" s="52"/>
      <c r="G294" s="29"/>
      <c r="K294" s="28"/>
    </row>
    <row r="295" spans="1:11" x14ac:dyDescent="0.25">
      <c r="A295" s="47"/>
      <c r="B295" s="48"/>
      <c r="C295" s="49"/>
      <c r="D295" s="50"/>
      <c r="E295" s="51"/>
      <c r="F295" s="52"/>
      <c r="G295" s="29"/>
      <c r="K295" s="28"/>
    </row>
    <row r="296" spans="1:11" x14ac:dyDescent="0.25">
      <c r="A296" s="47"/>
      <c r="B296" s="48"/>
      <c r="C296" s="49"/>
      <c r="D296" s="50"/>
      <c r="E296" s="51"/>
      <c r="F296" s="52"/>
      <c r="G296" s="29"/>
      <c r="K296" s="28"/>
    </row>
    <row r="297" spans="1:11" x14ac:dyDescent="0.25">
      <c r="A297" s="47"/>
      <c r="B297" s="48"/>
      <c r="C297" s="49"/>
      <c r="D297" s="50"/>
      <c r="E297" s="51"/>
      <c r="F297" s="52"/>
      <c r="G297" s="29"/>
      <c r="K297" s="28"/>
    </row>
    <row r="298" spans="1:11" x14ac:dyDescent="0.25">
      <c r="A298" s="47"/>
      <c r="B298" s="48"/>
      <c r="C298" s="49"/>
      <c r="D298" s="50"/>
      <c r="E298" s="51"/>
      <c r="F298" s="52"/>
      <c r="G298" s="29"/>
      <c r="K298" s="28"/>
    </row>
    <row r="299" spans="1:11" x14ac:dyDescent="0.25">
      <c r="A299" s="47"/>
      <c r="B299" s="48"/>
      <c r="C299" s="49"/>
      <c r="D299" s="50"/>
      <c r="E299" s="51"/>
      <c r="F299" s="52"/>
      <c r="G299" s="29"/>
      <c r="K299" s="28"/>
    </row>
    <row r="300" spans="1:11" x14ac:dyDescent="0.25">
      <c r="A300" s="47"/>
      <c r="B300" s="48"/>
      <c r="C300" s="49"/>
      <c r="D300" s="50"/>
      <c r="E300" s="51"/>
      <c r="F300" s="52"/>
      <c r="G300" s="29"/>
      <c r="K300" s="28"/>
    </row>
    <row r="301" spans="1:11" x14ac:dyDescent="0.25">
      <c r="A301" s="47"/>
      <c r="B301" s="48"/>
      <c r="C301" s="49"/>
      <c r="D301" s="50"/>
      <c r="E301" s="51"/>
      <c r="F301" s="52"/>
      <c r="G301" s="29"/>
      <c r="K301" s="28"/>
    </row>
    <row r="302" spans="1:11" x14ac:dyDescent="0.25">
      <c r="A302" s="47"/>
      <c r="B302" s="48"/>
      <c r="C302" s="49"/>
      <c r="D302" s="50"/>
      <c r="E302" s="51"/>
      <c r="F302" s="52"/>
      <c r="G302" s="29"/>
      <c r="K302" s="28"/>
    </row>
    <row r="303" spans="1:11" x14ac:dyDescent="0.25">
      <c r="A303" s="47"/>
      <c r="B303" s="48"/>
      <c r="C303" s="49"/>
      <c r="D303" s="50"/>
      <c r="E303" s="51"/>
      <c r="F303" s="52"/>
      <c r="G303" s="29"/>
      <c r="K303" s="28"/>
    </row>
    <row r="304" spans="1:11" x14ac:dyDescent="0.25">
      <c r="A304" s="47"/>
      <c r="B304" s="48"/>
      <c r="C304" s="49"/>
      <c r="D304" s="50"/>
      <c r="E304" s="51"/>
      <c r="F304" s="52"/>
      <c r="G304" s="29"/>
      <c r="K304" s="28"/>
    </row>
    <row r="305" spans="1:11" x14ac:dyDescent="0.25">
      <c r="A305" s="47"/>
      <c r="B305" s="48"/>
      <c r="C305" s="49"/>
      <c r="D305" s="50"/>
      <c r="E305" s="51"/>
      <c r="F305" s="52"/>
      <c r="G305" s="29"/>
      <c r="K305" s="28"/>
    </row>
    <row r="306" spans="1:11" x14ac:dyDescent="0.25">
      <c r="A306" s="47"/>
      <c r="B306" s="48"/>
      <c r="C306" s="49"/>
      <c r="D306" s="50"/>
      <c r="E306" s="51"/>
      <c r="F306" s="52"/>
      <c r="G306" s="29"/>
      <c r="K306" s="28"/>
    </row>
    <row r="307" spans="1:11" x14ac:dyDescent="0.25">
      <c r="A307" s="47"/>
      <c r="B307" s="48"/>
      <c r="C307" s="49"/>
      <c r="D307" s="50"/>
      <c r="E307" s="51"/>
      <c r="F307" s="52"/>
      <c r="G307" s="29"/>
      <c r="K307" s="28"/>
    </row>
    <row r="308" spans="1:11" x14ac:dyDescent="0.25">
      <c r="A308" s="47"/>
      <c r="B308" s="48"/>
      <c r="C308" s="49"/>
      <c r="D308" s="50"/>
      <c r="E308" s="51"/>
      <c r="F308" s="52"/>
      <c r="G308" s="29"/>
      <c r="K308" s="28"/>
    </row>
    <row r="309" spans="1:11" x14ac:dyDescent="0.25">
      <c r="A309" s="47"/>
      <c r="B309" s="48"/>
      <c r="C309" s="49"/>
      <c r="D309" s="50"/>
      <c r="E309" s="51"/>
      <c r="F309" s="52"/>
      <c r="G309" s="29"/>
      <c r="K309" s="28"/>
    </row>
    <row r="310" spans="1:11" x14ac:dyDescent="0.25">
      <c r="A310" s="47"/>
      <c r="B310" s="48"/>
      <c r="C310" s="49"/>
      <c r="D310" s="50"/>
      <c r="E310" s="51"/>
      <c r="F310" s="52"/>
      <c r="G310" s="29"/>
      <c r="K310" s="28"/>
    </row>
    <row r="311" spans="1:11" x14ac:dyDescent="0.25">
      <c r="A311" s="47"/>
      <c r="B311" s="48"/>
      <c r="C311" s="49"/>
      <c r="D311" s="50"/>
      <c r="E311" s="51"/>
      <c r="F311" s="52"/>
      <c r="G311" s="29"/>
      <c r="K311" s="28"/>
    </row>
    <row r="312" spans="1:11" x14ac:dyDescent="0.25">
      <c r="A312" s="47"/>
      <c r="B312" s="48"/>
      <c r="C312" s="49"/>
      <c r="D312" s="50"/>
      <c r="E312" s="51"/>
      <c r="F312" s="52"/>
      <c r="G312" s="29"/>
      <c r="K312" s="28"/>
    </row>
    <row r="313" spans="1:11" x14ac:dyDescent="0.25">
      <c r="A313" s="47"/>
      <c r="B313" s="48"/>
      <c r="C313" s="49"/>
      <c r="D313" s="50"/>
      <c r="E313" s="51"/>
      <c r="F313" s="52"/>
      <c r="G313" s="29"/>
      <c r="K313" s="28"/>
    </row>
    <row r="314" spans="1:11" x14ac:dyDescent="0.25">
      <c r="A314" s="47"/>
      <c r="B314" s="48"/>
      <c r="C314" s="49"/>
      <c r="D314" s="50"/>
      <c r="E314" s="51"/>
      <c r="F314" s="52"/>
      <c r="G314" s="29"/>
      <c r="K314" s="28"/>
    </row>
    <row r="315" spans="1:11" x14ac:dyDescent="0.25">
      <c r="A315" s="47"/>
      <c r="B315" s="48"/>
      <c r="C315" s="49"/>
      <c r="D315" s="50"/>
      <c r="E315" s="51"/>
      <c r="F315" s="52"/>
      <c r="G315" s="29"/>
      <c r="K315" s="28"/>
    </row>
    <row r="316" spans="1:11" x14ac:dyDescent="0.25">
      <c r="A316" s="47"/>
      <c r="B316" s="48"/>
      <c r="C316" s="49"/>
      <c r="D316" s="50"/>
      <c r="E316" s="51"/>
      <c r="F316" s="52"/>
      <c r="G316" s="29"/>
      <c r="K316" s="28"/>
    </row>
    <row r="317" spans="1:11" x14ac:dyDescent="0.25">
      <c r="A317" s="47"/>
      <c r="B317" s="48"/>
      <c r="C317" s="49"/>
      <c r="D317" s="50"/>
      <c r="E317" s="51"/>
      <c r="F317" s="52"/>
      <c r="G317" s="29"/>
      <c r="K317" s="28"/>
    </row>
    <row r="318" spans="1:11" x14ac:dyDescent="0.25">
      <c r="A318" s="47"/>
      <c r="B318" s="48"/>
      <c r="C318" s="49"/>
      <c r="D318" s="50"/>
      <c r="E318" s="51"/>
      <c r="F318" s="52"/>
      <c r="G318" s="29"/>
      <c r="K318" s="28"/>
    </row>
    <row r="319" spans="1:11" x14ac:dyDescent="0.25">
      <c r="A319" s="47"/>
      <c r="B319" s="48"/>
      <c r="C319" s="49"/>
      <c r="D319" s="50"/>
      <c r="E319" s="51"/>
      <c r="F319" s="52"/>
      <c r="G319" s="29"/>
      <c r="K319" s="28"/>
    </row>
    <row r="320" spans="1:11" x14ac:dyDescent="0.25">
      <c r="A320" s="47"/>
      <c r="B320" s="48"/>
      <c r="C320" s="49"/>
      <c r="D320" s="50"/>
      <c r="E320" s="51"/>
      <c r="F320" s="52"/>
      <c r="G320" s="29"/>
      <c r="K320" s="28"/>
    </row>
    <row r="321" spans="1:11" x14ac:dyDescent="0.25">
      <c r="A321" s="47"/>
      <c r="B321" s="48"/>
      <c r="C321" s="49"/>
      <c r="D321" s="50"/>
      <c r="E321" s="51"/>
      <c r="F321" s="52"/>
      <c r="G321" s="29"/>
      <c r="K321" s="28"/>
    </row>
    <row r="322" spans="1:11" x14ac:dyDescent="0.25">
      <c r="A322" s="47"/>
      <c r="B322" s="48"/>
      <c r="C322" s="49"/>
      <c r="D322" s="50"/>
      <c r="E322" s="51"/>
      <c r="F322" s="52"/>
      <c r="G322" s="29"/>
      <c r="K322" s="28"/>
    </row>
    <row r="323" spans="1:11" x14ac:dyDescent="0.25">
      <c r="A323" s="47"/>
      <c r="B323" s="48"/>
      <c r="C323" s="49"/>
      <c r="D323" s="50"/>
      <c r="E323" s="51"/>
      <c r="F323" s="52"/>
      <c r="G323" s="29"/>
      <c r="K323" s="28"/>
    </row>
    <row r="324" spans="1:11" x14ac:dyDescent="0.25">
      <c r="A324" s="47"/>
      <c r="B324" s="48"/>
      <c r="C324" s="49"/>
      <c r="D324" s="50"/>
      <c r="E324" s="51"/>
      <c r="F324" s="52"/>
      <c r="G324" s="29"/>
      <c r="K324" s="28"/>
    </row>
    <row r="325" spans="1:11" x14ac:dyDescent="0.25">
      <c r="A325" s="47"/>
      <c r="B325" s="48"/>
      <c r="C325" s="49"/>
      <c r="D325" s="50"/>
      <c r="E325" s="51"/>
      <c r="F325" s="52"/>
      <c r="G325" s="29"/>
      <c r="K325" s="28"/>
    </row>
    <row r="326" spans="1:11" x14ac:dyDescent="0.25">
      <c r="A326" s="47"/>
      <c r="B326" s="48"/>
      <c r="C326" s="49"/>
      <c r="D326" s="50"/>
      <c r="E326" s="51"/>
      <c r="F326" s="52"/>
      <c r="G326" s="29"/>
      <c r="K326" s="28"/>
    </row>
    <row r="327" spans="1:11" x14ac:dyDescent="0.25">
      <c r="A327" s="47"/>
      <c r="B327" s="48"/>
      <c r="C327" s="49"/>
      <c r="D327" s="50"/>
      <c r="E327" s="51"/>
      <c r="F327" s="52"/>
      <c r="G327" s="29"/>
      <c r="K327" s="28"/>
    </row>
    <row r="328" spans="1:11" x14ac:dyDescent="0.25">
      <c r="A328" s="47"/>
      <c r="B328" s="48"/>
      <c r="C328" s="49"/>
      <c r="D328" s="50"/>
      <c r="E328" s="51"/>
      <c r="F328" s="52"/>
      <c r="G328" s="29"/>
      <c r="K328" s="28"/>
    </row>
    <row r="329" spans="1:11" x14ac:dyDescent="0.25">
      <c r="A329" s="47"/>
      <c r="B329" s="48"/>
      <c r="C329" s="49"/>
      <c r="D329" s="50"/>
      <c r="E329" s="51"/>
      <c r="F329" s="52"/>
      <c r="G329" s="29"/>
      <c r="K329" s="28"/>
    </row>
    <row r="330" spans="1:11" x14ac:dyDescent="0.25">
      <c r="A330" s="47"/>
      <c r="B330" s="48"/>
      <c r="C330" s="49"/>
      <c r="D330" s="50"/>
      <c r="E330" s="51"/>
      <c r="F330" s="52"/>
      <c r="G330" s="29"/>
      <c r="K330" s="28"/>
    </row>
    <row r="331" spans="1:11" x14ac:dyDescent="0.25">
      <c r="A331" s="47"/>
      <c r="B331" s="48"/>
      <c r="C331" s="49"/>
      <c r="D331" s="50"/>
      <c r="E331" s="51"/>
      <c r="F331" s="52"/>
      <c r="G331" s="29"/>
      <c r="K331" s="28"/>
    </row>
    <row r="332" spans="1:11" x14ac:dyDescent="0.25">
      <c r="A332" s="47"/>
      <c r="B332" s="48"/>
      <c r="C332" s="49"/>
      <c r="D332" s="50"/>
      <c r="E332" s="51"/>
      <c r="F332" s="52"/>
      <c r="G332" s="29"/>
      <c r="K332" s="28"/>
    </row>
    <row r="333" spans="1:11" x14ac:dyDescent="0.25">
      <c r="A333" s="47"/>
      <c r="B333" s="48"/>
      <c r="C333" s="49"/>
      <c r="D333" s="50"/>
      <c r="E333" s="51"/>
      <c r="F333" s="52"/>
      <c r="G333" s="29"/>
      <c r="K333" s="28"/>
    </row>
    <row r="334" spans="1:11" x14ac:dyDescent="0.25">
      <c r="A334" s="47"/>
      <c r="B334" s="48"/>
      <c r="C334" s="49"/>
      <c r="D334" s="50"/>
      <c r="E334" s="51"/>
      <c r="F334" s="52"/>
      <c r="G334" s="29"/>
      <c r="K334" s="28"/>
    </row>
    <row r="335" spans="1:11" x14ac:dyDescent="0.25">
      <c r="A335" s="47"/>
      <c r="B335" s="48"/>
      <c r="C335" s="49"/>
      <c r="D335" s="50"/>
      <c r="E335" s="51"/>
      <c r="F335" s="52"/>
      <c r="G335" s="29"/>
      <c r="K335" s="28"/>
    </row>
    <row r="336" spans="1:11" x14ac:dyDescent="0.25">
      <c r="A336" s="47"/>
      <c r="B336" s="48"/>
      <c r="C336" s="49"/>
      <c r="D336" s="50"/>
      <c r="E336" s="51"/>
      <c r="F336" s="52"/>
      <c r="G336" s="29"/>
      <c r="K336" s="28"/>
    </row>
    <row r="337" spans="1:11" x14ac:dyDescent="0.25">
      <c r="A337" s="47"/>
      <c r="B337" s="48"/>
      <c r="C337" s="49"/>
      <c r="D337" s="50"/>
      <c r="E337" s="51"/>
      <c r="F337" s="52"/>
      <c r="G337" s="29"/>
      <c r="K337" s="28"/>
    </row>
    <row r="338" spans="1:11" x14ac:dyDescent="0.25">
      <c r="A338" s="47"/>
      <c r="B338" s="48"/>
      <c r="C338" s="49"/>
      <c r="D338" s="50"/>
      <c r="E338" s="51"/>
      <c r="F338" s="52"/>
      <c r="G338" s="29"/>
      <c r="K338" s="28"/>
    </row>
    <row r="339" spans="1:11" x14ac:dyDescent="0.25">
      <c r="A339" s="47"/>
      <c r="B339" s="48"/>
      <c r="C339" s="49"/>
      <c r="D339" s="50"/>
      <c r="E339" s="51"/>
      <c r="F339" s="52"/>
      <c r="G339" s="29"/>
      <c r="K339" s="28"/>
    </row>
    <row r="340" spans="1:11" x14ac:dyDescent="0.25">
      <c r="A340" s="47"/>
      <c r="B340" s="48"/>
      <c r="C340" s="49"/>
      <c r="D340" s="50"/>
      <c r="E340" s="51"/>
      <c r="F340" s="52"/>
      <c r="G340" s="29"/>
      <c r="K340" s="28"/>
    </row>
    <row r="341" spans="1:11" x14ac:dyDescent="0.25">
      <c r="A341" s="47"/>
      <c r="B341" s="48"/>
      <c r="C341" s="49"/>
      <c r="D341" s="50"/>
      <c r="E341" s="51"/>
      <c r="F341" s="52"/>
      <c r="G341" s="29"/>
      <c r="K341" s="28"/>
    </row>
    <row r="342" spans="1:11" x14ac:dyDescent="0.25">
      <c r="A342" s="47"/>
      <c r="B342" s="48"/>
      <c r="C342" s="49"/>
      <c r="D342" s="50"/>
      <c r="E342" s="51"/>
      <c r="F342" s="52"/>
      <c r="G342" s="29"/>
      <c r="K342" s="28"/>
    </row>
    <row r="343" spans="1:11" x14ac:dyDescent="0.25">
      <c r="A343" s="47"/>
      <c r="B343" s="48"/>
      <c r="C343" s="49"/>
      <c r="D343" s="50"/>
      <c r="E343" s="51"/>
      <c r="F343" s="52"/>
      <c r="G343" s="29"/>
      <c r="K343" s="28"/>
    </row>
    <row r="344" spans="1:11" x14ac:dyDescent="0.25">
      <c r="A344" s="47"/>
      <c r="B344" s="48"/>
      <c r="C344" s="49"/>
      <c r="D344" s="50"/>
      <c r="E344" s="51"/>
      <c r="F344" s="52"/>
      <c r="G344" s="29"/>
      <c r="K344" s="28"/>
    </row>
    <row r="345" spans="1:11" x14ac:dyDescent="0.25">
      <c r="A345" s="47"/>
      <c r="B345" s="48"/>
      <c r="C345" s="49"/>
      <c r="D345" s="50"/>
      <c r="E345" s="51"/>
      <c r="F345" s="52"/>
      <c r="G345" s="29"/>
      <c r="K345" s="28"/>
    </row>
    <row r="346" spans="1:11" x14ac:dyDescent="0.25">
      <c r="A346" s="47"/>
      <c r="B346" s="48"/>
      <c r="C346" s="49"/>
      <c r="D346" s="50"/>
      <c r="E346" s="51"/>
      <c r="F346" s="52"/>
      <c r="G346" s="29"/>
      <c r="K346" s="28"/>
    </row>
    <row r="347" spans="1:11" x14ac:dyDescent="0.25">
      <c r="A347" s="47"/>
      <c r="B347" s="48"/>
      <c r="C347" s="49"/>
      <c r="D347" s="50"/>
      <c r="E347" s="51"/>
      <c r="F347" s="52"/>
      <c r="G347" s="29"/>
      <c r="K347" s="28"/>
    </row>
    <row r="348" spans="1:11" x14ac:dyDescent="0.25">
      <c r="A348" s="47"/>
      <c r="B348" s="48"/>
      <c r="C348" s="49"/>
      <c r="D348" s="50"/>
      <c r="E348" s="51"/>
      <c r="F348" s="52"/>
      <c r="G348" s="29"/>
      <c r="K348" s="28"/>
    </row>
    <row r="349" spans="1:11" x14ac:dyDescent="0.25">
      <c r="A349" s="47"/>
      <c r="B349" s="48"/>
      <c r="C349" s="49"/>
      <c r="D349" s="50"/>
      <c r="E349" s="51"/>
      <c r="F349" s="52"/>
      <c r="G349" s="29"/>
      <c r="K349" s="28"/>
    </row>
    <row r="350" spans="1:11" x14ac:dyDescent="0.25">
      <c r="A350" s="47"/>
      <c r="B350" s="48"/>
      <c r="C350" s="49"/>
      <c r="D350" s="50"/>
      <c r="E350" s="51"/>
      <c r="F350" s="52"/>
      <c r="G350" s="29"/>
      <c r="K350" s="28"/>
    </row>
    <row r="351" spans="1:11" x14ac:dyDescent="0.25">
      <c r="A351" s="47"/>
      <c r="B351" s="48"/>
      <c r="C351" s="49"/>
      <c r="D351" s="50"/>
      <c r="E351" s="51"/>
      <c r="F351" s="52"/>
      <c r="G351" s="29"/>
      <c r="K351" s="28"/>
    </row>
    <row r="352" spans="1:11" x14ac:dyDescent="0.25">
      <c r="A352" s="47"/>
      <c r="B352" s="48"/>
      <c r="C352" s="49"/>
      <c r="D352" s="50"/>
      <c r="E352" s="51"/>
      <c r="F352" s="52"/>
      <c r="G352" s="29"/>
      <c r="K352" s="28"/>
    </row>
    <row r="353" spans="1:11" x14ac:dyDescent="0.25">
      <c r="A353" s="47"/>
      <c r="B353" s="48"/>
      <c r="C353" s="49"/>
      <c r="D353" s="50"/>
      <c r="E353" s="51"/>
      <c r="F353" s="52"/>
      <c r="G353" s="29"/>
      <c r="K353" s="28"/>
    </row>
    <row r="354" spans="1:11" x14ac:dyDescent="0.25">
      <c r="A354" s="47"/>
      <c r="B354" s="48"/>
      <c r="C354" s="49"/>
      <c r="D354" s="50"/>
      <c r="E354" s="51"/>
      <c r="F354" s="52"/>
      <c r="G354" s="29"/>
      <c r="K354" s="28"/>
    </row>
    <row r="355" spans="1:11" x14ac:dyDescent="0.25">
      <c r="A355" s="47"/>
      <c r="B355" s="48"/>
      <c r="C355" s="49"/>
      <c r="D355" s="50"/>
      <c r="E355" s="51"/>
      <c r="F355" s="52"/>
      <c r="G355" s="29"/>
      <c r="K355" s="28"/>
    </row>
    <row r="356" spans="1:11" x14ac:dyDescent="0.25">
      <c r="A356" s="47"/>
      <c r="B356" s="48"/>
      <c r="C356" s="49"/>
      <c r="D356" s="50"/>
      <c r="E356" s="51"/>
      <c r="F356" s="52"/>
      <c r="G356" s="29"/>
      <c r="K356" s="28"/>
    </row>
    <row r="357" spans="1:11" x14ac:dyDescent="0.25">
      <c r="A357" s="47"/>
      <c r="B357" s="48"/>
      <c r="C357" s="49"/>
      <c r="D357" s="50"/>
      <c r="E357" s="51"/>
      <c r="F357" s="52"/>
      <c r="G357" s="29"/>
      <c r="K357" s="28"/>
    </row>
    <row r="358" spans="1:11" x14ac:dyDescent="0.25">
      <c r="A358" s="47"/>
      <c r="B358" s="48"/>
      <c r="C358" s="49"/>
      <c r="D358" s="50"/>
      <c r="E358" s="51"/>
      <c r="F358" s="52"/>
      <c r="G358" s="29"/>
      <c r="K358" s="28"/>
    </row>
    <row r="359" spans="1:11" x14ac:dyDescent="0.25">
      <c r="A359" s="47"/>
      <c r="B359" s="48"/>
      <c r="C359" s="49"/>
      <c r="D359" s="50"/>
      <c r="E359" s="51"/>
      <c r="F359" s="52"/>
      <c r="G359" s="29"/>
      <c r="K359" s="28"/>
    </row>
    <row r="360" spans="1:11" x14ac:dyDescent="0.25">
      <c r="A360" s="47"/>
      <c r="B360" s="48"/>
      <c r="C360" s="49"/>
      <c r="D360" s="50"/>
      <c r="E360" s="51"/>
      <c r="F360" s="52"/>
      <c r="G360" s="29"/>
      <c r="K360" s="28"/>
    </row>
    <row r="361" spans="1:11" x14ac:dyDescent="0.25">
      <c r="A361" s="47"/>
      <c r="B361" s="48"/>
      <c r="C361" s="49"/>
      <c r="D361" s="50"/>
      <c r="E361" s="51"/>
      <c r="F361" s="52"/>
      <c r="G361" s="29"/>
      <c r="K361" s="28"/>
    </row>
    <row r="362" spans="1:11" x14ac:dyDescent="0.25">
      <c r="A362" s="47"/>
      <c r="B362" s="48"/>
      <c r="C362" s="49"/>
      <c r="D362" s="50"/>
      <c r="E362" s="51"/>
      <c r="F362" s="52"/>
      <c r="G362" s="29"/>
      <c r="K362" s="28"/>
    </row>
    <row r="363" spans="1:11" x14ac:dyDescent="0.25">
      <c r="A363" s="47"/>
      <c r="B363" s="48"/>
      <c r="C363" s="49"/>
      <c r="D363" s="50"/>
      <c r="E363" s="51"/>
      <c r="F363" s="52"/>
      <c r="G363" s="29"/>
      <c r="K363" s="28"/>
    </row>
    <row r="364" spans="1:11" x14ac:dyDescent="0.25">
      <c r="A364" s="47"/>
      <c r="B364" s="48"/>
      <c r="C364" s="49"/>
      <c r="D364" s="50"/>
      <c r="E364" s="51"/>
      <c r="F364" s="52"/>
      <c r="G364" s="29"/>
      <c r="K364" s="28"/>
    </row>
    <row r="365" spans="1:11" x14ac:dyDescent="0.25">
      <c r="A365" s="47"/>
      <c r="B365" s="48"/>
      <c r="C365" s="49"/>
      <c r="D365" s="50"/>
      <c r="E365" s="51"/>
      <c r="F365" s="52"/>
      <c r="G365" s="29"/>
      <c r="K365" s="28"/>
    </row>
    <row r="366" spans="1:11" x14ac:dyDescent="0.25">
      <c r="A366" s="47"/>
      <c r="B366" s="48"/>
      <c r="C366" s="49"/>
      <c r="D366" s="50"/>
      <c r="E366" s="51"/>
      <c r="F366" s="52"/>
      <c r="G366" s="29"/>
      <c r="K366" s="28"/>
    </row>
    <row r="367" spans="1:11" x14ac:dyDescent="0.25">
      <c r="A367" s="47"/>
      <c r="B367" s="48"/>
      <c r="C367" s="49"/>
      <c r="D367" s="50"/>
      <c r="E367" s="51"/>
      <c r="F367" s="52"/>
      <c r="G367" s="29"/>
      <c r="K367" s="28"/>
    </row>
    <row r="368" spans="1:11" x14ac:dyDescent="0.25">
      <c r="A368" s="47"/>
      <c r="B368" s="48"/>
      <c r="C368" s="49"/>
      <c r="D368" s="50"/>
      <c r="E368" s="51"/>
      <c r="F368" s="52"/>
      <c r="G368" s="29"/>
      <c r="K368" s="28"/>
    </row>
    <row r="369" spans="1:11" x14ac:dyDescent="0.25">
      <c r="A369" s="47"/>
      <c r="B369" s="48"/>
      <c r="C369" s="49"/>
      <c r="D369" s="50"/>
      <c r="E369" s="51"/>
      <c r="F369" s="52"/>
      <c r="G369" s="29"/>
      <c r="K369" s="28"/>
    </row>
    <row r="370" spans="1:11" x14ac:dyDescent="0.25">
      <c r="A370" s="47"/>
      <c r="B370" s="48"/>
      <c r="C370" s="49"/>
      <c r="D370" s="50"/>
      <c r="E370" s="51"/>
      <c r="F370" s="52"/>
      <c r="G370" s="29"/>
      <c r="K370" s="28"/>
    </row>
    <row r="371" spans="1:11" x14ac:dyDescent="0.25">
      <c r="A371" s="47"/>
      <c r="B371" s="48"/>
      <c r="C371" s="49"/>
      <c r="D371" s="50"/>
      <c r="E371" s="51"/>
      <c r="F371" s="52"/>
      <c r="G371" s="29"/>
      <c r="K371" s="28"/>
    </row>
    <row r="372" spans="1:11" x14ac:dyDescent="0.25">
      <c r="A372" s="47"/>
      <c r="B372" s="48"/>
      <c r="C372" s="49"/>
      <c r="D372" s="50"/>
      <c r="E372" s="51"/>
      <c r="F372" s="52"/>
      <c r="G372" s="29"/>
      <c r="K372" s="28"/>
    </row>
    <row r="373" spans="1:11" x14ac:dyDescent="0.25">
      <c r="A373" s="47"/>
      <c r="B373" s="48"/>
      <c r="C373" s="49"/>
      <c r="D373" s="50"/>
      <c r="E373" s="51"/>
      <c r="F373" s="52"/>
      <c r="G373" s="29"/>
      <c r="K373" s="28"/>
    </row>
    <row r="374" spans="1:11" x14ac:dyDescent="0.25">
      <c r="A374" s="47"/>
      <c r="B374" s="48"/>
      <c r="C374" s="49"/>
      <c r="D374" s="50"/>
      <c r="E374" s="51"/>
      <c r="F374" s="52"/>
      <c r="G374" s="29"/>
      <c r="K374" s="28"/>
    </row>
    <row r="375" spans="1:11" x14ac:dyDescent="0.25">
      <c r="A375" s="47"/>
      <c r="B375" s="48"/>
      <c r="C375" s="49"/>
      <c r="D375" s="50"/>
      <c r="E375" s="51"/>
      <c r="F375" s="52"/>
      <c r="G375" s="29"/>
      <c r="K375" s="28"/>
    </row>
    <row r="376" spans="1:11" x14ac:dyDescent="0.25">
      <c r="A376" s="47"/>
      <c r="B376" s="48"/>
      <c r="C376" s="49"/>
      <c r="D376" s="50"/>
      <c r="E376" s="51"/>
      <c r="F376" s="52"/>
      <c r="G376" s="29"/>
      <c r="K376" s="28"/>
    </row>
    <row r="377" spans="1:11" x14ac:dyDescent="0.25">
      <c r="A377" s="47"/>
      <c r="B377" s="48"/>
      <c r="C377" s="49"/>
      <c r="D377" s="50"/>
      <c r="E377" s="51"/>
      <c r="F377" s="52"/>
      <c r="G377" s="29"/>
      <c r="K377" s="28"/>
    </row>
    <row r="378" spans="1:11" x14ac:dyDescent="0.25">
      <c r="A378" s="47"/>
      <c r="B378" s="48"/>
      <c r="C378" s="49"/>
      <c r="D378" s="50"/>
      <c r="E378" s="51"/>
      <c r="F378" s="52"/>
      <c r="G378" s="29"/>
      <c r="K378" s="28"/>
    </row>
    <row r="379" spans="1:11" x14ac:dyDescent="0.25">
      <c r="A379" s="47"/>
      <c r="B379" s="48"/>
      <c r="C379" s="49"/>
      <c r="D379" s="50"/>
      <c r="E379" s="51"/>
      <c r="F379" s="52"/>
      <c r="G379" s="29"/>
      <c r="K379" s="28"/>
    </row>
    <row r="380" spans="1:11" x14ac:dyDescent="0.25">
      <c r="A380" s="47"/>
      <c r="B380" s="48"/>
      <c r="C380" s="49"/>
      <c r="D380" s="50"/>
      <c r="E380" s="51"/>
      <c r="F380" s="52"/>
      <c r="G380" s="29"/>
      <c r="K380" s="28"/>
    </row>
    <row r="381" spans="1:11" x14ac:dyDescent="0.25">
      <c r="A381" s="47"/>
      <c r="B381" s="48"/>
      <c r="C381" s="49"/>
      <c r="D381" s="50"/>
      <c r="E381" s="51"/>
      <c r="F381" s="52"/>
      <c r="G381" s="29"/>
      <c r="K381" s="28"/>
    </row>
    <row r="382" spans="1:11" x14ac:dyDescent="0.25">
      <c r="A382" s="47"/>
      <c r="B382" s="48"/>
      <c r="C382" s="49"/>
      <c r="D382" s="50"/>
      <c r="E382" s="51"/>
      <c r="F382" s="52"/>
      <c r="G382" s="29"/>
      <c r="K382" s="28"/>
    </row>
    <row r="383" spans="1:11" x14ac:dyDescent="0.25">
      <c r="A383" s="47"/>
      <c r="B383" s="48"/>
      <c r="C383" s="49"/>
      <c r="D383" s="50"/>
      <c r="E383" s="51"/>
      <c r="F383" s="52"/>
      <c r="G383" s="29"/>
      <c r="K383" s="28"/>
    </row>
    <row r="384" spans="1:11" x14ac:dyDescent="0.25">
      <c r="A384" s="47"/>
      <c r="B384" s="48"/>
      <c r="C384" s="49"/>
      <c r="D384" s="50"/>
      <c r="E384" s="51"/>
      <c r="F384" s="52"/>
      <c r="G384" s="29"/>
      <c r="K384" s="28"/>
    </row>
    <row r="385" spans="1:11" x14ac:dyDescent="0.25">
      <c r="A385" s="47"/>
      <c r="B385" s="48"/>
      <c r="C385" s="49"/>
      <c r="D385" s="50"/>
      <c r="E385" s="51"/>
      <c r="F385" s="52"/>
      <c r="G385" s="29"/>
      <c r="K385" s="28"/>
    </row>
    <row r="386" spans="1:11" x14ac:dyDescent="0.25">
      <c r="A386" s="47"/>
      <c r="B386" s="48"/>
      <c r="C386" s="49"/>
      <c r="D386" s="50"/>
      <c r="E386" s="51"/>
      <c r="F386" s="52"/>
      <c r="G386" s="29"/>
      <c r="K386" s="28"/>
    </row>
    <row r="387" spans="1:11" x14ac:dyDescent="0.25">
      <c r="A387" s="47"/>
      <c r="B387" s="48"/>
      <c r="C387" s="49"/>
      <c r="D387" s="50"/>
      <c r="E387" s="51"/>
      <c r="F387" s="52"/>
      <c r="G387" s="29"/>
      <c r="K387" s="28"/>
    </row>
    <row r="388" spans="1:11" x14ac:dyDescent="0.25">
      <c r="A388" s="47"/>
      <c r="B388" s="48"/>
      <c r="C388" s="49"/>
      <c r="D388" s="50"/>
      <c r="E388" s="51"/>
      <c r="F388" s="52"/>
      <c r="G388" s="29"/>
      <c r="K388" s="28"/>
    </row>
    <row r="389" spans="1:11" x14ac:dyDescent="0.25">
      <c r="A389" s="47"/>
      <c r="B389" s="48"/>
      <c r="C389" s="49"/>
      <c r="D389" s="50"/>
      <c r="E389" s="51"/>
      <c r="F389" s="52"/>
      <c r="G389" s="29"/>
      <c r="K389" s="28"/>
    </row>
    <row r="390" spans="1:11" x14ac:dyDescent="0.25">
      <c r="A390" s="47"/>
      <c r="B390" s="48"/>
      <c r="C390" s="49"/>
      <c r="D390" s="50"/>
      <c r="E390" s="51"/>
      <c r="F390" s="52"/>
      <c r="G390" s="29"/>
      <c r="K390" s="28"/>
    </row>
    <row r="391" spans="1:11" x14ac:dyDescent="0.25">
      <c r="A391" s="47"/>
      <c r="B391" s="48"/>
      <c r="C391" s="49"/>
      <c r="D391" s="50"/>
      <c r="E391" s="51"/>
      <c r="F391" s="52"/>
      <c r="G391" s="29"/>
      <c r="K391" s="28"/>
    </row>
    <row r="392" spans="1:11" x14ac:dyDescent="0.25">
      <c r="A392" s="47"/>
      <c r="B392" s="48"/>
      <c r="C392" s="49"/>
      <c r="D392" s="50"/>
      <c r="E392" s="51"/>
      <c r="F392" s="52"/>
      <c r="G392" s="29"/>
      <c r="K392" s="28"/>
    </row>
    <row r="393" spans="1:11" x14ac:dyDescent="0.25">
      <c r="A393" s="47"/>
      <c r="B393" s="48"/>
      <c r="C393" s="49"/>
      <c r="D393" s="50"/>
      <c r="E393" s="51"/>
      <c r="F393" s="52"/>
      <c r="G393" s="29"/>
      <c r="K393" s="28"/>
    </row>
    <row r="394" spans="1:11" x14ac:dyDescent="0.25">
      <c r="A394" s="47"/>
      <c r="B394" s="48"/>
      <c r="C394" s="49"/>
      <c r="D394" s="50"/>
      <c r="E394" s="51"/>
      <c r="F394" s="52"/>
      <c r="G394" s="29"/>
      <c r="K394" s="28"/>
    </row>
    <row r="395" spans="1:11" x14ac:dyDescent="0.25">
      <c r="A395" s="47"/>
      <c r="B395" s="48"/>
      <c r="C395" s="49"/>
      <c r="D395" s="50"/>
      <c r="E395" s="51"/>
      <c r="F395" s="52"/>
      <c r="G395" s="29"/>
      <c r="K395" s="28"/>
    </row>
    <row r="396" spans="1:11" x14ac:dyDescent="0.25">
      <c r="A396" s="47"/>
      <c r="B396" s="48"/>
      <c r="C396" s="49"/>
      <c r="D396" s="50"/>
      <c r="E396" s="51"/>
      <c r="F396" s="52"/>
      <c r="G396" s="29"/>
      <c r="K396" s="28"/>
    </row>
    <row r="397" spans="1:11" x14ac:dyDescent="0.25">
      <c r="A397" s="47"/>
      <c r="B397" s="48"/>
      <c r="C397" s="49"/>
      <c r="D397" s="50"/>
      <c r="E397" s="51"/>
      <c r="F397" s="52"/>
      <c r="G397" s="29"/>
      <c r="K397" s="28"/>
    </row>
    <row r="398" spans="1:11" x14ac:dyDescent="0.25">
      <c r="A398" s="47"/>
      <c r="B398" s="48"/>
      <c r="C398" s="49"/>
      <c r="D398" s="50"/>
      <c r="E398" s="51"/>
      <c r="F398" s="52"/>
      <c r="G398" s="29"/>
      <c r="K398" s="28"/>
    </row>
    <row r="399" spans="1:11" x14ac:dyDescent="0.25">
      <c r="A399" s="47"/>
      <c r="B399" s="48"/>
      <c r="C399" s="49"/>
      <c r="D399" s="50"/>
      <c r="E399" s="51"/>
      <c r="F399" s="52"/>
      <c r="G399" s="29"/>
      <c r="K399" s="28"/>
    </row>
    <row r="400" spans="1:11" x14ac:dyDescent="0.25">
      <c r="A400" s="47"/>
      <c r="B400" s="48"/>
      <c r="C400" s="49"/>
      <c r="D400" s="50"/>
      <c r="E400" s="51"/>
      <c r="F400" s="52"/>
      <c r="G400" s="29"/>
      <c r="K400" s="28"/>
    </row>
    <row r="401" spans="1:11" x14ac:dyDescent="0.25">
      <c r="A401" s="47"/>
      <c r="B401" s="48"/>
      <c r="C401" s="49"/>
      <c r="D401" s="50"/>
      <c r="E401" s="51"/>
      <c r="F401" s="52"/>
      <c r="G401" s="29"/>
      <c r="K401" s="28"/>
    </row>
    <row r="402" spans="1:11" x14ac:dyDescent="0.25">
      <c r="A402" s="47"/>
      <c r="B402" s="48"/>
      <c r="C402" s="49"/>
      <c r="D402" s="50"/>
      <c r="E402" s="51"/>
      <c r="F402" s="52"/>
      <c r="G402" s="29"/>
      <c r="K402" s="28"/>
    </row>
    <row r="403" spans="1:11" x14ac:dyDescent="0.25">
      <c r="A403" s="47"/>
      <c r="B403" s="48"/>
      <c r="C403" s="49"/>
      <c r="D403" s="50"/>
      <c r="E403" s="51"/>
      <c r="F403" s="52"/>
      <c r="G403" s="29"/>
      <c r="K403" s="28"/>
    </row>
    <row r="404" spans="1:11" x14ac:dyDescent="0.25">
      <c r="A404" s="47"/>
      <c r="B404" s="48"/>
      <c r="C404" s="49"/>
      <c r="D404" s="50"/>
      <c r="E404" s="51"/>
      <c r="F404" s="52"/>
      <c r="G404" s="29"/>
      <c r="K404" s="28"/>
    </row>
    <row r="405" spans="1:11" x14ac:dyDescent="0.25">
      <c r="A405" s="47"/>
      <c r="B405" s="48"/>
      <c r="C405" s="49"/>
      <c r="D405" s="50"/>
      <c r="E405" s="51"/>
      <c r="F405" s="52"/>
      <c r="G405" s="29"/>
      <c r="K405" s="28"/>
    </row>
    <row r="406" spans="1:11" x14ac:dyDescent="0.25">
      <c r="A406" s="47"/>
      <c r="B406" s="48"/>
      <c r="C406" s="49"/>
      <c r="D406" s="50"/>
      <c r="E406" s="51"/>
      <c r="F406" s="52"/>
      <c r="G406" s="29"/>
      <c r="K406" s="28"/>
    </row>
    <row r="407" spans="1:11" x14ac:dyDescent="0.25">
      <c r="A407" s="47"/>
      <c r="B407" s="48"/>
      <c r="C407" s="49"/>
      <c r="D407" s="50"/>
      <c r="E407" s="51"/>
      <c r="F407" s="52"/>
      <c r="G407" s="29"/>
      <c r="K407" s="28"/>
    </row>
    <row r="408" spans="1:11" x14ac:dyDescent="0.25">
      <c r="A408" s="47"/>
      <c r="B408" s="48"/>
      <c r="C408" s="49"/>
      <c r="D408" s="50"/>
      <c r="E408" s="51"/>
      <c r="F408" s="52"/>
      <c r="G408" s="29"/>
      <c r="K408" s="28"/>
    </row>
    <row r="409" spans="1:11" x14ac:dyDescent="0.25">
      <c r="A409" s="47"/>
      <c r="B409" s="48"/>
      <c r="C409" s="49"/>
      <c r="D409" s="50"/>
      <c r="E409" s="51"/>
      <c r="F409" s="52"/>
      <c r="G409" s="29"/>
      <c r="K409" s="28"/>
    </row>
    <row r="410" spans="1:11" x14ac:dyDescent="0.25">
      <c r="A410" s="47"/>
      <c r="B410" s="48"/>
      <c r="C410" s="49"/>
      <c r="D410" s="50"/>
      <c r="E410" s="51"/>
      <c r="F410" s="52"/>
      <c r="G410" s="29"/>
      <c r="K410" s="28"/>
    </row>
    <row r="411" spans="1:11" x14ac:dyDescent="0.25">
      <c r="A411" s="47"/>
      <c r="B411" s="48"/>
      <c r="C411" s="49"/>
      <c r="D411" s="50"/>
      <c r="E411" s="51"/>
      <c r="F411" s="52"/>
      <c r="G411" s="29"/>
      <c r="K411" s="28"/>
    </row>
    <row r="412" spans="1:11" x14ac:dyDescent="0.25">
      <c r="A412" s="47"/>
      <c r="B412" s="48"/>
      <c r="C412" s="49"/>
      <c r="D412" s="50"/>
      <c r="E412" s="51"/>
      <c r="F412" s="52"/>
      <c r="G412" s="29"/>
      <c r="K412" s="28"/>
    </row>
    <row r="413" spans="1:11" x14ac:dyDescent="0.25">
      <c r="A413" s="47"/>
      <c r="B413" s="48"/>
      <c r="C413" s="49"/>
      <c r="D413" s="50"/>
      <c r="E413" s="51"/>
      <c r="F413" s="52"/>
      <c r="G413" s="29"/>
      <c r="K413" s="28"/>
    </row>
    <row r="414" spans="1:11" x14ac:dyDescent="0.25">
      <c r="A414" s="47"/>
      <c r="B414" s="48"/>
      <c r="C414" s="49"/>
      <c r="D414" s="50"/>
      <c r="E414" s="51"/>
      <c r="F414" s="52"/>
      <c r="G414" s="29"/>
      <c r="K414" s="28"/>
    </row>
    <row r="415" spans="1:11" x14ac:dyDescent="0.25">
      <c r="A415" s="47"/>
      <c r="B415" s="48"/>
      <c r="C415" s="49"/>
      <c r="D415" s="50"/>
      <c r="E415" s="51"/>
      <c r="F415" s="52"/>
      <c r="G415" s="29"/>
      <c r="K415" s="28"/>
    </row>
    <row r="416" spans="1:11" x14ac:dyDescent="0.25">
      <c r="A416" s="47"/>
      <c r="B416" s="48"/>
      <c r="C416" s="49"/>
      <c r="D416" s="50"/>
      <c r="E416" s="51"/>
      <c r="F416" s="52"/>
      <c r="G416" s="29"/>
      <c r="K416" s="28"/>
    </row>
    <row r="417" spans="1:11" x14ac:dyDescent="0.25">
      <c r="A417" s="47"/>
      <c r="B417" s="48"/>
      <c r="C417" s="49"/>
      <c r="D417" s="50"/>
      <c r="E417" s="51"/>
      <c r="F417" s="52"/>
      <c r="G417" s="29"/>
      <c r="K417" s="28"/>
    </row>
    <row r="418" spans="1:11" x14ac:dyDescent="0.25">
      <c r="A418" s="47"/>
      <c r="B418" s="48"/>
      <c r="C418" s="49"/>
      <c r="D418" s="50"/>
      <c r="E418" s="51"/>
      <c r="F418" s="52"/>
      <c r="G418" s="29"/>
      <c r="K418" s="28"/>
    </row>
    <row r="419" spans="1:11" x14ac:dyDescent="0.25">
      <c r="A419" s="47"/>
      <c r="B419" s="48"/>
      <c r="C419" s="49"/>
      <c r="D419" s="50"/>
      <c r="E419" s="51"/>
      <c r="F419" s="52"/>
      <c r="G419" s="29"/>
      <c r="K419" s="28"/>
    </row>
    <row r="420" spans="1:11" x14ac:dyDescent="0.25">
      <c r="A420" s="47"/>
      <c r="B420" s="48"/>
      <c r="C420" s="49"/>
      <c r="D420" s="50"/>
      <c r="E420" s="51"/>
      <c r="F420" s="52"/>
      <c r="G420" s="29"/>
      <c r="K420" s="28"/>
    </row>
    <row r="421" spans="1:11" x14ac:dyDescent="0.25">
      <c r="A421" s="47"/>
      <c r="B421" s="48"/>
      <c r="C421" s="49"/>
      <c r="D421" s="50"/>
      <c r="E421" s="51"/>
      <c r="F421" s="52"/>
      <c r="G421" s="29"/>
      <c r="K421" s="28"/>
    </row>
    <row r="422" spans="1:11" x14ac:dyDescent="0.25">
      <c r="A422" s="47"/>
      <c r="B422" s="48"/>
      <c r="C422" s="49"/>
      <c r="D422" s="50"/>
      <c r="E422" s="51"/>
      <c r="F422" s="52"/>
      <c r="G422" s="29"/>
      <c r="K422" s="28"/>
    </row>
    <row r="423" spans="1:11" x14ac:dyDescent="0.25">
      <c r="A423" s="47"/>
      <c r="B423" s="48"/>
      <c r="C423" s="49"/>
      <c r="D423" s="50"/>
      <c r="E423" s="51"/>
      <c r="F423" s="52"/>
      <c r="G423" s="29"/>
      <c r="K423" s="28"/>
    </row>
    <row r="424" spans="1:11" x14ac:dyDescent="0.25">
      <c r="A424" s="47"/>
      <c r="B424" s="48"/>
      <c r="C424" s="49"/>
      <c r="D424" s="50"/>
      <c r="E424" s="51"/>
      <c r="F424" s="52"/>
      <c r="G424" s="29"/>
      <c r="K424" s="28"/>
    </row>
    <row r="425" spans="1:11" x14ac:dyDescent="0.25">
      <c r="A425" s="47"/>
      <c r="B425" s="48"/>
      <c r="C425" s="49"/>
      <c r="D425" s="50"/>
      <c r="E425" s="51"/>
      <c r="F425" s="52"/>
      <c r="G425" s="29"/>
      <c r="K425" s="28"/>
    </row>
    <row r="426" spans="1:11" x14ac:dyDescent="0.25">
      <c r="A426" s="47"/>
      <c r="B426" s="48"/>
      <c r="C426" s="49"/>
      <c r="D426" s="50"/>
      <c r="E426" s="51"/>
      <c r="F426" s="52"/>
      <c r="G426" s="29"/>
      <c r="K426" s="28"/>
    </row>
    <row r="427" spans="1:11" x14ac:dyDescent="0.25">
      <c r="A427" s="47"/>
      <c r="B427" s="48"/>
      <c r="C427" s="49"/>
      <c r="D427" s="50"/>
      <c r="E427" s="51"/>
      <c r="F427" s="52"/>
      <c r="G427" s="29"/>
      <c r="K427" s="28"/>
    </row>
    <row r="428" spans="1:11" x14ac:dyDescent="0.25">
      <c r="A428" s="47"/>
      <c r="B428" s="48"/>
      <c r="C428" s="49"/>
      <c r="D428" s="50"/>
      <c r="E428" s="51"/>
      <c r="F428" s="52"/>
      <c r="G428" s="29"/>
      <c r="K428" s="28"/>
    </row>
    <row r="429" spans="1:11" x14ac:dyDescent="0.25">
      <c r="A429" s="47"/>
      <c r="B429" s="48"/>
      <c r="C429" s="49"/>
      <c r="D429" s="50"/>
      <c r="E429" s="51"/>
      <c r="F429" s="52"/>
      <c r="G429" s="29"/>
      <c r="K429" s="28"/>
    </row>
    <row r="430" spans="1:11" x14ac:dyDescent="0.25">
      <c r="A430" s="47"/>
      <c r="B430" s="48"/>
      <c r="C430" s="49"/>
      <c r="D430" s="50"/>
      <c r="E430" s="51"/>
      <c r="F430" s="52"/>
      <c r="G430" s="29"/>
      <c r="K430" s="28"/>
    </row>
    <row r="431" spans="1:11" x14ac:dyDescent="0.25">
      <c r="A431" s="47"/>
      <c r="B431" s="48"/>
      <c r="C431" s="49"/>
      <c r="D431" s="50"/>
      <c r="E431" s="51"/>
      <c r="F431" s="52"/>
      <c r="G431" s="29"/>
      <c r="K431" s="28"/>
    </row>
    <row r="432" spans="1:11" x14ac:dyDescent="0.25">
      <c r="A432" s="47"/>
      <c r="B432" s="48"/>
      <c r="C432" s="49"/>
      <c r="D432" s="50"/>
      <c r="E432" s="51"/>
      <c r="F432" s="52"/>
      <c r="G432" s="29"/>
      <c r="K432" s="28"/>
    </row>
    <row r="433" spans="1:11" x14ac:dyDescent="0.25">
      <c r="A433" s="47"/>
      <c r="B433" s="48"/>
      <c r="C433" s="49"/>
      <c r="D433" s="50"/>
      <c r="E433" s="51"/>
      <c r="F433" s="52"/>
      <c r="G433" s="29"/>
      <c r="K433" s="28"/>
    </row>
    <row r="434" spans="1:11" x14ac:dyDescent="0.25">
      <c r="A434" s="47"/>
      <c r="B434" s="48"/>
      <c r="C434" s="49"/>
      <c r="D434" s="50"/>
      <c r="E434" s="51"/>
      <c r="F434" s="52"/>
      <c r="G434" s="29"/>
      <c r="K434" s="28"/>
    </row>
    <row r="435" spans="1:11" x14ac:dyDescent="0.25">
      <c r="A435" s="47"/>
      <c r="B435" s="48"/>
      <c r="C435" s="49"/>
      <c r="D435" s="50"/>
      <c r="E435" s="51"/>
      <c r="F435" s="52"/>
      <c r="G435" s="29"/>
      <c r="K435" s="28"/>
    </row>
    <row r="436" spans="1:11" x14ac:dyDescent="0.25">
      <c r="A436" s="47"/>
      <c r="B436" s="48"/>
      <c r="C436" s="49"/>
      <c r="D436" s="50"/>
      <c r="E436" s="51"/>
      <c r="F436" s="52"/>
      <c r="G436" s="29"/>
      <c r="K436" s="28"/>
    </row>
    <row r="437" spans="1:11" x14ac:dyDescent="0.25">
      <c r="A437" s="47"/>
      <c r="B437" s="48"/>
      <c r="C437" s="49"/>
      <c r="D437" s="50"/>
      <c r="E437" s="51"/>
      <c r="F437" s="52"/>
      <c r="G437" s="29"/>
      <c r="K437" s="28"/>
    </row>
    <row r="438" spans="1:11" x14ac:dyDescent="0.25">
      <c r="A438" s="47"/>
      <c r="B438" s="48"/>
      <c r="C438" s="49"/>
      <c r="D438" s="50"/>
      <c r="E438" s="51"/>
      <c r="F438" s="52"/>
      <c r="G438" s="29"/>
      <c r="K438" s="28"/>
    </row>
    <row r="439" spans="1:11" x14ac:dyDescent="0.25">
      <c r="A439" s="47"/>
      <c r="B439" s="48"/>
      <c r="C439" s="49"/>
      <c r="D439" s="50"/>
      <c r="E439" s="51"/>
      <c r="F439" s="52"/>
      <c r="G439" s="29"/>
      <c r="K439" s="28"/>
    </row>
    <row r="440" spans="1:11" x14ac:dyDescent="0.25">
      <c r="A440" s="47"/>
      <c r="B440" s="48"/>
      <c r="C440" s="49"/>
      <c r="D440" s="50"/>
      <c r="E440" s="51"/>
      <c r="F440" s="52"/>
      <c r="G440" s="29"/>
      <c r="K440" s="28"/>
    </row>
    <row r="441" spans="1:11" x14ac:dyDescent="0.25">
      <c r="A441" s="47"/>
      <c r="B441" s="48"/>
      <c r="C441" s="49"/>
      <c r="D441" s="50"/>
      <c r="E441" s="51"/>
      <c r="F441" s="52"/>
      <c r="G441" s="29"/>
      <c r="K441" s="28"/>
    </row>
    <row r="442" spans="1:11" x14ac:dyDescent="0.25">
      <c r="A442" s="47"/>
      <c r="B442" s="48"/>
      <c r="C442" s="49"/>
      <c r="D442" s="50"/>
      <c r="E442" s="51"/>
      <c r="F442" s="52"/>
      <c r="G442" s="29"/>
      <c r="K442" s="28"/>
    </row>
    <row r="443" spans="1:11" x14ac:dyDescent="0.25">
      <c r="A443" s="47"/>
      <c r="B443" s="48"/>
      <c r="C443" s="49"/>
      <c r="D443" s="50"/>
      <c r="E443" s="51"/>
      <c r="F443" s="52"/>
      <c r="G443" s="29"/>
      <c r="K443" s="28"/>
    </row>
    <row r="444" spans="1:11" x14ac:dyDescent="0.25">
      <c r="A444" s="47"/>
      <c r="B444" s="48"/>
      <c r="C444" s="49"/>
      <c r="D444" s="50"/>
      <c r="E444" s="51"/>
      <c r="F444" s="52"/>
      <c r="G444" s="29"/>
      <c r="K444" s="28"/>
    </row>
    <row r="445" spans="1:11" x14ac:dyDescent="0.25">
      <c r="A445" s="47"/>
      <c r="B445" s="48"/>
      <c r="C445" s="49"/>
      <c r="D445" s="50"/>
      <c r="E445" s="51"/>
      <c r="F445" s="52"/>
      <c r="G445" s="29"/>
      <c r="K445" s="28"/>
    </row>
    <row r="446" spans="1:11" x14ac:dyDescent="0.25">
      <c r="A446" s="47"/>
      <c r="B446" s="48"/>
      <c r="C446" s="49"/>
      <c r="D446" s="50"/>
      <c r="E446" s="51"/>
      <c r="F446" s="52"/>
      <c r="G446" s="29"/>
      <c r="K446" s="28"/>
    </row>
    <row r="447" spans="1:11" x14ac:dyDescent="0.25">
      <c r="A447" s="47"/>
      <c r="B447" s="48"/>
      <c r="C447" s="49"/>
      <c r="D447" s="50"/>
      <c r="E447" s="51"/>
      <c r="F447" s="52"/>
      <c r="G447" s="29"/>
      <c r="K447" s="28"/>
    </row>
    <row r="448" spans="1:11" x14ac:dyDescent="0.25">
      <c r="A448" s="47"/>
      <c r="B448" s="48"/>
      <c r="C448" s="49"/>
      <c r="D448" s="50"/>
      <c r="E448" s="51"/>
      <c r="F448" s="52"/>
      <c r="G448" s="29"/>
      <c r="K448" s="28"/>
    </row>
    <row r="449" spans="1:11" x14ac:dyDescent="0.25">
      <c r="A449" s="47"/>
      <c r="B449" s="48"/>
      <c r="C449" s="49"/>
      <c r="D449" s="50"/>
      <c r="E449" s="51"/>
      <c r="F449" s="52"/>
      <c r="G449" s="29"/>
      <c r="K449" s="28"/>
    </row>
    <row r="450" spans="1:11" x14ac:dyDescent="0.25">
      <c r="A450" s="47"/>
      <c r="B450" s="48"/>
      <c r="C450" s="49"/>
      <c r="D450" s="50"/>
      <c r="E450" s="51"/>
      <c r="F450" s="52"/>
      <c r="G450" s="29"/>
      <c r="K450" s="28"/>
    </row>
    <row r="451" spans="1:11" x14ac:dyDescent="0.25">
      <c r="A451" s="47"/>
      <c r="B451" s="48"/>
      <c r="C451" s="49"/>
      <c r="D451" s="50"/>
      <c r="E451" s="51"/>
      <c r="F451" s="52"/>
      <c r="G451" s="29"/>
      <c r="K451" s="28"/>
    </row>
    <row r="452" spans="1:11" x14ac:dyDescent="0.25">
      <c r="A452" s="47"/>
      <c r="B452" s="48"/>
      <c r="C452" s="49"/>
      <c r="D452" s="50"/>
      <c r="E452" s="51"/>
      <c r="F452" s="52"/>
      <c r="G452" s="29"/>
      <c r="K452" s="28"/>
    </row>
    <row r="453" spans="1:11" x14ac:dyDescent="0.25">
      <c r="A453" s="47"/>
      <c r="B453" s="48"/>
      <c r="C453" s="49"/>
      <c r="D453" s="50"/>
      <c r="E453" s="51"/>
      <c r="F453" s="52"/>
      <c r="G453" s="29"/>
      <c r="K453" s="28"/>
    </row>
    <row r="454" spans="1:11" x14ac:dyDescent="0.25">
      <c r="A454" s="47"/>
      <c r="B454" s="48"/>
      <c r="C454" s="49"/>
      <c r="D454" s="50"/>
      <c r="E454" s="51"/>
      <c r="F454" s="52"/>
      <c r="G454" s="29"/>
      <c r="K454" s="28"/>
    </row>
    <row r="455" spans="1:11" x14ac:dyDescent="0.25">
      <c r="A455" s="47"/>
      <c r="B455" s="48"/>
      <c r="C455" s="49"/>
      <c r="D455" s="50"/>
      <c r="E455" s="51"/>
      <c r="F455" s="52"/>
      <c r="G455" s="29"/>
      <c r="K455" s="28"/>
    </row>
    <row r="456" spans="1:11" x14ac:dyDescent="0.25">
      <c r="A456" s="47"/>
      <c r="B456" s="48"/>
      <c r="C456" s="49"/>
      <c r="D456" s="50"/>
      <c r="E456" s="51"/>
      <c r="F456" s="52"/>
      <c r="G456" s="29"/>
      <c r="K456" s="28"/>
    </row>
    <row r="457" spans="1:11" x14ac:dyDescent="0.25">
      <c r="A457" s="47"/>
      <c r="B457" s="48"/>
      <c r="C457" s="49"/>
      <c r="D457" s="50"/>
      <c r="E457" s="51"/>
      <c r="F457" s="52"/>
      <c r="G457" s="29"/>
      <c r="K457" s="28"/>
    </row>
    <row r="458" spans="1:11" x14ac:dyDescent="0.25">
      <c r="A458" s="47"/>
      <c r="B458" s="48"/>
      <c r="C458" s="49"/>
      <c r="D458" s="50"/>
      <c r="E458" s="51"/>
      <c r="F458" s="52"/>
      <c r="G458" s="29"/>
      <c r="K458" s="28"/>
    </row>
    <row r="459" spans="1:11" x14ac:dyDescent="0.25">
      <c r="A459" s="47"/>
      <c r="B459" s="48"/>
      <c r="C459" s="49"/>
      <c r="D459" s="50"/>
      <c r="E459" s="51"/>
      <c r="F459" s="52"/>
      <c r="G459" s="29"/>
      <c r="K459" s="28"/>
    </row>
    <row r="460" spans="1:11" x14ac:dyDescent="0.25">
      <c r="A460" s="47"/>
      <c r="B460" s="48"/>
      <c r="C460" s="49"/>
      <c r="D460" s="50"/>
      <c r="E460" s="51"/>
      <c r="F460" s="52"/>
      <c r="G460" s="29"/>
      <c r="K460" s="28"/>
    </row>
    <row r="461" spans="1:11" x14ac:dyDescent="0.25">
      <c r="A461" s="47"/>
      <c r="B461" s="48"/>
      <c r="C461" s="49"/>
      <c r="D461" s="50"/>
      <c r="E461" s="51"/>
      <c r="F461" s="52"/>
      <c r="G461" s="29"/>
      <c r="K461" s="28"/>
    </row>
    <row r="462" spans="1:11" x14ac:dyDescent="0.25">
      <c r="A462" s="47"/>
      <c r="B462" s="48"/>
      <c r="C462" s="49"/>
      <c r="D462" s="50"/>
      <c r="E462" s="51"/>
      <c r="F462" s="52"/>
      <c r="G462" s="29"/>
      <c r="K462" s="28"/>
    </row>
    <row r="463" spans="1:11" x14ac:dyDescent="0.25">
      <c r="A463" s="47"/>
      <c r="B463" s="48"/>
      <c r="C463" s="49"/>
      <c r="D463" s="50"/>
      <c r="E463" s="51"/>
      <c r="F463" s="52"/>
      <c r="G463" s="29"/>
      <c r="K463" s="28"/>
    </row>
    <row r="464" spans="1:11" x14ac:dyDescent="0.25">
      <c r="A464" s="47"/>
      <c r="B464" s="48"/>
      <c r="C464" s="49"/>
      <c r="D464" s="50"/>
      <c r="E464" s="51"/>
      <c r="F464" s="52"/>
      <c r="G464" s="29"/>
      <c r="K464" s="28"/>
    </row>
    <row r="465" spans="1:11" x14ac:dyDescent="0.25">
      <c r="A465" s="47"/>
      <c r="B465" s="48"/>
      <c r="C465" s="49"/>
      <c r="D465" s="50"/>
      <c r="E465" s="51"/>
      <c r="F465" s="52"/>
      <c r="G465" s="29"/>
      <c r="K465" s="28"/>
    </row>
    <row r="466" spans="1:11" x14ac:dyDescent="0.25">
      <c r="A466" s="47"/>
      <c r="B466" s="48"/>
      <c r="C466" s="49"/>
      <c r="D466" s="50"/>
      <c r="E466" s="51"/>
      <c r="F466" s="52"/>
      <c r="G466" s="29"/>
      <c r="K466" s="28"/>
    </row>
    <row r="467" spans="1:11" x14ac:dyDescent="0.25">
      <c r="A467" s="47"/>
      <c r="B467" s="48"/>
      <c r="C467" s="49"/>
      <c r="D467" s="50"/>
      <c r="E467" s="51"/>
      <c r="F467" s="52"/>
      <c r="G467" s="29"/>
      <c r="K467" s="28"/>
    </row>
    <row r="468" spans="1:11" x14ac:dyDescent="0.25">
      <c r="A468" s="47"/>
      <c r="B468" s="48"/>
      <c r="C468" s="49"/>
      <c r="D468" s="50"/>
      <c r="E468" s="51"/>
      <c r="F468" s="52"/>
      <c r="G468" s="29"/>
      <c r="K468" s="28"/>
    </row>
    <row r="469" spans="1:11" x14ac:dyDescent="0.25">
      <c r="A469" s="47"/>
      <c r="B469" s="48"/>
      <c r="C469" s="49"/>
      <c r="D469" s="50"/>
      <c r="E469" s="51"/>
      <c r="F469" s="52"/>
      <c r="G469" s="29"/>
      <c r="K469" s="28"/>
    </row>
    <row r="470" spans="1:11" x14ac:dyDescent="0.25">
      <c r="A470" s="47"/>
      <c r="B470" s="48"/>
      <c r="C470" s="49"/>
      <c r="D470" s="50"/>
      <c r="E470" s="51"/>
      <c r="F470" s="52"/>
      <c r="G470" s="29"/>
      <c r="K470" s="28"/>
    </row>
    <row r="471" spans="1:11" x14ac:dyDescent="0.25">
      <c r="A471" s="47"/>
      <c r="B471" s="48"/>
      <c r="C471" s="49"/>
      <c r="D471" s="50"/>
      <c r="E471" s="51"/>
      <c r="F471" s="52"/>
      <c r="G471" s="29"/>
      <c r="K471" s="28"/>
    </row>
    <row r="472" spans="1:11" x14ac:dyDescent="0.25">
      <c r="A472" s="47"/>
      <c r="B472" s="48"/>
      <c r="C472" s="49"/>
      <c r="D472" s="50"/>
      <c r="E472" s="51"/>
      <c r="F472" s="52"/>
      <c r="G472" s="29"/>
      <c r="K472" s="28"/>
    </row>
    <row r="473" spans="1:11" x14ac:dyDescent="0.25">
      <c r="A473" s="47"/>
      <c r="B473" s="48"/>
      <c r="C473" s="49"/>
      <c r="D473" s="50"/>
      <c r="E473" s="51"/>
      <c r="F473" s="52"/>
      <c r="G473" s="29"/>
      <c r="K473" s="28"/>
    </row>
    <row r="474" spans="1:11" x14ac:dyDescent="0.25">
      <c r="A474" s="47"/>
      <c r="B474" s="48"/>
      <c r="C474" s="49"/>
      <c r="D474" s="50"/>
      <c r="E474" s="51"/>
      <c r="F474" s="52"/>
      <c r="G474" s="29"/>
      <c r="K474" s="28"/>
    </row>
    <row r="475" spans="1:11" x14ac:dyDescent="0.25">
      <c r="A475" s="47"/>
      <c r="B475" s="48"/>
      <c r="C475" s="49"/>
      <c r="D475" s="50"/>
      <c r="E475" s="51"/>
      <c r="F475" s="52"/>
      <c r="G475" s="29"/>
      <c r="K475" s="28"/>
    </row>
    <row r="476" spans="1:11" x14ac:dyDescent="0.25">
      <c r="A476" s="47"/>
      <c r="B476" s="48"/>
      <c r="C476" s="49"/>
      <c r="D476" s="50"/>
      <c r="E476" s="51"/>
      <c r="F476" s="52"/>
      <c r="G476" s="29"/>
      <c r="K476" s="28"/>
    </row>
    <row r="477" spans="1:11" x14ac:dyDescent="0.25">
      <c r="A477" s="47"/>
      <c r="B477" s="48"/>
      <c r="C477" s="49"/>
      <c r="D477" s="50"/>
      <c r="E477" s="51"/>
      <c r="F477" s="52"/>
      <c r="G477" s="29"/>
      <c r="K477" s="28"/>
    </row>
    <row r="478" spans="1:11" x14ac:dyDescent="0.25">
      <c r="A478" s="47"/>
      <c r="B478" s="48"/>
      <c r="C478" s="49"/>
      <c r="D478" s="50"/>
      <c r="E478" s="51"/>
      <c r="F478" s="52"/>
      <c r="G478" s="29"/>
      <c r="K478" s="28"/>
    </row>
    <row r="479" spans="1:11" x14ac:dyDescent="0.25">
      <c r="A479" s="47"/>
      <c r="B479" s="48"/>
      <c r="C479" s="49"/>
      <c r="D479" s="50"/>
      <c r="E479" s="51"/>
      <c r="F479" s="52"/>
      <c r="G479" s="29"/>
      <c r="K479" s="28"/>
    </row>
    <row r="480" spans="1:11" x14ac:dyDescent="0.25">
      <c r="A480" s="47"/>
      <c r="B480" s="48"/>
      <c r="C480" s="49"/>
      <c r="D480" s="50"/>
      <c r="E480" s="51"/>
      <c r="F480" s="52"/>
      <c r="G480" s="29"/>
      <c r="K480" s="28"/>
    </row>
    <row r="481" spans="1:11" x14ac:dyDescent="0.25">
      <c r="A481" s="47"/>
      <c r="B481" s="48"/>
      <c r="C481" s="49"/>
      <c r="D481" s="50"/>
      <c r="E481" s="51"/>
      <c r="F481" s="52"/>
      <c r="G481" s="29"/>
      <c r="K481" s="28"/>
    </row>
    <row r="482" spans="1:11" x14ac:dyDescent="0.25">
      <c r="A482" s="47"/>
      <c r="B482" s="48"/>
      <c r="C482" s="49"/>
      <c r="D482" s="50"/>
      <c r="E482" s="51"/>
      <c r="F482" s="52"/>
      <c r="G482" s="29"/>
      <c r="K482" s="28"/>
    </row>
    <row r="483" spans="1:11" x14ac:dyDescent="0.25">
      <c r="A483" s="47"/>
      <c r="B483" s="48"/>
      <c r="C483" s="49"/>
      <c r="D483" s="50"/>
      <c r="E483" s="51"/>
      <c r="F483" s="52"/>
      <c r="G483" s="29"/>
      <c r="K483" s="28"/>
    </row>
    <row r="484" spans="1:11" x14ac:dyDescent="0.25">
      <c r="A484" s="47"/>
      <c r="B484" s="48"/>
      <c r="C484" s="49"/>
      <c r="D484" s="50"/>
      <c r="E484" s="51"/>
      <c r="F484" s="52"/>
      <c r="G484" s="29"/>
      <c r="K484" s="28"/>
    </row>
    <row r="485" spans="1:11" x14ac:dyDescent="0.25">
      <c r="A485" s="47"/>
      <c r="B485" s="48"/>
      <c r="C485" s="49"/>
      <c r="D485" s="50"/>
      <c r="E485" s="51"/>
      <c r="F485" s="52"/>
      <c r="G485" s="29"/>
      <c r="K485" s="28"/>
    </row>
    <row r="486" spans="1:11" x14ac:dyDescent="0.25">
      <c r="A486" s="47"/>
      <c r="B486" s="48"/>
      <c r="C486" s="49"/>
      <c r="D486" s="50"/>
      <c r="E486" s="51"/>
      <c r="F486" s="52"/>
      <c r="G486" s="29"/>
      <c r="K486" s="28"/>
    </row>
    <row r="487" spans="1:11" x14ac:dyDescent="0.25">
      <c r="A487" s="47"/>
      <c r="B487" s="48"/>
      <c r="C487" s="49"/>
      <c r="D487" s="50"/>
      <c r="E487" s="51"/>
      <c r="F487" s="52"/>
      <c r="G487" s="29"/>
      <c r="K487" s="28"/>
    </row>
    <row r="488" spans="1:11" x14ac:dyDescent="0.25">
      <c r="A488" s="47"/>
      <c r="B488" s="48"/>
      <c r="C488" s="49"/>
      <c r="D488" s="50"/>
      <c r="E488" s="51"/>
      <c r="F488" s="52"/>
      <c r="G488" s="29"/>
      <c r="K488" s="28"/>
    </row>
    <row r="489" spans="1:11" x14ac:dyDescent="0.25">
      <c r="A489" s="47"/>
      <c r="B489" s="48"/>
      <c r="C489" s="49"/>
      <c r="D489" s="50"/>
      <c r="E489" s="51"/>
      <c r="F489" s="52"/>
      <c r="G489" s="29"/>
      <c r="K489" s="28"/>
    </row>
    <row r="490" spans="1:11" x14ac:dyDescent="0.25">
      <c r="A490" s="47"/>
      <c r="B490" s="48"/>
      <c r="C490" s="49"/>
      <c r="D490" s="50"/>
      <c r="E490" s="51"/>
      <c r="F490" s="52"/>
      <c r="G490" s="29"/>
      <c r="K490" s="28"/>
    </row>
    <row r="491" spans="1:11" x14ac:dyDescent="0.25">
      <c r="A491" s="47"/>
      <c r="B491" s="48"/>
      <c r="C491" s="49"/>
      <c r="D491" s="50"/>
      <c r="E491" s="51"/>
      <c r="F491" s="52"/>
      <c r="G491" s="29"/>
      <c r="K491" s="28"/>
    </row>
    <row r="492" spans="1:11" x14ac:dyDescent="0.25">
      <c r="A492" s="47"/>
      <c r="B492" s="48"/>
      <c r="C492" s="49"/>
      <c r="D492" s="50"/>
      <c r="E492" s="51"/>
      <c r="F492" s="52"/>
      <c r="G492" s="29"/>
      <c r="K492" s="28"/>
    </row>
    <row r="493" spans="1:11" x14ac:dyDescent="0.25">
      <c r="A493" s="47"/>
      <c r="B493" s="48"/>
      <c r="C493" s="49"/>
      <c r="D493" s="50"/>
      <c r="E493" s="51"/>
      <c r="F493" s="52"/>
      <c r="G493" s="29"/>
      <c r="K493" s="28"/>
    </row>
    <row r="494" spans="1:11" x14ac:dyDescent="0.25">
      <c r="A494" s="47"/>
      <c r="B494" s="48"/>
      <c r="C494" s="49"/>
      <c r="D494" s="50"/>
      <c r="E494" s="51"/>
      <c r="F494" s="52"/>
      <c r="G494" s="29"/>
      <c r="K494" s="28"/>
    </row>
    <row r="495" spans="1:11" x14ac:dyDescent="0.25">
      <c r="A495" s="47"/>
      <c r="B495" s="48"/>
      <c r="C495" s="49"/>
      <c r="D495" s="50"/>
      <c r="E495" s="51"/>
      <c r="F495" s="52"/>
      <c r="G495" s="29"/>
      <c r="K495" s="28"/>
    </row>
    <row r="496" spans="1:11" x14ac:dyDescent="0.25">
      <c r="A496" s="47"/>
      <c r="B496" s="48"/>
      <c r="C496" s="49"/>
      <c r="D496" s="50"/>
      <c r="E496" s="51"/>
      <c r="F496" s="52"/>
      <c r="G496" s="29"/>
      <c r="K496" s="28"/>
    </row>
    <row r="497" spans="1:11" x14ac:dyDescent="0.25">
      <c r="A497" s="47"/>
      <c r="B497" s="48"/>
      <c r="C497" s="49"/>
      <c r="D497" s="50"/>
      <c r="E497" s="51"/>
      <c r="F497" s="52"/>
      <c r="G497" s="29"/>
      <c r="K497" s="28"/>
    </row>
    <row r="498" spans="1:11" x14ac:dyDescent="0.25">
      <c r="A498" s="47"/>
      <c r="B498" s="48"/>
      <c r="C498" s="49"/>
      <c r="D498" s="50"/>
      <c r="E498" s="51"/>
      <c r="F498" s="52"/>
      <c r="G498" s="29"/>
      <c r="K498" s="28"/>
    </row>
    <row r="499" spans="1:11" x14ac:dyDescent="0.25">
      <c r="A499" s="47"/>
      <c r="B499" s="48"/>
      <c r="C499" s="49"/>
      <c r="D499" s="50"/>
      <c r="E499" s="51"/>
      <c r="F499" s="52"/>
      <c r="G499" s="29"/>
      <c r="K499" s="28"/>
    </row>
    <row r="500" spans="1:11" x14ac:dyDescent="0.25">
      <c r="A500" s="47"/>
      <c r="B500" s="48"/>
      <c r="C500" s="49"/>
      <c r="D500" s="50"/>
      <c r="E500" s="51"/>
      <c r="F500" s="52"/>
      <c r="G500" s="29"/>
      <c r="K500" s="28"/>
    </row>
    <row r="501" spans="1:11" x14ac:dyDescent="0.25">
      <c r="A501" s="47"/>
      <c r="B501" s="48"/>
      <c r="C501" s="49"/>
      <c r="D501" s="50"/>
      <c r="E501" s="51"/>
      <c r="F501" s="52"/>
      <c r="G501" s="29"/>
      <c r="K501" s="28"/>
    </row>
    <row r="502" spans="1:11" x14ac:dyDescent="0.25">
      <c r="A502" s="47"/>
      <c r="B502" s="48"/>
      <c r="C502" s="49"/>
      <c r="D502" s="50"/>
      <c r="E502" s="51"/>
      <c r="F502" s="52"/>
      <c r="G502" s="29"/>
      <c r="K502" s="28"/>
    </row>
    <row r="503" spans="1:11" x14ac:dyDescent="0.25">
      <c r="A503" s="47"/>
      <c r="B503" s="48"/>
      <c r="C503" s="49"/>
      <c r="D503" s="50"/>
      <c r="E503" s="51"/>
      <c r="F503" s="52"/>
      <c r="G503" s="29"/>
      <c r="K503" s="28"/>
    </row>
    <row r="504" spans="1:11" x14ac:dyDescent="0.25">
      <c r="A504" s="47"/>
      <c r="B504" s="48"/>
      <c r="C504" s="49"/>
      <c r="D504" s="50"/>
      <c r="E504" s="51"/>
      <c r="F504" s="52"/>
      <c r="G504" s="29"/>
      <c r="K504" s="28"/>
    </row>
    <row r="505" spans="1:11" x14ac:dyDescent="0.25">
      <c r="A505" s="47"/>
      <c r="B505" s="48"/>
      <c r="C505" s="49"/>
      <c r="D505" s="50"/>
      <c r="E505" s="51"/>
      <c r="F505" s="52"/>
      <c r="G505" s="29"/>
      <c r="K505" s="28"/>
    </row>
    <row r="506" spans="1:11" x14ac:dyDescent="0.25">
      <c r="A506" s="47"/>
      <c r="B506" s="48"/>
      <c r="C506" s="49"/>
      <c r="D506" s="50"/>
      <c r="E506" s="51"/>
      <c r="F506" s="52"/>
      <c r="G506" s="29"/>
      <c r="K506" s="28"/>
    </row>
    <row r="507" spans="1:11" x14ac:dyDescent="0.25">
      <c r="A507" s="47"/>
      <c r="B507" s="48"/>
      <c r="C507" s="49"/>
      <c r="D507" s="50"/>
      <c r="E507" s="51"/>
      <c r="F507" s="52"/>
      <c r="G507" s="29"/>
      <c r="K507" s="28"/>
    </row>
    <row r="508" spans="1:11" x14ac:dyDescent="0.25">
      <c r="A508" s="47"/>
      <c r="B508" s="48"/>
      <c r="C508" s="49"/>
      <c r="D508" s="50"/>
      <c r="E508" s="51"/>
      <c r="F508" s="52"/>
      <c r="G508" s="29"/>
      <c r="K508" s="28"/>
    </row>
    <row r="509" spans="1:11" x14ac:dyDescent="0.25">
      <c r="A509" s="47"/>
      <c r="B509" s="48"/>
      <c r="C509" s="49"/>
      <c r="D509" s="50"/>
      <c r="E509" s="51"/>
      <c r="F509" s="52"/>
      <c r="G509" s="29"/>
      <c r="K509" s="28"/>
    </row>
    <row r="510" spans="1:11" x14ac:dyDescent="0.25">
      <c r="A510" s="47"/>
      <c r="B510" s="48"/>
      <c r="C510" s="49"/>
      <c r="D510" s="50"/>
      <c r="E510" s="51"/>
      <c r="F510" s="52"/>
      <c r="G510" s="29"/>
      <c r="K510" s="28"/>
    </row>
    <row r="511" spans="1:11" x14ac:dyDescent="0.25">
      <c r="A511" s="47"/>
      <c r="B511" s="48"/>
      <c r="C511" s="49"/>
      <c r="D511" s="50"/>
      <c r="E511" s="51"/>
      <c r="F511" s="52"/>
      <c r="G511" s="29"/>
      <c r="K511" s="28"/>
    </row>
    <row r="512" spans="1:11" x14ac:dyDescent="0.25">
      <c r="A512" s="47"/>
      <c r="B512" s="48"/>
      <c r="C512" s="49"/>
      <c r="D512" s="50"/>
      <c r="E512" s="51"/>
      <c r="F512" s="52"/>
      <c r="G512" s="29"/>
      <c r="K512" s="28"/>
    </row>
    <row r="513" spans="1:11" x14ac:dyDescent="0.25">
      <c r="A513" s="47"/>
      <c r="B513" s="48"/>
      <c r="C513" s="49"/>
      <c r="D513" s="50"/>
      <c r="E513" s="51"/>
      <c r="F513" s="52"/>
      <c r="G513" s="29"/>
      <c r="K513" s="28"/>
    </row>
    <row r="514" spans="1:11" x14ac:dyDescent="0.25">
      <c r="A514" s="47"/>
      <c r="B514" s="48"/>
      <c r="C514" s="49"/>
      <c r="D514" s="50"/>
      <c r="E514" s="51"/>
      <c r="F514" s="52"/>
      <c r="G514" s="29"/>
      <c r="K514" s="28"/>
    </row>
    <row r="515" spans="1:11" x14ac:dyDescent="0.25">
      <c r="A515" s="47"/>
      <c r="B515" s="48"/>
      <c r="C515" s="49"/>
      <c r="D515" s="50"/>
      <c r="E515" s="51"/>
      <c r="F515" s="52"/>
      <c r="G515" s="29"/>
      <c r="K515" s="28"/>
    </row>
    <row r="516" spans="1:11" x14ac:dyDescent="0.25">
      <c r="A516" s="47"/>
      <c r="B516" s="48"/>
      <c r="C516" s="49"/>
      <c r="D516" s="50"/>
      <c r="E516" s="51"/>
      <c r="F516" s="52"/>
      <c r="G516" s="29"/>
      <c r="K516" s="28"/>
    </row>
    <row r="517" spans="1:11" x14ac:dyDescent="0.25">
      <c r="A517" s="47"/>
      <c r="B517" s="48"/>
      <c r="C517" s="49"/>
      <c r="D517" s="50"/>
      <c r="E517" s="51"/>
      <c r="F517" s="52"/>
      <c r="G517" s="29"/>
      <c r="K517" s="28"/>
    </row>
    <row r="518" spans="1:11" x14ac:dyDescent="0.25">
      <c r="A518" s="47"/>
      <c r="B518" s="48"/>
      <c r="C518" s="49"/>
      <c r="D518" s="50"/>
      <c r="E518" s="51"/>
      <c r="F518" s="52"/>
      <c r="G518" s="29"/>
      <c r="K518" s="28"/>
    </row>
    <row r="519" spans="1:11" x14ac:dyDescent="0.25">
      <c r="A519" s="47"/>
      <c r="B519" s="48"/>
      <c r="C519" s="49"/>
      <c r="D519" s="50"/>
      <c r="E519" s="51"/>
      <c r="F519" s="52"/>
      <c r="G519" s="29"/>
      <c r="K519" s="28"/>
    </row>
    <row r="520" spans="1:11" x14ac:dyDescent="0.25">
      <c r="A520" s="47"/>
      <c r="B520" s="48"/>
      <c r="C520" s="49"/>
      <c r="D520" s="50"/>
      <c r="E520" s="51"/>
      <c r="F520" s="52"/>
      <c r="G520" s="29"/>
      <c r="K520" s="28"/>
    </row>
    <row r="521" spans="1:11" x14ac:dyDescent="0.25">
      <c r="A521" s="47"/>
      <c r="B521" s="48"/>
      <c r="C521" s="49"/>
      <c r="D521" s="50"/>
      <c r="E521" s="51"/>
      <c r="F521" s="52"/>
      <c r="G521" s="29"/>
      <c r="K521" s="28"/>
    </row>
    <row r="522" spans="1:11" x14ac:dyDescent="0.25">
      <c r="A522" s="47"/>
      <c r="B522" s="48"/>
      <c r="C522" s="49"/>
      <c r="D522" s="50"/>
      <c r="E522" s="51"/>
      <c r="F522" s="52"/>
      <c r="G522" s="29"/>
      <c r="K522" s="28"/>
    </row>
    <row r="523" spans="1:11" x14ac:dyDescent="0.25">
      <c r="A523" s="47"/>
      <c r="B523" s="48"/>
      <c r="C523" s="49"/>
      <c r="D523" s="50"/>
      <c r="E523" s="51"/>
      <c r="F523" s="52"/>
      <c r="G523" s="29"/>
      <c r="K523" s="28"/>
    </row>
    <row r="524" spans="1:11" x14ac:dyDescent="0.25">
      <c r="A524" s="47"/>
      <c r="B524" s="48"/>
      <c r="C524" s="49"/>
      <c r="D524" s="50"/>
      <c r="E524" s="51"/>
      <c r="F524" s="52"/>
      <c r="G524" s="29"/>
      <c r="K524" s="28"/>
    </row>
    <row r="525" spans="1:11" x14ac:dyDescent="0.25">
      <c r="A525" s="47"/>
      <c r="B525" s="48"/>
      <c r="C525" s="49"/>
      <c r="D525" s="50"/>
      <c r="E525" s="51"/>
      <c r="F525" s="52"/>
      <c r="G525" s="29"/>
      <c r="K525" s="28"/>
    </row>
    <row r="526" spans="1:11" x14ac:dyDescent="0.25">
      <c r="A526" s="47"/>
      <c r="B526" s="48"/>
      <c r="C526" s="49"/>
      <c r="D526" s="50"/>
      <c r="E526" s="51"/>
      <c r="F526" s="52"/>
      <c r="G526" s="29"/>
      <c r="K526" s="28"/>
    </row>
    <row r="527" spans="1:11" x14ac:dyDescent="0.25">
      <c r="A527" s="47"/>
      <c r="B527" s="48"/>
      <c r="C527" s="49"/>
      <c r="D527" s="50"/>
      <c r="E527" s="51"/>
      <c r="F527" s="52"/>
      <c r="G527" s="29"/>
      <c r="K527" s="28"/>
    </row>
    <row r="528" spans="1:11" x14ac:dyDescent="0.25">
      <c r="A528" s="47"/>
      <c r="B528" s="48"/>
      <c r="C528" s="49"/>
      <c r="D528" s="50"/>
      <c r="E528" s="51"/>
      <c r="F528" s="52"/>
      <c r="G528" s="29"/>
      <c r="K528" s="28"/>
    </row>
    <row r="529" spans="1:11" x14ac:dyDescent="0.25">
      <c r="A529" s="47"/>
      <c r="B529" s="48"/>
      <c r="C529" s="49"/>
      <c r="D529" s="50"/>
      <c r="E529" s="51"/>
      <c r="F529" s="52"/>
      <c r="G529" s="29"/>
      <c r="K529" s="28"/>
    </row>
    <row r="530" spans="1:11" x14ac:dyDescent="0.25">
      <c r="A530" s="47"/>
      <c r="B530" s="48"/>
      <c r="C530" s="49"/>
      <c r="D530" s="50"/>
      <c r="E530" s="51"/>
      <c r="F530" s="52"/>
      <c r="G530" s="29"/>
      <c r="K530" s="28"/>
    </row>
    <row r="531" spans="1:11" x14ac:dyDescent="0.25">
      <c r="A531" s="47"/>
      <c r="B531" s="48"/>
      <c r="C531" s="49"/>
      <c r="D531" s="50"/>
      <c r="E531" s="51"/>
      <c r="F531" s="52"/>
      <c r="G531" s="29"/>
      <c r="K531" s="28"/>
    </row>
    <row r="532" spans="1:11" x14ac:dyDescent="0.25">
      <c r="A532" s="47"/>
      <c r="B532" s="48"/>
      <c r="C532" s="49"/>
      <c r="D532" s="50"/>
      <c r="E532" s="51"/>
      <c r="F532" s="52"/>
      <c r="G532" s="29"/>
      <c r="K532" s="28"/>
    </row>
    <row r="533" spans="1:11" x14ac:dyDescent="0.25">
      <c r="A533" s="47"/>
      <c r="B533" s="48"/>
      <c r="C533" s="49"/>
      <c r="D533" s="50"/>
      <c r="E533" s="51"/>
      <c r="F533" s="52"/>
      <c r="G533" s="29"/>
      <c r="K533" s="28"/>
    </row>
    <row r="534" spans="1:11" x14ac:dyDescent="0.25">
      <c r="A534" s="47"/>
      <c r="B534" s="48"/>
      <c r="C534" s="49"/>
      <c r="D534" s="50"/>
      <c r="E534" s="51"/>
      <c r="F534" s="52"/>
      <c r="G534" s="29"/>
      <c r="K534" s="28"/>
    </row>
    <row r="535" spans="1:11" x14ac:dyDescent="0.25">
      <c r="A535" s="47"/>
      <c r="B535" s="48"/>
      <c r="C535" s="49"/>
      <c r="D535" s="50"/>
      <c r="E535" s="51"/>
      <c r="F535" s="52"/>
      <c r="G535" s="29"/>
      <c r="K535" s="28"/>
    </row>
    <row r="536" spans="1:11" x14ac:dyDescent="0.25">
      <c r="A536" s="47"/>
      <c r="B536" s="48"/>
      <c r="C536" s="49"/>
      <c r="D536" s="50"/>
      <c r="E536" s="51"/>
      <c r="F536" s="52"/>
      <c r="G536" s="29"/>
      <c r="K536" s="28"/>
    </row>
    <row r="537" spans="1:11" x14ac:dyDescent="0.25">
      <c r="A537" s="47"/>
      <c r="B537" s="48"/>
      <c r="C537" s="49"/>
      <c r="D537" s="50"/>
      <c r="E537" s="51"/>
      <c r="F537" s="52"/>
      <c r="G537" s="29"/>
      <c r="K537" s="28"/>
    </row>
    <row r="538" spans="1:11" x14ac:dyDescent="0.25">
      <c r="A538" s="47"/>
      <c r="B538" s="48"/>
      <c r="C538" s="49"/>
      <c r="D538" s="50"/>
      <c r="E538" s="51"/>
      <c r="F538" s="52"/>
      <c r="G538" s="29"/>
      <c r="K538" s="28"/>
    </row>
    <row r="539" spans="1:11" x14ac:dyDescent="0.25">
      <c r="A539" s="47"/>
      <c r="B539" s="48"/>
      <c r="C539" s="49"/>
      <c r="D539" s="50"/>
      <c r="E539" s="51"/>
      <c r="F539" s="52"/>
      <c r="G539" s="29"/>
      <c r="K539" s="28"/>
    </row>
    <row r="540" spans="1:11" x14ac:dyDescent="0.25">
      <c r="A540" s="47"/>
      <c r="B540" s="48"/>
      <c r="C540" s="49"/>
      <c r="D540" s="50"/>
      <c r="E540" s="51"/>
      <c r="F540" s="52"/>
      <c r="G540" s="29"/>
      <c r="K540" s="28"/>
    </row>
    <row r="541" spans="1:11" x14ac:dyDescent="0.25">
      <c r="A541" s="47"/>
      <c r="B541" s="48"/>
      <c r="C541" s="49"/>
      <c r="D541" s="50"/>
      <c r="E541" s="51"/>
      <c r="F541" s="52"/>
      <c r="G541" s="29"/>
      <c r="K541" s="28"/>
    </row>
    <row r="542" spans="1:11" x14ac:dyDescent="0.25">
      <c r="A542" s="47"/>
      <c r="B542" s="48"/>
      <c r="C542" s="49"/>
      <c r="D542" s="50"/>
      <c r="E542" s="51"/>
      <c r="F542" s="52"/>
      <c r="G542" s="29"/>
      <c r="K542" s="28"/>
    </row>
    <row r="543" spans="1:11" x14ac:dyDescent="0.25">
      <c r="A543" s="47"/>
      <c r="B543" s="48"/>
      <c r="C543" s="49"/>
      <c r="D543" s="50"/>
      <c r="E543" s="51"/>
      <c r="F543" s="52"/>
      <c r="G543" s="29"/>
      <c r="K543" s="28"/>
    </row>
    <row r="544" spans="1:11" x14ac:dyDescent="0.25">
      <c r="A544" s="47"/>
      <c r="B544" s="48"/>
      <c r="C544" s="49"/>
      <c r="D544" s="50"/>
      <c r="E544" s="51"/>
      <c r="F544" s="52"/>
      <c r="G544" s="29"/>
      <c r="K544" s="28"/>
    </row>
    <row r="545" spans="1:11" x14ac:dyDescent="0.25">
      <c r="A545" s="47"/>
      <c r="B545" s="48"/>
      <c r="C545" s="49"/>
      <c r="D545" s="50"/>
      <c r="E545" s="51"/>
      <c r="F545" s="52"/>
      <c r="G545" s="29"/>
      <c r="K545" s="28"/>
    </row>
    <row r="546" spans="1:11" x14ac:dyDescent="0.25">
      <c r="A546" s="47"/>
      <c r="B546" s="48"/>
      <c r="C546" s="49"/>
      <c r="D546" s="50"/>
      <c r="E546" s="51"/>
      <c r="F546" s="52"/>
      <c r="G546" s="29"/>
      <c r="K546" s="28"/>
    </row>
    <row r="547" spans="1:11" x14ac:dyDescent="0.25">
      <c r="A547" s="47"/>
      <c r="B547" s="48"/>
      <c r="C547" s="49"/>
      <c r="D547" s="50"/>
      <c r="E547" s="51"/>
      <c r="F547" s="52"/>
      <c r="G547" s="29"/>
      <c r="K547" s="28"/>
    </row>
    <row r="548" spans="1:11" x14ac:dyDescent="0.25">
      <c r="A548" s="47"/>
      <c r="B548" s="48"/>
      <c r="C548" s="49"/>
      <c r="D548" s="50"/>
      <c r="E548" s="51"/>
      <c r="F548" s="52"/>
      <c r="G548" s="29"/>
      <c r="K548" s="28"/>
    </row>
    <row r="549" spans="1:11" x14ac:dyDescent="0.25">
      <c r="A549" s="47"/>
      <c r="B549" s="48"/>
      <c r="C549" s="49"/>
      <c r="D549" s="50"/>
      <c r="E549" s="51"/>
      <c r="F549" s="52"/>
      <c r="G549" s="29"/>
      <c r="K549" s="28"/>
    </row>
    <row r="550" spans="1:11" x14ac:dyDescent="0.25">
      <c r="A550" s="47"/>
      <c r="B550" s="48"/>
      <c r="C550" s="49"/>
      <c r="D550" s="50"/>
      <c r="E550" s="51"/>
      <c r="F550" s="52"/>
      <c r="G550" s="29"/>
      <c r="K550" s="28"/>
    </row>
    <row r="551" spans="1:11" x14ac:dyDescent="0.25">
      <c r="A551" s="47"/>
      <c r="B551" s="48"/>
      <c r="C551" s="49"/>
      <c r="D551" s="50"/>
      <c r="E551" s="51"/>
      <c r="F551" s="52"/>
      <c r="G551" s="29"/>
      <c r="K551" s="28"/>
    </row>
    <row r="552" spans="1:11" x14ac:dyDescent="0.25">
      <c r="A552" s="47"/>
      <c r="B552" s="48"/>
      <c r="C552" s="49"/>
      <c r="D552" s="50"/>
      <c r="E552" s="51"/>
      <c r="F552" s="52"/>
      <c r="G552" s="29"/>
      <c r="K552" s="28"/>
    </row>
    <row r="553" spans="1:11" x14ac:dyDescent="0.25">
      <c r="A553" s="47"/>
      <c r="B553" s="48"/>
      <c r="C553" s="49"/>
      <c r="D553" s="50"/>
      <c r="E553" s="51"/>
      <c r="F553" s="52"/>
      <c r="G553" s="29"/>
      <c r="K553" s="28"/>
    </row>
    <row r="554" spans="1:11" x14ac:dyDescent="0.25">
      <c r="A554" s="47"/>
      <c r="B554" s="48"/>
      <c r="C554" s="49"/>
      <c r="D554" s="50"/>
      <c r="E554" s="51"/>
      <c r="F554" s="52"/>
      <c r="G554" s="29"/>
      <c r="K554" s="28"/>
    </row>
    <row r="555" spans="1:11" x14ac:dyDescent="0.25">
      <c r="A555" s="47"/>
      <c r="B555" s="48"/>
      <c r="C555" s="49"/>
      <c r="D555" s="50"/>
      <c r="E555" s="51"/>
      <c r="F555" s="52"/>
      <c r="G555" s="29"/>
      <c r="K555" s="28"/>
    </row>
    <row r="556" spans="1:11" x14ac:dyDescent="0.25">
      <c r="A556" s="47"/>
      <c r="B556" s="48"/>
      <c r="C556" s="49"/>
      <c r="D556" s="50"/>
      <c r="E556" s="51"/>
      <c r="F556" s="52"/>
      <c r="G556" s="29"/>
      <c r="K556" s="28"/>
    </row>
    <row r="557" spans="1:11" x14ac:dyDescent="0.25">
      <c r="A557" s="47"/>
      <c r="B557" s="48"/>
      <c r="C557" s="49"/>
      <c r="D557" s="50"/>
      <c r="E557" s="51"/>
      <c r="F557" s="52"/>
      <c r="G557" s="29"/>
      <c r="K557" s="28"/>
    </row>
    <row r="558" spans="1:11" x14ac:dyDescent="0.25">
      <c r="A558" s="47"/>
      <c r="B558" s="48"/>
      <c r="C558" s="49"/>
      <c r="D558" s="50"/>
      <c r="E558" s="51"/>
      <c r="F558" s="52"/>
      <c r="G558" s="29"/>
      <c r="K558" s="28"/>
    </row>
    <row r="559" spans="1:11" x14ac:dyDescent="0.25">
      <c r="A559" s="47"/>
      <c r="B559" s="48"/>
      <c r="C559" s="49"/>
      <c r="D559" s="50"/>
      <c r="E559" s="51"/>
      <c r="F559" s="52"/>
      <c r="G559" s="29"/>
      <c r="K559" s="28"/>
    </row>
    <row r="560" spans="1:11" x14ac:dyDescent="0.25">
      <c r="A560" s="47"/>
      <c r="B560" s="48"/>
      <c r="C560" s="49"/>
      <c r="D560" s="50"/>
      <c r="E560" s="51"/>
      <c r="F560" s="52"/>
      <c r="G560" s="29"/>
      <c r="K560" s="28"/>
    </row>
    <row r="561" spans="1:11" x14ac:dyDescent="0.25">
      <c r="A561" s="47"/>
      <c r="B561" s="48"/>
      <c r="C561" s="49"/>
      <c r="D561" s="50"/>
      <c r="E561" s="51"/>
      <c r="F561" s="52"/>
      <c r="G561" s="29"/>
      <c r="K561" s="28"/>
    </row>
    <row r="562" spans="1:11" x14ac:dyDescent="0.25">
      <c r="A562" s="47"/>
      <c r="B562" s="48"/>
      <c r="C562" s="49"/>
      <c r="D562" s="50"/>
      <c r="E562" s="51"/>
      <c r="F562" s="52"/>
      <c r="G562" s="29"/>
      <c r="K562" s="28"/>
    </row>
    <row r="563" spans="1:11" x14ac:dyDescent="0.25">
      <c r="A563" s="47"/>
      <c r="B563" s="48"/>
      <c r="C563" s="49"/>
      <c r="D563" s="50"/>
      <c r="E563" s="51"/>
      <c r="F563" s="52"/>
      <c r="G563" s="29"/>
      <c r="K563" s="28"/>
    </row>
    <row r="564" spans="1:11" x14ac:dyDescent="0.25">
      <c r="A564" s="47"/>
      <c r="B564" s="48"/>
      <c r="C564" s="49"/>
      <c r="D564" s="50"/>
      <c r="E564" s="51"/>
      <c r="F564" s="52"/>
      <c r="G564" s="29"/>
      <c r="K564" s="28"/>
    </row>
    <row r="565" spans="1:11" x14ac:dyDescent="0.25">
      <c r="A565" s="47"/>
      <c r="B565" s="48"/>
      <c r="C565" s="49"/>
      <c r="D565" s="50"/>
      <c r="E565" s="51"/>
      <c r="F565" s="52"/>
      <c r="G565" s="29"/>
      <c r="K565" s="28"/>
    </row>
    <row r="566" spans="1:11" x14ac:dyDescent="0.25">
      <c r="A566" s="47"/>
      <c r="B566" s="48"/>
      <c r="C566" s="49"/>
      <c r="D566" s="50"/>
      <c r="E566" s="51"/>
      <c r="F566" s="52"/>
      <c r="G566" s="29"/>
      <c r="K566" s="28"/>
    </row>
    <row r="567" spans="1:11" x14ac:dyDescent="0.25">
      <c r="A567" s="47"/>
      <c r="B567" s="48"/>
      <c r="C567" s="49"/>
      <c r="D567" s="50"/>
      <c r="E567" s="51"/>
      <c r="F567" s="52"/>
      <c r="G567" s="29"/>
      <c r="K567" s="28"/>
    </row>
    <row r="568" spans="1:11" x14ac:dyDescent="0.25">
      <c r="A568" s="47"/>
      <c r="B568" s="48"/>
      <c r="C568" s="49"/>
      <c r="D568" s="50"/>
      <c r="E568" s="51"/>
      <c r="F568" s="52"/>
      <c r="G568" s="29"/>
      <c r="K568" s="28"/>
    </row>
    <row r="569" spans="1:11" x14ac:dyDescent="0.25">
      <c r="A569" s="47"/>
      <c r="B569" s="48"/>
      <c r="C569" s="49"/>
      <c r="D569" s="50"/>
      <c r="E569" s="51"/>
      <c r="F569" s="52"/>
      <c r="G569" s="29"/>
      <c r="K569" s="28"/>
    </row>
    <row r="570" spans="1:11" x14ac:dyDescent="0.25">
      <c r="A570" s="47"/>
      <c r="B570" s="48"/>
      <c r="C570" s="49"/>
      <c r="D570" s="50"/>
      <c r="E570" s="51"/>
      <c r="F570" s="52"/>
      <c r="G570" s="29"/>
      <c r="K570" s="28"/>
    </row>
    <row r="571" spans="1:11" x14ac:dyDescent="0.25">
      <c r="A571" s="47"/>
      <c r="B571" s="48"/>
      <c r="C571" s="49"/>
      <c r="D571" s="50"/>
      <c r="E571" s="51"/>
      <c r="F571" s="52"/>
      <c r="G571" s="29"/>
      <c r="K571" s="28"/>
    </row>
    <row r="572" spans="1:11" x14ac:dyDescent="0.25">
      <c r="A572" s="47"/>
      <c r="B572" s="48"/>
      <c r="C572" s="49"/>
      <c r="D572" s="50"/>
      <c r="E572" s="51"/>
      <c r="F572" s="52"/>
      <c r="G572" s="29"/>
      <c r="K572" s="28"/>
    </row>
    <row r="573" spans="1:11" x14ac:dyDescent="0.25">
      <c r="A573" s="47"/>
      <c r="B573" s="48"/>
      <c r="C573" s="49"/>
      <c r="D573" s="50"/>
      <c r="E573" s="51"/>
      <c r="F573" s="52"/>
      <c r="G573" s="29"/>
      <c r="K573" s="28"/>
    </row>
    <row r="574" spans="1:11" x14ac:dyDescent="0.25">
      <c r="A574" s="47"/>
      <c r="B574" s="48"/>
      <c r="C574" s="49"/>
      <c r="D574" s="50"/>
      <c r="E574" s="51"/>
      <c r="F574" s="52"/>
      <c r="G574" s="29"/>
      <c r="K574" s="28"/>
    </row>
    <row r="575" spans="1:11" x14ac:dyDescent="0.25">
      <c r="A575" s="47"/>
      <c r="B575" s="48"/>
      <c r="C575" s="49"/>
      <c r="D575" s="50"/>
      <c r="E575" s="51"/>
      <c r="F575" s="52"/>
      <c r="G575" s="29"/>
      <c r="K575" s="28"/>
    </row>
    <row r="576" spans="1:11" x14ac:dyDescent="0.25">
      <c r="A576" s="47"/>
      <c r="B576" s="48"/>
      <c r="C576" s="49"/>
      <c r="D576" s="50"/>
      <c r="E576" s="51"/>
      <c r="F576" s="52"/>
      <c r="G576" s="29"/>
      <c r="K576" s="28"/>
    </row>
    <row r="577" spans="1:11" x14ac:dyDescent="0.25">
      <c r="A577" s="47"/>
      <c r="B577" s="48"/>
      <c r="C577" s="49"/>
      <c r="D577" s="50"/>
      <c r="E577" s="51"/>
      <c r="F577" s="52"/>
      <c r="G577" s="29"/>
      <c r="K577" s="28"/>
    </row>
    <row r="578" spans="1:11" x14ac:dyDescent="0.25">
      <c r="A578" s="47"/>
      <c r="B578" s="48"/>
      <c r="C578" s="49"/>
      <c r="D578" s="50"/>
      <c r="E578" s="51"/>
      <c r="F578" s="52"/>
      <c r="G578" s="29"/>
      <c r="K578" s="28"/>
    </row>
    <row r="579" spans="1:11" x14ac:dyDescent="0.25">
      <c r="A579" s="47"/>
      <c r="B579" s="48"/>
      <c r="C579" s="49"/>
      <c r="D579" s="50"/>
      <c r="E579" s="51"/>
      <c r="F579" s="52"/>
      <c r="G579" s="29"/>
      <c r="K579" s="28"/>
    </row>
    <row r="580" spans="1:11" x14ac:dyDescent="0.25">
      <c r="A580" s="47"/>
      <c r="B580" s="48"/>
      <c r="C580" s="49"/>
      <c r="D580" s="50"/>
      <c r="E580" s="51"/>
      <c r="F580" s="52"/>
      <c r="G580" s="29"/>
      <c r="K580" s="28"/>
    </row>
    <row r="581" spans="1:11" x14ac:dyDescent="0.25">
      <c r="A581" s="47"/>
      <c r="B581" s="48"/>
      <c r="C581" s="49"/>
      <c r="D581" s="50"/>
      <c r="E581" s="51"/>
      <c r="F581" s="52"/>
      <c r="G581" s="29"/>
      <c r="K581" s="28"/>
    </row>
    <row r="582" spans="1:11" x14ac:dyDescent="0.25">
      <c r="A582" s="47"/>
      <c r="B582" s="48"/>
      <c r="C582" s="49"/>
      <c r="D582" s="50"/>
      <c r="E582" s="51"/>
      <c r="F582" s="52"/>
      <c r="G582" s="29"/>
      <c r="K582" s="28"/>
    </row>
    <row r="583" spans="1:11" x14ac:dyDescent="0.25">
      <c r="A583" s="47"/>
      <c r="B583" s="48"/>
      <c r="C583" s="49"/>
      <c r="D583" s="50"/>
      <c r="E583" s="51"/>
      <c r="F583" s="52"/>
      <c r="G583" s="29"/>
      <c r="K583" s="28"/>
    </row>
    <row r="584" spans="1:11" x14ac:dyDescent="0.25">
      <c r="A584" s="47"/>
      <c r="B584" s="48"/>
      <c r="C584" s="49"/>
      <c r="D584" s="50"/>
      <c r="E584" s="51"/>
      <c r="F584" s="52"/>
      <c r="G584" s="29"/>
      <c r="K584" s="28"/>
    </row>
    <row r="585" spans="1:11" x14ac:dyDescent="0.25">
      <c r="A585" s="47"/>
      <c r="B585" s="48"/>
      <c r="C585" s="49"/>
      <c r="D585" s="50"/>
      <c r="E585" s="51"/>
      <c r="F585" s="52"/>
      <c r="G585" s="29"/>
      <c r="K585" s="28"/>
    </row>
    <row r="586" spans="1:11" x14ac:dyDescent="0.25">
      <c r="A586" s="47"/>
      <c r="B586" s="48"/>
      <c r="C586" s="49"/>
      <c r="D586" s="50"/>
      <c r="E586" s="51"/>
      <c r="F586" s="52"/>
      <c r="G586" s="29"/>
      <c r="K586" s="28"/>
    </row>
    <row r="587" spans="1:11" x14ac:dyDescent="0.25">
      <c r="A587" s="47"/>
      <c r="B587" s="48"/>
      <c r="C587" s="49"/>
      <c r="D587" s="50"/>
      <c r="E587" s="51"/>
      <c r="F587" s="52"/>
      <c r="G587" s="29"/>
      <c r="K587" s="28"/>
    </row>
    <row r="588" spans="1:11" x14ac:dyDescent="0.25">
      <c r="A588" s="47"/>
      <c r="B588" s="48"/>
      <c r="C588" s="49"/>
      <c r="D588" s="50"/>
      <c r="E588" s="51"/>
      <c r="F588" s="52"/>
      <c r="G588" s="29"/>
      <c r="K588" s="28"/>
    </row>
    <row r="589" spans="1:11" x14ac:dyDescent="0.25">
      <c r="A589" s="47"/>
      <c r="B589" s="48"/>
      <c r="C589" s="49"/>
      <c r="D589" s="50"/>
      <c r="E589" s="51"/>
      <c r="F589" s="52"/>
      <c r="G589" s="29"/>
      <c r="K589" s="28"/>
    </row>
    <row r="590" spans="1:11" x14ac:dyDescent="0.25">
      <c r="A590" s="47"/>
      <c r="B590" s="48"/>
      <c r="C590" s="49"/>
      <c r="D590" s="50"/>
      <c r="E590" s="51"/>
      <c r="F590" s="52"/>
      <c r="G590" s="29"/>
      <c r="K590" s="28"/>
    </row>
    <row r="591" spans="1:11" x14ac:dyDescent="0.25">
      <c r="A591" s="47"/>
      <c r="B591" s="48"/>
      <c r="C591" s="49"/>
      <c r="D591" s="50"/>
      <c r="E591" s="51"/>
      <c r="F591" s="52"/>
      <c r="G591" s="29"/>
      <c r="K591" s="28"/>
    </row>
    <row r="592" spans="1:11" x14ac:dyDescent="0.25">
      <c r="A592" s="47"/>
      <c r="B592" s="48"/>
      <c r="C592" s="49"/>
      <c r="D592" s="50"/>
      <c r="E592" s="51"/>
      <c r="F592" s="52"/>
      <c r="G592" s="29"/>
      <c r="K592" s="28"/>
    </row>
    <row r="593" spans="1:11" x14ac:dyDescent="0.25">
      <c r="A593" s="47"/>
      <c r="B593" s="48"/>
      <c r="C593" s="49"/>
      <c r="D593" s="50"/>
      <c r="E593" s="51"/>
      <c r="F593" s="52"/>
      <c r="G593" s="29"/>
      <c r="K593" s="28"/>
    </row>
    <row r="594" spans="1:11" x14ac:dyDescent="0.25">
      <c r="A594" s="47"/>
      <c r="B594" s="48"/>
      <c r="C594" s="49"/>
      <c r="D594" s="50"/>
      <c r="E594" s="51"/>
      <c r="F594" s="52"/>
      <c r="G594" s="29"/>
      <c r="K594" s="28"/>
    </row>
    <row r="595" spans="1:11" x14ac:dyDescent="0.25">
      <c r="A595" s="47"/>
      <c r="B595" s="48"/>
      <c r="C595" s="49"/>
      <c r="D595" s="50"/>
      <c r="E595" s="51"/>
      <c r="F595" s="52"/>
      <c r="G595" s="29"/>
      <c r="K595" s="28"/>
    </row>
    <row r="596" spans="1:11" x14ac:dyDescent="0.25">
      <c r="A596" s="47"/>
      <c r="B596" s="48"/>
      <c r="C596" s="49"/>
      <c r="D596" s="50"/>
      <c r="E596" s="51"/>
      <c r="F596" s="52"/>
      <c r="G596" s="29"/>
      <c r="K596" s="28"/>
    </row>
    <row r="597" spans="1:11" x14ac:dyDescent="0.25">
      <c r="A597" s="47"/>
      <c r="B597" s="48"/>
      <c r="C597" s="49"/>
      <c r="D597" s="50"/>
      <c r="E597" s="51"/>
      <c r="F597" s="52"/>
      <c r="G597" s="29"/>
      <c r="K597" s="28"/>
    </row>
    <row r="598" spans="1:11" x14ac:dyDescent="0.25">
      <c r="A598" s="47"/>
      <c r="B598" s="48"/>
      <c r="C598" s="49"/>
      <c r="D598" s="50"/>
      <c r="E598" s="51"/>
      <c r="F598" s="52"/>
      <c r="G598" s="29"/>
      <c r="K598" s="28"/>
    </row>
    <row r="599" spans="1:11" x14ac:dyDescent="0.25">
      <c r="A599" s="47"/>
      <c r="B599" s="48"/>
      <c r="C599" s="49"/>
      <c r="D599" s="50"/>
      <c r="E599" s="51"/>
      <c r="F599" s="52"/>
      <c r="G599" s="29"/>
      <c r="K599" s="28"/>
    </row>
    <row r="600" spans="1:11" x14ac:dyDescent="0.25">
      <c r="A600" s="47"/>
      <c r="B600" s="48"/>
      <c r="C600" s="49"/>
      <c r="D600" s="50"/>
      <c r="E600" s="51"/>
      <c r="F600" s="52"/>
      <c r="G600" s="29"/>
      <c r="K600" s="28"/>
    </row>
    <row r="601" spans="1:11" x14ac:dyDescent="0.25">
      <c r="A601" s="47"/>
      <c r="B601" s="48"/>
      <c r="C601" s="49"/>
      <c r="D601" s="50"/>
      <c r="E601" s="51"/>
      <c r="F601" s="52"/>
      <c r="G601" s="29"/>
      <c r="K601" s="28"/>
    </row>
    <row r="602" spans="1:11" x14ac:dyDescent="0.25">
      <c r="A602" s="47"/>
      <c r="B602" s="48"/>
      <c r="C602" s="49"/>
      <c r="D602" s="50"/>
      <c r="E602" s="51"/>
      <c r="F602" s="52"/>
      <c r="G602" s="29"/>
      <c r="K602" s="28"/>
    </row>
    <row r="603" spans="1:11" x14ac:dyDescent="0.25">
      <c r="A603" s="47"/>
      <c r="B603" s="48"/>
      <c r="C603" s="49"/>
      <c r="D603" s="50"/>
      <c r="E603" s="51"/>
      <c r="F603" s="52"/>
      <c r="G603" s="29"/>
      <c r="K603" s="28"/>
    </row>
    <row r="604" spans="1:11" x14ac:dyDescent="0.25">
      <c r="A604" s="47"/>
      <c r="B604" s="48"/>
      <c r="C604" s="49"/>
      <c r="D604" s="50"/>
      <c r="E604" s="51"/>
      <c r="F604" s="52"/>
      <c r="G604" s="29"/>
      <c r="K604" s="28"/>
    </row>
    <row r="605" spans="1:11" x14ac:dyDescent="0.25">
      <c r="A605" s="47"/>
      <c r="B605" s="48"/>
      <c r="C605" s="49"/>
      <c r="D605" s="50"/>
      <c r="E605" s="51"/>
      <c r="F605" s="52"/>
      <c r="G605" s="29"/>
      <c r="K605" s="28"/>
    </row>
    <row r="606" spans="1:11" x14ac:dyDescent="0.25">
      <c r="A606" s="47"/>
      <c r="B606" s="48"/>
      <c r="C606" s="49"/>
      <c r="D606" s="50"/>
      <c r="E606" s="51"/>
      <c r="F606" s="52"/>
      <c r="G606" s="29"/>
      <c r="K606" s="28"/>
    </row>
    <row r="607" spans="1:11" x14ac:dyDescent="0.25">
      <c r="A607" s="47"/>
      <c r="B607" s="48"/>
      <c r="C607" s="49"/>
      <c r="D607" s="50"/>
      <c r="E607" s="51"/>
      <c r="F607" s="52"/>
      <c r="G607" s="29"/>
      <c r="K607" s="28"/>
    </row>
    <row r="608" spans="1:11" x14ac:dyDescent="0.25">
      <c r="A608" s="47"/>
      <c r="B608" s="48"/>
      <c r="C608" s="49"/>
      <c r="D608" s="50"/>
      <c r="E608" s="51"/>
      <c r="F608" s="52"/>
      <c r="G608" s="29"/>
      <c r="K608" s="28"/>
    </row>
    <row r="609" spans="1:11" x14ac:dyDescent="0.25">
      <c r="A609" s="47"/>
      <c r="B609" s="48"/>
      <c r="C609" s="49"/>
      <c r="D609" s="50"/>
      <c r="E609" s="51"/>
      <c r="F609" s="52"/>
      <c r="G609" s="29"/>
      <c r="K609" s="28"/>
    </row>
    <row r="610" spans="1:11" x14ac:dyDescent="0.25">
      <c r="A610" s="47"/>
      <c r="B610" s="48"/>
      <c r="C610" s="49"/>
      <c r="D610" s="50"/>
      <c r="E610" s="51"/>
      <c r="F610" s="52"/>
      <c r="G610" s="29"/>
      <c r="K610" s="28"/>
    </row>
    <row r="611" spans="1:11" x14ac:dyDescent="0.25">
      <c r="A611" s="47"/>
      <c r="B611" s="48"/>
      <c r="C611" s="49"/>
      <c r="D611" s="50"/>
      <c r="E611" s="51"/>
      <c r="F611" s="52"/>
      <c r="G611" s="29"/>
      <c r="K611" s="28"/>
    </row>
    <row r="612" spans="1:11" x14ac:dyDescent="0.25">
      <c r="A612" s="47"/>
      <c r="B612" s="48"/>
      <c r="C612" s="49"/>
      <c r="D612" s="50"/>
      <c r="E612" s="51"/>
      <c r="F612" s="52"/>
      <c r="G612" s="29"/>
      <c r="K612" s="28"/>
    </row>
    <row r="613" spans="1:11" x14ac:dyDescent="0.25">
      <c r="A613" s="47"/>
      <c r="B613" s="48"/>
      <c r="C613" s="49"/>
      <c r="D613" s="50"/>
      <c r="E613" s="51"/>
      <c r="F613" s="52"/>
      <c r="G613" s="29"/>
      <c r="K613" s="28"/>
    </row>
    <row r="614" spans="1:11" x14ac:dyDescent="0.25">
      <c r="A614" s="47"/>
      <c r="B614" s="48"/>
      <c r="C614" s="49"/>
      <c r="D614" s="50"/>
      <c r="E614" s="51"/>
      <c r="F614" s="52"/>
      <c r="G614" s="29"/>
      <c r="K614" s="28"/>
    </row>
    <row r="615" spans="1:11" x14ac:dyDescent="0.25">
      <c r="A615" s="47"/>
      <c r="B615" s="48"/>
      <c r="C615" s="49"/>
      <c r="D615" s="50"/>
      <c r="E615" s="51"/>
      <c r="F615" s="52"/>
      <c r="G615" s="29"/>
      <c r="K615" s="28"/>
    </row>
    <row r="616" spans="1:11" x14ac:dyDescent="0.25">
      <c r="A616" s="47"/>
      <c r="B616" s="48"/>
      <c r="C616" s="49"/>
      <c r="D616" s="50"/>
      <c r="E616" s="51"/>
      <c r="F616" s="52"/>
      <c r="G616" s="29"/>
      <c r="K616" s="28"/>
    </row>
    <row r="617" spans="1:11" x14ac:dyDescent="0.25">
      <c r="A617" s="47"/>
      <c r="B617" s="48"/>
      <c r="C617" s="49"/>
      <c r="D617" s="50"/>
      <c r="E617" s="51"/>
      <c r="F617" s="52"/>
      <c r="G617" s="29"/>
      <c r="K617" s="28"/>
    </row>
    <row r="618" spans="1:11" x14ac:dyDescent="0.25">
      <c r="A618" s="47"/>
      <c r="B618" s="48"/>
      <c r="C618" s="49"/>
      <c r="D618" s="50"/>
      <c r="E618" s="51"/>
      <c r="F618" s="52"/>
      <c r="G618" s="29"/>
      <c r="K618" s="28"/>
    </row>
    <row r="619" spans="1:11" x14ac:dyDescent="0.25">
      <c r="A619" s="47"/>
      <c r="B619" s="48"/>
      <c r="C619" s="49"/>
      <c r="D619" s="50"/>
      <c r="E619" s="51"/>
      <c r="F619" s="52"/>
      <c r="G619" s="29"/>
      <c r="K619" s="28"/>
    </row>
    <row r="620" spans="1:11" x14ac:dyDescent="0.25">
      <c r="A620" s="47"/>
      <c r="B620" s="48"/>
      <c r="C620" s="49"/>
      <c r="D620" s="50"/>
      <c r="E620" s="51"/>
      <c r="F620" s="52"/>
      <c r="G620" s="29"/>
      <c r="K620" s="28"/>
    </row>
    <row r="621" spans="1:11" x14ac:dyDescent="0.25">
      <c r="A621" s="47"/>
      <c r="B621" s="48"/>
      <c r="C621" s="49"/>
      <c r="D621" s="50"/>
      <c r="E621" s="51"/>
      <c r="F621" s="52"/>
      <c r="G621" s="29"/>
      <c r="K621" s="28"/>
    </row>
    <row r="622" spans="1:11" x14ac:dyDescent="0.25">
      <c r="A622" s="47"/>
      <c r="B622" s="48"/>
      <c r="C622" s="49"/>
      <c r="D622" s="50"/>
      <c r="E622" s="51"/>
      <c r="F622" s="52"/>
      <c r="G622" s="29"/>
      <c r="K622" s="28"/>
    </row>
    <row r="623" spans="1:11" x14ac:dyDescent="0.25">
      <c r="A623" s="47"/>
      <c r="B623" s="48"/>
      <c r="C623" s="49"/>
      <c r="D623" s="50"/>
      <c r="E623" s="51"/>
      <c r="F623" s="52"/>
      <c r="G623" s="29"/>
      <c r="K623" s="28"/>
    </row>
    <row r="624" spans="1:11" x14ac:dyDescent="0.25">
      <c r="A624" s="47"/>
      <c r="B624" s="48"/>
      <c r="C624" s="49"/>
      <c r="D624" s="50"/>
      <c r="E624" s="51"/>
      <c r="F624" s="52"/>
      <c r="G624" s="29"/>
      <c r="K624" s="28"/>
    </row>
    <row r="625" spans="1:11" x14ac:dyDescent="0.25">
      <c r="A625" s="47"/>
      <c r="B625" s="48"/>
      <c r="C625" s="49"/>
      <c r="D625" s="50"/>
      <c r="E625" s="51"/>
      <c r="F625" s="52"/>
      <c r="G625" s="29"/>
      <c r="K625" s="28"/>
    </row>
    <row r="626" spans="1:11" x14ac:dyDescent="0.25">
      <c r="A626" s="47"/>
      <c r="B626" s="48"/>
      <c r="C626" s="49"/>
      <c r="D626" s="50"/>
      <c r="E626" s="51"/>
      <c r="F626" s="52"/>
      <c r="G626" s="29"/>
      <c r="K626" s="28"/>
    </row>
    <row r="627" spans="1:11" x14ac:dyDescent="0.25">
      <c r="A627" s="47"/>
      <c r="B627" s="48"/>
      <c r="C627" s="49"/>
      <c r="D627" s="50"/>
      <c r="E627" s="51"/>
      <c r="F627" s="52"/>
      <c r="G627" s="29"/>
      <c r="K627" s="28"/>
    </row>
    <row r="628" spans="1:11" x14ac:dyDescent="0.25">
      <c r="A628" s="47"/>
      <c r="B628" s="48"/>
      <c r="C628" s="49"/>
      <c r="D628" s="50"/>
      <c r="E628" s="51"/>
      <c r="F628" s="52"/>
      <c r="G628" s="29"/>
      <c r="K628" s="28"/>
    </row>
    <row r="629" spans="1:11" x14ac:dyDescent="0.25">
      <c r="A629" s="47"/>
      <c r="B629" s="48"/>
      <c r="C629" s="49"/>
      <c r="D629" s="50"/>
      <c r="E629" s="51"/>
      <c r="F629" s="52"/>
      <c r="G629" s="29"/>
      <c r="K629" s="28"/>
    </row>
    <row r="630" spans="1:11" x14ac:dyDescent="0.25">
      <c r="A630" s="47"/>
      <c r="B630" s="48"/>
      <c r="C630" s="49"/>
      <c r="D630" s="50"/>
      <c r="E630" s="51"/>
      <c r="F630" s="52"/>
      <c r="G630" s="29"/>
      <c r="K630" s="28"/>
    </row>
    <row r="631" spans="1:11" x14ac:dyDescent="0.25">
      <c r="A631" s="47"/>
      <c r="B631" s="48"/>
      <c r="C631" s="49"/>
      <c r="D631" s="50"/>
      <c r="E631" s="51"/>
      <c r="F631" s="52"/>
      <c r="G631" s="29"/>
      <c r="K631" s="28"/>
    </row>
    <row r="632" spans="1:11" x14ac:dyDescent="0.25">
      <c r="A632" s="47"/>
      <c r="B632" s="48"/>
      <c r="C632" s="49"/>
      <c r="D632" s="50"/>
      <c r="E632" s="51"/>
      <c r="F632" s="52"/>
      <c r="G632" s="29"/>
      <c r="K632" s="28"/>
    </row>
    <row r="633" spans="1:11" x14ac:dyDescent="0.25">
      <c r="A633" s="47"/>
      <c r="B633" s="48"/>
      <c r="C633" s="49"/>
      <c r="D633" s="50"/>
      <c r="E633" s="51"/>
      <c r="F633" s="52"/>
      <c r="G633" s="29"/>
      <c r="K633" s="28"/>
    </row>
    <row r="634" spans="1:11" x14ac:dyDescent="0.25">
      <c r="A634" s="47"/>
      <c r="B634" s="48"/>
      <c r="C634" s="49"/>
      <c r="D634" s="50"/>
      <c r="E634" s="51"/>
      <c r="F634" s="52"/>
      <c r="G634" s="29"/>
      <c r="K634" s="28"/>
    </row>
    <row r="635" spans="1:11" x14ac:dyDescent="0.25">
      <c r="A635" s="47"/>
      <c r="B635" s="48"/>
      <c r="C635" s="49"/>
      <c r="D635" s="50"/>
      <c r="E635" s="51"/>
      <c r="F635" s="52"/>
      <c r="G635" s="29"/>
      <c r="K635" s="28"/>
    </row>
    <row r="636" spans="1:11" x14ac:dyDescent="0.25">
      <c r="A636" s="47"/>
      <c r="B636" s="48"/>
      <c r="C636" s="49"/>
      <c r="D636" s="50"/>
      <c r="E636" s="51"/>
      <c r="F636" s="52"/>
      <c r="G636" s="29"/>
      <c r="K636" s="28"/>
    </row>
    <row r="637" spans="1:11" x14ac:dyDescent="0.25">
      <c r="A637" s="47"/>
      <c r="B637" s="48"/>
      <c r="C637" s="49"/>
      <c r="D637" s="50"/>
      <c r="E637" s="51"/>
      <c r="F637" s="52"/>
      <c r="G637" s="29"/>
      <c r="K637" s="28"/>
    </row>
    <row r="638" spans="1:11" x14ac:dyDescent="0.25">
      <c r="A638" s="47"/>
      <c r="B638" s="48"/>
      <c r="C638" s="49"/>
      <c r="D638" s="50"/>
      <c r="E638" s="51"/>
      <c r="F638" s="52"/>
      <c r="G638" s="29"/>
      <c r="K638" s="28"/>
    </row>
    <row r="639" spans="1:11" x14ac:dyDescent="0.25">
      <c r="A639" s="47"/>
      <c r="B639" s="48"/>
      <c r="C639" s="49"/>
      <c r="D639" s="50"/>
      <c r="E639" s="51"/>
      <c r="F639" s="52"/>
      <c r="G639" s="29"/>
      <c r="K639" s="28"/>
    </row>
    <row r="640" spans="1:11" x14ac:dyDescent="0.25">
      <c r="A640" s="47"/>
      <c r="B640" s="48"/>
      <c r="C640" s="49"/>
      <c r="D640" s="50"/>
      <c r="E640" s="51"/>
      <c r="F640" s="52"/>
      <c r="G640" s="29"/>
      <c r="K640" s="28"/>
    </row>
    <row r="641" spans="1:11" x14ac:dyDescent="0.25">
      <c r="A641" s="47"/>
      <c r="B641" s="48"/>
      <c r="C641" s="49"/>
      <c r="D641" s="50"/>
      <c r="E641" s="51"/>
      <c r="F641" s="52"/>
      <c r="G641" s="29"/>
      <c r="K641" s="28"/>
    </row>
    <row r="642" spans="1:11" x14ac:dyDescent="0.25">
      <c r="A642" s="47"/>
      <c r="B642" s="48"/>
      <c r="C642" s="49"/>
      <c r="D642" s="50"/>
      <c r="E642" s="51"/>
      <c r="F642" s="52"/>
      <c r="G642" s="29"/>
      <c r="K642" s="28"/>
    </row>
    <row r="643" spans="1:11" x14ac:dyDescent="0.25">
      <c r="A643" s="47"/>
      <c r="B643" s="48"/>
      <c r="C643" s="49"/>
      <c r="D643" s="50"/>
      <c r="E643" s="51"/>
      <c r="F643" s="52"/>
      <c r="G643" s="29"/>
      <c r="K643" s="28"/>
    </row>
    <row r="644" spans="1:11" x14ac:dyDescent="0.25">
      <c r="A644" s="47"/>
      <c r="B644" s="48"/>
      <c r="C644" s="49"/>
      <c r="D644" s="50"/>
      <c r="E644" s="51"/>
      <c r="F644" s="52"/>
      <c r="G644" s="29"/>
      <c r="K644" s="28"/>
    </row>
    <row r="645" spans="1:11" x14ac:dyDescent="0.25">
      <c r="A645" s="47"/>
      <c r="B645" s="48"/>
      <c r="C645" s="49"/>
      <c r="D645" s="50"/>
      <c r="E645" s="51"/>
      <c r="F645" s="52"/>
      <c r="G645" s="29"/>
      <c r="K645" s="28"/>
    </row>
    <row r="646" spans="1:11" x14ac:dyDescent="0.25">
      <c r="A646" s="47"/>
      <c r="B646" s="48"/>
      <c r="C646" s="49"/>
      <c r="D646" s="50"/>
      <c r="E646" s="51"/>
      <c r="F646" s="52"/>
      <c r="G646" s="29"/>
      <c r="K646" s="28"/>
    </row>
    <row r="647" spans="1:11" x14ac:dyDescent="0.25">
      <c r="A647" s="47"/>
      <c r="B647" s="48"/>
      <c r="C647" s="49"/>
      <c r="D647" s="50"/>
      <c r="E647" s="51"/>
      <c r="F647" s="52"/>
      <c r="G647" s="29"/>
      <c r="K647" s="28"/>
    </row>
    <row r="648" spans="1:11" x14ac:dyDescent="0.25">
      <c r="A648" s="47"/>
      <c r="B648" s="48"/>
      <c r="C648" s="49"/>
      <c r="D648" s="50"/>
      <c r="E648" s="51"/>
      <c r="F648" s="52"/>
      <c r="G648" s="29"/>
      <c r="K648" s="28"/>
    </row>
    <row r="649" spans="1:11" x14ac:dyDescent="0.25">
      <c r="A649" s="47"/>
      <c r="B649" s="48"/>
      <c r="C649" s="49"/>
      <c r="D649" s="50"/>
      <c r="E649" s="51"/>
      <c r="F649" s="52"/>
      <c r="G649" s="29"/>
      <c r="K649" s="28"/>
    </row>
    <row r="650" spans="1:11" x14ac:dyDescent="0.25">
      <c r="A650" s="47"/>
      <c r="B650" s="48"/>
      <c r="C650" s="49"/>
      <c r="D650" s="50"/>
      <c r="E650" s="51"/>
      <c r="F650" s="52"/>
      <c r="G650" s="29"/>
      <c r="K650" s="28"/>
    </row>
    <row r="651" spans="1:11" x14ac:dyDescent="0.25">
      <c r="A651" s="47"/>
      <c r="B651" s="48"/>
      <c r="C651" s="49"/>
      <c r="D651" s="50"/>
      <c r="E651" s="51"/>
      <c r="F651" s="52"/>
      <c r="G651" s="29"/>
      <c r="K651" s="28"/>
    </row>
    <row r="652" spans="1:11" x14ac:dyDescent="0.25">
      <c r="A652" s="47"/>
      <c r="B652" s="48"/>
      <c r="C652" s="49"/>
      <c r="D652" s="50"/>
      <c r="E652" s="51"/>
      <c r="F652" s="52"/>
      <c r="G652" s="29"/>
      <c r="K652" s="28"/>
    </row>
    <row r="653" spans="1:11" x14ac:dyDescent="0.25">
      <c r="A653" s="47"/>
      <c r="B653" s="48"/>
      <c r="C653" s="49"/>
      <c r="D653" s="50"/>
      <c r="E653" s="51"/>
      <c r="F653" s="52"/>
      <c r="G653" s="29"/>
      <c r="K653" s="28"/>
    </row>
    <row r="654" spans="1:11" x14ac:dyDescent="0.25">
      <c r="A654" s="47"/>
      <c r="B654" s="48"/>
      <c r="C654" s="49"/>
      <c r="D654" s="50"/>
      <c r="E654" s="51"/>
      <c r="F654" s="52"/>
      <c r="G654" s="29"/>
      <c r="K654" s="28"/>
    </row>
    <row r="655" spans="1:11" x14ac:dyDescent="0.25">
      <c r="A655" s="47"/>
      <c r="B655" s="48"/>
      <c r="C655" s="49"/>
      <c r="D655" s="50"/>
      <c r="E655" s="51"/>
      <c r="F655" s="52"/>
      <c r="G655" s="29"/>
      <c r="K655" s="28"/>
    </row>
    <row r="656" spans="1:11" x14ac:dyDescent="0.25">
      <c r="A656" s="47"/>
      <c r="B656" s="48"/>
      <c r="C656" s="49"/>
      <c r="D656" s="50"/>
      <c r="E656" s="51"/>
      <c r="F656" s="52"/>
      <c r="G656" s="29"/>
      <c r="K656" s="28"/>
    </row>
    <row r="657" spans="1:11" x14ac:dyDescent="0.25">
      <c r="A657" s="47"/>
      <c r="B657" s="48"/>
      <c r="C657" s="49"/>
      <c r="D657" s="50"/>
      <c r="E657" s="51"/>
      <c r="F657" s="52"/>
      <c r="G657" s="29"/>
      <c r="K657" s="28"/>
    </row>
    <row r="658" spans="1:11" x14ac:dyDescent="0.25">
      <c r="A658" s="47"/>
      <c r="B658" s="48"/>
      <c r="C658" s="49"/>
      <c r="D658" s="50"/>
      <c r="E658" s="51"/>
      <c r="F658" s="52"/>
      <c r="G658" s="29"/>
      <c r="K658" s="28"/>
    </row>
    <row r="659" spans="1:11" x14ac:dyDescent="0.25">
      <c r="A659" s="47"/>
      <c r="B659" s="48"/>
      <c r="C659" s="49"/>
      <c r="D659" s="50"/>
      <c r="E659" s="51"/>
      <c r="F659" s="52"/>
      <c r="G659" s="29"/>
      <c r="K659" s="28"/>
    </row>
    <row r="660" spans="1:11" x14ac:dyDescent="0.25">
      <c r="A660" s="47"/>
      <c r="B660" s="48"/>
      <c r="C660" s="49"/>
      <c r="D660" s="50"/>
      <c r="E660" s="51"/>
      <c r="F660" s="52"/>
      <c r="G660" s="29"/>
      <c r="K660" s="28"/>
    </row>
    <row r="661" spans="1:11" x14ac:dyDescent="0.25">
      <c r="A661" s="47"/>
      <c r="B661" s="48"/>
      <c r="C661" s="49"/>
      <c r="D661" s="50"/>
      <c r="E661" s="51"/>
      <c r="F661" s="52"/>
      <c r="G661" s="29"/>
      <c r="K661" s="28"/>
    </row>
    <row r="662" spans="1:11" x14ac:dyDescent="0.25">
      <c r="A662" s="47"/>
      <c r="B662" s="48"/>
      <c r="C662" s="49"/>
      <c r="D662" s="50"/>
      <c r="E662" s="51"/>
      <c r="F662" s="52"/>
      <c r="G662" s="29"/>
      <c r="K662" s="28"/>
    </row>
    <row r="663" spans="1:11" x14ac:dyDescent="0.25">
      <c r="A663" s="47"/>
      <c r="B663" s="48"/>
      <c r="C663" s="49"/>
      <c r="D663" s="50"/>
      <c r="E663" s="51"/>
      <c r="F663" s="52"/>
      <c r="G663" s="29"/>
      <c r="K663" s="28"/>
    </row>
    <row r="664" spans="1:11" x14ac:dyDescent="0.25">
      <c r="A664" s="47"/>
      <c r="B664" s="48"/>
      <c r="C664" s="49"/>
      <c r="D664" s="50"/>
      <c r="E664" s="51"/>
      <c r="F664" s="52"/>
      <c r="G664" s="29"/>
      <c r="K664" s="28"/>
    </row>
    <row r="665" spans="1:11" x14ac:dyDescent="0.25">
      <c r="A665" s="47"/>
      <c r="B665" s="48"/>
      <c r="C665" s="49"/>
      <c r="D665" s="50"/>
      <c r="E665" s="51"/>
      <c r="F665" s="52"/>
      <c r="G665" s="29"/>
      <c r="K665" s="28"/>
    </row>
    <row r="666" spans="1:11" x14ac:dyDescent="0.25">
      <c r="A666" s="47"/>
      <c r="B666" s="48"/>
      <c r="C666" s="49"/>
      <c r="D666" s="50"/>
      <c r="E666" s="51"/>
      <c r="F666" s="52"/>
      <c r="G666" s="29"/>
      <c r="K666" s="28"/>
    </row>
    <row r="667" spans="1:11" x14ac:dyDescent="0.25">
      <c r="A667" s="47"/>
      <c r="B667" s="48"/>
      <c r="C667" s="49"/>
      <c r="D667" s="50"/>
      <c r="E667" s="51"/>
      <c r="F667" s="52"/>
      <c r="G667" s="29"/>
      <c r="K667" s="28"/>
    </row>
    <row r="668" spans="1:11" x14ac:dyDescent="0.25">
      <c r="A668" s="47"/>
      <c r="B668" s="48"/>
      <c r="C668" s="49"/>
      <c r="D668" s="50"/>
      <c r="E668" s="51"/>
      <c r="F668" s="52"/>
      <c r="G668" s="29"/>
      <c r="K668" s="28"/>
    </row>
    <row r="669" spans="1:11" x14ac:dyDescent="0.25">
      <c r="A669" s="47"/>
      <c r="B669" s="48"/>
      <c r="C669" s="49"/>
      <c r="D669" s="50"/>
      <c r="E669" s="51"/>
      <c r="F669" s="52"/>
      <c r="G669" s="29"/>
      <c r="K669" s="28"/>
    </row>
    <row r="670" spans="1:11" x14ac:dyDescent="0.25">
      <c r="A670" s="47"/>
      <c r="B670" s="48"/>
      <c r="C670" s="49"/>
      <c r="D670" s="50"/>
      <c r="E670" s="51"/>
      <c r="F670" s="52"/>
      <c r="G670" s="29"/>
      <c r="K670" s="28"/>
    </row>
    <row r="671" spans="1:11" x14ac:dyDescent="0.25">
      <c r="A671" s="47"/>
      <c r="B671" s="48"/>
      <c r="C671" s="49"/>
      <c r="D671" s="50"/>
      <c r="E671" s="51"/>
      <c r="F671" s="52"/>
      <c r="G671" s="29"/>
      <c r="K671" s="28"/>
    </row>
    <row r="672" spans="1:11" x14ac:dyDescent="0.25">
      <c r="A672" s="47"/>
      <c r="B672" s="48"/>
      <c r="C672" s="49"/>
      <c r="D672" s="50"/>
      <c r="E672" s="51"/>
      <c r="F672" s="52"/>
      <c r="G672" s="29"/>
      <c r="K672" s="28"/>
    </row>
    <row r="673" spans="1:11" x14ac:dyDescent="0.25">
      <c r="A673" s="47"/>
      <c r="B673" s="48"/>
      <c r="C673" s="49"/>
      <c r="D673" s="50"/>
      <c r="E673" s="51"/>
      <c r="F673" s="52"/>
      <c r="G673" s="29"/>
      <c r="K673" s="28"/>
    </row>
    <row r="674" spans="1:11" x14ac:dyDescent="0.25">
      <c r="A674" s="47"/>
      <c r="B674" s="48"/>
      <c r="C674" s="49"/>
      <c r="D674" s="50"/>
      <c r="E674" s="51"/>
      <c r="F674" s="52"/>
      <c r="G674" s="29"/>
      <c r="K674" s="28"/>
    </row>
    <row r="675" spans="1:11" x14ac:dyDescent="0.25">
      <c r="A675" s="47"/>
      <c r="B675" s="48"/>
      <c r="C675" s="49"/>
      <c r="D675" s="50"/>
      <c r="E675" s="51"/>
      <c r="F675" s="52"/>
      <c r="G675" s="29"/>
      <c r="K675" s="28"/>
    </row>
    <row r="676" spans="1:11" x14ac:dyDescent="0.25">
      <c r="A676" s="47"/>
      <c r="B676" s="48"/>
      <c r="C676" s="49"/>
      <c r="D676" s="50"/>
      <c r="E676" s="51"/>
      <c r="F676" s="52"/>
      <c r="G676" s="29"/>
      <c r="K676" s="28"/>
    </row>
    <row r="677" spans="1:11" x14ac:dyDescent="0.25">
      <c r="A677" s="47"/>
      <c r="B677" s="48"/>
      <c r="C677" s="49"/>
      <c r="D677" s="50"/>
      <c r="E677" s="51"/>
      <c r="F677" s="52"/>
      <c r="G677" s="29"/>
      <c r="K677" s="28"/>
    </row>
    <row r="678" spans="1:11" x14ac:dyDescent="0.25">
      <c r="A678" s="47"/>
      <c r="B678" s="48"/>
      <c r="C678" s="49"/>
      <c r="D678" s="50"/>
      <c r="E678" s="51"/>
      <c r="F678" s="52"/>
      <c r="G678" s="29"/>
      <c r="K678" s="28"/>
    </row>
    <row r="679" spans="1:11" x14ac:dyDescent="0.25">
      <c r="A679" s="47"/>
      <c r="B679" s="48"/>
      <c r="C679" s="49"/>
      <c r="D679" s="50"/>
      <c r="E679" s="51"/>
      <c r="F679" s="52"/>
      <c r="G679" s="29"/>
      <c r="K679" s="28"/>
    </row>
    <row r="680" spans="1:11" x14ac:dyDescent="0.25">
      <c r="A680" s="47"/>
      <c r="B680" s="48"/>
      <c r="C680" s="49"/>
      <c r="D680" s="50"/>
      <c r="E680" s="51"/>
      <c r="F680" s="52"/>
      <c r="G680" s="29"/>
      <c r="K680" s="28"/>
    </row>
    <row r="681" spans="1:11" x14ac:dyDescent="0.25">
      <c r="A681" s="47"/>
      <c r="B681" s="48"/>
      <c r="C681" s="49"/>
      <c r="D681" s="50"/>
      <c r="E681" s="51"/>
      <c r="F681" s="52"/>
      <c r="G681" s="29"/>
      <c r="K681" s="28"/>
    </row>
    <row r="682" spans="1:11" x14ac:dyDescent="0.25">
      <c r="A682" s="47"/>
      <c r="B682" s="48"/>
      <c r="C682" s="49"/>
      <c r="D682" s="50"/>
      <c r="E682" s="51"/>
      <c r="F682" s="52"/>
      <c r="G682" s="29"/>
      <c r="K682" s="28"/>
    </row>
    <row r="683" spans="1:11" x14ac:dyDescent="0.25">
      <c r="A683" s="47"/>
      <c r="B683" s="48"/>
      <c r="C683" s="49"/>
      <c r="D683" s="50"/>
      <c r="E683" s="51"/>
      <c r="F683" s="52"/>
      <c r="G683" s="29"/>
      <c r="K683" s="28"/>
    </row>
    <row r="684" spans="1:11" x14ac:dyDescent="0.25">
      <c r="A684" s="47"/>
      <c r="B684" s="48"/>
      <c r="C684" s="49"/>
      <c r="D684" s="50"/>
      <c r="E684" s="51"/>
      <c r="F684" s="52"/>
      <c r="G684" s="29"/>
      <c r="K684" s="28"/>
    </row>
    <row r="685" spans="1:11" x14ac:dyDescent="0.25">
      <c r="A685" s="47"/>
      <c r="B685" s="48"/>
      <c r="C685" s="49"/>
      <c r="D685" s="50"/>
      <c r="E685" s="51"/>
      <c r="F685" s="52"/>
      <c r="G685" s="29"/>
      <c r="K685" s="28"/>
    </row>
    <row r="686" spans="1:11" x14ac:dyDescent="0.25">
      <c r="A686" s="47"/>
      <c r="B686" s="48"/>
      <c r="C686" s="49"/>
      <c r="D686" s="50"/>
      <c r="E686" s="51"/>
      <c r="F686" s="52"/>
      <c r="G686" s="29"/>
      <c r="K686" s="28"/>
    </row>
    <row r="687" spans="1:11" x14ac:dyDescent="0.25">
      <c r="A687" s="47"/>
      <c r="B687" s="48"/>
      <c r="C687" s="49"/>
      <c r="D687" s="50"/>
      <c r="E687" s="51"/>
      <c r="F687" s="52"/>
      <c r="G687" s="29"/>
      <c r="K687" s="28"/>
    </row>
    <row r="688" spans="1:11" x14ac:dyDescent="0.25">
      <c r="A688" s="47"/>
      <c r="B688" s="48"/>
      <c r="C688" s="49"/>
      <c r="D688" s="50"/>
      <c r="E688" s="51"/>
      <c r="F688" s="52"/>
      <c r="G688" s="29"/>
      <c r="K688" s="28"/>
    </row>
    <row r="689" spans="1:11" x14ac:dyDescent="0.25">
      <c r="A689" s="47"/>
      <c r="B689" s="48"/>
      <c r="C689" s="49"/>
      <c r="D689" s="50"/>
      <c r="E689" s="51"/>
      <c r="F689" s="52"/>
      <c r="G689" s="29"/>
      <c r="K689" s="28"/>
    </row>
    <row r="690" spans="1:11" x14ac:dyDescent="0.25">
      <c r="A690" s="47"/>
      <c r="B690" s="48"/>
      <c r="C690" s="49"/>
      <c r="D690" s="50"/>
      <c r="E690" s="51"/>
      <c r="F690" s="52"/>
      <c r="G690" s="29"/>
      <c r="K690" s="28"/>
    </row>
    <row r="691" spans="1:11" x14ac:dyDescent="0.25">
      <c r="A691" s="47"/>
      <c r="B691" s="48"/>
      <c r="C691" s="49"/>
      <c r="D691" s="50"/>
      <c r="E691" s="51"/>
      <c r="F691" s="52"/>
      <c r="G691" s="29"/>
      <c r="K691" s="28"/>
    </row>
    <row r="692" spans="1:11" x14ac:dyDescent="0.25">
      <c r="A692" s="47"/>
      <c r="B692" s="48"/>
      <c r="C692" s="49"/>
      <c r="D692" s="50"/>
      <c r="E692" s="51"/>
      <c r="F692" s="52"/>
      <c r="G692" s="29"/>
      <c r="K692" s="28"/>
    </row>
    <row r="693" spans="1:11" x14ac:dyDescent="0.25">
      <c r="A693" s="47"/>
      <c r="B693" s="48"/>
      <c r="C693" s="49"/>
      <c r="D693" s="50"/>
      <c r="E693" s="51"/>
      <c r="F693" s="52"/>
      <c r="G693" s="29"/>
      <c r="K693" s="28"/>
    </row>
    <row r="694" spans="1:11" x14ac:dyDescent="0.25">
      <c r="A694" s="47"/>
      <c r="B694" s="48"/>
      <c r="C694" s="49"/>
      <c r="D694" s="50"/>
      <c r="E694" s="51"/>
      <c r="F694" s="52"/>
      <c r="G694" s="29"/>
      <c r="K694" s="28"/>
    </row>
    <row r="695" spans="1:11" x14ac:dyDescent="0.25">
      <c r="A695" s="47"/>
      <c r="B695" s="48"/>
      <c r="C695" s="49"/>
      <c r="D695" s="50"/>
      <c r="E695" s="51"/>
      <c r="F695" s="52"/>
      <c r="G695" s="29"/>
      <c r="K695" s="28"/>
    </row>
    <row r="696" spans="1:11" x14ac:dyDescent="0.25">
      <c r="A696" s="47"/>
      <c r="B696" s="48"/>
      <c r="C696" s="49"/>
      <c r="D696" s="50"/>
      <c r="E696" s="51"/>
      <c r="F696" s="52"/>
      <c r="G696" s="29"/>
      <c r="K696" s="28"/>
    </row>
    <row r="697" spans="1:11" x14ac:dyDescent="0.25">
      <c r="A697" s="47"/>
      <c r="B697" s="48"/>
      <c r="C697" s="49"/>
      <c r="D697" s="50"/>
      <c r="E697" s="51"/>
      <c r="F697" s="52"/>
      <c r="G697" s="29"/>
      <c r="K697" s="28"/>
    </row>
    <row r="698" spans="1:11" x14ac:dyDescent="0.25">
      <c r="A698" s="47"/>
      <c r="B698" s="48"/>
      <c r="C698" s="49"/>
      <c r="D698" s="50"/>
      <c r="E698" s="51"/>
      <c r="F698" s="52"/>
      <c r="G698" s="29"/>
      <c r="K698" s="28"/>
    </row>
    <row r="699" spans="1:11" x14ac:dyDescent="0.25">
      <c r="A699" s="47"/>
      <c r="B699" s="48"/>
      <c r="C699" s="49"/>
      <c r="D699" s="50"/>
      <c r="E699" s="51"/>
      <c r="F699" s="52"/>
      <c r="G699" s="29"/>
      <c r="K699" s="28"/>
    </row>
    <row r="700" spans="1:11" x14ac:dyDescent="0.25">
      <c r="A700" s="47"/>
      <c r="B700" s="48"/>
      <c r="C700" s="49"/>
      <c r="D700" s="50"/>
      <c r="E700" s="51"/>
      <c r="F700" s="52"/>
      <c r="G700" s="29"/>
      <c r="K700" s="28"/>
    </row>
    <row r="701" spans="1:11" x14ac:dyDescent="0.25">
      <c r="A701" s="47"/>
      <c r="B701" s="48"/>
      <c r="C701" s="49"/>
      <c r="D701" s="50"/>
      <c r="E701" s="51"/>
      <c r="F701" s="52"/>
      <c r="G701" s="29"/>
      <c r="K701" s="28"/>
    </row>
    <row r="702" spans="1:11" x14ac:dyDescent="0.25">
      <c r="A702" s="47"/>
      <c r="B702" s="48"/>
      <c r="C702" s="49"/>
      <c r="D702" s="50"/>
      <c r="E702" s="51"/>
      <c r="F702" s="52"/>
      <c r="G702" s="29"/>
      <c r="K702" s="28"/>
    </row>
    <row r="703" spans="1:11" x14ac:dyDescent="0.25">
      <c r="A703" s="47"/>
      <c r="B703" s="48"/>
      <c r="C703" s="49"/>
      <c r="D703" s="50"/>
      <c r="E703" s="51"/>
      <c r="F703" s="52"/>
      <c r="G703" s="29"/>
      <c r="K703" s="28"/>
    </row>
    <row r="704" spans="1:11" x14ac:dyDescent="0.25">
      <c r="A704" s="47"/>
      <c r="B704" s="48"/>
      <c r="C704" s="49"/>
      <c r="D704" s="50"/>
      <c r="E704" s="51"/>
      <c r="F704" s="52"/>
      <c r="G704" s="29"/>
      <c r="K704" s="28"/>
    </row>
    <row r="705" spans="1:11" x14ac:dyDescent="0.25">
      <c r="A705" s="47"/>
      <c r="B705" s="48"/>
      <c r="C705" s="49"/>
      <c r="D705" s="50"/>
      <c r="E705" s="51"/>
      <c r="F705" s="52"/>
      <c r="G705" s="29"/>
      <c r="K705" s="28"/>
    </row>
    <row r="706" spans="1:11" x14ac:dyDescent="0.25">
      <c r="A706" s="47"/>
      <c r="B706" s="48"/>
      <c r="C706" s="49"/>
      <c r="D706" s="50"/>
      <c r="E706" s="51"/>
      <c r="F706" s="52"/>
      <c r="G706" s="29"/>
      <c r="K706" s="28"/>
    </row>
    <row r="707" spans="1:11" x14ac:dyDescent="0.25">
      <c r="A707" s="47"/>
      <c r="B707" s="48"/>
      <c r="C707" s="49"/>
      <c r="D707" s="50"/>
      <c r="E707" s="51"/>
      <c r="F707" s="52"/>
      <c r="G707" s="29"/>
      <c r="K707" s="28"/>
    </row>
    <row r="708" spans="1:11" x14ac:dyDescent="0.25">
      <c r="A708" s="47"/>
      <c r="B708" s="48"/>
      <c r="C708" s="49"/>
      <c r="D708" s="50"/>
      <c r="E708" s="51"/>
      <c r="F708" s="52"/>
      <c r="G708" s="29"/>
      <c r="K708" s="28"/>
    </row>
    <row r="709" spans="1:11" x14ac:dyDescent="0.25">
      <c r="A709" s="47"/>
      <c r="B709" s="48"/>
      <c r="C709" s="49"/>
      <c r="D709" s="50"/>
      <c r="E709" s="51"/>
      <c r="F709" s="52"/>
      <c r="G709" s="29"/>
      <c r="K709" s="28"/>
    </row>
    <row r="710" spans="1:11" x14ac:dyDescent="0.25">
      <c r="A710" s="47"/>
      <c r="B710" s="48"/>
      <c r="C710" s="49"/>
      <c r="D710" s="50"/>
      <c r="E710" s="51"/>
      <c r="F710" s="52"/>
      <c r="G710" s="29"/>
      <c r="K710" s="28"/>
    </row>
    <row r="711" spans="1:11" x14ac:dyDescent="0.25">
      <c r="A711" s="47"/>
      <c r="B711" s="48"/>
      <c r="C711" s="49"/>
      <c r="D711" s="50"/>
      <c r="E711" s="51"/>
      <c r="F711" s="52"/>
      <c r="G711" s="29"/>
      <c r="K711" s="28"/>
    </row>
    <row r="712" spans="1:11" x14ac:dyDescent="0.25">
      <c r="A712" s="47"/>
      <c r="B712" s="48"/>
      <c r="C712" s="49"/>
      <c r="D712" s="50"/>
      <c r="E712" s="51"/>
      <c r="F712" s="52"/>
      <c r="G712" s="29"/>
      <c r="K712" s="28"/>
    </row>
    <row r="713" spans="1:11" x14ac:dyDescent="0.25">
      <c r="A713" s="47"/>
      <c r="B713" s="48"/>
      <c r="C713" s="49"/>
      <c r="D713" s="50"/>
      <c r="E713" s="51"/>
      <c r="F713" s="52"/>
      <c r="G713" s="29"/>
      <c r="K713" s="28"/>
    </row>
    <row r="714" spans="1:11" x14ac:dyDescent="0.25">
      <c r="A714" s="47"/>
      <c r="B714" s="48"/>
      <c r="C714" s="49"/>
      <c r="D714" s="50"/>
      <c r="E714" s="51"/>
      <c r="F714" s="52"/>
      <c r="G714" s="29"/>
      <c r="K714" s="28"/>
    </row>
    <row r="715" spans="1:11" x14ac:dyDescent="0.25">
      <c r="A715" s="47"/>
      <c r="B715" s="48"/>
      <c r="C715" s="49"/>
      <c r="D715" s="50"/>
      <c r="E715" s="51"/>
      <c r="F715" s="52"/>
      <c r="G715" s="29"/>
      <c r="K715" s="28"/>
    </row>
    <row r="716" spans="1:11" x14ac:dyDescent="0.25">
      <c r="A716" s="47"/>
      <c r="B716" s="48"/>
      <c r="C716" s="49"/>
      <c r="D716" s="50"/>
      <c r="E716" s="51"/>
      <c r="F716" s="52"/>
      <c r="G716" s="29"/>
      <c r="K716" s="28"/>
    </row>
    <row r="717" spans="1:11" x14ac:dyDescent="0.25">
      <c r="A717" s="47"/>
      <c r="B717" s="48"/>
      <c r="C717" s="49"/>
      <c r="D717" s="50"/>
      <c r="E717" s="51"/>
      <c r="F717" s="52"/>
      <c r="G717" s="29"/>
      <c r="K717" s="28"/>
    </row>
    <row r="718" spans="1:11" x14ac:dyDescent="0.25">
      <c r="A718" s="47"/>
      <c r="B718" s="48"/>
      <c r="C718" s="49"/>
      <c r="D718" s="50"/>
      <c r="E718" s="51"/>
      <c r="F718" s="52"/>
      <c r="G718" s="29"/>
      <c r="K718" s="28"/>
    </row>
    <row r="719" spans="1:11" x14ac:dyDescent="0.25">
      <c r="A719" s="47"/>
      <c r="B719" s="48"/>
      <c r="C719" s="49"/>
      <c r="D719" s="50"/>
      <c r="E719" s="51"/>
      <c r="F719" s="52"/>
      <c r="G719" s="29"/>
      <c r="K719" s="28"/>
    </row>
    <row r="720" spans="1:11" x14ac:dyDescent="0.25">
      <c r="A720" s="47"/>
      <c r="B720" s="48"/>
      <c r="C720" s="49"/>
      <c r="D720" s="50"/>
      <c r="E720" s="51"/>
      <c r="F720" s="52"/>
      <c r="G720" s="29"/>
      <c r="K720" s="28"/>
    </row>
    <row r="721" spans="1:11" x14ac:dyDescent="0.25">
      <c r="A721" s="47"/>
      <c r="B721" s="48"/>
      <c r="C721" s="49"/>
      <c r="D721" s="50"/>
      <c r="E721" s="51"/>
      <c r="F721" s="52"/>
      <c r="G721" s="29"/>
      <c r="K721" s="28"/>
    </row>
    <row r="722" spans="1:11" x14ac:dyDescent="0.25">
      <c r="A722" s="47"/>
      <c r="B722" s="48"/>
      <c r="C722" s="49"/>
      <c r="D722" s="50"/>
      <c r="E722" s="51"/>
      <c r="F722" s="52"/>
      <c r="G722" s="29"/>
      <c r="K722" s="28"/>
    </row>
    <row r="723" spans="1:11" x14ac:dyDescent="0.25">
      <c r="A723" s="47"/>
      <c r="B723" s="48"/>
      <c r="C723" s="49"/>
      <c r="D723" s="50"/>
      <c r="E723" s="51"/>
      <c r="F723" s="52"/>
      <c r="G723" s="29"/>
      <c r="K723" s="28"/>
    </row>
    <row r="724" spans="1:11" x14ac:dyDescent="0.25">
      <c r="A724" s="47"/>
      <c r="B724" s="48"/>
      <c r="C724" s="49"/>
      <c r="D724" s="50"/>
      <c r="E724" s="51"/>
      <c r="F724" s="52"/>
      <c r="G724" s="29"/>
      <c r="K724" s="28"/>
    </row>
    <row r="725" spans="1:11" x14ac:dyDescent="0.25">
      <c r="A725" s="47"/>
      <c r="B725" s="48"/>
      <c r="C725" s="49"/>
      <c r="D725" s="50"/>
      <c r="E725" s="51"/>
      <c r="F725" s="52"/>
      <c r="G725" s="29"/>
      <c r="K725" s="28"/>
    </row>
    <row r="726" spans="1:11" x14ac:dyDescent="0.25">
      <c r="A726" s="47"/>
      <c r="B726" s="48"/>
      <c r="C726" s="49"/>
      <c r="D726" s="50"/>
      <c r="E726" s="51"/>
      <c r="F726" s="52"/>
      <c r="G726" s="29"/>
      <c r="K726" s="28"/>
    </row>
    <row r="727" spans="1:11" x14ac:dyDescent="0.25">
      <c r="A727" s="47"/>
      <c r="B727" s="48"/>
      <c r="C727" s="49"/>
      <c r="D727" s="50"/>
      <c r="E727" s="51"/>
      <c r="F727" s="52"/>
      <c r="G727" s="29"/>
      <c r="K727" s="28"/>
    </row>
    <row r="728" spans="1:11" x14ac:dyDescent="0.25">
      <c r="A728" s="47"/>
      <c r="B728" s="48"/>
      <c r="C728" s="49"/>
      <c r="D728" s="50"/>
      <c r="E728" s="51"/>
      <c r="F728" s="52"/>
      <c r="G728" s="29"/>
      <c r="K728" s="28"/>
    </row>
    <row r="729" spans="1:11" x14ac:dyDescent="0.25">
      <c r="A729" s="47"/>
      <c r="B729" s="48"/>
      <c r="C729" s="49"/>
      <c r="D729" s="50"/>
      <c r="E729" s="51"/>
      <c r="F729" s="52"/>
      <c r="G729" s="29"/>
      <c r="K729" s="28"/>
    </row>
    <row r="730" spans="1:11" x14ac:dyDescent="0.25">
      <c r="A730" s="47"/>
      <c r="B730" s="48"/>
      <c r="C730" s="49"/>
      <c r="D730" s="50"/>
      <c r="E730" s="51"/>
      <c r="F730" s="52"/>
      <c r="G730" s="29"/>
      <c r="K730" s="28"/>
    </row>
    <row r="731" spans="1:11" x14ac:dyDescent="0.25">
      <c r="A731" s="47"/>
      <c r="B731" s="48"/>
      <c r="C731" s="49"/>
      <c r="D731" s="50"/>
      <c r="E731" s="51"/>
      <c r="F731" s="52"/>
      <c r="G731" s="29"/>
      <c r="K731" s="28"/>
    </row>
    <row r="732" spans="1:11" x14ac:dyDescent="0.25">
      <c r="A732" s="47"/>
      <c r="B732" s="48"/>
      <c r="C732" s="49"/>
      <c r="D732" s="50"/>
      <c r="E732" s="51"/>
      <c r="F732" s="52"/>
      <c r="G732" s="29"/>
      <c r="K732" s="28"/>
    </row>
    <row r="733" spans="1:11" x14ac:dyDescent="0.25">
      <c r="A733" s="47"/>
      <c r="B733" s="48"/>
      <c r="C733" s="49"/>
      <c r="D733" s="50"/>
      <c r="E733" s="51"/>
      <c r="F733" s="52"/>
      <c r="G733" s="29"/>
      <c r="K733" s="28"/>
    </row>
    <row r="734" spans="1:11" x14ac:dyDescent="0.25">
      <c r="A734" s="47"/>
      <c r="B734" s="48"/>
      <c r="C734" s="49"/>
      <c r="D734" s="50"/>
      <c r="E734" s="51"/>
      <c r="F734" s="52"/>
      <c r="G734" s="29"/>
      <c r="K734" s="28"/>
    </row>
    <row r="735" spans="1:11" x14ac:dyDescent="0.25">
      <c r="A735" s="47"/>
      <c r="B735" s="48"/>
      <c r="C735" s="49"/>
      <c r="D735" s="50"/>
      <c r="E735" s="51"/>
      <c r="F735" s="52"/>
      <c r="G735" s="29"/>
      <c r="K735" s="28"/>
    </row>
    <row r="736" spans="1:11" x14ac:dyDescent="0.25">
      <c r="A736" s="47"/>
      <c r="B736" s="48"/>
      <c r="C736" s="49"/>
      <c r="D736" s="50"/>
      <c r="E736" s="51"/>
      <c r="F736" s="52"/>
      <c r="G736" s="29"/>
      <c r="K736" s="28"/>
    </row>
    <row r="737" spans="1:11" x14ac:dyDescent="0.25">
      <c r="A737" s="47"/>
      <c r="B737" s="48"/>
      <c r="C737" s="49"/>
      <c r="D737" s="50"/>
      <c r="E737" s="51"/>
      <c r="F737" s="52"/>
      <c r="G737" s="29"/>
      <c r="K737" s="28"/>
    </row>
    <row r="738" spans="1:11" x14ac:dyDescent="0.25">
      <c r="A738" s="47"/>
      <c r="B738" s="48"/>
      <c r="C738" s="49"/>
      <c r="D738" s="50"/>
      <c r="E738" s="51"/>
      <c r="F738" s="52"/>
      <c r="G738" s="29"/>
      <c r="K738" s="28"/>
    </row>
    <row r="739" spans="1:11" x14ac:dyDescent="0.25">
      <c r="A739" s="47"/>
      <c r="B739" s="48"/>
      <c r="C739" s="49"/>
      <c r="D739" s="50"/>
      <c r="E739" s="51"/>
      <c r="F739" s="52"/>
      <c r="G739" s="29"/>
      <c r="K739" s="28"/>
    </row>
    <row r="740" spans="1:11" x14ac:dyDescent="0.25">
      <c r="A740" s="47"/>
      <c r="B740" s="48"/>
      <c r="C740" s="49"/>
      <c r="D740" s="50"/>
      <c r="E740" s="51"/>
      <c r="F740" s="52"/>
      <c r="G740" s="29"/>
      <c r="K740" s="28"/>
    </row>
    <row r="741" spans="1:11" x14ac:dyDescent="0.25">
      <c r="A741" s="47"/>
      <c r="B741" s="48"/>
      <c r="C741" s="49"/>
      <c r="D741" s="50"/>
      <c r="E741" s="51"/>
      <c r="F741" s="52"/>
      <c r="G741" s="29"/>
      <c r="K741" s="28"/>
    </row>
    <row r="742" spans="1:11" x14ac:dyDescent="0.25">
      <c r="A742" s="47"/>
      <c r="B742" s="48"/>
      <c r="C742" s="49"/>
      <c r="D742" s="50"/>
      <c r="E742" s="51"/>
      <c r="F742" s="52"/>
      <c r="G742" s="29"/>
      <c r="K742" s="28"/>
    </row>
    <row r="743" spans="1:11" x14ac:dyDescent="0.25">
      <c r="A743" s="47"/>
      <c r="B743" s="48"/>
      <c r="C743" s="49"/>
      <c r="D743" s="50"/>
      <c r="E743" s="51"/>
      <c r="F743" s="52"/>
      <c r="G743" s="29"/>
      <c r="K743" s="28"/>
    </row>
    <row r="744" spans="1:11" x14ac:dyDescent="0.25">
      <c r="A744" s="47"/>
      <c r="B744" s="48"/>
      <c r="C744" s="49"/>
      <c r="D744" s="50"/>
      <c r="E744" s="51"/>
      <c r="F744" s="52"/>
      <c r="G744" s="29"/>
      <c r="K744" s="28"/>
    </row>
    <row r="745" spans="1:11" x14ac:dyDescent="0.25">
      <c r="A745" s="47"/>
      <c r="B745" s="48"/>
      <c r="C745" s="49"/>
      <c r="D745" s="50"/>
      <c r="E745" s="51"/>
      <c r="F745" s="52"/>
      <c r="G745" s="29"/>
      <c r="K745" s="28"/>
    </row>
    <row r="746" spans="1:11" x14ac:dyDescent="0.25">
      <c r="A746" s="47"/>
      <c r="B746" s="48"/>
      <c r="C746" s="49"/>
      <c r="D746" s="50"/>
      <c r="E746" s="51"/>
      <c r="F746" s="52"/>
      <c r="G746" s="29"/>
      <c r="K746" s="28"/>
    </row>
    <row r="747" spans="1:11" x14ac:dyDescent="0.25">
      <c r="A747" s="47"/>
      <c r="B747" s="48"/>
      <c r="C747" s="49"/>
      <c r="D747" s="50"/>
      <c r="E747" s="51"/>
      <c r="F747" s="52"/>
      <c r="G747" s="29"/>
      <c r="K747" s="28"/>
    </row>
    <row r="748" spans="1:11" x14ac:dyDescent="0.25">
      <c r="A748" s="47"/>
      <c r="B748" s="48"/>
      <c r="C748" s="49"/>
      <c r="D748" s="50"/>
      <c r="E748" s="51"/>
      <c r="F748" s="52"/>
      <c r="G748" s="29"/>
      <c r="K748" s="28"/>
    </row>
    <row r="749" spans="1:11" x14ac:dyDescent="0.25">
      <c r="A749" s="47"/>
      <c r="B749" s="48"/>
      <c r="C749" s="49"/>
      <c r="D749" s="50"/>
      <c r="E749" s="51"/>
      <c r="F749" s="52"/>
      <c r="G749" s="29"/>
      <c r="K749" s="28"/>
    </row>
    <row r="750" spans="1:11" x14ac:dyDescent="0.25">
      <c r="A750" s="47"/>
      <c r="B750" s="48"/>
      <c r="C750" s="49"/>
      <c r="D750" s="50"/>
      <c r="E750" s="51"/>
      <c r="F750" s="52"/>
      <c r="G750" s="29"/>
      <c r="K750" s="28"/>
    </row>
    <row r="751" spans="1:11" x14ac:dyDescent="0.25">
      <c r="A751" s="47"/>
      <c r="B751" s="48"/>
      <c r="C751" s="49"/>
      <c r="D751" s="50"/>
      <c r="E751" s="51"/>
      <c r="F751" s="52"/>
      <c r="G751" s="29"/>
      <c r="K751" s="28"/>
    </row>
    <row r="752" spans="1:11" x14ac:dyDescent="0.25">
      <c r="A752" s="47"/>
      <c r="B752" s="48"/>
      <c r="C752" s="49"/>
      <c r="D752" s="50"/>
      <c r="E752" s="51"/>
      <c r="F752" s="52"/>
      <c r="G752" s="29"/>
      <c r="K752" s="28"/>
    </row>
    <row r="753" spans="1:11" x14ac:dyDescent="0.25">
      <c r="A753" s="47"/>
      <c r="B753" s="48"/>
      <c r="C753" s="49"/>
      <c r="D753" s="50"/>
      <c r="E753" s="51"/>
      <c r="F753" s="52"/>
      <c r="G753" s="29"/>
      <c r="K753" s="28"/>
    </row>
    <row r="754" spans="1:11" x14ac:dyDescent="0.25">
      <c r="A754" s="47"/>
      <c r="B754" s="48"/>
      <c r="C754" s="49"/>
      <c r="D754" s="50"/>
      <c r="E754" s="51"/>
      <c r="F754" s="52"/>
      <c r="G754" s="29"/>
      <c r="K754" s="28"/>
    </row>
    <row r="755" spans="1:11" x14ac:dyDescent="0.25">
      <c r="A755" s="47"/>
      <c r="B755" s="48"/>
      <c r="C755" s="49"/>
      <c r="D755" s="50"/>
      <c r="E755" s="51"/>
      <c r="F755" s="52"/>
      <c r="G755" s="29"/>
      <c r="K755" s="28"/>
    </row>
    <row r="756" spans="1:11" x14ac:dyDescent="0.25">
      <c r="A756" s="47"/>
      <c r="B756" s="48"/>
      <c r="C756" s="49"/>
      <c r="D756" s="50"/>
      <c r="E756" s="51"/>
      <c r="F756" s="52"/>
      <c r="G756" s="29"/>
      <c r="K756" s="28"/>
    </row>
    <row r="757" spans="1:11" x14ac:dyDescent="0.25">
      <c r="A757" s="47"/>
      <c r="B757" s="48"/>
      <c r="C757" s="49"/>
      <c r="D757" s="50"/>
      <c r="E757" s="51"/>
      <c r="F757" s="52"/>
      <c r="G757" s="29"/>
      <c r="K757" s="28"/>
    </row>
    <row r="758" spans="1:11" x14ac:dyDescent="0.25">
      <c r="A758" s="47"/>
      <c r="B758" s="48"/>
      <c r="C758" s="49"/>
      <c r="D758" s="50"/>
      <c r="E758" s="51"/>
      <c r="F758" s="52"/>
      <c r="G758" s="29"/>
      <c r="K758" s="28"/>
    </row>
    <row r="759" spans="1:11" x14ac:dyDescent="0.25">
      <c r="A759" s="47"/>
      <c r="B759" s="48"/>
      <c r="C759" s="49"/>
      <c r="D759" s="50"/>
      <c r="E759" s="51"/>
      <c r="F759" s="52"/>
      <c r="G759" s="29"/>
      <c r="K759" s="28"/>
    </row>
    <row r="760" spans="1:11" x14ac:dyDescent="0.25">
      <c r="A760" s="47"/>
      <c r="B760" s="48"/>
      <c r="C760" s="49"/>
      <c r="D760" s="50"/>
      <c r="E760" s="51"/>
      <c r="F760" s="52"/>
      <c r="G760" s="29"/>
      <c r="K760" s="28"/>
    </row>
    <row r="761" spans="1:11" x14ac:dyDescent="0.25">
      <c r="A761" s="47"/>
      <c r="B761" s="48"/>
      <c r="C761" s="49"/>
      <c r="D761" s="50"/>
      <c r="E761" s="51"/>
      <c r="F761" s="52"/>
      <c r="G761" s="29"/>
      <c r="K761" s="28"/>
    </row>
    <row r="762" spans="1:11" x14ac:dyDescent="0.25">
      <c r="A762" s="47"/>
      <c r="B762" s="48"/>
      <c r="C762" s="49"/>
      <c r="D762" s="50"/>
      <c r="E762" s="51"/>
      <c r="F762" s="52"/>
      <c r="G762" s="29"/>
      <c r="K762" s="28"/>
    </row>
    <row r="763" spans="1:11" x14ac:dyDescent="0.25">
      <c r="A763" s="47"/>
      <c r="B763" s="48"/>
      <c r="C763" s="49"/>
      <c r="D763" s="50"/>
      <c r="E763" s="51"/>
      <c r="F763" s="52"/>
      <c r="G763" s="29"/>
      <c r="K763" s="28"/>
    </row>
    <row r="764" spans="1:11" x14ac:dyDescent="0.25">
      <c r="A764" s="47"/>
      <c r="B764" s="48"/>
      <c r="C764" s="49"/>
      <c r="D764" s="50"/>
      <c r="E764" s="51"/>
      <c r="F764" s="52"/>
      <c r="G764" s="29"/>
      <c r="K764" s="28"/>
    </row>
    <row r="765" spans="1:11" x14ac:dyDescent="0.25">
      <c r="A765" s="47"/>
      <c r="B765" s="48"/>
      <c r="C765" s="49"/>
      <c r="D765" s="50"/>
      <c r="E765" s="51"/>
      <c r="F765" s="52"/>
      <c r="G765" s="29"/>
      <c r="K765" s="28"/>
    </row>
    <row r="766" spans="1:11" x14ac:dyDescent="0.25">
      <c r="A766" s="47"/>
      <c r="B766" s="48"/>
      <c r="C766" s="49"/>
      <c r="D766" s="50"/>
      <c r="E766" s="51"/>
      <c r="F766" s="52"/>
      <c r="G766" s="29"/>
      <c r="K766" s="28"/>
    </row>
    <row r="767" spans="1:11" x14ac:dyDescent="0.25">
      <c r="A767" s="47"/>
      <c r="B767" s="48"/>
      <c r="C767" s="49"/>
      <c r="D767" s="50"/>
      <c r="E767" s="51"/>
      <c r="F767" s="52"/>
      <c r="G767" s="29"/>
      <c r="K767" s="28"/>
    </row>
    <row r="768" spans="1:11" x14ac:dyDescent="0.25">
      <c r="A768" s="47"/>
      <c r="B768" s="48"/>
      <c r="C768" s="49"/>
      <c r="D768" s="50"/>
      <c r="E768" s="51"/>
      <c r="F768" s="52"/>
      <c r="G768" s="29"/>
      <c r="K768" s="28"/>
    </row>
    <row r="769" spans="1:11" x14ac:dyDescent="0.25">
      <c r="A769" s="47"/>
      <c r="B769" s="48"/>
      <c r="C769" s="49"/>
      <c r="D769" s="50"/>
      <c r="E769" s="51"/>
      <c r="F769" s="52"/>
      <c r="G769" s="29"/>
      <c r="K769" s="28"/>
    </row>
    <row r="770" spans="1:11" x14ac:dyDescent="0.25">
      <c r="A770" s="47"/>
      <c r="B770" s="48"/>
      <c r="C770" s="49"/>
      <c r="D770" s="50"/>
      <c r="E770" s="51"/>
      <c r="F770" s="52"/>
      <c r="G770" s="29"/>
      <c r="K770" s="28"/>
    </row>
    <row r="771" spans="1:11" x14ac:dyDescent="0.25">
      <c r="A771" s="47"/>
      <c r="B771" s="48"/>
      <c r="C771" s="49"/>
      <c r="D771" s="50"/>
      <c r="E771" s="51"/>
      <c r="F771" s="52"/>
      <c r="G771" s="29"/>
      <c r="K771" s="28"/>
    </row>
    <row r="772" spans="1:11" x14ac:dyDescent="0.25">
      <c r="A772" s="47"/>
      <c r="B772" s="48"/>
      <c r="C772" s="49"/>
      <c r="D772" s="50"/>
      <c r="E772" s="51"/>
      <c r="F772" s="52"/>
      <c r="G772" s="29"/>
      <c r="K772" s="28"/>
    </row>
    <row r="773" spans="1:11" x14ac:dyDescent="0.25">
      <c r="A773" s="47"/>
      <c r="B773" s="48"/>
      <c r="C773" s="49"/>
      <c r="D773" s="50"/>
      <c r="E773" s="51"/>
      <c r="F773" s="52"/>
      <c r="G773" s="29"/>
      <c r="K773" s="28"/>
    </row>
    <row r="774" spans="1:11" x14ac:dyDescent="0.25">
      <c r="A774" s="47"/>
      <c r="B774" s="48"/>
      <c r="C774" s="49"/>
      <c r="D774" s="50"/>
      <c r="E774" s="51"/>
      <c r="F774" s="52"/>
      <c r="G774" s="29"/>
      <c r="K774" s="28"/>
    </row>
    <row r="775" spans="1:11" x14ac:dyDescent="0.25">
      <c r="A775" s="47"/>
      <c r="B775" s="48"/>
      <c r="C775" s="49"/>
      <c r="D775" s="50"/>
      <c r="E775" s="51"/>
      <c r="F775" s="52"/>
      <c r="G775" s="29"/>
      <c r="K775" s="28"/>
    </row>
    <row r="776" spans="1:11" x14ac:dyDescent="0.25">
      <c r="A776" s="47"/>
      <c r="B776" s="48"/>
      <c r="C776" s="49"/>
      <c r="D776" s="50"/>
      <c r="E776" s="51"/>
      <c r="F776" s="52"/>
      <c r="G776" s="29"/>
      <c r="K776" s="28"/>
    </row>
    <row r="777" spans="1:11" x14ac:dyDescent="0.25">
      <c r="A777" s="47"/>
      <c r="B777" s="48"/>
      <c r="C777" s="49"/>
      <c r="D777" s="50"/>
      <c r="E777" s="51"/>
      <c r="F777" s="52"/>
      <c r="G777" s="29"/>
      <c r="K777" s="28"/>
    </row>
    <row r="778" spans="1:11" x14ac:dyDescent="0.25">
      <c r="A778" s="47"/>
      <c r="B778" s="48"/>
      <c r="C778" s="49"/>
      <c r="D778" s="50"/>
      <c r="E778" s="51"/>
      <c r="F778" s="52"/>
      <c r="G778" s="29"/>
      <c r="K778" s="28"/>
    </row>
    <row r="779" spans="1:11" x14ac:dyDescent="0.25">
      <c r="A779" s="47"/>
      <c r="B779" s="48"/>
      <c r="C779" s="49"/>
      <c r="D779" s="50"/>
      <c r="E779" s="51"/>
      <c r="F779" s="52"/>
      <c r="G779" s="29"/>
      <c r="K779" s="28"/>
    </row>
    <row r="780" spans="1:11" x14ac:dyDescent="0.25">
      <c r="A780" s="47"/>
      <c r="B780" s="48"/>
      <c r="C780" s="49"/>
      <c r="D780" s="50"/>
      <c r="E780" s="51"/>
      <c r="F780" s="52"/>
      <c r="G780" s="29"/>
      <c r="K780" s="28"/>
    </row>
    <row r="781" spans="1:11" x14ac:dyDescent="0.25">
      <c r="A781" s="47"/>
      <c r="B781" s="48"/>
      <c r="C781" s="49"/>
      <c r="D781" s="50"/>
      <c r="E781" s="51"/>
      <c r="F781" s="52"/>
      <c r="G781" s="29"/>
      <c r="K781" s="28"/>
    </row>
    <row r="782" spans="1:11" x14ac:dyDescent="0.25">
      <c r="A782" s="47"/>
      <c r="B782" s="48"/>
      <c r="C782" s="49"/>
      <c r="D782" s="50"/>
      <c r="E782" s="51"/>
      <c r="F782" s="52"/>
      <c r="G782" s="29"/>
      <c r="K782" s="28"/>
    </row>
    <row r="783" spans="1:11" x14ac:dyDescent="0.25">
      <c r="A783" s="47"/>
      <c r="B783" s="48"/>
      <c r="C783" s="49"/>
      <c r="D783" s="50"/>
      <c r="E783" s="51"/>
      <c r="F783" s="52"/>
      <c r="G783" s="29"/>
      <c r="K783" s="28"/>
    </row>
    <row r="784" spans="1:11" x14ac:dyDescent="0.25">
      <c r="A784" s="47"/>
      <c r="B784" s="48"/>
      <c r="C784" s="49"/>
      <c r="D784" s="50"/>
      <c r="E784" s="51"/>
      <c r="F784" s="52"/>
      <c r="G784" s="29"/>
      <c r="K784" s="28"/>
    </row>
    <row r="785" spans="1:11" x14ac:dyDescent="0.25">
      <c r="A785" s="47"/>
      <c r="B785" s="48"/>
      <c r="C785" s="49"/>
      <c r="D785" s="50"/>
      <c r="E785" s="51"/>
      <c r="F785" s="52"/>
      <c r="G785" s="29"/>
      <c r="K785" s="28"/>
    </row>
    <row r="786" spans="1:11" x14ac:dyDescent="0.25">
      <c r="A786" s="47"/>
      <c r="B786" s="48"/>
      <c r="C786" s="49"/>
      <c r="D786" s="50"/>
      <c r="E786" s="51"/>
      <c r="F786" s="52"/>
      <c r="G786" s="29"/>
      <c r="K786" s="28"/>
    </row>
    <row r="787" spans="1:11" x14ac:dyDescent="0.25">
      <c r="A787" s="47"/>
      <c r="B787" s="48"/>
      <c r="C787" s="49"/>
      <c r="D787" s="50"/>
      <c r="E787" s="51"/>
      <c r="F787" s="52"/>
      <c r="G787" s="29"/>
      <c r="K787" s="28"/>
    </row>
    <row r="788" spans="1:11" x14ac:dyDescent="0.25">
      <c r="A788" s="47"/>
      <c r="B788" s="48"/>
      <c r="C788" s="49"/>
      <c r="D788" s="50"/>
      <c r="E788" s="51"/>
      <c r="F788" s="52"/>
      <c r="G788" s="29"/>
      <c r="K788" s="28"/>
    </row>
    <row r="789" spans="1:11" x14ac:dyDescent="0.25">
      <c r="A789" s="47"/>
      <c r="B789" s="48"/>
      <c r="C789" s="49"/>
      <c r="D789" s="50"/>
      <c r="E789" s="51"/>
      <c r="F789" s="52"/>
      <c r="G789" s="29"/>
      <c r="K789" s="28"/>
    </row>
    <row r="790" spans="1:11" x14ac:dyDescent="0.25">
      <c r="A790" s="47"/>
      <c r="B790" s="48"/>
      <c r="C790" s="49"/>
      <c r="D790" s="50"/>
      <c r="E790" s="51"/>
      <c r="F790" s="52"/>
      <c r="G790" s="29"/>
      <c r="K790" s="28"/>
    </row>
    <row r="791" spans="1:11" x14ac:dyDescent="0.25">
      <c r="A791" s="47"/>
      <c r="B791" s="48"/>
      <c r="C791" s="49"/>
      <c r="D791" s="50"/>
      <c r="E791" s="51"/>
      <c r="F791" s="52"/>
      <c r="G791" s="29"/>
      <c r="K791" s="28"/>
    </row>
    <row r="792" spans="1:11" x14ac:dyDescent="0.25">
      <c r="A792" s="47"/>
      <c r="B792" s="48"/>
      <c r="C792" s="49"/>
      <c r="D792" s="50"/>
      <c r="E792" s="51"/>
      <c r="F792" s="52"/>
      <c r="G792" s="29"/>
      <c r="K792" s="28"/>
    </row>
    <row r="793" spans="1:11" x14ac:dyDescent="0.25">
      <c r="A793" s="47"/>
      <c r="B793" s="48"/>
      <c r="C793" s="49"/>
      <c r="D793" s="50"/>
      <c r="E793" s="51"/>
      <c r="F793" s="52"/>
      <c r="G793" s="29"/>
      <c r="K793" s="28"/>
    </row>
    <row r="794" spans="1:11" x14ac:dyDescent="0.25">
      <c r="A794" s="47"/>
      <c r="B794" s="48"/>
      <c r="C794" s="49"/>
      <c r="D794" s="50"/>
      <c r="E794" s="51"/>
      <c r="F794" s="52"/>
      <c r="G794" s="29"/>
      <c r="K794" s="28"/>
    </row>
    <row r="795" spans="1:11" x14ac:dyDescent="0.25">
      <c r="A795" s="47"/>
      <c r="B795" s="48"/>
      <c r="C795" s="49"/>
      <c r="D795" s="50"/>
      <c r="E795" s="51"/>
      <c r="F795" s="52"/>
      <c r="G795" s="29"/>
      <c r="K795" s="28"/>
    </row>
    <row r="796" spans="1:11" x14ac:dyDescent="0.25">
      <c r="A796" s="47"/>
      <c r="B796" s="48"/>
      <c r="C796" s="49"/>
      <c r="D796" s="50"/>
      <c r="E796" s="51"/>
      <c r="F796" s="52"/>
      <c r="G796" s="29"/>
      <c r="K796" s="28"/>
    </row>
    <row r="797" spans="1:11" x14ac:dyDescent="0.25">
      <c r="A797" s="47"/>
      <c r="B797" s="48"/>
      <c r="C797" s="49"/>
      <c r="D797" s="50"/>
      <c r="E797" s="51"/>
      <c r="F797" s="52"/>
      <c r="G797" s="29"/>
      <c r="K797" s="28"/>
    </row>
    <row r="798" spans="1:11" x14ac:dyDescent="0.25">
      <c r="A798" s="47"/>
      <c r="B798" s="48"/>
      <c r="C798" s="49"/>
      <c r="D798" s="50"/>
      <c r="E798" s="51"/>
      <c r="F798" s="52"/>
      <c r="G798" s="29"/>
      <c r="K798" s="28"/>
    </row>
    <row r="799" spans="1:11" x14ac:dyDescent="0.25">
      <c r="A799" s="47"/>
      <c r="B799" s="48"/>
      <c r="C799" s="49"/>
      <c r="D799" s="50"/>
      <c r="E799" s="51"/>
      <c r="F799" s="52"/>
      <c r="G799" s="29"/>
      <c r="K799" s="28"/>
    </row>
    <row r="800" spans="1:11" x14ac:dyDescent="0.25">
      <c r="A800" s="47"/>
      <c r="B800" s="48"/>
      <c r="C800" s="49"/>
      <c r="D800" s="50"/>
      <c r="E800" s="51"/>
      <c r="F800" s="52"/>
      <c r="G800" s="29"/>
      <c r="K800" s="28"/>
    </row>
    <row r="801" spans="1:11" x14ac:dyDescent="0.25">
      <c r="A801" s="47"/>
      <c r="B801" s="48"/>
      <c r="C801" s="49"/>
      <c r="D801" s="50"/>
      <c r="E801" s="51"/>
      <c r="F801" s="52"/>
      <c r="G801" s="29"/>
      <c r="K801" s="28"/>
    </row>
    <row r="802" spans="1:11" x14ac:dyDescent="0.25">
      <c r="A802" s="47"/>
      <c r="B802" s="48"/>
      <c r="C802" s="49"/>
      <c r="D802" s="50"/>
      <c r="E802" s="51"/>
      <c r="F802" s="52"/>
      <c r="G802" s="29"/>
      <c r="K802" s="28"/>
    </row>
    <row r="803" spans="1:11" x14ac:dyDescent="0.25">
      <c r="A803" s="47"/>
      <c r="B803" s="48"/>
      <c r="C803" s="49"/>
      <c r="D803" s="50"/>
      <c r="E803" s="51"/>
      <c r="F803" s="52"/>
      <c r="G803" s="29"/>
      <c r="K803" s="28"/>
    </row>
    <row r="804" spans="1:11" x14ac:dyDescent="0.25">
      <c r="A804" s="47"/>
      <c r="B804" s="48"/>
      <c r="C804" s="49"/>
      <c r="D804" s="50"/>
      <c r="E804" s="51"/>
      <c r="F804" s="52"/>
      <c r="G804" s="29"/>
      <c r="K804" s="28"/>
    </row>
    <row r="805" spans="1:11" x14ac:dyDescent="0.25">
      <c r="A805" s="47"/>
      <c r="B805" s="48"/>
      <c r="C805" s="49"/>
      <c r="D805" s="50"/>
      <c r="E805" s="51"/>
      <c r="F805" s="52"/>
      <c r="G805" s="29"/>
      <c r="K805" s="28"/>
    </row>
    <row r="806" spans="1:11" x14ac:dyDescent="0.25">
      <c r="A806" s="47"/>
      <c r="B806" s="48"/>
      <c r="C806" s="49"/>
      <c r="D806" s="50"/>
      <c r="E806" s="51"/>
      <c r="F806" s="52"/>
      <c r="G806" s="29"/>
      <c r="K806" s="28"/>
    </row>
    <row r="807" spans="1:11" x14ac:dyDescent="0.25">
      <c r="A807" s="47"/>
      <c r="B807" s="48"/>
      <c r="C807" s="49"/>
      <c r="D807" s="50"/>
      <c r="E807" s="51"/>
      <c r="F807" s="52"/>
      <c r="G807" s="29"/>
      <c r="K807" s="28"/>
    </row>
    <row r="808" spans="1:11" x14ac:dyDescent="0.25">
      <c r="A808" s="47"/>
      <c r="B808" s="48"/>
      <c r="C808" s="49"/>
      <c r="D808" s="50"/>
      <c r="E808" s="51"/>
      <c r="F808" s="52"/>
      <c r="G808" s="29"/>
      <c r="K808" s="28"/>
    </row>
    <row r="809" spans="1:11" x14ac:dyDescent="0.25">
      <c r="A809" s="47"/>
      <c r="B809" s="48"/>
      <c r="C809" s="49"/>
      <c r="D809" s="50"/>
      <c r="E809" s="51"/>
      <c r="F809" s="52"/>
      <c r="G809" s="29"/>
      <c r="K809" s="28"/>
    </row>
    <row r="810" spans="1:11" x14ac:dyDescent="0.25">
      <c r="A810" s="47"/>
      <c r="B810" s="48"/>
      <c r="C810" s="49"/>
      <c r="D810" s="50"/>
      <c r="E810" s="51"/>
      <c r="F810" s="52"/>
      <c r="G810" s="29"/>
      <c r="K810" s="28"/>
    </row>
    <row r="811" spans="1:11" x14ac:dyDescent="0.25">
      <c r="A811" s="47"/>
      <c r="B811" s="48"/>
      <c r="C811" s="49"/>
      <c r="D811" s="50"/>
      <c r="E811" s="51"/>
      <c r="F811" s="52"/>
      <c r="G811" s="29"/>
      <c r="K811" s="28"/>
    </row>
    <row r="812" spans="1:11" x14ac:dyDescent="0.25">
      <c r="A812" s="47"/>
      <c r="B812" s="48"/>
      <c r="C812" s="49"/>
      <c r="D812" s="50"/>
      <c r="E812" s="51"/>
      <c r="F812" s="52"/>
      <c r="G812" s="29"/>
      <c r="K812" s="28"/>
    </row>
    <row r="813" spans="1:11" x14ac:dyDescent="0.25">
      <c r="A813" s="47"/>
      <c r="B813" s="48"/>
      <c r="C813" s="49"/>
      <c r="D813" s="50"/>
      <c r="E813" s="51"/>
      <c r="F813" s="52"/>
      <c r="G813" s="29"/>
      <c r="K813" s="28"/>
    </row>
    <row r="814" spans="1:11" x14ac:dyDescent="0.25">
      <c r="A814" s="47"/>
      <c r="B814" s="48"/>
      <c r="C814" s="49"/>
      <c r="D814" s="50"/>
      <c r="E814" s="51"/>
      <c r="F814" s="52"/>
      <c r="G814" s="29"/>
      <c r="K814" s="28"/>
    </row>
    <row r="815" spans="1:11" x14ac:dyDescent="0.25">
      <c r="A815" s="47"/>
      <c r="B815" s="48"/>
      <c r="C815" s="49"/>
      <c r="D815" s="50"/>
      <c r="E815" s="51"/>
      <c r="F815" s="52"/>
      <c r="G815" s="29"/>
      <c r="K815" s="28"/>
    </row>
    <row r="816" spans="1:11" x14ac:dyDescent="0.25">
      <c r="A816" s="47"/>
      <c r="B816" s="48"/>
      <c r="C816" s="49"/>
      <c r="D816" s="50"/>
      <c r="E816" s="51"/>
      <c r="F816" s="52"/>
      <c r="G816" s="29"/>
      <c r="K816" s="28"/>
    </row>
    <row r="817" spans="1:11" x14ac:dyDescent="0.25">
      <c r="A817" s="47"/>
      <c r="B817" s="48"/>
      <c r="C817" s="49"/>
      <c r="D817" s="50"/>
      <c r="E817" s="51"/>
      <c r="F817" s="52"/>
      <c r="G817" s="29"/>
      <c r="K817" s="28"/>
    </row>
    <row r="818" spans="1:11" x14ac:dyDescent="0.25">
      <c r="A818" s="47"/>
      <c r="B818" s="48"/>
      <c r="C818" s="49"/>
      <c r="D818" s="50"/>
      <c r="E818" s="51"/>
      <c r="F818" s="52"/>
      <c r="G818" s="29"/>
      <c r="K818" s="28"/>
    </row>
    <row r="819" spans="1:11" x14ac:dyDescent="0.25">
      <c r="A819" s="47"/>
      <c r="B819" s="48"/>
      <c r="C819" s="49"/>
      <c r="D819" s="50"/>
      <c r="E819" s="51"/>
      <c r="F819" s="52"/>
      <c r="G819" s="29"/>
      <c r="K819" s="28"/>
    </row>
    <row r="820" spans="1:11" x14ac:dyDescent="0.25">
      <c r="A820" s="47"/>
      <c r="B820" s="48"/>
      <c r="C820" s="49"/>
      <c r="D820" s="50"/>
      <c r="E820" s="51"/>
      <c r="F820" s="52"/>
      <c r="G820" s="29"/>
      <c r="K820" s="28"/>
    </row>
    <row r="821" spans="1:11" x14ac:dyDescent="0.25">
      <c r="A821" s="47"/>
      <c r="B821" s="48"/>
      <c r="C821" s="49"/>
      <c r="D821" s="50"/>
      <c r="E821" s="51"/>
      <c r="F821" s="52"/>
      <c r="G821" s="29"/>
      <c r="K821" s="28"/>
    </row>
    <row r="822" spans="1:11" x14ac:dyDescent="0.25">
      <c r="A822" s="47"/>
      <c r="B822" s="48"/>
      <c r="C822" s="49"/>
      <c r="D822" s="50"/>
      <c r="E822" s="51"/>
      <c r="F822" s="52"/>
      <c r="G822" s="29"/>
      <c r="K822" s="28"/>
    </row>
    <row r="823" spans="1:11" x14ac:dyDescent="0.25">
      <c r="A823" s="47"/>
      <c r="B823" s="48"/>
      <c r="C823" s="49"/>
      <c r="D823" s="50"/>
      <c r="E823" s="51"/>
      <c r="F823" s="52"/>
      <c r="G823" s="29"/>
      <c r="K823" s="28"/>
    </row>
    <row r="824" spans="1:11" x14ac:dyDescent="0.25">
      <c r="A824" s="47"/>
      <c r="B824" s="48"/>
      <c r="C824" s="49"/>
      <c r="D824" s="50"/>
      <c r="E824" s="51"/>
      <c r="F824" s="52"/>
      <c r="G824" s="29"/>
      <c r="K824" s="28"/>
    </row>
    <row r="825" spans="1:11" x14ac:dyDescent="0.25">
      <c r="A825" s="47"/>
      <c r="B825" s="48"/>
      <c r="C825" s="49"/>
      <c r="D825" s="50"/>
      <c r="E825" s="51"/>
      <c r="F825" s="52"/>
      <c r="G825" s="29"/>
      <c r="K825" s="28"/>
    </row>
    <row r="826" spans="1:11" x14ac:dyDescent="0.25">
      <c r="A826" s="47"/>
      <c r="B826" s="48"/>
      <c r="C826" s="49"/>
      <c r="D826" s="50"/>
      <c r="E826" s="51"/>
      <c r="F826" s="52"/>
      <c r="G826" s="29"/>
      <c r="K826" s="28"/>
    </row>
    <row r="827" spans="1:11" x14ac:dyDescent="0.25">
      <c r="A827" s="47"/>
      <c r="B827" s="48"/>
      <c r="C827" s="49"/>
      <c r="D827" s="50"/>
      <c r="E827" s="51"/>
      <c r="F827" s="52"/>
      <c r="G827" s="29"/>
      <c r="K827" s="28"/>
    </row>
    <row r="828" spans="1:11" x14ac:dyDescent="0.25">
      <c r="A828" s="47"/>
      <c r="B828" s="48"/>
      <c r="C828" s="49"/>
      <c r="D828" s="50"/>
      <c r="E828" s="51"/>
      <c r="F828" s="52"/>
      <c r="G828" s="29"/>
      <c r="K828" s="28"/>
    </row>
    <row r="829" spans="1:11" x14ac:dyDescent="0.25">
      <c r="A829" s="47"/>
      <c r="B829" s="48"/>
      <c r="C829" s="49"/>
      <c r="D829" s="50"/>
      <c r="E829" s="51"/>
      <c r="F829" s="52"/>
      <c r="G829" s="29"/>
      <c r="K829" s="28"/>
    </row>
    <row r="830" spans="1:11" x14ac:dyDescent="0.25">
      <c r="A830" s="47"/>
      <c r="B830" s="48"/>
      <c r="C830" s="49"/>
      <c r="D830" s="50"/>
      <c r="E830" s="51"/>
      <c r="F830" s="52"/>
      <c r="G830" s="29"/>
      <c r="K830" s="28"/>
    </row>
    <row r="831" spans="1:11" x14ac:dyDescent="0.25">
      <c r="A831" s="47"/>
      <c r="B831" s="48"/>
      <c r="C831" s="49"/>
      <c r="D831" s="50"/>
      <c r="E831" s="51"/>
      <c r="F831" s="52"/>
      <c r="G831" s="29"/>
      <c r="K831" s="28"/>
    </row>
    <row r="832" spans="1:11" x14ac:dyDescent="0.25">
      <c r="A832" s="47"/>
      <c r="B832" s="48"/>
      <c r="C832" s="49"/>
      <c r="D832" s="50"/>
      <c r="E832" s="51"/>
      <c r="F832" s="52"/>
      <c r="G832" s="29"/>
      <c r="K832" s="28"/>
    </row>
    <row r="833" spans="1:11" x14ac:dyDescent="0.25">
      <c r="A833" s="47"/>
      <c r="B833" s="48"/>
      <c r="C833" s="49"/>
      <c r="D833" s="50"/>
      <c r="E833" s="51"/>
      <c r="F833" s="52"/>
      <c r="G833" s="29"/>
      <c r="K833" s="28"/>
    </row>
    <row r="834" spans="1:11" x14ac:dyDescent="0.25">
      <c r="A834" s="47"/>
      <c r="B834" s="48"/>
      <c r="C834" s="49"/>
      <c r="D834" s="50"/>
      <c r="E834" s="51"/>
      <c r="F834" s="52"/>
      <c r="G834" s="29"/>
      <c r="K834" s="28"/>
    </row>
    <row r="835" spans="1:11" x14ac:dyDescent="0.25">
      <c r="A835" s="47"/>
      <c r="B835" s="48"/>
      <c r="C835" s="49"/>
      <c r="D835" s="50"/>
      <c r="E835" s="51"/>
      <c r="F835" s="52"/>
      <c r="G835" s="29"/>
      <c r="K835" s="28"/>
    </row>
    <row r="836" spans="1:11" x14ac:dyDescent="0.25">
      <c r="A836" s="47"/>
      <c r="B836" s="48"/>
      <c r="C836" s="49"/>
      <c r="D836" s="50"/>
      <c r="E836" s="51"/>
      <c r="F836" s="52"/>
      <c r="G836" s="29"/>
      <c r="K836" s="28"/>
    </row>
    <row r="837" spans="1:11" x14ac:dyDescent="0.25">
      <c r="A837" s="47"/>
      <c r="B837" s="48"/>
      <c r="C837" s="49"/>
      <c r="D837" s="50"/>
      <c r="E837" s="51"/>
      <c r="F837" s="52"/>
      <c r="G837" s="29"/>
      <c r="K837" s="28"/>
    </row>
    <row r="838" spans="1:11" x14ac:dyDescent="0.25">
      <c r="A838" s="47"/>
      <c r="B838" s="48"/>
      <c r="C838" s="49"/>
      <c r="D838" s="50"/>
      <c r="E838" s="51"/>
      <c r="F838" s="52"/>
      <c r="G838" s="29"/>
      <c r="K838" s="28"/>
    </row>
    <row r="839" spans="1:11" x14ac:dyDescent="0.25">
      <c r="A839" s="47"/>
      <c r="B839" s="48"/>
      <c r="C839" s="49"/>
      <c r="D839" s="50"/>
      <c r="E839" s="51"/>
      <c r="F839" s="52"/>
      <c r="G839" s="29"/>
      <c r="K839" s="28"/>
    </row>
    <row r="840" spans="1:11" x14ac:dyDescent="0.25">
      <c r="A840" s="47"/>
      <c r="B840" s="48"/>
      <c r="C840" s="49"/>
      <c r="D840" s="50"/>
      <c r="E840" s="51"/>
      <c r="F840" s="52"/>
      <c r="G840" s="29"/>
      <c r="K840" s="28"/>
    </row>
    <row r="841" spans="1:11" x14ac:dyDescent="0.25">
      <c r="A841" s="47"/>
      <c r="B841" s="48"/>
      <c r="C841" s="49"/>
      <c r="D841" s="50"/>
      <c r="E841" s="51"/>
      <c r="F841" s="52"/>
      <c r="G841" s="29"/>
      <c r="K841" s="28"/>
    </row>
    <row r="842" spans="1:11" x14ac:dyDescent="0.25">
      <c r="A842" s="47"/>
      <c r="B842" s="48"/>
      <c r="C842" s="49"/>
      <c r="D842" s="50"/>
      <c r="E842" s="51"/>
      <c r="F842" s="52"/>
      <c r="G842" s="29"/>
      <c r="K842" s="28"/>
    </row>
    <row r="843" spans="1:11" x14ac:dyDescent="0.25">
      <c r="A843" s="47"/>
      <c r="B843" s="48"/>
      <c r="C843" s="49"/>
      <c r="D843" s="50"/>
      <c r="E843" s="51"/>
      <c r="F843" s="52"/>
      <c r="G843" s="29"/>
      <c r="K843" s="28"/>
    </row>
    <row r="844" spans="1:11" x14ac:dyDescent="0.25">
      <c r="A844" s="47"/>
      <c r="B844" s="48"/>
      <c r="C844" s="49"/>
      <c r="D844" s="50"/>
      <c r="E844" s="51"/>
      <c r="F844" s="52"/>
      <c r="G844" s="29"/>
      <c r="K844" s="28"/>
    </row>
    <row r="845" spans="1:11" x14ac:dyDescent="0.25">
      <c r="A845" s="47"/>
      <c r="B845" s="48"/>
      <c r="C845" s="49"/>
      <c r="D845" s="50"/>
      <c r="E845" s="51"/>
      <c r="F845" s="52"/>
      <c r="G845" s="29"/>
      <c r="K845" s="28"/>
    </row>
    <row r="846" spans="1:11" x14ac:dyDescent="0.25">
      <c r="A846" s="47"/>
      <c r="B846" s="48"/>
      <c r="C846" s="49"/>
      <c r="D846" s="50"/>
      <c r="E846" s="51"/>
      <c r="F846" s="52"/>
      <c r="G846" s="29"/>
      <c r="K846" s="28"/>
    </row>
    <row r="847" spans="1:11" x14ac:dyDescent="0.25">
      <c r="A847" s="47"/>
      <c r="B847" s="48"/>
      <c r="C847" s="49"/>
      <c r="D847" s="50"/>
      <c r="E847" s="51"/>
      <c r="F847" s="52"/>
      <c r="G847" s="29"/>
      <c r="K847" s="28"/>
    </row>
    <row r="848" spans="1:11" x14ac:dyDescent="0.25">
      <c r="A848" s="47"/>
      <c r="B848" s="48"/>
      <c r="C848" s="49"/>
      <c r="D848" s="50"/>
      <c r="E848" s="51"/>
      <c r="F848" s="52"/>
      <c r="G848" s="29"/>
      <c r="K848" s="28"/>
    </row>
    <row r="849" spans="1:11" x14ac:dyDescent="0.25">
      <c r="A849" s="47"/>
      <c r="B849" s="48"/>
      <c r="C849" s="49"/>
      <c r="D849" s="50"/>
      <c r="E849" s="51"/>
      <c r="F849" s="52"/>
      <c r="G849" s="29"/>
      <c r="K849" s="28"/>
    </row>
    <row r="850" spans="1:11" x14ac:dyDescent="0.25">
      <c r="A850" s="47"/>
      <c r="B850" s="48"/>
      <c r="C850" s="49"/>
      <c r="D850" s="50"/>
      <c r="E850" s="51"/>
      <c r="F850" s="52"/>
      <c r="G850" s="29"/>
      <c r="K850" s="28"/>
    </row>
    <row r="851" spans="1:11" x14ac:dyDescent="0.25">
      <c r="A851" s="47"/>
      <c r="B851" s="48"/>
      <c r="C851" s="49"/>
      <c r="D851" s="50"/>
      <c r="E851" s="51"/>
      <c r="F851" s="52"/>
      <c r="G851" s="29"/>
      <c r="K851" s="28"/>
    </row>
    <row r="852" spans="1:11" x14ac:dyDescent="0.25">
      <c r="A852" s="47"/>
      <c r="B852" s="48"/>
      <c r="C852" s="49"/>
      <c r="D852" s="50"/>
      <c r="E852" s="51"/>
      <c r="F852" s="52"/>
      <c r="G852" s="29"/>
      <c r="K852" s="28"/>
    </row>
    <row r="853" spans="1:11" x14ac:dyDescent="0.25">
      <c r="A853" s="47"/>
      <c r="B853" s="48"/>
      <c r="C853" s="49"/>
      <c r="D853" s="50"/>
      <c r="E853" s="51"/>
      <c r="F853" s="52"/>
      <c r="G853" s="29"/>
      <c r="K853" s="28"/>
    </row>
    <row r="854" spans="1:11" x14ac:dyDescent="0.25">
      <c r="A854" s="47"/>
      <c r="B854" s="48"/>
      <c r="C854" s="49"/>
      <c r="D854" s="50"/>
      <c r="E854" s="51"/>
      <c r="F854" s="52"/>
      <c r="G854" s="29"/>
      <c r="K854" s="28"/>
    </row>
    <row r="855" spans="1:11" x14ac:dyDescent="0.25">
      <c r="A855" s="47"/>
      <c r="B855" s="48"/>
      <c r="C855" s="49"/>
      <c r="D855" s="50"/>
      <c r="E855" s="51"/>
      <c r="F855" s="52"/>
      <c r="G855" s="29"/>
      <c r="K855" s="28"/>
    </row>
    <row r="856" spans="1:11" x14ac:dyDescent="0.25">
      <c r="A856" s="47"/>
      <c r="B856" s="48"/>
      <c r="C856" s="49"/>
      <c r="D856" s="50"/>
      <c r="E856" s="51"/>
      <c r="F856" s="52"/>
      <c r="G856" s="29"/>
      <c r="K856" s="28"/>
    </row>
    <row r="857" spans="1:11" x14ac:dyDescent="0.25">
      <c r="A857" s="47"/>
      <c r="B857" s="48"/>
      <c r="C857" s="49"/>
      <c r="D857" s="50"/>
      <c r="E857" s="51"/>
      <c r="F857" s="52"/>
      <c r="G857" s="29"/>
      <c r="K857" s="28"/>
    </row>
    <row r="858" spans="1:11" x14ac:dyDescent="0.25">
      <c r="A858" s="47"/>
      <c r="B858" s="48"/>
      <c r="C858" s="49"/>
      <c r="D858" s="50"/>
      <c r="E858" s="51"/>
      <c r="F858" s="52"/>
      <c r="G858" s="29"/>
      <c r="K858" s="28"/>
    </row>
    <row r="859" spans="1:11" x14ac:dyDescent="0.25">
      <c r="A859" s="47"/>
      <c r="B859" s="48"/>
      <c r="C859" s="49"/>
      <c r="D859" s="50"/>
      <c r="E859" s="51"/>
      <c r="F859" s="52"/>
      <c r="G859" s="29"/>
      <c r="K859" s="28"/>
    </row>
    <row r="860" spans="1:11" x14ac:dyDescent="0.25">
      <c r="A860" s="47"/>
      <c r="B860" s="48"/>
      <c r="C860" s="49"/>
      <c r="D860" s="50"/>
      <c r="E860" s="51"/>
      <c r="F860" s="52"/>
      <c r="G860" s="29"/>
      <c r="K860" s="28"/>
    </row>
    <row r="861" spans="1:11" x14ac:dyDescent="0.25">
      <c r="A861" s="47"/>
      <c r="B861" s="48"/>
      <c r="C861" s="49"/>
      <c r="D861" s="50"/>
      <c r="E861" s="51"/>
      <c r="F861" s="52"/>
      <c r="G861" s="29"/>
      <c r="K861" s="28"/>
    </row>
    <row r="862" spans="1:11" x14ac:dyDescent="0.25">
      <c r="A862" s="47"/>
      <c r="B862" s="48"/>
      <c r="C862" s="49"/>
      <c r="D862" s="50"/>
      <c r="E862" s="51"/>
      <c r="F862" s="52"/>
      <c r="G862" s="29"/>
      <c r="K862" s="28"/>
    </row>
    <row r="863" spans="1:11" x14ac:dyDescent="0.25">
      <c r="A863" s="47"/>
      <c r="B863" s="48"/>
      <c r="C863" s="49"/>
      <c r="D863" s="50"/>
      <c r="E863" s="51"/>
      <c r="F863" s="52"/>
      <c r="G863" s="29"/>
      <c r="K863" s="28"/>
    </row>
    <row r="864" spans="1:11" x14ac:dyDescent="0.25">
      <c r="A864" s="47"/>
      <c r="B864" s="48"/>
      <c r="C864" s="49"/>
      <c r="D864" s="50"/>
      <c r="E864" s="51"/>
      <c r="F864" s="52"/>
      <c r="G864" s="29"/>
      <c r="K864" s="28"/>
    </row>
    <row r="865" spans="1:11" x14ac:dyDescent="0.25">
      <c r="A865" s="47"/>
      <c r="B865" s="48"/>
      <c r="C865" s="49"/>
      <c r="D865" s="50"/>
      <c r="E865" s="51"/>
      <c r="F865" s="52"/>
      <c r="G865" s="29"/>
      <c r="K865" s="28"/>
    </row>
    <row r="866" spans="1:11" x14ac:dyDescent="0.25">
      <c r="A866" s="47"/>
      <c r="B866" s="48"/>
      <c r="C866" s="49"/>
      <c r="D866" s="50"/>
      <c r="E866" s="51"/>
      <c r="F866" s="52"/>
      <c r="G866" s="29"/>
      <c r="K866" s="28"/>
    </row>
    <row r="867" spans="1:11" x14ac:dyDescent="0.25">
      <c r="A867" s="47"/>
      <c r="B867" s="48"/>
      <c r="C867" s="49"/>
      <c r="D867" s="50"/>
      <c r="E867" s="51"/>
      <c r="F867" s="52"/>
      <c r="G867" s="29"/>
      <c r="K867" s="28"/>
    </row>
    <row r="868" spans="1:11" x14ac:dyDescent="0.25">
      <c r="A868" s="47"/>
      <c r="B868" s="48"/>
      <c r="C868" s="49"/>
      <c r="D868" s="50"/>
      <c r="E868" s="51"/>
      <c r="F868" s="52"/>
      <c r="G868" s="29"/>
      <c r="K868" s="28"/>
    </row>
    <row r="869" spans="1:11" x14ac:dyDescent="0.25">
      <c r="A869" s="47"/>
      <c r="B869" s="48"/>
      <c r="C869" s="49"/>
      <c r="D869" s="50"/>
      <c r="E869" s="51"/>
      <c r="F869" s="52"/>
      <c r="G869" s="29"/>
      <c r="K869" s="28"/>
    </row>
    <row r="870" spans="1:11" x14ac:dyDescent="0.25">
      <c r="A870" s="47"/>
      <c r="B870" s="48"/>
      <c r="C870" s="49"/>
      <c r="D870" s="50"/>
      <c r="E870" s="51"/>
      <c r="F870" s="52"/>
      <c r="G870" s="29"/>
      <c r="K870" s="28"/>
    </row>
    <row r="871" spans="1:11" x14ac:dyDescent="0.25">
      <c r="A871" s="47"/>
      <c r="B871" s="48"/>
      <c r="C871" s="49"/>
      <c r="D871" s="50"/>
      <c r="E871" s="51"/>
      <c r="F871" s="52"/>
      <c r="G871" s="29"/>
      <c r="K871" s="28"/>
    </row>
    <row r="872" spans="1:11" x14ac:dyDescent="0.25">
      <c r="A872" s="47"/>
      <c r="B872" s="48"/>
      <c r="C872" s="49"/>
      <c r="D872" s="50"/>
      <c r="E872" s="51"/>
      <c r="F872" s="52"/>
      <c r="G872" s="29"/>
      <c r="K872" s="28"/>
    </row>
    <row r="873" spans="1:11" x14ac:dyDescent="0.25">
      <c r="A873" s="47"/>
      <c r="B873" s="48"/>
      <c r="C873" s="49"/>
      <c r="D873" s="50"/>
      <c r="E873" s="51"/>
      <c r="F873" s="52"/>
      <c r="G873" s="29"/>
      <c r="K873" s="28"/>
    </row>
    <row r="874" spans="1:11" x14ac:dyDescent="0.25">
      <c r="A874" s="47"/>
      <c r="B874" s="48"/>
      <c r="C874" s="49"/>
      <c r="D874" s="50"/>
      <c r="E874" s="51"/>
      <c r="F874" s="52"/>
      <c r="G874" s="29"/>
      <c r="K874" s="28"/>
    </row>
    <row r="875" spans="1:11" x14ac:dyDescent="0.25">
      <c r="A875" s="47"/>
      <c r="B875" s="48"/>
      <c r="C875" s="49"/>
      <c r="D875" s="50"/>
      <c r="E875" s="51"/>
      <c r="F875" s="52"/>
      <c r="G875" s="29"/>
      <c r="K875" s="28"/>
    </row>
    <row r="876" spans="1:11" x14ac:dyDescent="0.25">
      <c r="A876" s="47"/>
      <c r="B876" s="48"/>
      <c r="C876" s="49"/>
      <c r="D876" s="50"/>
      <c r="E876" s="51"/>
      <c r="F876" s="52"/>
      <c r="G876" s="29"/>
      <c r="K876" s="28"/>
    </row>
    <row r="877" spans="1:11" x14ac:dyDescent="0.25">
      <c r="A877" s="47"/>
      <c r="B877" s="48"/>
      <c r="C877" s="49"/>
      <c r="D877" s="50"/>
      <c r="E877" s="51"/>
      <c r="F877" s="52"/>
      <c r="G877" s="29"/>
      <c r="K877" s="28"/>
    </row>
    <row r="878" spans="1:11" x14ac:dyDescent="0.25">
      <c r="A878" s="47"/>
      <c r="B878" s="48"/>
      <c r="C878" s="49"/>
      <c r="D878" s="50"/>
      <c r="E878" s="51"/>
      <c r="F878" s="52"/>
      <c r="G878" s="29"/>
      <c r="K878" s="28"/>
    </row>
    <row r="879" spans="1:11" x14ac:dyDescent="0.25">
      <c r="A879" s="47"/>
      <c r="B879" s="48"/>
      <c r="C879" s="49"/>
      <c r="D879" s="50"/>
      <c r="E879" s="51"/>
      <c r="F879" s="52"/>
      <c r="G879" s="29"/>
      <c r="K879" s="28"/>
    </row>
    <row r="880" spans="1:11" x14ac:dyDescent="0.25">
      <c r="A880" s="47"/>
      <c r="B880" s="48"/>
      <c r="C880" s="49"/>
      <c r="D880" s="50"/>
      <c r="E880" s="51"/>
      <c r="F880" s="52"/>
      <c r="G880" s="29"/>
      <c r="K880" s="28"/>
    </row>
    <row r="881" spans="1:11" x14ac:dyDescent="0.25">
      <c r="A881" s="47"/>
      <c r="B881" s="48"/>
      <c r="C881" s="49"/>
      <c r="D881" s="50"/>
      <c r="E881" s="51"/>
      <c r="F881" s="52"/>
      <c r="G881" s="29"/>
      <c r="K881" s="28"/>
    </row>
    <row r="882" spans="1:11" x14ac:dyDescent="0.25">
      <c r="A882" s="47"/>
      <c r="B882" s="48"/>
      <c r="C882" s="49"/>
      <c r="D882" s="50"/>
      <c r="E882" s="51"/>
      <c r="F882" s="52"/>
      <c r="G882" s="29"/>
      <c r="K882" s="28"/>
    </row>
    <row r="883" spans="1:11" x14ac:dyDescent="0.25">
      <c r="A883" s="47"/>
      <c r="B883" s="48"/>
      <c r="C883" s="49"/>
      <c r="D883" s="50"/>
      <c r="E883" s="51"/>
      <c r="F883" s="52"/>
      <c r="G883" s="29"/>
      <c r="K883" s="28"/>
    </row>
    <row r="884" spans="1:11" x14ac:dyDescent="0.25">
      <c r="A884" s="47"/>
      <c r="B884" s="48"/>
      <c r="C884" s="49"/>
      <c r="D884" s="50"/>
      <c r="E884" s="51"/>
      <c r="F884" s="52"/>
      <c r="G884" s="29"/>
      <c r="K884" s="28"/>
    </row>
    <row r="885" spans="1:11" x14ac:dyDescent="0.25">
      <c r="A885" s="47"/>
      <c r="B885" s="48"/>
      <c r="C885" s="49"/>
      <c r="D885" s="50"/>
      <c r="E885" s="51"/>
      <c r="F885" s="52"/>
      <c r="G885" s="29"/>
      <c r="K885" s="28"/>
    </row>
    <row r="886" spans="1:11" x14ac:dyDescent="0.25">
      <c r="A886" s="47"/>
      <c r="B886" s="48"/>
      <c r="C886" s="49"/>
      <c r="D886" s="50"/>
      <c r="E886" s="51"/>
      <c r="F886" s="52"/>
      <c r="G886" s="29"/>
      <c r="K886" s="28"/>
    </row>
    <row r="887" spans="1:11" x14ac:dyDescent="0.25">
      <c r="A887" s="47"/>
      <c r="B887" s="48"/>
      <c r="C887" s="49"/>
      <c r="D887" s="50"/>
      <c r="E887" s="51"/>
      <c r="F887" s="52"/>
      <c r="G887" s="29"/>
      <c r="K887" s="28"/>
    </row>
    <row r="888" spans="1:11" x14ac:dyDescent="0.25">
      <c r="A888" s="47"/>
      <c r="B888" s="48"/>
      <c r="C888" s="49"/>
      <c r="D888" s="50"/>
      <c r="E888" s="51"/>
      <c r="F888" s="52"/>
      <c r="G888" s="29"/>
      <c r="K888" s="28"/>
    </row>
    <row r="889" spans="1:11" x14ac:dyDescent="0.25">
      <c r="A889" s="47"/>
      <c r="B889" s="48"/>
      <c r="C889" s="49"/>
      <c r="D889" s="50"/>
      <c r="E889" s="51"/>
      <c r="F889" s="52"/>
      <c r="G889" s="29"/>
      <c r="K889" s="28"/>
    </row>
    <row r="890" spans="1:11" x14ac:dyDescent="0.25">
      <c r="A890" s="47"/>
      <c r="B890" s="48"/>
      <c r="C890" s="49"/>
      <c r="D890" s="50"/>
      <c r="E890" s="51"/>
      <c r="F890" s="52"/>
      <c r="G890" s="29"/>
      <c r="K890" s="28"/>
    </row>
    <row r="891" spans="1:11" x14ac:dyDescent="0.25">
      <c r="A891" s="47"/>
      <c r="B891" s="48"/>
      <c r="C891" s="49"/>
      <c r="D891" s="50"/>
      <c r="E891" s="51"/>
      <c r="F891" s="52"/>
      <c r="G891" s="29"/>
      <c r="K891" s="28"/>
    </row>
    <row r="892" spans="1:11" x14ac:dyDescent="0.25">
      <c r="A892" s="47"/>
      <c r="B892" s="48"/>
      <c r="C892" s="49"/>
      <c r="D892" s="50"/>
      <c r="E892" s="51"/>
      <c r="F892" s="52"/>
      <c r="G892" s="29"/>
      <c r="K892" s="28"/>
    </row>
    <row r="893" spans="1:11" x14ac:dyDescent="0.25">
      <c r="A893" s="47"/>
      <c r="B893" s="48"/>
      <c r="C893" s="49"/>
      <c r="D893" s="50"/>
      <c r="E893" s="51"/>
      <c r="F893" s="52"/>
      <c r="G893" s="29"/>
      <c r="K893" s="28"/>
    </row>
    <row r="894" spans="1:11" x14ac:dyDescent="0.25">
      <c r="A894" s="47"/>
      <c r="B894" s="48"/>
      <c r="C894" s="49"/>
      <c r="D894" s="50"/>
      <c r="E894" s="51"/>
      <c r="F894" s="52"/>
      <c r="G894" s="29"/>
      <c r="K894" s="28"/>
    </row>
    <row r="895" spans="1:11" x14ac:dyDescent="0.25">
      <c r="A895" s="47"/>
      <c r="B895" s="48"/>
      <c r="C895" s="49"/>
      <c r="D895" s="50"/>
      <c r="E895" s="51"/>
      <c r="F895" s="52"/>
      <c r="G895" s="29"/>
      <c r="K895" s="28"/>
    </row>
    <row r="896" spans="1:11" x14ac:dyDescent="0.25">
      <c r="A896" s="47"/>
      <c r="B896" s="48"/>
      <c r="C896" s="49"/>
      <c r="D896" s="50"/>
      <c r="E896" s="51"/>
      <c r="F896" s="52"/>
      <c r="G896" s="29"/>
      <c r="K896" s="28"/>
    </row>
    <row r="897" spans="1:11" x14ac:dyDescent="0.25">
      <c r="A897" s="47"/>
      <c r="B897" s="48"/>
      <c r="C897" s="49"/>
      <c r="D897" s="50"/>
      <c r="E897" s="51"/>
      <c r="F897" s="52"/>
      <c r="G897" s="29"/>
      <c r="K897" s="28"/>
    </row>
    <row r="898" spans="1:11" x14ac:dyDescent="0.25">
      <c r="A898" s="47"/>
      <c r="B898" s="48"/>
      <c r="C898" s="49"/>
      <c r="D898" s="50"/>
      <c r="E898" s="51"/>
      <c r="F898" s="52"/>
      <c r="G898" s="29"/>
      <c r="K898" s="28"/>
    </row>
    <row r="899" spans="1:11" x14ac:dyDescent="0.25">
      <c r="A899" s="47"/>
      <c r="B899" s="48"/>
      <c r="C899" s="49"/>
      <c r="D899" s="50"/>
      <c r="E899" s="51"/>
      <c r="F899" s="52"/>
      <c r="G899" s="29"/>
      <c r="K899" s="28"/>
    </row>
    <row r="900" spans="1:11" x14ac:dyDescent="0.25">
      <c r="A900" s="47"/>
      <c r="B900" s="48"/>
      <c r="C900" s="49"/>
      <c r="D900" s="50"/>
      <c r="E900" s="51"/>
      <c r="F900" s="52"/>
      <c r="G900" s="29"/>
      <c r="K900" s="28"/>
    </row>
    <row r="901" spans="1:11" x14ac:dyDescent="0.25">
      <c r="A901" s="47"/>
      <c r="B901" s="48"/>
      <c r="C901" s="49"/>
      <c r="D901" s="50"/>
      <c r="E901" s="51"/>
      <c r="F901" s="52"/>
      <c r="G901" s="29"/>
      <c r="K901" s="28"/>
    </row>
    <row r="902" spans="1:11" x14ac:dyDescent="0.25">
      <c r="A902" s="47"/>
      <c r="B902" s="48"/>
      <c r="C902" s="49"/>
      <c r="D902" s="50"/>
      <c r="E902" s="51"/>
      <c r="F902" s="52"/>
      <c r="G902" s="29"/>
      <c r="K902" s="28"/>
    </row>
    <row r="903" spans="1:11" x14ac:dyDescent="0.25">
      <c r="A903" s="47"/>
      <c r="B903" s="48"/>
      <c r="C903" s="49"/>
      <c r="D903" s="50"/>
      <c r="E903" s="51"/>
      <c r="F903" s="52"/>
      <c r="G903" s="29"/>
      <c r="K903" s="28"/>
    </row>
    <row r="904" spans="1:11" x14ac:dyDescent="0.25">
      <c r="A904" s="47"/>
      <c r="B904" s="48"/>
      <c r="C904" s="49"/>
      <c r="D904" s="50"/>
      <c r="E904" s="51"/>
      <c r="F904" s="52"/>
      <c r="G904" s="29"/>
      <c r="K904" s="28"/>
    </row>
    <row r="905" spans="1:11" x14ac:dyDescent="0.25">
      <c r="A905" s="47"/>
      <c r="B905" s="48"/>
      <c r="C905" s="49"/>
      <c r="D905" s="50"/>
      <c r="E905" s="51"/>
      <c r="F905" s="52"/>
      <c r="G905" s="29"/>
      <c r="K905" s="28"/>
    </row>
    <row r="906" spans="1:11" x14ac:dyDescent="0.25">
      <c r="A906" s="47"/>
      <c r="B906" s="48"/>
      <c r="C906" s="49"/>
      <c r="D906" s="50"/>
      <c r="E906" s="51"/>
      <c r="F906" s="52"/>
      <c r="G906" s="29"/>
      <c r="K906" s="28"/>
    </row>
    <row r="907" spans="1:11" x14ac:dyDescent="0.25">
      <c r="A907" s="47"/>
      <c r="B907" s="48"/>
      <c r="C907" s="49"/>
      <c r="D907" s="50"/>
      <c r="E907" s="51"/>
      <c r="F907" s="52"/>
      <c r="G907" s="29"/>
      <c r="K907" s="28"/>
    </row>
    <row r="908" spans="1:11" x14ac:dyDescent="0.25">
      <c r="A908" s="47"/>
      <c r="B908" s="48"/>
      <c r="C908" s="49"/>
      <c r="D908" s="50"/>
      <c r="E908" s="51"/>
      <c r="F908" s="52"/>
      <c r="G908" s="29"/>
      <c r="K908" s="28"/>
    </row>
    <row r="909" spans="1:11" x14ac:dyDescent="0.25">
      <c r="A909" s="47"/>
      <c r="B909" s="48"/>
      <c r="C909" s="49"/>
      <c r="D909" s="50"/>
      <c r="E909" s="51"/>
      <c r="F909" s="52"/>
      <c r="G909" s="29"/>
      <c r="K909" s="28"/>
    </row>
    <row r="910" spans="1:11" x14ac:dyDescent="0.25">
      <c r="A910" s="47"/>
      <c r="B910" s="48"/>
      <c r="C910" s="49"/>
      <c r="D910" s="50"/>
      <c r="E910" s="51"/>
      <c r="F910" s="52"/>
      <c r="G910" s="29"/>
      <c r="K910" s="28"/>
    </row>
    <row r="911" spans="1:11" x14ac:dyDescent="0.25">
      <c r="A911" s="47"/>
      <c r="B911" s="48"/>
      <c r="C911" s="49"/>
      <c r="D911" s="50"/>
      <c r="E911" s="51"/>
      <c r="F911" s="52"/>
      <c r="G911" s="29"/>
      <c r="K911" s="28"/>
    </row>
    <row r="912" spans="1:11" x14ac:dyDescent="0.25">
      <c r="A912" s="47"/>
      <c r="B912" s="48"/>
      <c r="C912" s="49"/>
      <c r="D912" s="50"/>
      <c r="E912" s="51"/>
      <c r="F912" s="52"/>
      <c r="G912" s="29"/>
      <c r="K912" s="28"/>
    </row>
    <row r="913" spans="1:11" x14ac:dyDescent="0.25">
      <c r="A913" s="47"/>
      <c r="B913" s="48"/>
      <c r="C913" s="49"/>
      <c r="D913" s="50"/>
      <c r="E913" s="51"/>
      <c r="F913" s="52"/>
      <c r="G913" s="29"/>
      <c r="K913" s="28"/>
    </row>
    <row r="914" spans="1:11" x14ac:dyDescent="0.25">
      <c r="A914" s="47"/>
      <c r="B914" s="48"/>
      <c r="C914" s="49"/>
      <c r="D914" s="50"/>
      <c r="E914" s="51"/>
      <c r="F914" s="52"/>
      <c r="G914" s="29"/>
      <c r="K914" s="28"/>
    </row>
    <row r="915" spans="1:11" x14ac:dyDescent="0.25">
      <c r="A915" s="47"/>
      <c r="B915" s="48"/>
      <c r="C915" s="49"/>
      <c r="D915" s="50"/>
      <c r="E915" s="51"/>
      <c r="F915" s="52"/>
      <c r="G915" s="29"/>
      <c r="K915" s="28"/>
    </row>
    <row r="916" spans="1:11" x14ac:dyDescent="0.25">
      <c r="A916" s="47"/>
      <c r="B916" s="48"/>
      <c r="C916" s="49"/>
      <c r="D916" s="50"/>
      <c r="E916" s="51"/>
      <c r="F916" s="52"/>
      <c r="G916" s="29"/>
      <c r="K916" s="28"/>
    </row>
    <row r="917" spans="1:11" x14ac:dyDescent="0.25">
      <c r="A917" s="47"/>
      <c r="B917" s="48"/>
      <c r="C917" s="49"/>
      <c r="D917" s="50"/>
      <c r="E917" s="51"/>
      <c r="F917" s="52"/>
      <c r="G917" s="29"/>
      <c r="K917" s="28"/>
    </row>
    <row r="918" spans="1:11" x14ac:dyDescent="0.25">
      <c r="A918" s="47"/>
      <c r="B918" s="48"/>
      <c r="C918" s="49"/>
      <c r="D918" s="50"/>
      <c r="E918" s="51"/>
      <c r="F918" s="52"/>
      <c r="G918" s="29"/>
      <c r="K918" s="28"/>
    </row>
    <row r="919" spans="1:11" x14ac:dyDescent="0.25">
      <c r="A919" s="47"/>
      <c r="B919" s="48"/>
      <c r="C919" s="49"/>
      <c r="D919" s="50"/>
      <c r="E919" s="51"/>
      <c r="F919" s="52"/>
      <c r="G919" s="29"/>
      <c r="K919" s="28"/>
    </row>
    <row r="920" spans="1:11" x14ac:dyDescent="0.25">
      <c r="A920" s="47"/>
      <c r="B920" s="48"/>
      <c r="C920" s="49"/>
      <c r="D920" s="50"/>
      <c r="E920" s="51"/>
      <c r="F920" s="52"/>
      <c r="G920" s="29"/>
      <c r="K920" s="28"/>
    </row>
    <row r="921" spans="1:11" x14ac:dyDescent="0.25">
      <c r="A921" s="47"/>
      <c r="B921" s="48"/>
      <c r="C921" s="49"/>
      <c r="D921" s="50"/>
      <c r="E921" s="51"/>
      <c r="F921" s="52"/>
      <c r="G921" s="29"/>
      <c r="K921" s="28"/>
    </row>
    <row r="922" spans="1:11" x14ac:dyDescent="0.25">
      <c r="A922" s="47"/>
      <c r="B922" s="48"/>
      <c r="C922" s="49"/>
      <c r="D922" s="50"/>
      <c r="E922" s="51"/>
      <c r="F922" s="52"/>
      <c r="G922" s="29"/>
      <c r="K922" s="28"/>
    </row>
    <row r="923" spans="1:11" x14ac:dyDescent="0.25">
      <c r="A923" s="47"/>
      <c r="B923" s="48"/>
      <c r="C923" s="49"/>
      <c r="D923" s="50"/>
      <c r="E923" s="51"/>
      <c r="F923" s="52"/>
      <c r="G923" s="29"/>
      <c r="K923" s="28"/>
    </row>
    <row r="924" spans="1:11" x14ac:dyDescent="0.25">
      <c r="A924" s="47"/>
      <c r="B924" s="48"/>
      <c r="C924" s="49"/>
      <c r="D924" s="50"/>
      <c r="E924" s="51"/>
      <c r="F924" s="52"/>
      <c r="G924" s="29"/>
      <c r="K924" s="28"/>
    </row>
    <row r="925" spans="1:11" x14ac:dyDescent="0.25">
      <c r="A925" s="47"/>
      <c r="B925" s="48"/>
      <c r="C925" s="49"/>
      <c r="D925" s="50"/>
      <c r="E925" s="51"/>
      <c r="F925" s="52"/>
      <c r="G925" s="29"/>
      <c r="K925" s="28"/>
    </row>
    <row r="926" spans="1:11" x14ac:dyDescent="0.25">
      <c r="A926" s="47"/>
      <c r="B926" s="48"/>
      <c r="C926" s="49"/>
      <c r="D926" s="50"/>
      <c r="E926" s="51"/>
      <c r="F926" s="52"/>
      <c r="G926" s="29"/>
      <c r="K926" s="28"/>
    </row>
    <row r="927" spans="1:11" x14ac:dyDescent="0.25">
      <c r="A927" s="47"/>
      <c r="B927" s="48"/>
      <c r="C927" s="49"/>
      <c r="D927" s="50"/>
      <c r="E927" s="51"/>
      <c r="F927" s="52"/>
      <c r="G927" s="29"/>
      <c r="K927" s="28"/>
    </row>
    <row r="928" spans="1:11" x14ac:dyDescent="0.25">
      <c r="A928" s="47"/>
      <c r="B928" s="48"/>
      <c r="C928" s="49"/>
      <c r="D928" s="50"/>
      <c r="E928" s="51"/>
      <c r="F928" s="52"/>
      <c r="G928" s="29"/>
      <c r="K928" s="28"/>
    </row>
    <row r="929" spans="1:11" x14ac:dyDescent="0.25">
      <c r="A929" s="47"/>
      <c r="B929" s="48"/>
      <c r="C929" s="49"/>
      <c r="D929" s="50"/>
      <c r="E929" s="51"/>
      <c r="F929" s="52"/>
      <c r="G929" s="29"/>
      <c r="K929" s="28"/>
    </row>
    <row r="930" spans="1:11" x14ac:dyDescent="0.25">
      <c r="A930" s="47"/>
      <c r="B930" s="48"/>
      <c r="C930" s="49"/>
      <c r="D930" s="50"/>
      <c r="E930" s="51"/>
      <c r="F930" s="52"/>
      <c r="G930" s="29"/>
      <c r="K930" s="28"/>
    </row>
    <row r="931" spans="1:11" x14ac:dyDescent="0.25">
      <c r="A931" s="47"/>
      <c r="B931" s="48"/>
      <c r="C931" s="49"/>
      <c r="D931" s="50"/>
      <c r="E931" s="51"/>
      <c r="F931" s="52"/>
      <c r="G931" s="29"/>
      <c r="K931" s="28"/>
    </row>
    <row r="932" spans="1:11" x14ac:dyDescent="0.25">
      <c r="A932" s="47"/>
      <c r="B932" s="48"/>
      <c r="C932" s="49"/>
      <c r="D932" s="50"/>
      <c r="E932" s="51"/>
      <c r="F932" s="52"/>
      <c r="G932" s="29"/>
      <c r="K932" s="28"/>
    </row>
    <row r="933" spans="1:11" x14ac:dyDescent="0.25">
      <c r="A933" s="47"/>
      <c r="B933" s="48"/>
      <c r="C933" s="49"/>
      <c r="D933" s="50"/>
      <c r="E933" s="51"/>
      <c r="F933" s="52"/>
      <c r="G933" s="29"/>
      <c r="K933" s="28"/>
    </row>
    <row r="934" spans="1:11" x14ac:dyDescent="0.25">
      <c r="A934" s="47"/>
      <c r="B934" s="48"/>
      <c r="C934" s="49"/>
      <c r="D934" s="50"/>
      <c r="E934" s="51"/>
      <c r="F934" s="52"/>
      <c r="G934" s="29"/>
      <c r="K934" s="28"/>
    </row>
    <row r="935" spans="1:11" x14ac:dyDescent="0.25">
      <c r="A935" s="47"/>
      <c r="B935" s="48"/>
      <c r="C935" s="49"/>
      <c r="D935" s="50"/>
      <c r="E935" s="51"/>
      <c r="F935" s="52"/>
      <c r="G935" s="29"/>
      <c r="K935" s="28"/>
    </row>
    <row r="936" spans="1:11" x14ac:dyDescent="0.25">
      <c r="A936" s="47"/>
      <c r="B936" s="48"/>
      <c r="C936" s="49"/>
      <c r="D936" s="50"/>
      <c r="E936" s="51"/>
      <c r="F936" s="52"/>
      <c r="G936" s="29"/>
      <c r="K936" s="28"/>
    </row>
    <row r="937" spans="1:11" x14ac:dyDescent="0.25">
      <c r="A937" s="47"/>
      <c r="B937" s="48"/>
      <c r="C937" s="49"/>
      <c r="D937" s="50"/>
      <c r="E937" s="51"/>
      <c r="F937" s="52"/>
      <c r="G937" s="29"/>
      <c r="K937" s="28"/>
    </row>
    <row r="938" spans="1:11" x14ac:dyDescent="0.25">
      <c r="A938" s="47"/>
      <c r="B938" s="48"/>
      <c r="C938" s="49"/>
      <c r="D938" s="50"/>
      <c r="E938" s="51"/>
      <c r="F938" s="52"/>
      <c r="G938" s="29"/>
      <c r="K938" s="28"/>
    </row>
    <row r="939" spans="1:11" x14ac:dyDescent="0.25">
      <c r="A939" s="47"/>
      <c r="B939" s="48"/>
      <c r="C939" s="49"/>
      <c r="D939" s="50"/>
      <c r="E939" s="51"/>
      <c r="F939" s="52"/>
      <c r="G939" s="29"/>
      <c r="K939" s="28"/>
    </row>
    <row r="940" spans="1:11" x14ac:dyDescent="0.25">
      <c r="A940" s="47"/>
      <c r="B940" s="48"/>
      <c r="C940" s="49"/>
      <c r="D940" s="50"/>
      <c r="E940" s="51"/>
      <c r="F940" s="52"/>
      <c r="G940" s="29"/>
      <c r="K940" s="28"/>
    </row>
    <row r="941" spans="1:11" x14ac:dyDescent="0.25">
      <c r="A941" s="47"/>
      <c r="B941" s="48"/>
      <c r="C941" s="49"/>
      <c r="D941" s="50"/>
      <c r="E941" s="51"/>
      <c r="F941" s="52"/>
      <c r="G941" s="29"/>
      <c r="K941" s="28"/>
    </row>
    <row r="942" spans="1:11" x14ac:dyDescent="0.25">
      <c r="A942" s="47"/>
      <c r="B942" s="48"/>
      <c r="C942" s="49"/>
      <c r="D942" s="50"/>
      <c r="E942" s="51"/>
      <c r="F942" s="52"/>
      <c r="G942" s="29"/>
      <c r="K942" s="28"/>
    </row>
    <row r="943" spans="1:11" x14ac:dyDescent="0.25">
      <c r="A943" s="47"/>
      <c r="B943" s="48"/>
      <c r="C943" s="49"/>
      <c r="D943" s="50"/>
      <c r="E943" s="51"/>
      <c r="F943" s="52"/>
      <c r="G943" s="29"/>
      <c r="K943" s="28"/>
    </row>
    <row r="944" spans="1:11" x14ac:dyDescent="0.25">
      <c r="A944" s="47"/>
      <c r="B944" s="48"/>
      <c r="C944" s="49"/>
      <c r="D944" s="50"/>
      <c r="E944" s="51"/>
      <c r="F944" s="52"/>
      <c r="G944" s="29"/>
      <c r="K944" s="28"/>
    </row>
    <row r="945" spans="1:11" x14ac:dyDescent="0.25">
      <c r="A945" s="47"/>
      <c r="B945" s="48"/>
      <c r="C945" s="49"/>
      <c r="D945" s="50"/>
      <c r="E945" s="51"/>
      <c r="F945" s="52"/>
      <c r="G945" s="29"/>
      <c r="K945" s="28"/>
    </row>
    <row r="946" spans="1:11" x14ac:dyDescent="0.25">
      <c r="A946" s="47"/>
      <c r="B946" s="48"/>
      <c r="C946" s="49"/>
      <c r="D946" s="50"/>
      <c r="E946" s="51"/>
      <c r="F946" s="52"/>
      <c r="G946" s="29"/>
      <c r="K946" s="28"/>
    </row>
    <row r="947" spans="1:11" x14ac:dyDescent="0.25">
      <c r="A947" s="47"/>
      <c r="B947" s="48"/>
      <c r="C947" s="49"/>
      <c r="D947" s="50"/>
      <c r="E947" s="51"/>
      <c r="F947" s="52"/>
      <c r="G947" s="29"/>
      <c r="K947" s="28"/>
    </row>
    <row r="948" spans="1:11" x14ac:dyDescent="0.25">
      <c r="A948" s="47"/>
      <c r="B948" s="48"/>
      <c r="C948" s="49"/>
      <c r="D948" s="50"/>
      <c r="E948" s="51"/>
      <c r="F948" s="52"/>
      <c r="G948" s="29"/>
      <c r="K948" s="28"/>
    </row>
    <row r="949" spans="1:11" x14ac:dyDescent="0.25">
      <c r="A949" s="47"/>
      <c r="B949" s="48"/>
      <c r="C949" s="49"/>
      <c r="D949" s="50"/>
      <c r="E949" s="51"/>
      <c r="F949" s="52"/>
      <c r="G949" s="29"/>
      <c r="K949" s="28"/>
    </row>
    <row r="950" spans="1:11" x14ac:dyDescent="0.25">
      <c r="A950" s="47"/>
      <c r="B950" s="48"/>
      <c r="C950" s="49"/>
      <c r="D950" s="50"/>
      <c r="E950" s="51"/>
      <c r="F950" s="52"/>
      <c r="G950" s="29"/>
      <c r="K950" s="28"/>
    </row>
    <row r="951" spans="1:11" x14ac:dyDescent="0.25">
      <c r="A951" s="47"/>
      <c r="B951" s="48"/>
      <c r="C951" s="49"/>
      <c r="D951" s="50"/>
      <c r="E951" s="51"/>
      <c r="F951" s="52"/>
      <c r="G951" s="29"/>
      <c r="K951" s="28"/>
    </row>
    <row r="952" spans="1:11" x14ac:dyDescent="0.25">
      <c r="A952" s="47"/>
      <c r="B952" s="48"/>
      <c r="C952" s="49"/>
      <c r="D952" s="50"/>
      <c r="E952" s="51"/>
      <c r="F952" s="52"/>
      <c r="G952" s="29"/>
      <c r="K952" s="28"/>
    </row>
    <row r="953" spans="1:11" x14ac:dyDescent="0.25">
      <c r="A953" s="47"/>
      <c r="B953" s="48"/>
      <c r="C953" s="49"/>
      <c r="D953" s="50"/>
      <c r="E953" s="51"/>
      <c r="F953" s="52"/>
      <c r="G953" s="29"/>
      <c r="K953" s="28"/>
    </row>
    <row r="954" spans="1:11" x14ac:dyDescent="0.25">
      <c r="A954" s="47"/>
      <c r="B954" s="48"/>
      <c r="C954" s="49"/>
      <c r="D954" s="50"/>
      <c r="E954" s="51"/>
      <c r="F954" s="52"/>
      <c r="G954" s="29"/>
      <c r="K954" s="28"/>
    </row>
    <row r="955" spans="1:11" x14ac:dyDescent="0.25">
      <c r="A955" s="47"/>
      <c r="B955" s="48"/>
      <c r="C955" s="49"/>
      <c r="D955" s="50"/>
      <c r="E955" s="51"/>
      <c r="F955" s="52"/>
      <c r="G955" s="29"/>
      <c r="K955" s="28"/>
    </row>
    <row r="956" spans="1:11" x14ac:dyDescent="0.25">
      <c r="A956" s="47"/>
      <c r="B956" s="48"/>
      <c r="C956" s="49"/>
      <c r="D956" s="50"/>
      <c r="E956" s="51"/>
      <c r="F956" s="52"/>
      <c r="G956" s="29"/>
      <c r="K956" s="28"/>
    </row>
    <row r="957" spans="1:11" x14ac:dyDescent="0.25">
      <c r="A957" s="47"/>
      <c r="B957" s="48"/>
      <c r="C957" s="49"/>
      <c r="D957" s="50"/>
      <c r="E957" s="51"/>
      <c r="F957" s="52"/>
      <c r="G957" s="29"/>
      <c r="K957" s="28"/>
    </row>
    <row r="958" spans="1:11" x14ac:dyDescent="0.25">
      <c r="A958" s="47"/>
      <c r="B958" s="48"/>
      <c r="C958" s="49"/>
      <c r="D958" s="50"/>
      <c r="E958" s="51"/>
      <c r="F958" s="52"/>
      <c r="G958" s="29"/>
      <c r="K958" s="28"/>
    </row>
    <row r="959" spans="1:11" x14ac:dyDescent="0.25">
      <c r="A959" s="47"/>
      <c r="B959" s="48"/>
      <c r="C959" s="49"/>
      <c r="D959" s="50"/>
      <c r="E959" s="51"/>
      <c r="F959" s="52"/>
      <c r="G959" s="29"/>
      <c r="K959" s="28"/>
    </row>
    <row r="960" spans="1:11" x14ac:dyDescent="0.25">
      <c r="A960" s="47"/>
      <c r="B960" s="48"/>
      <c r="C960" s="49"/>
      <c r="D960" s="50"/>
      <c r="E960" s="51"/>
      <c r="F960" s="52"/>
      <c r="G960" s="29"/>
      <c r="K960" s="28"/>
    </row>
    <row r="961" spans="1:11" x14ac:dyDescent="0.25">
      <c r="A961" s="47"/>
      <c r="B961" s="48"/>
      <c r="C961" s="49"/>
      <c r="D961" s="50"/>
      <c r="E961" s="51"/>
      <c r="F961" s="52"/>
      <c r="G961" s="29"/>
      <c r="K961" s="28"/>
    </row>
    <row r="962" spans="1:11" x14ac:dyDescent="0.25">
      <c r="A962" s="47"/>
      <c r="B962" s="48"/>
      <c r="C962" s="49"/>
      <c r="D962" s="50"/>
      <c r="E962" s="51"/>
      <c r="F962" s="52"/>
      <c r="G962" s="29"/>
      <c r="K962" s="28"/>
    </row>
    <row r="963" spans="1:11" x14ac:dyDescent="0.25">
      <c r="A963" s="47"/>
      <c r="B963" s="48"/>
      <c r="C963" s="49"/>
      <c r="D963" s="50"/>
      <c r="E963" s="51"/>
      <c r="F963" s="52"/>
      <c r="G963" s="29"/>
      <c r="K963" s="28"/>
    </row>
    <row r="964" spans="1:11" x14ac:dyDescent="0.25">
      <c r="A964" s="47"/>
      <c r="B964" s="48"/>
      <c r="C964" s="49"/>
      <c r="D964" s="50"/>
      <c r="E964" s="51"/>
      <c r="F964" s="52"/>
      <c r="G964" s="29"/>
      <c r="K964" s="28"/>
    </row>
    <row r="965" spans="1:11" x14ac:dyDescent="0.25">
      <c r="A965" s="47"/>
      <c r="B965" s="48"/>
      <c r="C965" s="49"/>
      <c r="D965" s="50"/>
      <c r="E965" s="51"/>
      <c r="F965" s="52"/>
      <c r="G965" s="29"/>
      <c r="K965" s="28"/>
    </row>
    <row r="966" spans="1:11" x14ac:dyDescent="0.25">
      <c r="A966" s="47"/>
      <c r="B966" s="48"/>
      <c r="C966" s="49"/>
      <c r="D966" s="50"/>
      <c r="E966" s="51"/>
      <c r="F966" s="52"/>
      <c r="G966" s="29"/>
      <c r="K966" s="28"/>
    </row>
    <row r="967" spans="1:11" x14ac:dyDescent="0.25">
      <c r="A967" s="47"/>
      <c r="B967" s="48"/>
      <c r="C967" s="49"/>
      <c r="D967" s="50"/>
      <c r="E967" s="51"/>
      <c r="F967" s="52"/>
      <c r="G967" s="29"/>
      <c r="K967" s="28"/>
    </row>
    <row r="968" spans="1:11" x14ac:dyDescent="0.25">
      <c r="A968" s="47"/>
      <c r="B968" s="48"/>
      <c r="C968" s="49"/>
      <c r="D968" s="50"/>
      <c r="E968" s="51"/>
      <c r="F968" s="52"/>
      <c r="G968" s="29"/>
      <c r="K968" s="28"/>
    </row>
    <row r="969" spans="1:11" x14ac:dyDescent="0.25">
      <c r="A969" s="47"/>
      <c r="B969" s="48"/>
      <c r="C969" s="49"/>
      <c r="D969" s="50"/>
      <c r="E969" s="51"/>
      <c r="F969" s="52"/>
      <c r="G969" s="29"/>
      <c r="K969" s="28"/>
    </row>
    <row r="970" spans="1:11" x14ac:dyDescent="0.25">
      <c r="A970" s="47"/>
      <c r="B970" s="48"/>
      <c r="C970" s="49"/>
      <c r="D970" s="50"/>
      <c r="E970" s="51"/>
      <c r="F970" s="52"/>
      <c r="G970" s="29"/>
      <c r="K970" s="28"/>
    </row>
    <row r="971" spans="1:11" x14ac:dyDescent="0.25">
      <c r="A971" s="47"/>
      <c r="B971" s="48"/>
      <c r="C971" s="49"/>
      <c r="D971" s="50"/>
      <c r="E971" s="51"/>
      <c r="F971" s="52"/>
      <c r="G971" s="29"/>
      <c r="K971" s="28"/>
    </row>
    <row r="972" spans="1:11" x14ac:dyDescent="0.25">
      <c r="A972" s="47"/>
      <c r="B972" s="48"/>
      <c r="C972" s="49"/>
      <c r="D972" s="50"/>
      <c r="E972" s="51"/>
      <c r="F972" s="52"/>
      <c r="G972" s="29"/>
      <c r="K972" s="28"/>
    </row>
    <row r="973" spans="1:11" x14ac:dyDescent="0.25">
      <c r="A973" s="47"/>
      <c r="B973" s="48"/>
      <c r="C973" s="49"/>
      <c r="D973" s="50"/>
      <c r="E973" s="51"/>
      <c r="F973" s="52"/>
      <c r="G973" s="29"/>
      <c r="K973" s="28"/>
    </row>
    <row r="974" spans="1:11" x14ac:dyDescent="0.25">
      <c r="A974" s="47"/>
      <c r="B974" s="48"/>
      <c r="C974" s="49"/>
      <c r="D974" s="50"/>
      <c r="E974" s="51"/>
      <c r="F974" s="52"/>
      <c r="G974" s="29"/>
      <c r="K974" s="28"/>
    </row>
    <row r="975" spans="1:11" x14ac:dyDescent="0.25">
      <c r="A975" s="47"/>
      <c r="B975" s="48"/>
      <c r="C975" s="49"/>
      <c r="D975" s="50"/>
      <c r="E975" s="51"/>
      <c r="F975" s="52"/>
      <c r="G975" s="29"/>
      <c r="K975" s="28"/>
    </row>
    <row r="976" spans="1:11" x14ac:dyDescent="0.25">
      <c r="A976" s="47"/>
      <c r="B976" s="48"/>
      <c r="C976" s="49"/>
      <c r="D976" s="50"/>
      <c r="E976" s="51"/>
      <c r="F976" s="52"/>
      <c r="G976" s="29"/>
      <c r="K976" s="28"/>
    </row>
    <row r="977" spans="1:11" x14ac:dyDescent="0.25">
      <c r="A977" s="47"/>
      <c r="B977" s="48"/>
      <c r="C977" s="49"/>
      <c r="D977" s="50"/>
      <c r="E977" s="51"/>
      <c r="F977" s="52"/>
      <c r="G977" s="29"/>
      <c r="K977" s="28"/>
    </row>
    <row r="978" spans="1:11" x14ac:dyDescent="0.25">
      <c r="A978" s="47"/>
      <c r="B978" s="48"/>
      <c r="C978" s="49"/>
      <c r="D978" s="50"/>
      <c r="E978" s="51"/>
      <c r="F978" s="52"/>
      <c r="G978" s="29"/>
      <c r="K978" s="28"/>
    </row>
    <row r="979" spans="1:11" x14ac:dyDescent="0.25">
      <c r="A979" s="47"/>
      <c r="B979" s="48"/>
      <c r="C979" s="49"/>
      <c r="D979" s="50"/>
      <c r="E979" s="51"/>
      <c r="F979" s="52"/>
      <c r="G979" s="29"/>
      <c r="K979" s="28"/>
    </row>
    <row r="980" spans="1:11" x14ac:dyDescent="0.25">
      <c r="A980" s="47"/>
      <c r="B980" s="48"/>
      <c r="C980" s="49"/>
      <c r="D980" s="50"/>
      <c r="E980" s="51"/>
      <c r="F980" s="52"/>
      <c r="G980" s="29"/>
      <c r="K980" s="28"/>
    </row>
    <row r="981" spans="1:11" x14ac:dyDescent="0.25">
      <c r="A981" s="47"/>
      <c r="B981" s="48"/>
      <c r="C981" s="49"/>
      <c r="D981" s="50"/>
      <c r="E981" s="51"/>
      <c r="F981" s="52"/>
      <c r="G981" s="29"/>
      <c r="K981" s="28"/>
    </row>
    <row r="982" spans="1:11" x14ac:dyDescent="0.25">
      <c r="A982" s="47"/>
      <c r="B982" s="48"/>
      <c r="C982" s="49"/>
      <c r="D982" s="50"/>
      <c r="E982" s="51"/>
      <c r="F982" s="52"/>
      <c r="G982" s="29"/>
      <c r="K982" s="28"/>
    </row>
    <row r="983" spans="1:11" x14ac:dyDescent="0.25">
      <c r="A983" s="47"/>
      <c r="B983" s="48"/>
      <c r="C983" s="49"/>
      <c r="D983" s="50"/>
      <c r="E983" s="51"/>
      <c r="F983" s="52"/>
      <c r="G983" s="29"/>
      <c r="K983" s="28"/>
    </row>
    <row r="984" spans="1:11" x14ac:dyDescent="0.25">
      <c r="A984" s="47"/>
      <c r="B984" s="48"/>
      <c r="C984" s="49"/>
      <c r="D984" s="50"/>
      <c r="E984" s="51"/>
      <c r="F984" s="52"/>
      <c r="G984" s="29"/>
      <c r="K984" s="28"/>
    </row>
    <row r="985" spans="1:11" x14ac:dyDescent="0.25">
      <c r="A985" s="47"/>
      <c r="B985" s="48"/>
      <c r="C985" s="49"/>
      <c r="D985" s="50"/>
      <c r="E985" s="51"/>
      <c r="F985" s="52"/>
      <c r="G985" s="29"/>
      <c r="K985" s="28"/>
    </row>
    <row r="986" spans="1:11" x14ac:dyDescent="0.25">
      <c r="A986" s="47"/>
      <c r="B986" s="48"/>
      <c r="C986" s="49"/>
      <c r="D986" s="50"/>
      <c r="E986" s="51"/>
      <c r="F986" s="52"/>
      <c r="G986" s="29"/>
      <c r="K986" s="28"/>
    </row>
    <row r="987" spans="1:11" x14ac:dyDescent="0.25">
      <c r="A987" s="47"/>
      <c r="B987" s="48"/>
      <c r="C987" s="49"/>
      <c r="D987" s="50"/>
      <c r="E987" s="51"/>
      <c r="F987" s="52"/>
      <c r="G987" s="29"/>
      <c r="K987" s="28"/>
    </row>
    <row r="988" spans="1:11" x14ac:dyDescent="0.25">
      <c r="A988" s="47"/>
      <c r="B988" s="48"/>
      <c r="C988" s="49"/>
      <c r="D988" s="50"/>
      <c r="E988" s="51"/>
      <c r="F988" s="52"/>
      <c r="G988" s="29"/>
      <c r="K988" s="28"/>
    </row>
    <row r="989" spans="1:11" x14ac:dyDescent="0.25">
      <c r="A989" s="47"/>
      <c r="B989" s="48"/>
      <c r="C989" s="49"/>
      <c r="D989" s="50"/>
      <c r="E989" s="51"/>
      <c r="F989" s="52"/>
      <c r="G989" s="29"/>
      <c r="K989" s="28"/>
    </row>
    <row r="990" spans="1:11" x14ac:dyDescent="0.25">
      <c r="A990" s="47"/>
      <c r="B990" s="48"/>
      <c r="C990" s="49"/>
      <c r="D990" s="50"/>
      <c r="E990" s="51"/>
      <c r="F990" s="52"/>
      <c r="G990" s="29"/>
      <c r="K990" s="28"/>
    </row>
    <row r="991" spans="1:11" x14ac:dyDescent="0.25">
      <c r="A991" s="47"/>
      <c r="B991" s="48"/>
      <c r="C991" s="49"/>
      <c r="D991" s="50"/>
      <c r="E991" s="51"/>
      <c r="F991" s="52"/>
      <c r="G991" s="29"/>
      <c r="K991" s="28"/>
    </row>
    <row r="992" spans="1:11" x14ac:dyDescent="0.25">
      <c r="A992" s="47"/>
      <c r="B992" s="48"/>
      <c r="C992" s="49"/>
      <c r="D992" s="50"/>
      <c r="E992" s="51"/>
      <c r="F992" s="52"/>
      <c r="G992" s="29"/>
      <c r="K992" s="28"/>
    </row>
    <row r="993" spans="1:11" x14ac:dyDescent="0.25">
      <c r="A993" s="47"/>
      <c r="B993" s="48"/>
      <c r="C993" s="49"/>
      <c r="D993" s="50"/>
      <c r="E993" s="51"/>
      <c r="F993" s="52"/>
      <c r="G993" s="29"/>
      <c r="K993" s="28"/>
    </row>
    <row r="994" spans="1:11" x14ac:dyDescent="0.25">
      <c r="A994" s="47"/>
      <c r="B994" s="48"/>
      <c r="C994" s="49"/>
      <c r="D994" s="50"/>
      <c r="E994" s="51"/>
      <c r="F994" s="52"/>
      <c r="G994" s="29"/>
      <c r="K994" s="28"/>
    </row>
    <row r="995" spans="1:11" x14ac:dyDescent="0.25">
      <c r="A995" s="47"/>
      <c r="B995" s="48"/>
      <c r="C995" s="49"/>
      <c r="D995" s="50"/>
      <c r="E995" s="51"/>
      <c r="F995" s="52"/>
      <c r="G995" s="29"/>
      <c r="K995" s="28"/>
    </row>
    <row r="996" spans="1:11" x14ac:dyDescent="0.25">
      <c r="A996" s="47"/>
      <c r="B996" s="48"/>
      <c r="C996" s="49"/>
      <c r="D996" s="50"/>
      <c r="E996" s="51"/>
      <c r="F996" s="52"/>
      <c r="G996" s="29"/>
      <c r="K996" s="28"/>
    </row>
    <row r="997" spans="1:11" x14ac:dyDescent="0.25">
      <c r="A997" s="47"/>
      <c r="B997" s="48"/>
      <c r="C997" s="49"/>
      <c r="D997" s="50"/>
      <c r="E997" s="51"/>
      <c r="F997" s="52"/>
      <c r="G997" s="29"/>
      <c r="K997" s="28"/>
    </row>
    <row r="998" spans="1:11" x14ac:dyDescent="0.25">
      <c r="A998" s="47"/>
      <c r="B998" s="48"/>
      <c r="C998" s="49"/>
      <c r="D998" s="50"/>
      <c r="E998" s="51"/>
      <c r="F998" s="52"/>
      <c r="G998" s="29"/>
      <c r="K998" s="28"/>
    </row>
    <row r="999" spans="1:11" x14ac:dyDescent="0.25">
      <c r="A999" s="47"/>
      <c r="B999" s="48"/>
      <c r="C999" s="49"/>
      <c r="D999" s="50"/>
      <c r="E999" s="51"/>
      <c r="F999" s="52"/>
      <c r="G999" s="29"/>
      <c r="K999" s="28"/>
    </row>
    <row r="1000" spans="1:11" x14ac:dyDescent="0.25">
      <c r="A1000" s="47"/>
      <c r="B1000" s="48"/>
      <c r="C1000" s="49"/>
      <c r="D1000" s="50"/>
      <c r="E1000" s="51"/>
      <c r="F1000" s="52"/>
      <c r="G1000" s="29"/>
      <c r="K1000" s="28"/>
    </row>
    <row r="1001" spans="1:11" x14ac:dyDescent="0.25">
      <c r="A1001" s="47"/>
      <c r="B1001" s="48"/>
      <c r="C1001" s="49"/>
      <c r="D1001" s="50"/>
      <c r="E1001" s="51"/>
      <c r="F1001" s="52"/>
      <c r="G1001" s="29"/>
      <c r="K1001" s="28"/>
    </row>
    <row r="1002" spans="1:11" x14ac:dyDescent="0.25">
      <c r="A1002" s="47"/>
      <c r="B1002" s="48"/>
      <c r="C1002" s="49"/>
      <c r="D1002" s="50"/>
      <c r="E1002" s="51"/>
      <c r="F1002" s="52"/>
      <c r="G1002" s="29"/>
      <c r="K1002" s="28"/>
    </row>
    <row r="1003" spans="1:11" x14ac:dyDescent="0.25">
      <c r="A1003" s="47"/>
      <c r="B1003" s="48"/>
      <c r="C1003" s="49"/>
      <c r="D1003" s="50"/>
      <c r="E1003" s="51"/>
      <c r="F1003" s="52"/>
      <c r="G1003" s="29"/>
      <c r="K1003" s="28"/>
    </row>
    <row r="1004" spans="1:11" x14ac:dyDescent="0.25">
      <c r="A1004" s="47"/>
      <c r="B1004" s="48"/>
      <c r="C1004" s="49"/>
      <c r="D1004" s="50"/>
      <c r="E1004" s="51"/>
      <c r="F1004" s="52"/>
      <c r="G1004" s="29"/>
      <c r="K1004" s="28"/>
    </row>
    <row r="1005" spans="1:11" x14ac:dyDescent="0.25">
      <c r="A1005" s="47"/>
      <c r="B1005" s="48"/>
      <c r="C1005" s="49"/>
      <c r="D1005" s="50"/>
      <c r="E1005" s="51"/>
      <c r="F1005" s="52"/>
      <c r="G1005" s="29"/>
      <c r="K1005" s="28"/>
    </row>
    <row r="1006" spans="1:11" x14ac:dyDescent="0.25">
      <c r="A1006" s="47"/>
      <c r="B1006" s="48"/>
      <c r="C1006" s="49"/>
      <c r="D1006" s="50"/>
      <c r="E1006" s="51"/>
      <c r="F1006" s="52"/>
      <c r="G1006" s="29"/>
      <c r="K1006" s="28"/>
    </row>
    <row r="1007" spans="1:11" x14ac:dyDescent="0.25">
      <c r="A1007" s="47"/>
      <c r="B1007" s="48"/>
      <c r="C1007" s="49"/>
      <c r="D1007" s="50"/>
      <c r="E1007" s="51"/>
      <c r="F1007" s="52"/>
      <c r="G1007" s="29"/>
      <c r="K1007" s="28"/>
    </row>
    <row r="1008" spans="1:11" x14ac:dyDescent="0.25">
      <c r="A1008" s="47"/>
      <c r="B1008" s="48"/>
      <c r="C1008" s="49"/>
      <c r="D1008" s="50"/>
      <c r="E1008" s="51"/>
      <c r="F1008" s="52"/>
      <c r="G1008" s="29"/>
      <c r="K1008" s="28"/>
    </row>
    <row r="1009" spans="1:11" x14ac:dyDescent="0.25">
      <c r="A1009" s="47"/>
      <c r="B1009" s="48"/>
      <c r="C1009" s="49"/>
      <c r="D1009" s="50"/>
      <c r="E1009" s="51"/>
      <c r="F1009" s="52"/>
      <c r="G1009" s="29"/>
      <c r="K1009" s="28"/>
    </row>
    <row r="1010" spans="1:11" x14ac:dyDescent="0.25">
      <c r="A1010" s="47"/>
      <c r="B1010" s="48"/>
      <c r="C1010" s="49"/>
      <c r="D1010" s="50"/>
      <c r="E1010" s="51"/>
      <c r="F1010" s="52"/>
      <c r="G1010" s="29"/>
      <c r="K1010" s="28"/>
    </row>
    <row r="1011" spans="1:11" x14ac:dyDescent="0.25">
      <c r="A1011" s="47"/>
      <c r="B1011" s="48"/>
      <c r="C1011" s="49"/>
      <c r="D1011" s="50"/>
      <c r="E1011" s="51"/>
      <c r="F1011" s="52"/>
      <c r="G1011" s="29"/>
      <c r="K1011" s="28"/>
    </row>
    <row r="1012" spans="1:11" x14ac:dyDescent="0.25">
      <c r="A1012" s="47"/>
      <c r="B1012" s="48"/>
      <c r="C1012" s="49"/>
      <c r="D1012" s="50"/>
      <c r="E1012" s="51"/>
      <c r="F1012" s="52"/>
      <c r="G1012" s="29"/>
      <c r="K1012" s="28"/>
    </row>
    <row r="1013" spans="1:11" x14ac:dyDescent="0.25">
      <c r="A1013" s="47"/>
      <c r="B1013" s="48"/>
      <c r="C1013" s="49"/>
      <c r="D1013" s="50"/>
      <c r="E1013" s="51"/>
      <c r="F1013" s="52"/>
      <c r="G1013" s="29"/>
      <c r="K1013" s="28"/>
    </row>
    <row r="1014" spans="1:11" x14ac:dyDescent="0.25">
      <c r="A1014" s="47"/>
      <c r="B1014" s="48"/>
      <c r="C1014" s="49"/>
      <c r="D1014" s="50"/>
      <c r="E1014" s="51"/>
      <c r="F1014" s="52"/>
      <c r="G1014" s="29"/>
      <c r="K1014" s="28"/>
    </row>
    <row r="1015" spans="1:11" x14ac:dyDescent="0.25">
      <c r="A1015" s="47"/>
      <c r="B1015" s="48"/>
      <c r="C1015" s="49"/>
      <c r="D1015" s="50"/>
      <c r="E1015" s="51"/>
      <c r="F1015" s="52"/>
      <c r="G1015" s="29"/>
      <c r="K1015" s="28"/>
    </row>
    <row r="1016" spans="1:11" x14ac:dyDescent="0.25">
      <c r="A1016" s="47"/>
      <c r="B1016" s="48"/>
      <c r="C1016" s="49"/>
      <c r="D1016" s="50"/>
      <c r="E1016" s="51"/>
      <c r="F1016" s="52"/>
      <c r="G1016" s="29"/>
      <c r="K1016" s="28"/>
    </row>
    <row r="1017" spans="1:11" x14ac:dyDescent="0.25">
      <c r="A1017" s="47"/>
      <c r="B1017" s="48"/>
      <c r="C1017" s="49"/>
      <c r="D1017" s="50"/>
      <c r="E1017" s="51"/>
      <c r="F1017" s="52"/>
      <c r="G1017" s="29"/>
      <c r="K1017" s="28"/>
    </row>
    <row r="1018" spans="1:11" x14ac:dyDescent="0.25">
      <c r="A1018" s="47"/>
      <c r="B1018" s="48"/>
      <c r="C1018" s="49"/>
      <c r="D1018" s="50"/>
      <c r="E1018" s="51"/>
      <c r="F1018" s="52"/>
      <c r="G1018" s="29"/>
      <c r="K1018" s="28"/>
    </row>
    <row r="1019" spans="1:11" x14ac:dyDescent="0.25">
      <c r="A1019" s="47"/>
      <c r="B1019" s="48"/>
      <c r="C1019" s="49"/>
      <c r="D1019" s="50"/>
      <c r="E1019" s="51"/>
      <c r="F1019" s="52"/>
      <c r="G1019" s="29"/>
      <c r="K1019" s="28"/>
    </row>
    <row r="1020" spans="1:11" x14ac:dyDescent="0.25">
      <c r="A1020" s="47"/>
      <c r="B1020" s="48"/>
      <c r="C1020" s="49"/>
      <c r="D1020" s="50"/>
      <c r="E1020" s="51"/>
      <c r="F1020" s="52"/>
      <c r="G1020" s="29"/>
      <c r="K1020" s="28"/>
    </row>
    <row r="1021" spans="1:11" x14ac:dyDescent="0.25">
      <c r="A1021" s="47"/>
      <c r="B1021" s="48"/>
      <c r="C1021" s="49"/>
      <c r="D1021" s="50"/>
      <c r="E1021" s="51"/>
      <c r="F1021" s="52"/>
      <c r="G1021" s="29"/>
      <c r="K1021" s="28"/>
    </row>
    <row r="1022" spans="1:11" x14ac:dyDescent="0.25">
      <c r="A1022" s="47"/>
      <c r="B1022" s="48"/>
      <c r="C1022" s="49"/>
      <c r="D1022" s="50"/>
      <c r="E1022" s="51"/>
      <c r="F1022" s="52"/>
      <c r="G1022" s="29"/>
      <c r="K1022" s="28"/>
    </row>
    <row r="1023" spans="1:11" x14ac:dyDescent="0.25">
      <c r="A1023" s="47"/>
      <c r="B1023" s="48"/>
      <c r="C1023" s="49"/>
      <c r="D1023" s="50"/>
      <c r="E1023" s="51"/>
      <c r="F1023" s="52"/>
      <c r="G1023" s="29"/>
      <c r="K1023" s="28"/>
    </row>
    <row r="1024" spans="1:11" x14ac:dyDescent="0.25">
      <c r="A1024" s="47"/>
      <c r="B1024" s="48"/>
      <c r="C1024" s="49"/>
      <c r="D1024" s="50"/>
      <c r="E1024" s="51"/>
      <c r="F1024" s="52"/>
      <c r="G1024" s="29"/>
      <c r="K1024" s="28"/>
    </row>
    <row r="1025" spans="1:11" x14ac:dyDescent="0.25">
      <c r="A1025" s="47"/>
      <c r="B1025" s="48"/>
      <c r="C1025" s="49"/>
      <c r="D1025" s="50"/>
      <c r="E1025" s="51"/>
      <c r="F1025" s="52"/>
      <c r="G1025" s="29"/>
      <c r="K1025" s="28"/>
    </row>
    <row r="1026" spans="1:11" x14ac:dyDescent="0.25">
      <c r="A1026" s="47"/>
      <c r="B1026" s="48"/>
      <c r="C1026" s="49"/>
      <c r="D1026" s="50"/>
      <c r="E1026" s="51"/>
      <c r="F1026" s="52"/>
      <c r="G1026" s="29"/>
      <c r="K1026" s="28"/>
    </row>
    <row r="1027" spans="1:11" x14ac:dyDescent="0.25">
      <c r="A1027" s="47"/>
      <c r="B1027" s="48"/>
      <c r="C1027" s="49"/>
      <c r="D1027" s="50"/>
      <c r="E1027" s="51"/>
      <c r="F1027" s="52"/>
      <c r="G1027" s="29"/>
      <c r="K1027" s="28"/>
    </row>
    <row r="1028" spans="1:11" x14ac:dyDescent="0.25">
      <c r="A1028" s="47"/>
      <c r="B1028" s="48"/>
      <c r="C1028" s="49"/>
      <c r="D1028" s="50"/>
      <c r="E1028" s="51"/>
      <c r="F1028" s="52"/>
      <c r="G1028" s="29"/>
      <c r="K1028" s="28"/>
    </row>
    <row r="1029" spans="1:11" x14ac:dyDescent="0.25">
      <c r="A1029" s="47"/>
      <c r="B1029" s="48"/>
      <c r="C1029" s="49"/>
      <c r="D1029" s="50"/>
      <c r="E1029" s="51"/>
      <c r="F1029" s="52"/>
      <c r="G1029" s="29"/>
      <c r="K1029" s="28"/>
    </row>
    <row r="1030" spans="1:11" x14ac:dyDescent="0.25">
      <c r="A1030" s="47"/>
      <c r="B1030" s="48"/>
      <c r="C1030" s="49"/>
      <c r="D1030" s="50"/>
      <c r="E1030" s="51"/>
      <c r="F1030" s="52"/>
      <c r="G1030" s="29"/>
      <c r="K1030" s="28"/>
    </row>
    <row r="1031" spans="1:11" x14ac:dyDescent="0.25">
      <c r="A1031" s="47"/>
      <c r="B1031" s="48"/>
      <c r="C1031" s="49"/>
      <c r="D1031" s="50"/>
      <c r="E1031" s="51"/>
      <c r="F1031" s="52"/>
      <c r="G1031" s="29"/>
      <c r="K1031" s="28"/>
    </row>
    <row r="1032" spans="1:11" x14ac:dyDescent="0.25">
      <c r="A1032" s="47"/>
      <c r="B1032" s="48"/>
      <c r="C1032" s="49"/>
      <c r="D1032" s="50"/>
      <c r="E1032" s="51"/>
      <c r="F1032" s="52"/>
      <c r="G1032" s="29"/>
      <c r="K1032" s="28"/>
    </row>
    <row r="1033" spans="1:11" x14ac:dyDescent="0.25">
      <c r="A1033" s="47"/>
      <c r="B1033" s="48"/>
      <c r="C1033" s="49"/>
      <c r="D1033" s="50"/>
      <c r="E1033" s="51"/>
      <c r="F1033" s="52"/>
      <c r="G1033" s="29"/>
      <c r="K1033" s="28"/>
    </row>
    <row r="1034" spans="1:11" x14ac:dyDescent="0.25">
      <c r="A1034" s="47"/>
      <c r="B1034" s="48"/>
      <c r="C1034" s="49"/>
      <c r="D1034" s="50"/>
      <c r="E1034" s="51"/>
      <c r="F1034" s="52"/>
      <c r="G1034" s="29"/>
      <c r="K1034" s="28"/>
    </row>
    <row r="1035" spans="1:11" x14ac:dyDescent="0.25">
      <c r="A1035" s="47"/>
      <c r="B1035" s="48"/>
      <c r="C1035" s="49"/>
      <c r="D1035" s="50"/>
      <c r="E1035" s="51"/>
      <c r="F1035" s="52"/>
      <c r="G1035" s="29"/>
      <c r="K1035" s="28"/>
    </row>
    <row r="1036" spans="1:11" x14ac:dyDescent="0.25">
      <c r="A1036" s="47"/>
      <c r="B1036" s="48"/>
      <c r="C1036" s="49"/>
      <c r="D1036" s="50"/>
      <c r="E1036" s="51"/>
      <c r="F1036" s="52"/>
      <c r="G1036" s="29"/>
      <c r="K1036" s="28"/>
    </row>
    <row r="1037" spans="1:11" x14ac:dyDescent="0.25">
      <c r="A1037" s="47"/>
      <c r="B1037" s="48"/>
      <c r="C1037" s="49"/>
      <c r="D1037" s="50"/>
      <c r="E1037" s="51"/>
      <c r="F1037" s="52"/>
      <c r="G1037" s="29"/>
      <c r="K1037" s="28"/>
    </row>
    <row r="1038" spans="1:11" x14ac:dyDescent="0.25">
      <c r="A1038" s="47"/>
      <c r="B1038" s="48"/>
      <c r="C1038" s="49"/>
      <c r="D1038" s="50"/>
      <c r="E1038" s="51"/>
      <c r="F1038" s="52"/>
      <c r="G1038" s="29"/>
      <c r="K1038" s="28"/>
    </row>
    <row r="1039" spans="1:11" x14ac:dyDescent="0.25">
      <c r="A1039" s="47"/>
      <c r="B1039" s="48"/>
      <c r="C1039" s="49"/>
      <c r="D1039" s="50"/>
      <c r="E1039" s="51"/>
      <c r="F1039" s="52"/>
      <c r="G1039" s="29"/>
      <c r="K1039" s="28"/>
    </row>
    <row r="1040" spans="1:11" x14ac:dyDescent="0.25">
      <c r="A1040" s="47"/>
      <c r="B1040" s="48"/>
      <c r="C1040" s="49"/>
      <c r="D1040" s="50"/>
      <c r="E1040" s="51"/>
      <c r="F1040" s="52"/>
      <c r="G1040" s="29"/>
      <c r="K1040" s="28"/>
    </row>
    <row r="1041" spans="1:11" x14ac:dyDescent="0.25">
      <c r="A1041" s="47"/>
      <c r="B1041" s="48"/>
      <c r="C1041" s="49"/>
      <c r="D1041" s="50"/>
      <c r="E1041" s="51"/>
      <c r="F1041" s="52"/>
      <c r="G1041" s="29"/>
      <c r="K1041" s="28"/>
    </row>
    <row r="1042" spans="1:11" x14ac:dyDescent="0.25">
      <c r="A1042" s="47"/>
      <c r="B1042" s="48"/>
      <c r="C1042" s="49"/>
      <c r="D1042" s="50"/>
      <c r="E1042" s="51"/>
      <c r="F1042" s="52"/>
      <c r="G1042" s="29"/>
      <c r="K1042" s="28"/>
    </row>
    <row r="1043" spans="1:11" x14ac:dyDescent="0.25">
      <c r="A1043" s="47"/>
      <c r="B1043" s="48"/>
      <c r="C1043" s="49"/>
      <c r="D1043" s="50"/>
      <c r="E1043" s="51"/>
      <c r="F1043" s="52"/>
      <c r="G1043" s="29"/>
      <c r="K1043" s="28"/>
    </row>
    <row r="1044" spans="1:11" x14ac:dyDescent="0.25">
      <c r="A1044" s="47"/>
      <c r="B1044" s="48"/>
      <c r="C1044" s="49"/>
      <c r="D1044" s="50"/>
      <c r="E1044" s="51"/>
      <c r="F1044" s="52"/>
      <c r="G1044" s="29"/>
      <c r="K1044" s="28"/>
    </row>
    <row r="1045" spans="1:11" x14ac:dyDescent="0.25">
      <c r="A1045" s="47"/>
      <c r="B1045" s="48"/>
      <c r="C1045" s="49"/>
      <c r="D1045" s="50"/>
      <c r="E1045" s="51"/>
      <c r="F1045" s="52"/>
      <c r="G1045" s="29"/>
      <c r="K1045" s="28"/>
    </row>
    <row r="1046" spans="1:11" x14ac:dyDescent="0.25">
      <c r="A1046" s="47"/>
      <c r="B1046" s="48"/>
      <c r="C1046" s="49"/>
      <c r="D1046" s="50"/>
      <c r="E1046" s="51"/>
      <c r="F1046" s="52"/>
      <c r="G1046" s="29"/>
      <c r="K1046" s="28"/>
    </row>
    <row r="1047" spans="1:11" x14ac:dyDescent="0.25">
      <c r="A1047" s="47"/>
      <c r="B1047" s="48"/>
      <c r="C1047" s="49"/>
      <c r="D1047" s="50"/>
      <c r="E1047" s="51"/>
      <c r="F1047" s="52"/>
      <c r="G1047" s="29"/>
      <c r="K1047" s="28"/>
    </row>
    <row r="1048" spans="1:11" x14ac:dyDescent="0.25">
      <c r="A1048" s="47"/>
      <c r="B1048" s="48"/>
      <c r="C1048" s="49"/>
      <c r="D1048" s="50"/>
      <c r="E1048" s="51"/>
      <c r="F1048" s="52"/>
      <c r="G1048" s="29"/>
      <c r="K1048" s="28"/>
    </row>
    <row r="1049" spans="1:11" x14ac:dyDescent="0.25">
      <c r="A1049" s="47"/>
      <c r="B1049" s="48"/>
      <c r="C1049" s="49"/>
      <c r="D1049" s="50"/>
      <c r="E1049" s="51"/>
      <c r="F1049" s="52"/>
      <c r="G1049" s="29"/>
      <c r="K1049" s="28"/>
    </row>
    <row r="1050" spans="1:11" x14ac:dyDescent="0.25">
      <c r="A1050" s="47"/>
      <c r="B1050" s="48"/>
      <c r="C1050" s="49"/>
      <c r="D1050" s="50"/>
      <c r="E1050" s="51"/>
      <c r="F1050" s="52"/>
      <c r="G1050" s="29"/>
      <c r="K1050" s="28"/>
    </row>
    <row r="1051" spans="1:11" x14ac:dyDescent="0.25">
      <c r="A1051" s="47"/>
      <c r="B1051" s="48"/>
      <c r="C1051" s="49"/>
      <c r="D1051" s="50"/>
      <c r="E1051" s="51"/>
      <c r="F1051" s="52"/>
      <c r="G1051" s="29"/>
      <c r="K1051" s="28"/>
    </row>
    <row r="1052" spans="1:11" x14ac:dyDescent="0.25">
      <c r="A1052" s="47"/>
      <c r="B1052" s="48"/>
      <c r="C1052" s="49"/>
      <c r="D1052" s="50"/>
      <c r="E1052" s="51"/>
      <c r="F1052" s="52"/>
      <c r="G1052" s="29"/>
      <c r="K1052" s="28"/>
    </row>
    <row r="1053" spans="1:11" x14ac:dyDescent="0.25">
      <c r="A1053" s="47"/>
      <c r="B1053" s="48"/>
      <c r="C1053" s="49"/>
      <c r="D1053" s="50"/>
      <c r="E1053" s="51"/>
      <c r="F1053" s="52"/>
      <c r="G1053" s="29"/>
      <c r="K1053" s="28"/>
    </row>
    <row r="1054" spans="1:11" x14ac:dyDescent="0.25">
      <c r="A1054" s="47"/>
      <c r="B1054" s="48"/>
      <c r="C1054" s="49"/>
      <c r="D1054" s="50"/>
      <c r="E1054" s="51"/>
      <c r="F1054" s="52"/>
      <c r="G1054" s="29"/>
      <c r="K1054" s="28"/>
    </row>
    <row r="1055" spans="1:11" x14ac:dyDescent="0.25">
      <c r="A1055" s="47"/>
      <c r="B1055" s="48"/>
      <c r="C1055" s="49"/>
      <c r="D1055" s="50"/>
      <c r="E1055" s="51"/>
      <c r="F1055" s="52"/>
      <c r="G1055" s="29"/>
      <c r="K1055" s="28"/>
    </row>
    <row r="1056" spans="1:11" x14ac:dyDescent="0.25">
      <c r="A1056" s="47"/>
      <c r="B1056" s="48"/>
      <c r="C1056" s="49"/>
      <c r="D1056" s="50"/>
      <c r="E1056" s="51"/>
      <c r="F1056" s="52"/>
      <c r="G1056" s="29"/>
      <c r="K1056" s="28"/>
    </row>
    <row r="1057" spans="1:11" x14ac:dyDescent="0.25">
      <c r="A1057" s="47"/>
      <c r="B1057" s="48"/>
      <c r="C1057" s="49"/>
      <c r="D1057" s="50"/>
      <c r="E1057" s="51"/>
      <c r="F1057" s="52"/>
      <c r="G1057" s="29"/>
      <c r="K1057" s="28"/>
    </row>
    <row r="1058" spans="1:11" x14ac:dyDescent="0.25">
      <c r="A1058" s="47"/>
      <c r="B1058" s="48"/>
      <c r="C1058" s="49"/>
      <c r="D1058" s="50"/>
      <c r="E1058" s="51"/>
      <c r="F1058" s="52"/>
      <c r="G1058" s="29"/>
      <c r="K1058" s="28"/>
    </row>
    <row r="1059" spans="1:11" x14ac:dyDescent="0.25">
      <c r="A1059" s="47"/>
      <c r="B1059" s="48"/>
      <c r="C1059" s="49"/>
      <c r="D1059" s="50"/>
      <c r="E1059" s="51"/>
      <c r="F1059" s="52"/>
      <c r="G1059" s="29"/>
      <c r="K1059" s="28"/>
    </row>
    <row r="1060" spans="1:11" x14ac:dyDescent="0.25">
      <c r="A1060" s="47"/>
      <c r="B1060" s="48"/>
      <c r="C1060" s="49"/>
      <c r="D1060" s="50"/>
      <c r="E1060" s="51"/>
      <c r="F1060" s="52"/>
      <c r="G1060" s="29"/>
      <c r="K1060" s="28"/>
    </row>
    <row r="1061" spans="1:11" x14ac:dyDescent="0.25">
      <c r="A1061" s="47"/>
      <c r="B1061" s="48"/>
      <c r="C1061" s="49"/>
      <c r="D1061" s="50"/>
      <c r="E1061" s="51"/>
      <c r="F1061" s="52"/>
      <c r="G1061" s="29"/>
      <c r="K1061" s="28"/>
    </row>
    <row r="1062" spans="1:11" x14ac:dyDescent="0.25">
      <c r="A1062" s="47"/>
      <c r="B1062" s="48"/>
      <c r="C1062" s="49"/>
      <c r="D1062" s="50"/>
      <c r="E1062" s="51"/>
      <c r="F1062" s="52"/>
      <c r="G1062" s="29"/>
      <c r="K1062" s="28"/>
    </row>
    <row r="1063" spans="1:11" x14ac:dyDescent="0.25">
      <c r="A1063" s="47"/>
      <c r="B1063" s="48"/>
      <c r="C1063" s="49"/>
      <c r="D1063" s="50"/>
      <c r="E1063" s="51"/>
      <c r="F1063" s="52"/>
      <c r="G1063" s="29"/>
      <c r="K1063" s="28"/>
    </row>
    <row r="1064" spans="1:11" x14ac:dyDescent="0.25">
      <c r="A1064" s="47"/>
      <c r="B1064" s="48"/>
      <c r="C1064" s="49"/>
      <c r="D1064" s="50"/>
      <c r="E1064" s="51"/>
      <c r="F1064" s="52"/>
      <c r="G1064" s="29"/>
      <c r="K1064" s="28"/>
    </row>
    <row r="1065" spans="1:11" x14ac:dyDescent="0.25">
      <c r="A1065" s="47"/>
      <c r="B1065" s="48"/>
      <c r="C1065" s="49"/>
      <c r="D1065" s="50"/>
      <c r="E1065" s="51"/>
      <c r="F1065" s="52"/>
      <c r="G1065" s="29"/>
      <c r="K1065" s="28"/>
    </row>
    <row r="1066" spans="1:11" x14ac:dyDescent="0.25">
      <c r="A1066" s="47"/>
      <c r="B1066" s="48"/>
      <c r="C1066" s="49"/>
      <c r="D1066" s="50"/>
      <c r="E1066" s="51"/>
      <c r="F1066" s="52"/>
      <c r="G1066" s="29"/>
      <c r="K1066" s="28"/>
    </row>
    <row r="1067" spans="1:11" x14ac:dyDescent="0.25">
      <c r="A1067" s="47"/>
      <c r="B1067" s="48"/>
      <c r="C1067" s="49"/>
      <c r="D1067" s="50"/>
      <c r="E1067" s="51"/>
      <c r="F1067" s="52"/>
      <c r="G1067" s="29"/>
      <c r="K1067" s="28"/>
    </row>
    <row r="1068" spans="1:11" x14ac:dyDescent="0.25">
      <c r="A1068" s="47"/>
      <c r="B1068" s="48"/>
      <c r="C1068" s="49"/>
      <c r="D1068" s="50"/>
      <c r="E1068" s="51"/>
      <c r="F1068" s="52"/>
      <c r="G1068" s="29"/>
      <c r="K1068" s="28"/>
    </row>
    <row r="1069" spans="1:11" x14ac:dyDescent="0.25">
      <c r="A1069" s="47"/>
      <c r="B1069" s="48"/>
      <c r="C1069" s="49"/>
      <c r="D1069" s="50"/>
      <c r="E1069" s="51"/>
      <c r="F1069" s="52"/>
      <c r="G1069" s="29"/>
      <c r="K1069" s="28"/>
    </row>
    <row r="1070" spans="1:11" x14ac:dyDescent="0.25">
      <c r="A1070" s="47"/>
      <c r="B1070" s="48"/>
      <c r="C1070" s="49"/>
      <c r="D1070" s="50"/>
      <c r="E1070" s="51"/>
      <c r="F1070" s="52"/>
      <c r="G1070" s="29"/>
      <c r="K1070" s="28"/>
    </row>
    <row r="1071" spans="1:11" x14ac:dyDescent="0.25">
      <c r="A1071" s="47"/>
      <c r="B1071" s="48"/>
      <c r="C1071" s="49"/>
      <c r="D1071" s="50"/>
      <c r="E1071" s="51"/>
      <c r="F1071" s="52"/>
      <c r="G1071" s="29"/>
      <c r="K1071" s="28"/>
    </row>
    <row r="1072" spans="1:11" x14ac:dyDescent="0.25">
      <c r="A1072" s="47"/>
      <c r="B1072" s="48"/>
      <c r="C1072" s="49"/>
      <c r="D1072" s="50"/>
      <c r="E1072" s="51"/>
      <c r="F1072" s="52"/>
      <c r="G1072" s="29"/>
      <c r="K1072" s="28"/>
    </row>
    <row r="1073" spans="1:11" x14ac:dyDescent="0.25">
      <c r="A1073" s="47"/>
      <c r="B1073" s="48"/>
      <c r="C1073" s="49"/>
      <c r="D1073" s="50"/>
      <c r="E1073" s="51"/>
      <c r="F1073" s="52"/>
      <c r="G1073" s="29"/>
      <c r="K1073" s="28"/>
    </row>
    <row r="1074" spans="1:11" x14ac:dyDescent="0.25">
      <c r="A1074" s="47"/>
      <c r="B1074" s="48"/>
      <c r="C1074" s="49"/>
      <c r="D1074" s="50"/>
      <c r="E1074" s="51"/>
      <c r="F1074" s="52"/>
      <c r="G1074" s="29"/>
      <c r="K1074" s="28"/>
    </row>
    <row r="1075" spans="1:11" x14ac:dyDescent="0.25">
      <c r="A1075" s="47"/>
      <c r="B1075" s="48"/>
      <c r="C1075" s="49"/>
      <c r="D1075" s="50"/>
      <c r="E1075" s="51"/>
      <c r="F1075" s="52"/>
      <c r="G1075" s="29"/>
      <c r="K1075" s="28"/>
    </row>
    <row r="1076" spans="1:11" x14ac:dyDescent="0.25">
      <c r="A1076" s="47"/>
      <c r="B1076" s="48"/>
      <c r="C1076" s="49"/>
      <c r="D1076" s="50"/>
      <c r="E1076" s="51"/>
      <c r="F1076" s="52"/>
      <c r="G1076" s="29"/>
      <c r="K1076" s="28"/>
    </row>
    <row r="1077" spans="1:11" x14ac:dyDescent="0.25">
      <c r="A1077" s="47"/>
      <c r="B1077" s="48"/>
      <c r="C1077" s="49"/>
      <c r="D1077" s="50"/>
      <c r="E1077" s="51"/>
      <c r="F1077" s="52"/>
      <c r="G1077" s="29"/>
      <c r="K1077" s="28"/>
    </row>
    <row r="1078" spans="1:11" x14ac:dyDescent="0.25">
      <c r="A1078" s="47"/>
      <c r="B1078" s="48"/>
      <c r="C1078" s="49"/>
      <c r="D1078" s="50"/>
      <c r="E1078" s="51"/>
      <c r="F1078" s="52"/>
      <c r="G1078" s="29"/>
      <c r="K1078" s="28"/>
    </row>
    <row r="1079" spans="1:11" x14ac:dyDescent="0.25">
      <c r="A1079" s="47"/>
      <c r="B1079" s="48"/>
      <c r="C1079" s="49"/>
      <c r="D1079" s="50"/>
      <c r="E1079" s="51"/>
      <c r="F1079" s="52"/>
      <c r="G1079" s="29"/>
      <c r="K1079" s="28"/>
    </row>
    <row r="1080" spans="1:11" x14ac:dyDescent="0.25">
      <c r="A1080" s="47"/>
      <c r="B1080" s="48"/>
      <c r="C1080" s="49"/>
      <c r="D1080" s="50"/>
      <c r="E1080" s="51"/>
      <c r="F1080" s="52"/>
      <c r="G1080" s="29"/>
      <c r="K1080" s="28"/>
    </row>
    <row r="1081" spans="1:11" x14ac:dyDescent="0.25">
      <c r="A1081" s="47"/>
      <c r="B1081" s="48"/>
      <c r="C1081" s="49"/>
      <c r="D1081" s="50"/>
      <c r="E1081" s="51"/>
      <c r="F1081" s="52"/>
      <c r="G1081" s="29"/>
      <c r="K1081" s="28"/>
    </row>
    <row r="1082" spans="1:11" x14ac:dyDescent="0.25">
      <c r="A1082" s="47"/>
      <c r="B1082" s="48"/>
      <c r="C1082" s="49"/>
      <c r="D1082" s="50"/>
      <c r="E1082" s="51"/>
      <c r="F1082" s="52"/>
      <c r="G1082" s="29"/>
      <c r="K1082" s="28"/>
    </row>
    <row r="1083" spans="1:11" x14ac:dyDescent="0.25">
      <c r="A1083" s="47"/>
      <c r="B1083" s="48"/>
      <c r="C1083" s="49"/>
      <c r="D1083" s="50"/>
      <c r="E1083" s="51"/>
      <c r="F1083" s="52"/>
      <c r="G1083" s="29"/>
      <c r="K1083" s="28"/>
    </row>
    <row r="1084" spans="1:11" x14ac:dyDescent="0.25">
      <c r="A1084" s="47"/>
      <c r="B1084" s="48"/>
      <c r="C1084" s="49"/>
      <c r="D1084" s="50"/>
      <c r="E1084" s="51"/>
      <c r="F1084" s="52"/>
      <c r="G1084" s="29"/>
      <c r="K1084" s="28"/>
    </row>
    <row r="1085" spans="1:11" x14ac:dyDescent="0.25">
      <c r="A1085" s="47"/>
      <c r="B1085" s="48"/>
      <c r="C1085" s="49"/>
      <c r="D1085" s="50"/>
      <c r="E1085" s="51"/>
      <c r="F1085" s="52"/>
      <c r="G1085" s="29"/>
      <c r="K1085" s="28"/>
    </row>
    <row r="1086" spans="1:11" x14ac:dyDescent="0.25">
      <c r="A1086" s="47"/>
      <c r="B1086" s="48"/>
      <c r="C1086" s="49"/>
      <c r="D1086" s="50"/>
      <c r="E1086" s="51"/>
      <c r="F1086" s="52"/>
      <c r="G1086" s="29"/>
      <c r="K1086" s="28"/>
    </row>
    <row r="1087" spans="1:11" x14ac:dyDescent="0.25">
      <c r="A1087" s="47"/>
      <c r="B1087" s="48"/>
      <c r="C1087" s="49"/>
      <c r="D1087" s="50"/>
      <c r="E1087" s="51"/>
      <c r="F1087" s="52"/>
      <c r="G1087" s="29"/>
      <c r="K1087" s="28"/>
    </row>
    <row r="1088" spans="1:11" x14ac:dyDescent="0.25">
      <c r="A1088" s="47"/>
      <c r="B1088" s="48"/>
      <c r="C1088" s="49"/>
      <c r="D1088" s="50"/>
      <c r="E1088" s="51"/>
      <c r="F1088" s="52"/>
      <c r="G1088" s="29"/>
      <c r="K1088" s="28"/>
    </row>
    <row r="1089" spans="1:11" x14ac:dyDescent="0.25">
      <c r="A1089" s="47"/>
      <c r="B1089" s="48"/>
      <c r="C1089" s="49"/>
      <c r="D1089" s="50"/>
      <c r="E1089" s="51"/>
      <c r="F1089" s="52"/>
      <c r="G1089" s="29"/>
      <c r="K1089" s="28"/>
    </row>
    <row r="1090" spans="1:11" x14ac:dyDescent="0.25">
      <c r="A1090" s="47"/>
      <c r="B1090" s="48"/>
      <c r="C1090" s="49"/>
      <c r="D1090" s="50"/>
      <c r="E1090" s="51"/>
      <c r="F1090" s="52"/>
      <c r="G1090" s="29"/>
      <c r="K1090" s="28"/>
    </row>
    <row r="1091" spans="1:11" x14ac:dyDescent="0.25">
      <c r="A1091" s="47"/>
      <c r="B1091" s="48"/>
      <c r="C1091" s="49"/>
      <c r="D1091" s="50"/>
      <c r="E1091" s="51"/>
      <c r="F1091" s="52"/>
      <c r="G1091" s="29"/>
      <c r="K1091" s="28"/>
    </row>
    <row r="1092" spans="1:11" x14ac:dyDescent="0.25">
      <c r="A1092" s="47"/>
      <c r="B1092" s="48"/>
      <c r="C1092" s="49"/>
      <c r="D1092" s="50"/>
      <c r="E1092" s="51"/>
      <c r="F1092" s="52"/>
      <c r="G1092" s="29"/>
      <c r="K1092" s="28"/>
    </row>
    <row r="1093" spans="1:11" x14ac:dyDescent="0.25">
      <c r="A1093" s="47"/>
      <c r="B1093" s="48"/>
      <c r="C1093" s="49"/>
      <c r="D1093" s="50"/>
      <c r="E1093" s="51"/>
      <c r="F1093" s="52"/>
      <c r="G1093" s="29"/>
      <c r="K1093" s="28"/>
    </row>
    <row r="1094" spans="1:11" x14ac:dyDescent="0.25">
      <c r="A1094" s="47"/>
      <c r="B1094" s="48"/>
      <c r="C1094" s="49"/>
      <c r="D1094" s="50"/>
      <c r="E1094" s="51"/>
      <c r="F1094" s="52"/>
      <c r="G1094" s="29"/>
      <c r="K1094" s="28"/>
    </row>
    <row r="1095" spans="1:11" x14ac:dyDescent="0.25">
      <c r="A1095" s="47"/>
      <c r="B1095" s="48"/>
      <c r="C1095" s="49"/>
      <c r="D1095" s="50"/>
      <c r="E1095" s="51"/>
      <c r="F1095" s="52"/>
      <c r="G1095" s="29"/>
      <c r="K1095" s="28"/>
    </row>
    <row r="1096" spans="1:11" x14ac:dyDescent="0.25">
      <c r="A1096" s="47"/>
      <c r="B1096" s="48"/>
      <c r="C1096" s="49"/>
      <c r="D1096" s="50"/>
      <c r="E1096" s="51"/>
      <c r="F1096" s="52"/>
      <c r="G1096" s="29"/>
      <c r="K1096" s="28"/>
    </row>
    <row r="1097" spans="1:11" x14ac:dyDescent="0.25">
      <c r="A1097" s="47"/>
      <c r="B1097" s="48"/>
      <c r="C1097" s="49"/>
      <c r="D1097" s="50"/>
      <c r="E1097" s="51"/>
      <c r="F1097" s="52"/>
      <c r="G1097" s="29"/>
      <c r="K1097" s="28"/>
    </row>
    <row r="1098" spans="1:11" x14ac:dyDescent="0.25">
      <c r="A1098" s="47"/>
      <c r="B1098" s="48"/>
      <c r="C1098" s="49"/>
      <c r="D1098" s="50"/>
      <c r="E1098" s="51"/>
      <c r="F1098" s="52"/>
      <c r="G1098" s="29"/>
      <c r="K1098" s="28"/>
    </row>
    <row r="1099" spans="1:11" x14ac:dyDescent="0.25">
      <c r="A1099" s="47"/>
      <c r="B1099" s="48"/>
      <c r="C1099" s="49"/>
      <c r="D1099" s="50"/>
      <c r="E1099" s="51"/>
      <c r="F1099" s="52"/>
      <c r="G1099" s="29"/>
      <c r="K1099" s="28"/>
    </row>
    <row r="1100" spans="1:11" x14ac:dyDescent="0.25">
      <c r="A1100" s="47"/>
      <c r="B1100" s="48"/>
      <c r="C1100" s="49"/>
      <c r="D1100" s="50"/>
      <c r="E1100" s="51"/>
      <c r="F1100" s="52"/>
      <c r="G1100" s="29"/>
      <c r="K1100" s="28"/>
    </row>
    <row r="1101" spans="1:11" x14ac:dyDescent="0.25">
      <c r="A1101" s="47"/>
      <c r="B1101" s="48"/>
      <c r="C1101" s="49"/>
      <c r="D1101" s="50"/>
      <c r="E1101" s="51"/>
      <c r="F1101" s="52"/>
      <c r="G1101" s="29"/>
      <c r="K1101" s="28"/>
    </row>
    <row r="1102" spans="1:11" x14ac:dyDescent="0.25">
      <c r="A1102" s="47"/>
      <c r="B1102" s="48"/>
      <c r="C1102" s="49"/>
      <c r="D1102" s="50"/>
      <c r="E1102" s="51"/>
      <c r="F1102" s="52"/>
      <c r="G1102" s="29"/>
      <c r="K1102" s="28"/>
    </row>
    <row r="1103" spans="1:11" x14ac:dyDescent="0.25">
      <c r="A1103" s="47"/>
      <c r="B1103" s="48"/>
      <c r="C1103" s="49"/>
      <c r="D1103" s="50"/>
      <c r="E1103" s="51"/>
      <c r="F1103" s="52"/>
      <c r="G1103" s="29"/>
      <c r="K1103" s="28"/>
    </row>
    <row r="1104" spans="1:11" x14ac:dyDescent="0.25">
      <c r="A1104" s="47"/>
      <c r="B1104" s="48"/>
      <c r="C1104" s="49"/>
      <c r="D1104" s="50"/>
      <c r="E1104" s="51"/>
      <c r="F1104" s="52"/>
      <c r="G1104" s="29"/>
      <c r="K1104" s="28"/>
    </row>
    <row r="1105" spans="1:11" x14ac:dyDescent="0.25">
      <c r="A1105" s="47"/>
      <c r="B1105" s="48"/>
      <c r="C1105" s="49"/>
      <c r="D1105" s="50"/>
      <c r="E1105" s="51"/>
      <c r="F1105" s="52"/>
      <c r="G1105" s="29"/>
      <c r="K1105" s="28"/>
    </row>
    <row r="1106" spans="1:11" x14ac:dyDescent="0.25">
      <c r="A1106" s="47"/>
      <c r="B1106" s="48"/>
      <c r="C1106" s="49"/>
      <c r="D1106" s="50"/>
      <c r="E1106" s="51"/>
      <c r="F1106" s="52"/>
      <c r="G1106" s="29"/>
      <c r="K1106" s="28"/>
    </row>
    <row r="1107" spans="1:11" x14ac:dyDescent="0.25">
      <c r="A1107" s="47"/>
      <c r="B1107" s="48"/>
      <c r="C1107" s="49"/>
      <c r="D1107" s="50"/>
      <c r="E1107" s="51"/>
      <c r="F1107" s="52"/>
      <c r="G1107" s="29"/>
      <c r="K1107" s="28"/>
    </row>
    <row r="1108" spans="1:11" x14ac:dyDescent="0.25">
      <c r="A1108" s="47"/>
      <c r="B1108" s="48"/>
      <c r="C1108" s="49"/>
      <c r="D1108" s="50"/>
      <c r="E1108" s="51"/>
      <c r="F1108" s="52"/>
      <c r="G1108" s="29"/>
      <c r="K1108" s="28"/>
    </row>
    <row r="1109" spans="1:11" x14ac:dyDescent="0.25">
      <c r="A1109" s="47"/>
      <c r="B1109" s="48"/>
      <c r="C1109" s="49"/>
      <c r="D1109" s="50"/>
      <c r="E1109" s="51"/>
      <c r="F1109" s="52"/>
      <c r="G1109" s="29"/>
      <c r="K1109" s="28"/>
    </row>
    <row r="1110" spans="1:11" x14ac:dyDescent="0.25">
      <c r="A1110" s="47"/>
      <c r="B1110" s="48"/>
      <c r="C1110" s="49"/>
      <c r="D1110" s="50"/>
      <c r="E1110" s="51"/>
      <c r="F1110" s="52"/>
      <c r="G1110" s="29"/>
      <c r="K1110" s="28"/>
    </row>
    <row r="1111" spans="1:11" x14ac:dyDescent="0.25">
      <c r="A1111" s="47"/>
      <c r="B1111" s="48"/>
      <c r="C1111" s="49"/>
      <c r="D1111" s="50"/>
      <c r="E1111" s="51"/>
      <c r="F1111" s="52"/>
      <c r="G1111" s="29"/>
      <c r="K1111" s="28"/>
    </row>
    <row r="1112" spans="1:11" x14ac:dyDescent="0.25">
      <c r="A1112" s="47"/>
      <c r="B1112" s="48"/>
      <c r="C1112" s="49"/>
      <c r="D1112" s="50"/>
      <c r="E1112" s="51"/>
      <c r="F1112" s="52"/>
      <c r="G1112" s="29"/>
      <c r="K1112" s="28"/>
    </row>
    <row r="1113" spans="1:11" x14ac:dyDescent="0.25">
      <c r="A1113" s="47"/>
      <c r="B1113" s="48"/>
      <c r="C1113" s="49"/>
      <c r="D1113" s="50"/>
      <c r="E1113" s="51"/>
      <c r="F1113" s="52"/>
      <c r="G1113" s="29"/>
      <c r="K1113" s="28"/>
    </row>
    <row r="1114" spans="1:11" x14ac:dyDescent="0.25">
      <c r="A1114" s="47"/>
      <c r="B1114" s="48"/>
      <c r="C1114" s="49"/>
      <c r="D1114" s="50"/>
      <c r="E1114" s="51"/>
      <c r="F1114" s="52"/>
      <c r="G1114" s="29"/>
      <c r="K1114" s="28"/>
    </row>
    <row r="1115" spans="1:11" x14ac:dyDescent="0.25">
      <c r="A1115" s="47"/>
      <c r="B1115" s="48"/>
      <c r="C1115" s="49"/>
      <c r="D1115" s="50"/>
      <c r="E1115" s="51"/>
      <c r="F1115" s="52"/>
      <c r="G1115" s="29"/>
      <c r="K1115" s="28"/>
    </row>
    <row r="1116" spans="1:11" x14ac:dyDescent="0.25">
      <c r="A1116" s="47"/>
      <c r="B1116" s="48"/>
      <c r="C1116" s="49"/>
      <c r="D1116" s="50"/>
      <c r="E1116" s="51"/>
      <c r="F1116" s="52"/>
      <c r="G1116" s="29"/>
      <c r="K1116" s="28"/>
    </row>
    <row r="1117" spans="1:11" x14ac:dyDescent="0.25">
      <c r="A1117" s="47"/>
      <c r="B1117" s="48"/>
      <c r="C1117" s="49"/>
      <c r="D1117" s="50"/>
      <c r="E1117" s="51"/>
      <c r="F1117" s="52"/>
      <c r="G1117" s="29"/>
      <c r="K1117" s="28"/>
    </row>
    <row r="1118" spans="1:11" x14ac:dyDescent="0.25">
      <c r="A1118" s="47"/>
      <c r="B1118" s="48"/>
      <c r="C1118" s="49"/>
      <c r="D1118" s="50"/>
      <c r="E1118" s="51"/>
      <c r="F1118" s="52"/>
      <c r="G1118" s="29"/>
      <c r="K1118" s="28"/>
    </row>
    <row r="1119" spans="1:11" x14ac:dyDescent="0.25">
      <c r="A1119" s="47"/>
      <c r="B1119" s="48"/>
      <c r="C1119" s="49"/>
      <c r="D1119" s="50"/>
      <c r="E1119" s="51"/>
      <c r="F1119" s="52"/>
      <c r="G1119" s="29"/>
      <c r="K1119" s="28"/>
    </row>
    <row r="1120" spans="1:11" x14ac:dyDescent="0.25">
      <c r="A1120" s="47"/>
      <c r="B1120" s="48"/>
      <c r="C1120" s="49"/>
      <c r="D1120" s="50"/>
      <c r="E1120" s="51"/>
      <c r="F1120" s="52"/>
      <c r="G1120" s="29"/>
      <c r="K1120" s="28"/>
    </row>
    <row r="1121" spans="1:11" x14ac:dyDescent="0.25">
      <c r="A1121" s="47"/>
      <c r="B1121" s="48"/>
      <c r="C1121" s="49"/>
      <c r="D1121" s="50"/>
      <c r="E1121" s="51"/>
      <c r="F1121" s="52"/>
      <c r="G1121" s="29"/>
      <c r="K1121" s="28"/>
    </row>
    <row r="1122" spans="1:11" x14ac:dyDescent="0.25">
      <c r="A1122" s="47"/>
      <c r="B1122" s="48"/>
      <c r="C1122" s="49"/>
      <c r="D1122" s="50"/>
      <c r="E1122" s="51"/>
      <c r="F1122" s="52"/>
      <c r="G1122" s="29"/>
      <c r="K1122" s="28"/>
    </row>
    <row r="1123" spans="1:11" x14ac:dyDescent="0.25">
      <c r="A1123" s="47"/>
      <c r="B1123" s="48"/>
      <c r="C1123" s="49"/>
      <c r="D1123" s="50"/>
      <c r="E1123" s="51"/>
      <c r="F1123" s="52"/>
      <c r="G1123" s="29"/>
      <c r="K1123" s="28"/>
    </row>
    <row r="1124" spans="1:11" x14ac:dyDescent="0.25">
      <c r="A1124" s="47"/>
      <c r="B1124" s="48"/>
      <c r="C1124" s="49"/>
      <c r="D1124" s="50"/>
      <c r="E1124" s="51"/>
      <c r="F1124" s="52"/>
      <c r="G1124" s="29"/>
      <c r="K1124" s="28"/>
    </row>
    <row r="1125" spans="1:11" x14ac:dyDescent="0.25">
      <c r="A1125" s="47"/>
      <c r="B1125" s="48"/>
      <c r="C1125" s="49"/>
      <c r="D1125" s="50"/>
      <c r="E1125" s="51"/>
      <c r="F1125" s="52"/>
      <c r="G1125" s="29"/>
      <c r="K1125" s="28"/>
    </row>
    <row r="1126" spans="1:11" x14ac:dyDescent="0.25">
      <c r="A1126" s="47"/>
      <c r="B1126" s="48"/>
      <c r="C1126" s="49"/>
      <c r="D1126" s="50"/>
      <c r="E1126" s="51"/>
      <c r="F1126" s="52"/>
      <c r="G1126" s="29"/>
      <c r="K1126" s="28"/>
    </row>
    <row r="1127" spans="1:11" x14ac:dyDescent="0.25">
      <c r="A1127" s="47"/>
      <c r="B1127" s="48"/>
      <c r="C1127" s="49"/>
      <c r="D1127" s="50"/>
      <c r="E1127" s="51"/>
      <c r="F1127" s="52"/>
      <c r="G1127" s="29"/>
      <c r="K1127" s="28"/>
    </row>
    <row r="1128" spans="1:11" x14ac:dyDescent="0.25">
      <c r="A1128" s="47"/>
      <c r="B1128" s="48"/>
      <c r="C1128" s="49"/>
      <c r="D1128" s="50"/>
      <c r="E1128" s="51"/>
      <c r="F1128" s="52"/>
      <c r="G1128" s="29"/>
      <c r="K1128" s="28"/>
    </row>
    <row r="1129" spans="1:11" x14ac:dyDescent="0.25">
      <c r="A1129" s="47"/>
      <c r="B1129" s="48"/>
      <c r="C1129" s="49"/>
      <c r="D1129" s="50"/>
      <c r="E1129" s="51"/>
      <c r="F1129" s="52"/>
      <c r="G1129" s="29"/>
      <c r="K1129" s="28"/>
    </row>
    <row r="1130" spans="1:11" x14ac:dyDescent="0.25">
      <c r="A1130" s="47"/>
      <c r="B1130" s="48"/>
      <c r="C1130" s="49"/>
      <c r="D1130" s="50"/>
      <c r="E1130" s="51"/>
      <c r="F1130" s="52"/>
      <c r="G1130" s="29"/>
      <c r="K1130" s="28"/>
    </row>
    <row r="1131" spans="1:11" x14ac:dyDescent="0.25">
      <c r="A1131" s="47"/>
      <c r="B1131" s="48"/>
      <c r="C1131" s="49"/>
      <c r="D1131" s="50"/>
      <c r="E1131" s="51"/>
      <c r="F1131" s="52"/>
      <c r="G1131" s="29"/>
      <c r="K1131" s="28"/>
    </row>
    <row r="1132" spans="1:11" x14ac:dyDescent="0.25">
      <c r="A1132" s="47"/>
      <c r="B1132" s="48"/>
      <c r="C1132" s="49"/>
      <c r="D1132" s="50"/>
      <c r="E1132" s="51"/>
      <c r="F1132" s="52"/>
      <c r="G1132" s="29"/>
      <c r="K1132" s="28"/>
    </row>
    <row r="1133" spans="1:11" x14ac:dyDescent="0.25">
      <c r="A1133" s="47"/>
      <c r="B1133" s="48"/>
      <c r="C1133" s="49"/>
      <c r="D1133" s="50"/>
      <c r="E1133" s="51"/>
      <c r="F1133" s="52"/>
      <c r="G1133" s="29"/>
      <c r="K1133" s="28"/>
    </row>
    <row r="1134" spans="1:11" x14ac:dyDescent="0.25">
      <c r="A1134" s="47"/>
      <c r="B1134" s="48"/>
      <c r="C1134" s="49"/>
      <c r="D1134" s="50"/>
      <c r="E1134" s="51"/>
      <c r="F1134" s="52"/>
      <c r="G1134" s="29"/>
      <c r="K1134" s="28"/>
    </row>
    <row r="1135" spans="1:11" x14ac:dyDescent="0.25">
      <c r="A1135" s="47"/>
      <c r="B1135" s="48"/>
      <c r="C1135" s="49"/>
      <c r="D1135" s="50"/>
      <c r="E1135" s="51"/>
      <c r="F1135" s="52"/>
      <c r="G1135" s="29"/>
      <c r="K1135" s="28"/>
    </row>
    <row r="1136" spans="1:11" x14ac:dyDescent="0.25">
      <c r="A1136" s="47"/>
      <c r="B1136" s="48"/>
      <c r="C1136" s="49"/>
      <c r="D1136" s="50"/>
      <c r="E1136" s="51"/>
      <c r="F1136" s="52"/>
      <c r="G1136" s="29"/>
      <c r="K1136" s="28"/>
    </row>
    <row r="1137" spans="1:11" x14ac:dyDescent="0.25">
      <c r="A1137" s="47"/>
      <c r="B1137" s="48"/>
      <c r="C1137" s="49"/>
      <c r="D1137" s="50"/>
      <c r="E1137" s="51"/>
      <c r="F1137" s="52"/>
      <c r="G1137" s="29"/>
      <c r="K1137" s="28"/>
    </row>
    <row r="1138" spans="1:11" x14ac:dyDescent="0.25">
      <c r="A1138" s="47"/>
      <c r="B1138" s="48"/>
      <c r="C1138" s="49"/>
      <c r="D1138" s="50"/>
      <c r="E1138" s="51"/>
      <c r="F1138" s="52"/>
      <c r="G1138" s="29"/>
      <c r="K1138" s="28"/>
    </row>
    <row r="1139" spans="1:11" x14ac:dyDescent="0.25">
      <c r="A1139" s="47"/>
      <c r="B1139" s="48"/>
      <c r="C1139" s="49"/>
      <c r="D1139" s="50"/>
      <c r="E1139" s="51"/>
      <c r="F1139" s="52"/>
      <c r="G1139" s="29"/>
      <c r="K1139" s="28"/>
    </row>
    <row r="1140" spans="1:11" x14ac:dyDescent="0.25">
      <c r="A1140" s="47"/>
      <c r="B1140" s="48"/>
      <c r="C1140" s="49"/>
      <c r="D1140" s="50"/>
      <c r="E1140" s="51"/>
      <c r="F1140" s="52"/>
      <c r="G1140" s="29"/>
      <c r="K1140" s="28"/>
    </row>
    <row r="1141" spans="1:11" x14ac:dyDescent="0.25">
      <c r="A1141" s="47"/>
      <c r="B1141" s="48"/>
      <c r="C1141" s="49"/>
      <c r="D1141" s="50"/>
      <c r="E1141" s="51"/>
      <c r="F1141" s="52"/>
      <c r="G1141" s="29"/>
      <c r="K1141" s="28"/>
    </row>
    <row r="1142" spans="1:11" x14ac:dyDescent="0.25">
      <c r="A1142" s="47"/>
      <c r="B1142" s="48"/>
      <c r="C1142" s="49"/>
      <c r="D1142" s="50"/>
      <c r="E1142" s="51"/>
      <c r="F1142" s="52"/>
      <c r="G1142" s="29"/>
      <c r="K1142" s="28"/>
    </row>
    <row r="1143" spans="1:11" x14ac:dyDescent="0.25">
      <c r="A1143" s="47"/>
      <c r="B1143" s="48"/>
      <c r="C1143" s="49"/>
      <c r="D1143" s="50"/>
      <c r="E1143" s="51"/>
      <c r="F1143" s="52"/>
      <c r="G1143" s="29"/>
      <c r="K1143" s="28"/>
    </row>
    <row r="1144" spans="1:11" x14ac:dyDescent="0.25">
      <c r="A1144" s="47"/>
      <c r="B1144" s="48"/>
      <c r="C1144" s="49"/>
      <c r="D1144" s="50"/>
      <c r="E1144" s="51"/>
      <c r="F1144" s="52"/>
      <c r="G1144" s="29"/>
      <c r="K1144" s="28"/>
    </row>
    <row r="1145" spans="1:11" x14ac:dyDescent="0.25">
      <c r="A1145" s="47"/>
      <c r="B1145" s="48"/>
      <c r="C1145" s="49"/>
      <c r="D1145" s="50"/>
      <c r="E1145" s="51"/>
      <c r="F1145" s="52"/>
      <c r="G1145" s="29"/>
      <c r="K1145" s="28"/>
    </row>
    <row r="1146" spans="1:11" x14ac:dyDescent="0.25">
      <c r="A1146" s="47"/>
      <c r="B1146" s="48"/>
      <c r="C1146" s="49"/>
      <c r="D1146" s="50"/>
      <c r="E1146" s="51"/>
      <c r="F1146" s="52"/>
      <c r="G1146" s="29"/>
      <c r="K1146" s="28"/>
    </row>
    <row r="1147" spans="1:11" x14ac:dyDescent="0.25">
      <c r="A1147" s="47"/>
      <c r="B1147" s="48"/>
      <c r="C1147" s="49"/>
      <c r="D1147" s="50"/>
      <c r="E1147" s="51"/>
      <c r="F1147" s="52"/>
      <c r="G1147" s="29"/>
      <c r="K1147" s="28"/>
    </row>
    <row r="1148" spans="1:11" x14ac:dyDescent="0.25">
      <c r="A1148" s="47"/>
      <c r="B1148" s="48"/>
      <c r="C1148" s="49"/>
      <c r="D1148" s="50"/>
      <c r="E1148" s="51"/>
      <c r="F1148" s="52"/>
      <c r="G1148" s="29"/>
      <c r="K1148" s="28"/>
    </row>
    <row r="1149" spans="1:11" x14ac:dyDescent="0.25">
      <c r="A1149" s="47"/>
      <c r="B1149" s="48"/>
      <c r="C1149" s="49"/>
      <c r="D1149" s="50"/>
      <c r="E1149" s="51"/>
      <c r="F1149" s="52"/>
      <c r="G1149" s="29"/>
      <c r="K1149" s="28"/>
    </row>
    <row r="1150" spans="1:11" x14ac:dyDescent="0.25">
      <c r="A1150" s="47"/>
      <c r="B1150" s="48"/>
      <c r="C1150" s="49"/>
      <c r="D1150" s="50"/>
      <c r="E1150" s="51"/>
      <c r="F1150" s="52"/>
      <c r="G1150" s="29"/>
      <c r="K1150" s="28"/>
    </row>
    <row r="1151" spans="1:11" x14ac:dyDescent="0.25">
      <c r="A1151" s="47"/>
      <c r="B1151" s="48"/>
      <c r="C1151" s="49"/>
      <c r="D1151" s="50"/>
      <c r="E1151" s="51"/>
      <c r="F1151" s="52"/>
      <c r="G1151" s="29"/>
      <c r="K1151" s="28"/>
    </row>
    <row r="1152" spans="1:11" x14ac:dyDescent="0.25">
      <c r="A1152" s="47"/>
      <c r="B1152" s="48"/>
      <c r="C1152" s="49"/>
      <c r="D1152" s="50"/>
      <c r="E1152" s="51"/>
      <c r="F1152" s="52"/>
      <c r="G1152" s="29"/>
      <c r="K1152" s="28"/>
    </row>
    <row r="1153" spans="1:11" x14ac:dyDescent="0.25">
      <c r="A1153" s="47"/>
      <c r="B1153" s="48"/>
      <c r="C1153" s="49"/>
      <c r="D1153" s="50"/>
      <c r="E1153" s="51"/>
      <c r="F1153" s="52"/>
      <c r="G1153" s="29"/>
      <c r="K1153" s="28"/>
    </row>
    <row r="1154" spans="1:11" x14ac:dyDescent="0.25">
      <c r="A1154" s="47"/>
      <c r="B1154" s="48"/>
      <c r="C1154" s="49"/>
      <c r="D1154" s="50"/>
      <c r="E1154" s="51"/>
      <c r="F1154" s="52"/>
      <c r="G1154" s="29"/>
      <c r="K1154" s="28"/>
    </row>
    <row r="1155" spans="1:11" x14ac:dyDescent="0.25">
      <c r="A1155" s="47"/>
      <c r="B1155" s="48"/>
      <c r="C1155" s="49"/>
      <c r="D1155" s="50"/>
      <c r="E1155" s="51"/>
      <c r="F1155" s="52"/>
      <c r="G1155" s="29"/>
      <c r="K1155" s="28"/>
    </row>
    <row r="1156" spans="1:11" x14ac:dyDescent="0.25">
      <c r="A1156" s="47"/>
      <c r="B1156" s="48"/>
      <c r="C1156" s="49"/>
      <c r="D1156" s="50"/>
      <c r="E1156" s="51"/>
      <c r="F1156" s="52"/>
      <c r="G1156" s="29"/>
      <c r="K1156" s="28"/>
    </row>
    <row r="1157" spans="1:11" x14ac:dyDescent="0.25">
      <c r="A1157" s="47"/>
      <c r="B1157" s="48"/>
      <c r="C1157" s="49"/>
      <c r="D1157" s="50"/>
      <c r="E1157" s="51"/>
      <c r="F1157" s="52"/>
      <c r="G1157" s="29"/>
      <c r="K1157" s="28"/>
    </row>
    <row r="1158" spans="1:11" x14ac:dyDescent="0.25">
      <c r="A1158" s="47"/>
      <c r="B1158" s="48"/>
      <c r="C1158" s="49"/>
      <c r="D1158" s="50"/>
      <c r="E1158" s="51"/>
      <c r="F1158" s="52"/>
      <c r="G1158" s="29"/>
      <c r="K1158" s="28"/>
    </row>
    <row r="1159" spans="1:11" x14ac:dyDescent="0.25">
      <c r="A1159" s="47"/>
      <c r="B1159" s="48"/>
      <c r="C1159" s="49"/>
      <c r="D1159" s="50"/>
      <c r="E1159" s="51"/>
      <c r="F1159" s="52"/>
      <c r="G1159" s="29"/>
      <c r="K1159" s="28"/>
    </row>
    <row r="1160" spans="1:11" x14ac:dyDescent="0.25">
      <c r="A1160" s="47"/>
      <c r="B1160" s="48"/>
      <c r="C1160" s="49"/>
      <c r="D1160" s="50"/>
      <c r="E1160" s="51"/>
      <c r="F1160" s="52"/>
      <c r="G1160" s="29"/>
      <c r="K1160" s="28"/>
    </row>
    <row r="1161" spans="1:11" x14ac:dyDescent="0.25">
      <c r="A1161" s="47"/>
      <c r="B1161" s="48"/>
      <c r="C1161" s="49"/>
      <c r="D1161" s="50"/>
      <c r="E1161" s="51"/>
      <c r="F1161" s="52"/>
      <c r="G1161" s="29"/>
      <c r="K1161" s="28"/>
    </row>
    <row r="1162" spans="1:11" x14ac:dyDescent="0.25">
      <c r="A1162" s="47"/>
      <c r="B1162" s="48"/>
      <c r="C1162" s="49"/>
      <c r="D1162" s="50"/>
      <c r="E1162" s="51"/>
      <c r="F1162" s="52"/>
      <c r="G1162" s="29"/>
      <c r="K1162" s="28"/>
    </row>
    <row r="1163" spans="1:11" x14ac:dyDescent="0.25">
      <c r="A1163" s="47"/>
      <c r="B1163" s="48"/>
      <c r="C1163" s="49"/>
      <c r="D1163" s="50"/>
      <c r="E1163" s="51"/>
      <c r="F1163" s="52"/>
      <c r="G1163" s="29"/>
      <c r="K1163" s="28"/>
    </row>
    <row r="1164" spans="1:11" x14ac:dyDescent="0.25">
      <c r="A1164" s="47"/>
      <c r="B1164" s="48"/>
      <c r="C1164" s="49"/>
      <c r="D1164" s="50"/>
      <c r="E1164" s="51"/>
      <c r="F1164" s="52"/>
      <c r="G1164" s="29"/>
      <c r="K1164" s="28"/>
    </row>
    <row r="1165" spans="1:11" x14ac:dyDescent="0.25">
      <c r="A1165" s="47"/>
      <c r="B1165" s="48"/>
      <c r="C1165" s="49"/>
      <c r="D1165" s="50"/>
      <c r="E1165" s="51"/>
      <c r="F1165" s="52"/>
      <c r="G1165" s="29"/>
      <c r="K1165" s="28"/>
    </row>
    <row r="1166" spans="1:11" x14ac:dyDescent="0.25">
      <c r="A1166" s="47"/>
      <c r="B1166" s="48"/>
      <c r="C1166" s="49"/>
      <c r="D1166" s="50"/>
      <c r="E1166" s="51"/>
      <c r="F1166" s="52"/>
      <c r="G1166" s="29"/>
      <c r="K1166" s="28"/>
    </row>
    <row r="1167" spans="1:11" x14ac:dyDescent="0.25">
      <c r="A1167" s="47"/>
      <c r="B1167" s="48"/>
      <c r="C1167" s="49"/>
      <c r="D1167" s="50"/>
      <c r="E1167" s="51"/>
      <c r="F1167" s="52"/>
      <c r="G1167" s="29"/>
      <c r="K1167" s="28"/>
    </row>
    <row r="1168" spans="1:11" x14ac:dyDescent="0.25">
      <c r="A1168" s="47"/>
      <c r="B1168" s="48"/>
      <c r="C1168" s="49"/>
      <c r="D1168" s="50"/>
      <c r="E1168" s="51"/>
      <c r="F1168" s="52"/>
      <c r="G1168" s="29"/>
      <c r="K1168" s="28"/>
    </row>
    <row r="1169" spans="1:11" x14ac:dyDescent="0.25">
      <c r="A1169" s="47"/>
      <c r="B1169" s="48"/>
      <c r="C1169" s="49"/>
      <c r="D1169" s="50"/>
      <c r="E1169" s="51"/>
      <c r="F1169" s="52"/>
      <c r="G1169" s="29"/>
      <c r="K1169" s="28"/>
    </row>
    <row r="1170" spans="1:11" x14ac:dyDescent="0.25">
      <c r="A1170" s="47"/>
      <c r="B1170" s="48"/>
      <c r="C1170" s="49"/>
      <c r="D1170" s="50"/>
      <c r="E1170" s="51"/>
      <c r="F1170" s="52"/>
      <c r="G1170" s="29"/>
      <c r="K1170" s="28"/>
    </row>
    <row r="1171" spans="1:11" x14ac:dyDescent="0.25">
      <c r="A1171" s="47"/>
      <c r="B1171" s="48"/>
      <c r="C1171" s="49"/>
      <c r="D1171" s="50"/>
      <c r="E1171" s="51"/>
      <c r="F1171" s="52"/>
      <c r="G1171" s="29"/>
      <c r="K1171" s="28"/>
    </row>
    <row r="1172" spans="1:11" x14ac:dyDescent="0.25">
      <c r="A1172" s="47"/>
      <c r="B1172" s="48"/>
      <c r="C1172" s="49"/>
      <c r="D1172" s="50"/>
      <c r="E1172" s="51"/>
      <c r="F1172" s="52"/>
      <c r="G1172" s="29"/>
      <c r="K1172" s="28"/>
    </row>
    <row r="1173" spans="1:11" x14ac:dyDescent="0.25">
      <c r="A1173" s="47"/>
      <c r="B1173" s="48"/>
      <c r="C1173" s="49"/>
      <c r="D1173" s="50"/>
      <c r="E1173" s="51"/>
      <c r="F1173" s="52"/>
      <c r="G1173" s="29"/>
      <c r="K1173" s="28"/>
    </row>
    <row r="1174" spans="1:11" x14ac:dyDescent="0.25">
      <c r="A1174" s="47"/>
      <c r="B1174" s="48"/>
      <c r="C1174" s="49"/>
      <c r="D1174" s="50"/>
      <c r="E1174" s="51"/>
      <c r="F1174" s="52"/>
      <c r="G1174" s="29"/>
      <c r="K1174" s="28"/>
    </row>
    <row r="1175" spans="1:11" x14ac:dyDescent="0.25">
      <c r="A1175" s="47"/>
      <c r="B1175" s="48"/>
      <c r="C1175" s="49"/>
      <c r="D1175" s="50"/>
      <c r="E1175" s="51"/>
      <c r="F1175" s="52"/>
      <c r="G1175" s="29"/>
      <c r="K1175" s="28"/>
    </row>
    <row r="1176" spans="1:11" x14ac:dyDescent="0.25">
      <c r="A1176" s="47"/>
      <c r="B1176" s="48"/>
      <c r="C1176" s="49"/>
      <c r="D1176" s="50"/>
      <c r="E1176" s="51"/>
      <c r="F1176" s="52"/>
      <c r="G1176" s="29"/>
      <c r="K1176" s="28"/>
    </row>
    <row r="1177" spans="1:11" x14ac:dyDescent="0.25">
      <c r="A1177" s="47"/>
      <c r="B1177" s="48"/>
      <c r="C1177" s="49"/>
      <c r="D1177" s="50"/>
      <c r="E1177" s="51"/>
      <c r="F1177" s="52"/>
      <c r="G1177" s="29"/>
      <c r="K1177" s="28"/>
    </row>
    <row r="1178" spans="1:11" x14ac:dyDescent="0.25">
      <c r="A1178" s="47"/>
      <c r="B1178" s="48"/>
      <c r="C1178" s="49"/>
      <c r="D1178" s="50"/>
      <c r="E1178" s="51"/>
      <c r="F1178" s="52"/>
      <c r="G1178" s="29"/>
      <c r="K1178" s="28"/>
    </row>
    <row r="1179" spans="1:11" x14ac:dyDescent="0.25">
      <c r="A1179" s="47"/>
      <c r="B1179" s="48"/>
      <c r="C1179" s="49"/>
      <c r="D1179" s="50"/>
      <c r="E1179" s="51"/>
      <c r="F1179" s="52"/>
      <c r="G1179" s="29"/>
      <c r="K1179" s="28"/>
    </row>
    <row r="1180" spans="1:11" x14ac:dyDescent="0.25">
      <c r="A1180" s="47"/>
      <c r="B1180" s="48"/>
      <c r="C1180" s="49"/>
      <c r="D1180" s="50"/>
      <c r="E1180" s="51"/>
      <c r="F1180" s="52"/>
      <c r="G1180" s="29"/>
      <c r="K1180" s="28"/>
    </row>
    <row r="1181" spans="1:11" x14ac:dyDescent="0.25">
      <c r="A1181" s="47"/>
      <c r="B1181" s="48"/>
      <c r="C1181" s="49"/>
      <c r="D1181" s="50"/>
      <c r="E1181" s="51"/>
      <c r="F1181" s="52"/>
      <c r="G1181" s="29"/>
      <c r="K1181" s="28"/>
    </row>
    <row r="1182" spans="1:11" x14ac:dyDescent="0.25">
      <c r="A1182" s="47"/>
      <c r="B1182" s="48"/>
      <c r="C1182" s="49"/>
      <c r="D1182" s="50"/>
      <c r="E1182" s="51"/>
      <c r="F1182" s="52"/>
      <c r="G1182" s="29"/>
      <c r="K1182" s="28"/>
    </row>
    <row r="1183" spans="1:11" x14ac:dyDescent="0.25">
      <c r="A1183" s="47"/>
      <c r="B1183" s="48"/>
      <c r="C1183" s="49"/>
      <c r="D1183" s="50"/>
      <c r="E1183" s="51"/>
      <c r="F1183" s="52"/>
      <c r="G1183" s="29"/>
      <c r="K1183" s="28"/>
    </row>
    <row r="1184" spans="1:11" x14ac:dyDescent="0.25">
      <c r="A1184" s="47"/>
      <c r="B1184" s="48"/>
      <c r="C1184" s="49"/>
      <c r="D1184" s="50"/>
      <c r="E1184" s="51"/>
      <c r="F1184" s="52"/>
      <c r="G1184" s="29"/>
      <c r="K1184" s="28"/>
    </row>
    <row r="1185" spans="1:11" x14ac:dyDescent="0.25">
      <c r="A1185" s="47"/>
      <c r="B1185" s="48"/>
      <c r="C1185" s="49"/>
      <c r="D1185" s="50"/>
      <c r="E1185" s="51"/>
      <c r="F1185" s="52"/>
      <c r="G1185" s="29"/>
      <c r="K1185" s="28"/>
    </row>
    <row r="1186" spans="1:11" x14ac:dyDescent="0.25">
      <c r="A1186" s="47"/>
      <c r="B1186" s="48"/>
      <c r="C1186" s="49"/>
      <c r="D1186" s="50"/>
      <c r="E1186" s="51"/>
      <c r="F1186" s="52"/>
      <c r="G1186" s="29"/>
      <c r="K1186" s="28"/>
    </row>
    <row r="1187" spans="1:11" x14ac:dyDescent="0.25">
      <c r="A1187" s="47"/>
      <c r="B1187" s="48"/>
      <c r="C1187" s="49"/>
      <c r="D1187" s="50"/>
      <c r="E1187" s="51"/>
      <c r="F1187" s="52"/>
      <c r="G1187" s="29"/>
      <c r="K1187" s="28"/>
    </row>
    <row r="1188" spans="1:11" x14ac:dyDescent="0.25">
      <c r="A1188" s="47"/>
      <c r="B1188" s="48"/>
      <c r="C1188" s="49"/>
      <c r="D1188" s="50"/>
      <c r="E1188" s="51"/>
      <c r="F1188" s="52"/>
      <c r="G1188" s="29"/>
      <c r="K1188" s="28"/>
    </row>
    <row r="1189" spans="1:11" x14ac:dyDescent="0.25">
      <c r="A1189" s="47"/>
      <c r="B1189" s="48"/>
      <c r="C1189" s="49"/>
      <c r="D1189" s="50"/>
      <c r="E1189" s="51"/>
      <c r="F1189" s="52"/>
      <c r="G1189" s="29"/>
      <c r="K1189" s="28"/>
    </row>
    <row r="1190" spans="1:11" x14ac:dyDescent="0.25">
      <c r="A1190" s="47"/>
      <c r="B1190" s="48"/>
      <c r="C1190" s="49"/>
      <c r="D1190" s="50"/>
      <c r="E1190" s="51"/>
      <c r="F1190" s="52"/>
      <c r="G1190" s="29"/>
      <c r="K1190" s="28"/>
    </row>
    <row r="1191" spans="1:11" x14ac:dyDescent="0.25">
      <c r="A1191" s="47"/>
      <c r="B1191" s="48"/>
      <c r="C1191" s="49"/>
      <c r="D1191" s="50"/>
      <c r="E1191" s="51"/>
      <c r="F1191" s="52"/>
      <c r="G1191" s="29"/>
      <c r="K1191" s="28"/>
    </row>
    <row r="1192" spans="1:11" x14ac:dyDescent="0.25">
      <c r="A1192" s="47"/>
      <c r="B1192" s="48"/>
      <c r="C1192" s="49"/>
      <c r="D1192" s="50"/>
      <c r="E1192" s="51"/>
      <c r="F1192" s="52"/>
      <c r="G1192" s="29"/>
      <c r="K1192" s="28"/>
    </row>
    <row r="1193" spans="1:11" x14ac:dyDescent="0.25">
      <c r="A1193" s="47"/>
      <c r="B1193" s="48"/>
      <c r="C1193" s="49"/>
      <c r="D1193" s="50"/>
      <c r="E1193" s="51"/>
      <c r="F1193" s="52"/>
      <c r="G1193" s="29"/>
      <c r="K1193" s="28"/>
    </row>
    <row r="1194" spans="1:11" x14ac:dyDescent="0.25">
      <c r="A1194" s="47"/>
      <c r="B1194" s="48"/>
      <c r="C1194" s="49"/>
      <c r="D1194" s="50"/>
      <c r="E1194" s="51"/>
      <c r="F1194" s="52"/>
      <c r="G1194" s="29"/>
      <c r="K1194" s="28"/>
    </row>
    <row r="1195" spans="1:11" x14ac:dyDescent="0.25">
      <c r="A1195" s="47"/>
      <c r="B1195" s="48"/>
      <c r="C1195" s="49"/>
      <c r="D1195" s="50"/>
      <c r="E1195" s="51"/>
      <c r="F1195" s="52"/>
      <c r="G1195" s="29"/>
      <c r="K1195" s="28"/>
    </row>
    <row r="1196" spans="1:11" x14ac:dyDescent="0.25">
      <c r="A1196" s="47"/>
      <c r="B1196" s="48"/>
      <c r="C1196" s="49"/>
      <c r="D1196" s="50"/>
      <c r="E1196" s="51"/>
      <c r="F1196" s="52"/>
      <c r="G1196" s="29"/>
      <c r="K1196" s="28"/>
    </row>
    <row r="1197" spans="1:11" x14ac:dyDescent="0.25">
      <c r="A1197" s="47"/>
      <c r="B1197" s="48"/>
      <c r="C1197" s="49"/>
      <c r="D1197" s="50"/>
      <c r="E1197" s="51"/>
      <c r="F1197" s="52"/>
      <c r="G1197" s="29"/>
      <c r="K1197" s="28"/>
    </row>
    <row r="1198" spans="1:11" x14ac:dyDescent="0.25">
      <c r="A1198" s="47"/>
      <c r="B1198" s="48"/>
      <c r="C1198" s="49"/>
      <c r="D1198" s="50"/>
      <c r="E1198" s="51"/>
      <c r="F1198" s="52"/>
      <c r="G1198" s="29"/>
      <c r="K1198" s="28"/>
    </row>
    <row r="1199" spans="1:11" x14ac:dyDescent="0.25">
      <c r="A1199" s="47"/>
      <c r="B1199" s="48"/>
      <c r="C1199" s="49"/>
      <c r="D1199" s="50"/>
      <c r="E1199" s="51"/>
      <c r="F1199" s="52"/>
      <c r="G1199" s="29"/>
      <c r="K1199" s="28"/>
    </row>
    <row r="1200" spans="1:11" x14ac:dyDescent="0.25">
      <c r="A1200" s="47"/>
      <c r="B1200" s="48"/>
      <c r="C1200" s="49"/>
      <c r="D1200" s="50"/>
      <c r="E1200" s="51"/>
      <c r="F1200" s="52"/>
      <c r="G1200" s="29"/>
      <c r="K1200" s="28"/>
    </row>
    <row r="1201" spans="1:11" x14ac:dyDescent="0.25">
      <c r="A1201" s="47"/>
      <c r="B1201" s="48"/>
      <c r="C1201" s="49"/>
      <c r="D1201" s="50"/>
      <c r="E1201" s="51"/>
      <c r="F1201" s="52"/>
      <c r="G1201" s="29"/>
      <c r="K1201" s="28"/>
    </row>
    <row r="1202" spans="1:11" x14ac:dyDescent="0.25">
      <c r="A1202" s="47"/>
      <c r="B1202" s="48"/>
      <c r="C1202" s="49"/>
      <c r="D1202" s="50"/>
      <c r="E1202" s="51"/>
      <c r="F1202" s="52"/>
      <c r="G1202" s="29"/>
      <c r="K1202" s="28"/>
    </row>
    <row r="1203" spans="1:11" x14ac:dyDescent="0.25">
      <c r="A1203" s="47"/>
      <c r="B1203" s="48"/>
      <c r="C1203" s="49"/>
      <c r="D1203" s="50"/>
      <c r="E1203" s="51"/>
      <c r="F1203" s="52"/>
      <c r="G1203" s="29"/>
      <c r="K1203" s="28"/>
    </row>
    <row r="1204" spans="1:11" x14ac:dyDescent="0.25">
      <c r="A1204" s="47"/>
      <c r="B1204" s="48"/>
      <c r="C1204" s="49"/>
      <c r="D1204" s="50"/>
      <c r="E1204" s="51"/>
      <c r="F1204" s="52"/>
      <c r="G1204" s="29"/>
      <c r="K1204" s="28"/>
    </row>
    <row r="1205" spans="1:11" x14ac:dyDescent="0.25">
      <c r="A1205" s="47"/>
      <c r="B1205" s="48"/>
      <c r="C1205" s="49"/>
      <c r="D1205" s="50"/>
      <c r="E1205" s="51"/>
      <c r="F1205" s="52"/>
      <c r="G1205" s="29"/>
      <c r="K1205" s="28"/>
    </row>
    <row r="1206" spans="1:11" x14ac:dyDescent="0.25">
      <c r="A1206" s="47"/>
      <c r="B1206" s="48"/>
      <c r="C1206" s="49"/>
      <c r="D1206" s="50"/>
      <c r="E1206" s="51"/>
      <c r="F1206" s="52"/>
      <c r="G1206" s="29"/>
      <c r="K1206" s="28"/>
    </row>
    <row r="1207" spans="1:11" x14ac:dyDescent="0.25">
      <c r="A1207" s="47"/>
      <c r="B1207" s="48"/>
      <c r="C1207" s="49"/>
      <c r="D1207" s="50"/>
      <c r="E1207" s="51"/>
      <c r="F1207" s="52"/>
      <c r="G1207" s="29"/>
      <c r="K1207" s="28"/>
    </row>
    <row r="1208" spans="1:11" x14ac:dyDescent="0.25">
      <c r="A1208" s="47"/>
      <c r="B1208" s="48"/>
      <c r="C1208" s="49"/>
      <c r="D1208" s="50"/>
      <c r="E1208" s="51"/>
      <c r="F1208" s="52"/>
      <c r="G1208" s="29"/>
      <c r="K1208" s="28"/>
    </row>
    <row r="1209" spans="1:11" x14ac:dyDescent="0.25">
      <c r="A1209" s="47"/>
      <c r="B1209" s="48"/>
      <c r="C1209" s="49"/>
      <c r="D1209" s="50"/>
      <c r="E1209" s="51"/>
      <c r="F1209" s="52"/>
      <c r="G1209" s="29"/>
      <c r="K1209" s="28"/>
    </row>
    <row r="1210" spans="1:11" x14ac:dyDescent="0.25">
      <c r="A1210" s="47"/>
      <c r="B1210" s="48"/>
      <c r="C1210" s="49"/>
      <c r="D1210" s="50"/>
      <c r="E1210" s="51"/>
      <c r="F1210" s="52"/>
      <c r="G1210" s="29"/>
      <c r="K1210" s="28"/>
    </row>
    <row r="1211" spans="1:11" x14ac:dyDescent="0.25">
      <c r="A1211" s="47"/>
      <c r="B1211" s="48"/>
      <c r="C1211" s="49"/>
      <c r="D1211" s="50"/>
      <c r="E1211" s="51"/>
      <c r="F1211" s="52"/>
      <c r="G1211" s="29"/>
      <c r="K1211" s="28"/>
    </row>
    <row r="1212" spans="1:11" x14ac:dyDescent="0.25">
      <c r="A1212" s="47"/>
      <c r="B1212" s="48"/>
      <c r="C1212" s="49"/>
      <c r="D1212" s="50"/>
      <c r="E1212" s="51"/>
      <c r="F1212" s="52"/>
      <c r="G1212" s="29"/>
      <c r="K1212" s="28"/>
    </row>
    <row r="1213" spans="1:11" x14ac:dyDescent="0.25">
      <c r="A1213" s="47"/>
      <c r="B1213" s="48"/>
      <c r="C1213" s="49"/>
      <c r="D1213" s="50"/>
      <c r="E1213" s="51"/>
      <c r="F1213" s="52"/>
      <c r="G1213" s="29"/>
      <c r="K1213" s="28"/>
    </row>
    <row r="1214" spans="1:11" x14ac:dyDescent="0.25">
      <c r="A1214" s="47"/>
      <c r="B1214" s="48"/>
      <c r="C1214" s="49"/>
      <c r="D1214" s="50"/>
      <c r="E1214" s="51"/>
      <c r="F1214" s="52"/>
      <c r="G1214" s="29"/>
      <c r="K1214" s="28"/>
    </row>
    <row r="1215" spans="1:11" x14ac:dyDescent="0.25">
      <c r="A1215" s="47"/>
      <c r="B1215" s="48"/>
      <c r="C1215" s="49"/>
      <c r="D1215" s="50"/>
      <c r="E1215" s="51"/>
      <c r="F1215" s="52"/>
      <c r="G1215" s="29"/>
      <c r="K1215" s="28"/>
    </row>
    <row r="1216" spans="1:11" x14ac:dyDescent="0.25">
      <c r="A1216" s="47"/>
      <c r="B1216" s="48"/>
      <c r="C1216" s="49"/>
      <c r="D1216" s="50"/>
      <c r="E1216" s="51"/>
      <c r="F1216" s="52"/>
      <c r="G1216" s="29"/>
      <c r="K1216" s="28"/>
    </row>
    <row r="1217" spans="1:11" x14ac:dyDescent="0.25">
      <c r="A1217" s="47"/>
      <c r="B1217" s="48"/>
      <c r="C1217" s="49"/>
      <c r="D1217" s="50"/>
      <c r="E1217" s="51"/>
      <c r="F1217" s="52"/>
      <c r="G1217" s="29"/>
      <c r="K1217" s="28"/>
    </row>
    <row r="1218" spans="1:11" x14ac:dyDescent="0.25">
      <c r="A1218" s="47"/>
      <c r="B1218" s="48"/>
      <c r="C1218" s="49"/>
      <c r="D1218" s="50"/>
      <c r="E1218" s="51"/>
      <c r="F1218" s="52"/>
      <c r="G1218" s="29"/>
      <c r="K1218" s="28"/>
    </row>
    <row r="1219" spans="1:11" x14ac:dyDescent="0.25">
      <c r="A1219" s="47"/>
      <c r="B1219" s="48"/>
      <c r="C1219" s="49"/>
      <c r="D1219" s="50"/>
      <c r="E1219" s="51"/>
      <c r="F1219" s="52"/>
      <c r="G1219" s="29"/>
      <c r="K1219" s="28"/>
    </row>
    <row r="1220" spans="1:11" x14ac:dyDescent="0.25">
      <c r="A1220" s="47"/>
      <c r="B1220" s="48"/>
      <c r="C1220" s="49"/>
      <c r="D1220" s="50"/>
      <c r="E1220" s="51"/>
      <c r="F1220" s="52"/>
      <c r="G1220" s="29"/>
      <c r="K1220" s="28"/>
    </row>
    <row r="1221" spans="1:11" x14ac:dyDescent="0.25">
      <c r="A1221" s="47"/>
      <c r="B1221" s="48"/>
      <c r="C1221" s="49"/>
      <c r="D1221" s="50"/>
      <c r="E1221" s="51"/>
      <c r="F1221" s="52"/>
      <c r="G1221" s="29"/>
      <c r="K1221" s="28"/>
    </row>
    <row r="1222" spans="1:11" x14ac:dyDescent="0.25">
      <c r="A1222" s="47"/>
      <c r="B1222" s="48"/>
      <c r="C1222" s="49"/>
      <c r="D1222" s="50"/>
      <c r="E1222" s="51"/>
      <c r="F1222" s="52"/>
      <c r="G1222" s="29"/>
      <c r="K1222" s="28"/>
    </row>
    <row r="1223" spans="1:11" x14ac:dyDescent="0.25">
      <c r="A1223" s="47"/>
      <c r="B1223" s="48"/>
      <c r="C1223" s="49"/>
      <c r="D1223" s="50"/>
      <c r="E1223" s="51"/>
      <c r="F1223" s="52"/>
      <c r="G1223" s="29"/>
      <c r="K1223" s="28"/>
    </row>
    <row r="1224" spans="1:11" x14ac:dyDescent="0.25">
      <c r="A1224" s="47"/>
      <c r="B1224" s="48"/>
      <c r="C1224" s="49"/>
      <c r="D1224" s="50"/>
      <c r="E1224" s="51"/>
      <c r="F1224" s="52"/>
      <c r="G1224" s="29"/>
      <c r="K1224" s="28"/>
    </row>
    <row r="1225" spans="1:11" x14ac:dyDescent="0.25">
      <c r="A1225" s="47"/>
      <c r="B1225" s="48"/>
      <c r="C1225" s="49"/>
      <c r="D1225" s="50"/>
      <c r="E1225" s="51"/>
      <c r="F1225" s="52"/>
      <c r="G1225" s="29"/>
      <c r="K1225" s="28"/>
    </row>
    <row r="1226" spans="1:11" x14ac:dyDescent="0.25">
      <c r="A1226" s="47"/>
      <c r="B1226" s="48"/>
      <c r="C1226" s="49"/>
      <c r="D1226" s="50"/>
      <c r="E1226" s="51"/>
      <c r="F1226" s="52"/>
      <c r="G1226" s="29"/>
      <c r="K1226" s="28"/>
    </row>
    <row r="1227" spans="1:11" x14ac:dyDescent="0.25">
      <c r="A1227" s="47"/>
      <c r="B1227" s="48"/>
      <c r="C1227" s="49"/>
      <c r="D1227" s="50"/>
      <c r="E1227" s="51"/>
      <c r="F1227" s="52"/>
      <c r="G1227" s="29"/>
      <c r="K1227" s="28"/>
    </row>
    <row r="1228" spans="1:11" x14ac:dyDescent="0.25">
      <c r="A1228" s="47"/>
      <c r="B1228" s="48"/>
      <c r="C1228" s="49"/>
      <c r="D1228" s="50"/>
      <c r="E1228" s="51"/>
      <c r="F1228" s="52"/>
      <c r="G1228" s="29"/>
      <c r="K1228" s="28"/>
    </row>
    <row r="1229" spans="1:11" x14ac:dyDescent="0.25">
      <c r="A1229" s="47"/>
      <c r="B1229" s="48"/>
      <c r="C1229" s="49"/>
      <c r="D1229" s="50"/>
      <c r="E1229" s="51"/>
      <c r="F1229" s="52"/>
      <c r="G1229" s="29"/>
      <c r="K1229" s="28"/>
    </row>
    <row r="1230" spans="1:11" x14ac:dyDescent="0.25">
      <c r="A1230" s="47"/>
      <c r="B1230" s="48"/>
      <c r="C1230" s="49"/>
      <c r="D1230" s="50"/>
      <c r="E1230" s="51"/>
      <c r="F1230" s="52"/>
      <c r="G1230" s="29"/>
      <c r="K1230" s="28"/>
    </row>
    <row r="1231" spans="1:11" x14ac:dyDescent="0.25">
      <c r="A1231" s="47"/>
      <c r="B1231" s="48"/>
      <c r="C1231" s="49"/>
      <c r="D1231" s="50"/>
      <c r="E1231" s="51"/>
      <c r="F1231" s="52"/>
      <c r="G1231" s="29"/>
      <c r="K1231" s="28"/>
    </row>
    <row r="1232" spans="1:11" x14ac:dyDescent="0.25">
      <c r="A1232" s="47"/>
      <c r="B1232" s="48"/>
      <c r="C1232" s="49"/>
      <c r="D1232" s="50"/>
      <c r="E1232" s="51"/>
      <c r="F1232" s="52"/>
      <c r="G1232" s="29"/>
      <c r="K1232" s="28"/>
    </row>
    <row r="1233" spans="1:11" x14ac:dyDescent="0.25">
      <c r="A1233" s="47"/>
      <c r="B1233" s="48"/>
      <c r="C1233" s="49"/>
      <c r="D1233" s="50"/>
      <c r="E1233" s="51"/>
      <c r="F1233" s="52"/>
      <c r="G1233" s="29"/>
      <c r="K1233" s="28"/>
    </row>
    <row r="1234" spans="1:11" x14ac:dyDescent="0.25">
      <c r="A1234" s="47"/>
      <c r="B1234" s="48"/>
      <c r="C1234" s="49"/>
      <c r="D1234" s="50"/>
      <c r="E1234" s="51"/>
      <c r="F1234" s="52"/>
      <c r="G1234" s="29"/>
      <c r="K1234" s="28"/>
    </row>
    <row r="1235" spans="1:11" x14ac:dyDescent="0.25">
      <c r="A1235" s="47"/>
      <c r="B1235" s="48"/>
      <c r="C1235" s="49"/>
      <c r="D1235" s="50"/>
      <c r="E1235" s="51"/>
      <c r="F1235" s="52"/>
      <c r="G1235" s="29"/>
      <c r="K1235" s="28"/>
    </row>
    <row r="1236" spans="1:11" x14ac:dyDescent="0.25">
      <c r="A1236" s="47"/>
      <c r="B1236" s="48"/>
      <c r="C1236" s="49"/>
      <c r="D1236" s="50"/>
      <c r="E1236" s="51"/>
      <c r="F1236" s="52"/>
      <c r="G1236" s="29"/>
      <c r="K1236" s="28"/>
    </row>
    <row r="1237" spans="1:11" x14ac:dyDescent="0.25">
      <c r="A1237" s="47"/>
      <c r="B1237" s="48"/>
      <c r="C1237" s="49"/>
      <c r="D1237" s="50"/>
      <c r="E1237" s="51"/>
      <c r="F1237" s="52"/>
      <c r="G1237" s="29"/>
      <c r="K1237" s="28"/>
    </row>
    <row r="1238" spans="1:11" x14ac:dyDescent="0.25">
      <c r="A1238" s="47"/>
      <c r="B1238" s="48"/>
      <c r="C1238" s="49"/>
      <c r="D1238" s="50"/>
      <c r="E1238" s="51"/>
      <c r="F1238" s="52"/>
      <c r="G1238" s="29"/>
      <c r="K1238" s="28"/>
    </row>
    <row r="1239" spans="1:11" x14ac:dyDescent="0.25">
      <c r="A1239" s="47"/>
      <c r="B1239" s="48"/>
      <c r="C1239" s="49"/>
      <c r="D1239" s="50"/>
      <c r="E1239" s="51"/>
      <c r="F1239" s="52"/>
      <c r="G1239" s="29"/>
      <c r="K1239" s="28"/>
    </row>
    <row r="1240" spans="1:11" x14ac:dyDescent="0.25">
      <c r="A1240" s="47"/>
      <c r="B1240" s="48"/>
      <c r="C1240" s="49"/>
      <c r="D1240" s="50"/>
      <c r="E1240" s="51"/>
      <c r="F1240" s="52"/>
      <c r="G1240" s="29"/>
      <c r="K1240" s="28"/>
    </row>
    <row r="1241" spans="1:11" x14ac:dyDescent="0.25">
      <c r="A1241" s="47"/>
      <c r="B1241" s="48"/>
      <c r="C1241" s="49"/>
      <c r="D1241" s="50"/>
      <c r="E1241" s="51"/>
      <c r="F1241" s="52"/>
      <c r="G1241" s="29"/>
      <c r="K1241" s="28"/>
    </row>
    <row r="1242" spans="1:11" x14ac:dyDescent="0.25">
      <c r="A1242" s="47"/>
      <c r="B1242" s="48"/>
      <c r="C1242" s="49"/>
      <c r="D1242" s="50"/>
      <c r="E1242" s="51"/>
      <c r="F1242" s="52"/>
      <c r="G1242" s="29"/>
      <c r="K1242" s="28"/>
    </row>
    <row r="1243" spans="1:11" x14ac:dyDescent="0.25">
      <c r="A1243" s="47"/>
      <c r="B1243" s="48"/>
      <c r="C1243" s="49"/>
      <c r="D1243" s="50"/>
      <c r="E1243" s="51"/>
      <c r="F1243" s="52"/>
      <c r="G1243" s="29"/>
      <c r="K1243" s="28"/>
    </row>
    <row r="1244" spans="1:11" x14ac:dyDescent="0.25">
      <c r="A1244" s="47"/>
      <c r="B1244" s="48"/>
      <c r="C1244" s="49"/>
      <c r="D1244" s="50"/>
      <c r="E1244" s="51"/>
      <c r="F1244" s="52"/>
      <c r="G1244" s="29"/>
      <c r="K1244" s="28"/>
    </row>
    <row r="1245" spans="1:11" x14ac:dyDescent="0.25">
      <c r="A1245" s="47"/>
      <c r="B1245" s="48"/>
      <c r="C1245" s="49"/>
      <c r="D1245" s="50"/>
      <c r="E1245" s="51"/>
      <c r="F1245" s="52"/>
      <c r="G1245" s="29"/>
      <c r="K1245" s="28"/>
    </row>
    <row r="1246" spans="1:11" x14ac:dyDescent="0.25">
      <c r="A1246" s="47"/>
      <c r="B1246" s="48"/>
      <c r="C1246" s="49"/>
      <c r="D1246" s="50"/>
      <c r="E1246" s="51"/>
      <c r="F1246" s="52"/>
      <c r="G1246" s="29"/>
      <c r="K1246" s="28"/>
    </row>
    <row r="1247" spans="1:11" x14ac:dyDescent="0.25">
      <c r="A1247" s="47"/>
      <c r="B1247" s="48"/>
      <c r="C1247" s="49"/>
      <c r="D1247" s="50"/>
      <c r="E1247" s="51"/>
      <c r="F1247" s="52"/>
      <c r="G1247" s="29"/>
      <c r="K1247" s="28"/>
    </row>
    <row r="1248" spans="1:11" x14ac:dyDescent="0.25">
      <c r="A1248" s="47"/>
      <c r="B1248" s="48"/>
      <c r="C1248" s="49"/>
      <c r="D1248" s="50"/>
      <c r="E1248" s="51"/>
      <c r="F1248" s="52"/>
      <c r="G1248" s="29"/>
      <c r="K1248" s="28"/>
    </row>
    <row r="1249" spans="1:11" x14ac:dyDescent="0.25">
      <c r="A1249" s="47"/>
      <c r="B1249" s="48"/>
      <c r="C1249" s="49"/>
      <c r="D1249" s="50"/>
      <c r="E1249" s="51"/>
      <c r="F1249" s="52"/>
      <c r="G1249" s="29"/>
      <c r="K1249" s="28"/>
    </row>
    <row r="1250" spans="1:11" x14ac:dyDescent="0.25">
      <c r="A1250" s="47"/>
      <c r="B1250" s="48"/>
      <c r="C1250" s="49"/>
      <c r="D1250" s="50"/>
      <c r="E1250" s="51"/>
      <c r="F1250" s="52"/>
      <c r="G1250" s="29"/>
      <c r="K1250" s="28"/>
    </row>
    <row r="1251" spans="1:11" x14ac:dyDescent="0.25">
      <c r="A1251" s="47"/>
      <c r="B1251" s="48"/>
      <c r="C1251" s="49"/>
      <c r="D1251" s="50"/>
      <c r="E1251" s="51"/>
      <c r="F1251" s="52"/>
      <c r="G1251" s="29"/>
      <c r="K1251" s="28"/>
    </row>
    <row r="1252" spans="1:11" x14ac:dyDescent="0.25">
      <c r="A1252" s="47"/>
      <c r="B1252" s="48"/>
      <c r="C1252" s="49"/>
      <c r="D1252" s="50"/>
      <c r="E1252" s="51"/>
      <c r="F1252" s="52"/>
      <c r="G1252" s="29"/>
      <c r="K1252" s="28"/>
    </row>
    <row r="1253" spans="1:11" x14ac:dyDescent="0.25">
      <c r="A1253" s="47"/>
      <c r="B1253" s="48"/>
      <c r="C1253" s="49"/>
      <c r="D1253" s="50"/>
      <c r="E1253" s="51"/>
      <c r="F1253" s="52"/>
      <c r="G1253" s="29"/>
      <c r="K1253" s="28"/>
    </row>
    <row r="1254" spans="1:11" x14ac:dyDescent="0.25">
      <c r="A1254" s="47"/>
      <c r="B1254" s="48"/>
      <c r="C1254" s="49"/>
      <c r="D1254" s="50"/>
      <c r="E1254" s="51"/>
      <c r="F1254" s="52"/>
      <c r="G1254" s="29"/>
      <c r="K1254" s="28"/>
    </row>
    <row r="1255" spans="1:11" x14ac:dyDescent="0.25">
      <c r="A1255" s="47"/>
      <c r="B1255" s="48"/>
      <c r="C1255" s="49"/>
      <c r="D1255" s="50"/>
      <c r="E1255" s="51"/>
      <c r="F1255" s="52"/>
      <c r="G1255" s="29"/>
      <c r="K1255" s="28"/>
    </row>
    <row r="1256" spans="1:11" x14ac:dyDescent="0.25">
      <c r="A1256" s="47"/>
      <c r="B1256" s="48"/>
      <c r="C1256" s="49"/>
      <c r="D1256" s="50"/>
      <c r="E1256" s="51"/>
      <c r="F1256" s="52"/>
      <c r="G1256" s="29"/>
      <c r="K1256" s="28"/>
    </row>
    <row r="1257" spans="1:11" x14ac:dyDescent="0.25">
      <c r="A1257" s="47"/>
      <c r="B1257" s="48"/>
      <c r="C1257" s="49"/>
      <c r="D1257" s="50"/>
      <c r="E1257" s="51"/>
      <c r="F1257" s="52"/>
      <c r="G1257" s="29"/>
      <c r="K1257" s="28"/>
    </row>
    <row r="1258" spans="1:11" x14ac:dyDescent="0.25">
      <c r="A1258" s="47"/>
      <c r="B1258" s="48"/>
      <c r="C1258" s="49"/>
      <c r="D1258" s="50"/>
      <c r="E1258" s="51"/>
      <c r="F1258" s="52"/>
      <c r="G1258" s="29"/>
      <c r="K1258" s="28"/>
    </row>
    <row r="1259" spans="1:11" x14ac:dyDescent="0.25">
      <c r="A1259" s="47"/>
      <c r="B1259" s="48"/>
      <c r="C1259" s="49"/>
      <c r="D1259" s="50"/>
      <c r="E1259" s="51"/>
      <c r="F1259" s="52"/>
      <c r="G1259" s="29"/>
      <c r="K1259" s="28"/>
    </row>
    <row r="1260" spans="1:11" x14ac:dyDescent="0.25">
      <c r="A1260" s="47"/>
      <c r="B1260" s="53"/>
      <c r="C1260" s="54"/>
      <c r="D1260" s="50"/>
      <c r="E1260" s="55"/>
      <c r="F1260" s="56"/>
      <c r="G1260" s="57"/>
      <c r="H1260" s="58"/>
      <c r="I1260" s="58"/>
      <c r="J1260" s="59"/>
      <c r="K1260" s="28"/>
    </row>
    <row r="1261" spans="1:11" x14ac:dyDescent="0.25">
      <c r="C1261" s="60"/>
      <c r="D1261" s="34"/>
      <c r="E1261" s="61"/>
    </row>
    <row r="1262" spans="1:11" x14ac:dyDescent="0.25">
      <c r="C1262" s="60"/>
      <c r="D1262" s="34"/>
      <c r="E1262" s="61"/>
    </row>
    <row r="1263" spans="1:11" x14ac:dyDescent="0.25">
      <c r="C1263" s="60"/>
      <c r="D1263" s="34"/>
      <c r="E1263" s="61"/>
      <c r="F1263" s="29"/>
      <c r="G1263" s="29"/>
    </row>
    <row r="1264" spans="1:11" x14ac:dyDescent="0.25">
      <c r="C1264" s="60"/>
      <c r="D1264" s="34"/>
      <c r="E1264" s="61"/>
      <c r="F1264" s="29"/>
      <c r="G1264" s="29"/>
    </row>
    <row r="1265" spans="3:7" x14ac:dyDescent="0.25">
      <c r="C1265" s="60"/>
      <c r="D1265" s="34"/>
      <c r="E1265" s="61"/>
      <c r="F1265" s="29"/>
      <c r="G1265" s="29"/>
    </row>
    <row r="1266" spans="3:7" x14ac:dyDescent="0.25">
      <c r="C1266" s="60"/>
      <c r="D1266" s="34"/>
      <c r="E1266" s="61"/>
      <c r="F1266" s="29"/>
      <c r="G1266" s="29"/>
    </row>
    <row r="1267" spans="3:7" x14ac:dyDescent="0.25">
      <c r="C1267" s="60"/>
      <c r="D1267" s="34"/>
      <c r="E1267" s="61"/>
      <c r="F1267" s="29"/>
      <c r="G1267" s="29"/>
    </row>
    <row r="1268" spans="3:7" x14ac:dyDescent="0.25">
      <c r="C1268" s="60"/>
      <c r="D1268" s="34"/>
      <c r="E1268" s="61"/>
      <c r="F1268" s="29"/>
      <c r="G1268" s="29"/>
    </row>
    <row r="1269" spans="3:7" x14ac:dyDescent="0.25">
      <c r="C1269" s="60"/>
      <c r="D1269" s="34"/>
      <c r="E1269" s="61"/>
      <c r="F1269" s="29"/>
      <c r="G1269" s="29"/>
    </row>
    <row r="1270" spans="3:7" x14ac:dyDescent="0.25">
      <c r="C1270" s="60"/>
      <c r="D1270" s="34"/>
      <c r="E1270" s="61"/>
      <c r="F1270" s="29"/>
      <c r="G1270" s="29"/>
    </row>
    <row r="1271" spans="3:7" x14ac:dyDescent="0.25">
      <c r="C1271" s="60"/>
      <c r="D1271" s="34"/>
      <c r="E1271" s="61"/>
      <c r="F1271" s="29"/>
      <c r="G1271" s="29"/>
    </row>
    <row r="1272" spans="3:7" x14ac:dyDescent="0.25">
      <c r="C1272" s="60"/>
      <c r="D1272" s="34"/>
      <c r="E1272" s="61"/>
      <c r="F1272" s="29"/>
      <c r="G1272" s="29"/>
    </row>
    <row r="1273" spans="3:7" x14ac:dyDescent="0.25">
      <c r="C1273" s="60"/>
      <c r="D1273" s="34"/>
      <c r="E1273" s="61"/>
      <c r="F1273" s="29"/>
      <c r="G1273" s="29"/>
    </row>
    <row r="1274" spans="3:7" x14ac:dyDescent="0.25">
      <c r="C1274" s="60"/>
      <c r="D1274" s="34"/>
      <c r="E1274" s="61"/>
      <c r="F1274" s="29"/>
      <c r="G1274" s="29"/>
    </row>
    <row r="1275" spans="3:7" x14ac:dyDescent="0.25">
      <c r="C1275" s="60"/>
      <c r="D1275" s="34"/>
      <c r="E1275" s="61"/>
      <c r="F1275" s="29"/>
      <c r="G1275" s="29"/>
    </row>
    <row r="1276" spans="3:7" x14ac:dyDescent="0.25">
      <c r="C1276" s="60"/>
      <c r="D1276" s="34"/>
      <c r="E1276" s="61"/>
      <c r="F1276" s="29"/>
      <c r="G1276" s="29"/>
    </row>
    <row r="1277" spans="3:7" x14ac:dyDescent="0.25">
      <c r="C1277" s="60"/>
      <c r="D1277" s="34"/>
      <c r="E1277" s="61"/>
      <c r="F1277" s="29"/>
      <c r="G1277" s="29"/>
    </row>
    <row r="1278" spans="3:7" x14ac:dyDescent="0.25">
      <c r="C1278" s="60"/>
      <c r="D1278" s="34"/>
      <c r="E1278" s="61"/>
      <c r="F1278" s="29"/>
      <c r="G1278" s="29"/>
    </row>
    <row r="1279" spans="3:7" x14ac:dyDescent="0.25">
      <c r="C1279" s="60"/>
      <c r="D1279" s="34"/>
      <c r="E1279" s="61"/>
      <c r="F1279" s="29"/>
      <c r="G1279" s="29"/>
    </row>
    <row r="1280" spans="3:7" x14ac:dyDescent="0.25">
      <c r="C1280" s="60"/>
      <c r="D1280" s="34"/>
      <c r="E1280" s="61"/>
      <c r="F1280" s="29"/>
      <c r="G1280" s="29"/>
    </row>
    <row r="1281" spans="3:7" x14ac:dyDescent="0.25">
      <c r="C1281" s="60"/>
      <c r="D1281" s="34"/>
      <c r="E1281" s="61"/>
      <c r="F1281" s="29"/>
      <c r="G1281" s="29"/>
    </row>
    <row r="1282" spans="3:7" x14ac:dyDescent="0.25">
      <c r="C1282" s="60"/>
      <c r="D1282" s="34"/>
      <c r="E1282" s="61"/>
      <c r="F1282" s="29"/>
      <c r="G1282" s="29"/>
    </row>
    <row r="1283" spans="3:7" x14ac:dyDescent="0.25">
      <c r="C1283" s="60"/>
      <c r="D1283" s="34"/>
      <c r="E1283" s="61"/>
      <c r="F1283" s="29"/>
      <c r="G1283" s="29"/>
    </row>
    <row r="1284" spans="3:7" x14ac:dyDescent="0.25">
      <c r="C1284" s="60"/>
      <c r="D1284" s="34"/>
      <c r="E1284" s="61"/>
      <c r="F1284" s="29"/>
      <c r="G1284" s="29"/>
    </row>
    <row r="1285" spans="3:7" x14ac:dyDescent="0.25">
      <c r="C1285" s="60"/>
      <c r="D1285" s="34"/>
      <c r="E1285" s="61"/>
      <c r="F1285" s="29"/>
      <c r="G1285" s="29"/>
    </row>
    <row r="1286" spans="3:7" x14ac:dyDescent="0.25">
      <c r="C1286" s="60"/>
      <c r="D1286" s="34"/>
      <c r="E1286" s="61"/>
      <c r="F1286" s="29"/>
      <c r="G1286" s="29"/>
    </row>
    <row r="1287" spans="3:7" x14ac:dyDescent="0.25">
      <c r="C1287" s="60"/>
      <c r="D1287" s="34"/>
      <c r="E1287" s="61"/>
      <c r="F1287" s="29"/>
      <c r="G1287" s="29"/>
    </row>
    <row r="1288" spans="3:7" x14ac:dyDescent="0.25">
      <c r="C1288" s="60"/>
      <c r="D1288" s="34"/>
      <c r="E1288" s="61"/>
      <c r="F1288" s="29"/>
      <c r="G1288" s="29"/>
    </row>
    <row r="1289" spans="3:7" x14ac:dyDescent="0.25">
      <c r="C1289" s="60"/>
      <c r="D1289" s="34"/>
      <c r="E1289" s="61"/>
      <c r="F1289" s="29"/>
      <c r="G1289" s="29"/>
    </row>
    <row r="1290" spans="3:7" x14ac:dyDescent="0.25">
      <c r="C1290" s="60"/>
      <c r="D1290" s="34"/>
      <c r="E1290" s="61"/>
      <c r="F1290" s="29"/>
      <c r="G1290" s="29"/>
    </row>
    <row r="1291" spans="3:7" x14ac:dyDescent="0.25">
      <c r="C1291" s="60"/>
      <c r="D1291" s="34"/>
      <c r="E1291" s="61"/>
      <c r="F1291" s="29"/>
      <c r="G1291" s="29"/>
    </row>
    <row r="1292" spans="3:7" x14ac:dyDescent="0.25">
      <c r="C1292" s="60"/>
      <c r="D1292" s="34"/>
      <c r="E1292" s="61"/>
      <c r="F1292" s="29"/>
      <c r="G1292" s="29"/>
    </row>
    <row r="1293" spans="3:7" x14ac:dyDescent="0.25">
      <c r="C1293" s="60"/>
      <c r="D1293" s="34"/>
      <c r="E1293" s="61"/>
      <c r="F1293" s="29"/>
      <c r="G1293" s="29"/>
    </row>
    <row r="1294" spans="3:7" x14ac:dyDescent="0.25">
      <c r="C1294" s="60"/>
      <c r="D1294" s="34"/>
      <c r="E1294" s="61"/>
      <c r="F1294" s="29"/>
      <c r="G1294" s="29"/>
    </row>
    <row r="1295" spans="3:7" x14ac:dyDescent="0.25">
      <c r="C1295" s="60"/>
      <c r="D1295" s="34"/>
      <c r="E1295" s="61"/>
      <c r="F1295" s="29"/>
      <c r="G1295" s="29"/>
    </row>
    <row r="1296" spans="3:7" x14ac:dyDescent="0.25">
      <c r="C1296" s="60"/>
      <c r="D1296" s="34"/>
      <c r="E1296" s="61"/>
      <c r="F1296" s="29"/>
      <c r="G1296" s="29"/>
    </row>
    <row r="1297" spans="3:7" x14ac:dyDescent="0.25">
      <c r="C1297" s="60"/>
      <c r="D1297" s="34"/>
      <c r="E1297" s="61"/>
      <c r="F1297" s="29"/>
      <c r="G1297" s="29"/>
    </row>
    <row r="1298" spans="3:7" x14ac:dyDescent="0.25">
      <c r="C1298" s="60"/>
      <c r="D1298" s="34"/>
      <c r="E1298" s="61"/>
      <c r="F1298" s="29"/>
      <c r="G1298" s="29"/>
    </row>
    <row r="1299" spans="3:7" x14ac:dyDescent="0.25">
      <c r="C1299" s="60"/>
      <c r="D1299" s="34"/>
      <c r="E1299" s="61"/>
      <c r="F1299" s="29"/>
      <c r="G1299" s="29"/>
    </row>
    <row r="1300" spans="3:7" x14ac:dyDescent="0.25">
      <c r="C1300" s="60"/>
      <c r="D1300" s="34"/>
      <c r="E1300" s="61"/>
      <c r="F1300" s="29"/>
      <c r="G1300" s="29"/>
    </row>
    <row r="1301" spans="3:7" x14ac:dyDescent="0.25">
      <c r="C1301" s="60"/>
      <c r="D1301" s="34"/>
      <c r="E1301" s="61"/>
      <c r="F1301" s="29"/>
      <c r="G1301" s="29"/>
    </row>
    <row r="1302" spans="3:7" x14ac:dyDescent="0.25">
      <c r="C1302" s="60"/>
      <c r="D1302" s="34"/>
      <c r="E1302" s="61"/>
      <c r="F1302" s="29"/>
      <c r="G1302" s="29"/>
    </row>
    <row r="1303" spans="3:7" x14ac:dyDescent="0.25">
      <c r="C1303" s="60"/>
      <c r="D1303" s="34"/>
      <c r="E1303" s="61"/>
      <c r="F1303" s="29"/>
      <c r="G1303" s="29"/>
    </row>
    <row r="1304" spans="3:7" x14ac:dyDescent="0.25">
      <c r="C1304" s="60"/>
      <c r="D1304" s="34"/>
      <c r="E1304" s="61"/>
      <c r="F1304" s="29"/>
      <c r="G1304" s="29"/>
    </row>
    <row r="1305" spans="3:7" x14ac:dyDescent="0.25">
      <c r="C1305" s="60"/>
      <c r="D1305" s="34"/>
      <c r="E1305" s="61"/>
      <c r="F1305" s="29"/>
      <c r="G1305" s="29"/>
    </row>
    <row r="1306" spans="3:7" x14ac:dyDescent="0.25">
      <c r="C1306" s="60"/>
      <c r="D1306" s="34"/>
      <c r="E1306" s="61"/>
      <c r="F1306" s="29"/>
      <c r="G1306" s="29"/>
    </row>
    <row r="1307" spans="3:7" x14ac:dyDescent="0.25">
      <c r="C1307" s="60"/>
      <c r="D1307" s="34"/>
      <c r="E1307" s="61"/>
      <c r="F1307" s="29"/>
      <c r="G1307" s="29"/>
    </row>
    <row r="1308" spans="3:7" x14ac:dyDescent="0.25">
      <c r="C1308" s="60"/>
      <c r="D1308" s="34"/>
      <c r="E1308" s="61"/>
      <c r="F1308" s="29"/>
      <c r="G1308" s="29"/>
    </row>
    <row r="1309" spans="3:7" x14ac:dyDescent="0.25">
      <c r="C1309" s="60"/>
      <c r="D1309" s="34"/>
      <c r="E1309" s="61"/>
      <c r="F1309" s="29"/>
      <c r="G1309" s="29"/>
    </row>
    <row r="1310" spans="3:7" x14ac:dyDescent="0.25">
      <c r="C1310" s="60"/>
      <c r="D1310" s="34"/>
      <c r="E1310" s="61"/>
      <c r="F1310" s="29"/>
      <c r="G1310" s="29"/>
    </row>
    <row r="1311" spans="3:7" x14ac:dyDescent="0.25">
      <c r="C1311" s="60"/>
      <c r="D1311" s="34"/>
      <c r="E1311" s="61"/>
      <c r="F1311" s="29"/>
      <c r="G1311" s="29"/>
    </row>
    <row r="1312" spans="3:7" x14ac:dyDescent="0.25">
      <c r="C1312" s="60"/>
      <c r="D1312" s="34"/>
      <c r="E1312" s="61"/>
      <c r="F1312" s="29"/>
      <c r="G1312" s="29"/>
    </row>
    <row r="1313" spans="3:7" x14ac:dyDescent="0.25">
      <c r="C1313" s="60"/>
      <c r="D1313" s="34"/>
      <c r="E1313" s="61"/>
      <c r="F1313" s="29"/>
      <c r="G1313" s="29"/>
    </row>
    <row r="1314" spans="3:7" x14ac:dyDescent="0.25">
      <c r="C1314" s="60"/>
      <c r="D1314" s="34"/>
      <c r="E1314" s="61"/>
      <c r="F1314" s="29"/>
      <c r="G1314" s="29"/>
    </row>
    <row r="1315" spans="3:7" x14ac:dyDescent="0.25">
      <c r="C1315" s="60"/>
      <c r="D1315" s="34"/>
      <c r="E1315" s="61"/>
      <c r="F1315" s="29"/>
      <c r="G1315" s="29"/>
    </row>
    <row r="1316" spans="3:7" x14ac:dyDescent="0.25">
      <c r="C1316" s="60"/>
      <c r="D1316" s="34"/>
      <c r="E1316" s="61"/>
      <c r="F1316" s="29"/>
      <c r="G1316" s="29"/>
    </row>
    <row r="1317" spans="3:7" x14ac:dyDescent="0.25">
      <c r="C1317" s="60"/>
      <c r="D1317" s="34"/>
      <c r="E1317" s="61"/>
      <c r="F1317" s="29"/>
      <c r="G1317" s="29"/>
    </row>
    <row r="1318" spans="3:7" x14ac:dyDescent="0.25">
      <c r="C1318" s="60"/>
      <c r="D1318" s="34"/>
      <c r="E1318" s="61"/>
      <c r="F1318" s="29"/>
      <c r="G1318" s="29"/>
    </row>
    <row r="1319" spans="3:7" x14ac:dyDescent="0.25">
      <c r="C1319" s="60"/>
      <c r="D1319" s="34"/>
      <c r="E1319" s="61"/>
      <c r="F1319" s="29"/>
      <c r="G1319" s="29"/>
    </row>
    <row r="1320" spans="3:7" x14ac:dyDescent="0.25">
      <c r="C1320" s="60"/>
      <c r="D1320" s="34"/>
      <c r="E1320" s="61"/>
      <c r="F1320" s="29"/>
      <c r="G1320" s="29"/>
    </row>
    <row r="1321" spans="3:7" x14ac:dyDescent="0.25">
      <c r="C1321" s="60"/>
      <c r="D1321" s="34"/>
      <c r="E1321" s="61"/>
      <c r="F1321" s="29"/>
      <c r="G1321" s="29"/>
    </row>
    <row r="1322" spans="3:7" x14ac:dyDescent="0.25">
      <c r="C1322" s="60"/>
      <c r="D1322" s="34"/>
      <c r="E1322" s="61"/>
      <c r="F1322" s="29"/>
      <c r="G1322" s="29"/>
    </row>
    <row r="1323" spans="3:7" x14ac:dyDescent="0.25">
      <c r="C1323" s="60"/>
      <c r="D1323" s="34"/>
      <c r="E1323" s="61"/>
      <c r="F1323" s="29"/>
      <c r="G1323" s="29"/>
    </row>
    <row r="1324" spans="3:7" x14ac:dyDescent="0.25">
      <c r="C1324" s="60"/>
      <c r="D1324" s="34"/>
      <c r="E1324" s="61"/>
      <c r="F1324" s="29"/>
      <c r="G1324" s="29"/>
    </row>
    <row r="1325" spans="3:7" x14ac:dyDescent="0.25">
      <c r="C1325" s="60"/>
      <c r="D1325" s="34"/>
      <c r="E1325" s="61"/>
      <c r="F1325" s="29"/>
      <c r="G1325" s="29"/>
    </row>
    <row r="1326" spans="3:7" x14ac:dyDescent="0.25">
      <c r="C1326" s="60"/>
      <c r="D1326" s="34"/>
      <c r="E1326" s="61"/>
      <c r="F1326" s="29"/>
      <c r="G1326" s="29"/>
    </row>
    <row r="1327" spans="3:7" x14ac:dyDescent="0.25">
      <c r="C1327" s="60"/>
      <c r="D1327" s="34"/>
      <c r="E1327" s="61"/>
      <c r="F1327" s="29"/>
      <c r="G1327" s="29"/>
    </row>
    <row r="1328" spans="3:7" x14ac:dyDescent="0.25">
      <c r="C1328" s="60"/>
      <c r="D1328" s="34"/>
      <c r="E1328" s="61"/>
      <c r="F1328" s="29"/>
      <c r="G1328" s="29"/>
    </row>
    <row r="1329" spans="3:7" x14ac:dyDescent="0.25">
      <c r="C1329" s="60"/>
      <c r="D1329" s="34"/>
      <c r="E1329" s="61"/>
      <c r="F1329" s="29"/>
      <c r="G1329" s="29"/>
    </row>
    <row r="1330" spans="3:7" x14ac:dyDescent="0.25">
      <c r="C1330" s="60"/>
      <c r="D1330" s="34"/>
      <c r="E1330" s="61"/>
      <c r="F1330" s="29"/>
      <c r="G1330" s="29"/>
    </row>
    <row r="1331" spans="3:7" x14ac:dyDescent="0.25">
      <c r="C1331" s="60"/>
      <c r="D1331" s="34"/>
      <c r="E1331" s="61"/>
      <c r="F1331" s="29"/>
      <c r="G1331" s="29"/>
    </row>
    <row r="1332" spans="3:7" x14ac:dyDescent="0.25">
      <c r="C1332" s="60"/>
      <c r="D1332" s="34"/>
      <c r="E1332" s="61"/>
      <c r="F1332" s="29"/>
      <c r="G1332" s="29"/>
    </row>
    <row r="1333" spans="3:7" x14ac:dyDescent="0.25">
      <c r="C1333" s="60"/>
      <c r="D1333" s="34"/>
      <c r="E1333" s="61"/>
      <c r="F1333" s="29"/>
      <c r="G1333" s="29"/>
    </row>
    <row r="1334" spans="3:7" x14ac:dyDescent="0.25">
      <c r="C1334" s="60"/>
      <c r="D1334" s="34"/>
      <c r="E1334" s="61"/>
      <c r="F1334" s="29"/>
      <c r="G1334" s="29"/>
    </row>
    <row r="1335" spans="3:7" x14ac:dyDescent="0.25">
      <c r="C1335" s="60"/>
      <c r="D1335" s="34"/>
      <c r="E1335" s="61"/>
      <c r="F1335" s="29"/>
      <c r="G1335" s="29"/>
    </row>
    <row r="1336" spans="3:7" x14ac:dyDescent="0.25">
      <c r="C1336" s="60"/>
      <c r="D1336" s="34"/>
      <c r="E1336" s="61"/>
      <c r="F1336" s="29"/>
      <c r="G1336" s="29"/>
    </row>
    <row r="1337" spans="3:7" x14ac:dyDescent="0.25">
      <c r="C1337" s="60"/>
      <c r="D1337" s="34"/>
      <c r="E1337" s="61"/>
      <c r="F1337" s="29"/>
      <c r="G1337" s="29"/>
    </row>
    <row r="1338" spans="3:7" x14ac:dyDescent="0.25">
      <c r="C1338" s="60"/>
      <c r="D1338" s="34"/>
      <c r="E1338" s="61"/>
      <c r="F1338" s="29"/>
      <c r="G1338" s="29"/>
    </row>
    <row r="1339" spans="3:7" x14ac:dyDescent="0.25">
      <c r="C1339" s="60"/>
      <c r="D1339" s="34"/>
      <c r="E1339" s="61"/>
      <c r="F1339" s="29"/>
      <c r="G1339" s="29"/>
    </row>
    <row r="1340" spans="3:7" x14ac:dyDescent="0.25">
      <c r="C1340" s="60"/>
      <c r="D1340" s="34"/>
      <c r="E1340" s="61"/>
      <c r="F1340" s="29"/>
      <c r="G1340" s="29"/>
    </row>
    <row r="1341" spans="3:7" x14ac:dyDescent="0.25">
      <c r="C1341" s="60"/>
      <c r="D1341" s="34"/>
      <c r="E1341" s="61"/>
      <c r="F1341" s="29"/>
      <c r="G1341" s="29"/>
    </row>
    <row r="1342" spans="3:7" x14ac:dyDescent="0.25">
      <c r="C1342" s="60"/>
      <c r="D1342" s="34"/>
      <c r="E1342" s="61"/>
      <c r="F1342" s="29"/>
      <c r="G1342" s="29"/>
    </row>
    <row r="1343" spans="3:7" x14ac:dyDescent="0.25">
      <c r="C1343" s="60"/>
      <c r="D1343" s="34"/>
      <c r="E1343" s="61"/>
      <c r="F1343" s="29"/>
      <c r="G1343" s="29"/>
    </row>
    <row r="1344" spans="3:7" x14ac:dyDescent="0.25">
      <c r="C1344" s="60"/>
      <c r="D1344" s="34"/>
      <c r="E1344" s="61"/>
      <c r="F1344" s="29"/>
      <c r="G1344" s="29"/>
    </row>
    <row r="1345" spans="3:7" x14ac:dyDescent="0.25">
      <c r="C1345" s="60"/>
      <c r="D1345" s="34"/>
      <c r="E1345" s="61"/>
      <c r="F1345" s="29"/>
      <c r="G1345" s="29"/>
    </row>
    <row r="1346" spans="3:7" x14ac:dyDescent="0.25">
      <c r="C1346" s="60"/>
      <c r="D1346" s="34"/>
      <c r="E1346" s="61"/>
      <c r="F1346" s="29"/>
      <c r="G1346" s="29"/>
    </row>
    <row r="1347" spans="3:7" x14ac:dyDescent="0.25">
      <c r="C1347" s="60"/>
      <c r="D1347" s="34"/>
      <c r="E1347" s="61"/>
      <c r="F1347" s="29"/>
      <c r="G1347" s="29"/>
    </row>
    <row r="1348" spans="3:7" x14ac:dyDescent="0.25">
      <c r="C1348" s="60"/>
      <c r="D1348" s="34"/>
      <c r="E1348" s="61"/>
      <c r="F1348" s="29"/>
      <c r="G1348" s="29"/>
    </row>
    <row r="1349" spans="3:7" x14ac:dyDescent="0.25">
      <c r="C1349" s="60"/>
      <c r="D1349" s="34"/>
      <c r="E1349" s="61"/>
      <c r="F1349" s="29"/>
      <c r="G1349" s="29"/>
    </row>
    <row r="1350" spans="3:7" x14ac:dyDescent="0.25">
      <c r="C1350" s="60"/>
      <c r="D1350" s="34"/>
      <c r="E1350" s="61"/>
      <c r="F1350" s="29"/>
      <c r="G1350" s="29"/>
    </row>
    <row r="1351" spans="3:7" x14ac:dyDescent="0.25">
      <c r="C1351" s="60"/>
      <c r="D1351" s="34"/>
      <c r="E1351" s="61"/>
      <c r="F1351" s="29"/>
      <c r="G1351" s="29"/>
    </row>
    <row r="1352" spans="3:7" x14ac:dyDescent="0.25">
      <c r="C1352" s="60"/>
      <c r="D1352" s="34"/>
      <c r="E1352" s="61"/>
      <c r="F1352" s="29"/>
      <c r="G1352" s="29"/>
    </row>
    <row r="1353" spans="3:7" x14ac:dyDescent="0.25">
      <c r="C1353" s="60"/>
      <c r="D1353" s="34"/>
      <c r="E1353" s="61"/>
      <c r="F1353" s="29"/>
      <c r="G1353" s="29"/>
    </row>
    <row r="1354" spans="3:7" x14ac:dyDescent="0.25">
      <c r="C1354" s="60"/>
      <c r="D1354" s="34"/>
      <c r="E1354" s="61"/>
      <c r="F1354" s="29"/>
      <c r="G1354" s="29"/>
    </row>
    <row r="1355" spans="3:7" x14ac:dyDescent="0.25">
      <c r="C1355" s="60"/>
      <c r="D1355" s="34"/>
      <c r="E1355" s="61"/>
      <c r="F1355" s="29"/>
      <c r="G1355" s="29"/>
    </row>
    <row r="1356" spans="3:7" x14ac:dyDescent="0.25">
      <c r="C1356" s="60"/>
      <c r="D1356" s="34"/>
      <c r="E1356" s="61"/>
      <c r="F1356" s="29"/>
      <c r="G1356" s="29"/>
    </row>
    <row r="1357" spans="3:7" x14ac:dyDescent="0.25">
      <c r="C1357" s="60"/>
      <c r="D1357" s="34"/>
      <c r="E1357" s="61"/>
      <c r="F1357" s="29"/>
      <c r="G1357" s="29"/>
    </row>
    <row r="1358" spans="3:7" x14ac:dyDescent="0.25">
      <c r="C1358" s="60"/>
      <c r="D1358" s="34"/>
      <c r="E1358" s="61"/>
      <c r="F1358" s="29"/>
      <c r="G1358" s="29"/>
    </row>
    <row r="1359" spans="3:7" x14ac:dyDescent="0.25">
      <c r="C1359" s="60"/>
      <c r="D1359" s="34"/>
      <c r="E1359" s="61"/>
      <c r="F1359" s="29"/>
      <c r="G1359" s="29"/>
    </row>
    <row r="1360" spans="3:7" x14ac:dyDescent="0.25">
      <c r="C1360" s="60"/>
      <c r="D1360" s="34"/>
      <c r="E1360" s="61"/>
      <c r="F1360" s="29"/>
      <c r="G1360" s="29"/>
    </row>
    <row r="1361" spans="3:7" x14ac:dyDescent="0.25">
      <c r="C1361" s="60"/>
      <c r="D1361" s="34"/>
      <c r="E1361" s="61"/>
      <c r="F1361" s="29"/>
      <c r="G1361" s="29"/>
    </row>
    <row r="1362" spans="3:7" x14ac:dyDescent="0.25">
      <c r="C1362" s="60"/>
      <c r="D1362" s="34"/>
      <c r="E1362" s="61"/>
      <c r="F1362" s="29"/>
      <c r="G1362" s="29"/>
    </row>
    <row r="1363" spans="3:7" x14ac:dyDescent="0.25">
      <c r="C1363" s="60"/>
      <c r="D1363" s="34"/>
      <c r="E1363" s="61"/>
      <c r="F1363" s="29"/>
      <c r="G1363" s="29"/>
    </row>
    <row r="1364" spans="3:7" x14ac:dyDescent="0.25">
      <c r="C1364" s="60"/>
      <c r="D1364" s="34"/>
      <c r="E1364" s="61"/>
      <c r="F1364" s="29"/>
      <c r="G1364" s="29"/>
    </row>
    <row r="1365" spans="3:7" x14ac:dyDescent="0.25">
      <c r="C1365" s="60"/>
      <c r="D1365" s="34"/>
      <c r="E1365" s="61"/>
      <c r="F1365" s="29"/>
      <c r="G1365" s="29"/>
    </row>
    <row r="1366" spans="3:7" x14ac:dyDescent="0.25">
      <c r="C1366" s="60"/>
      <c r="D1366" s="34"/>
      <c r="E1366" s="61"/>
      <c r="F1366" s="29"/>
      <c r="G1366" s="29"/>
    </row>
    <row r="1367" spans="3:7" x14ac:dyDescent="0.25">
      <c r="C1367" s="60"/>
      <c r="D1367" s="34"/>
      <c r="E1367" s="61"/>
      <c r="F1367" s="29"/>
      <c r="G1367" s="29"/>
    </row>
    <row r="1368" spans="3:7" x14ac:dyDescent="0.25">
      <c r="C1368" s="60"/>
      <c r="D1368" s="34"/>
      <c r="E1368" s="61"/>
      <c r="F1368" s="29"/>
      <c r="G1368" s="29"/>
    </row>
    <row r="1369" spans="3:7" x14ac:dyDescent="0.25">
      <c r="C1369" s="60"/>
      <c r="D1369" s="34"/>
      <c r="E1369" s="61"/>
      <c r="F1369" s="29"/>
      <c r="G1369" s="29"/>
    </row>
    <row r="1370" spans="3:7" x14ac:dyDescent="0.25">
      <c r="C1370" s="60"/>
      <c r="D1370" s="34"/>
      <c r="E1370" s="61"/>
      <c r="F1370" s="29"/>
      <c r="G1370" s="29"/>
    </row>
    <row r="1371" spans="3:7" x14ac:dyDescent="0.25">
      <c r="C1371" s="60"/>
      <c r="D1371" s="34"/>
      <c r="E1371" s="61"/>
      <c r="F1371" s="29"/>
      <c r="G1371" s="29"/>
    </row>
    <row r="1372" spans="3:7" x14ac:dyDescent="0.25">
      <c r="C1372" s="60"/>
      <c r="D1372" s="34"/>
      <c r="E1372" s="61"/>
      <c r="F1372" s="29"/>
      <c r="G1372" s="29"/>
    </row>
    <row r="1373" spans="3:7" x14ac:dyDescent="0.25">
      <c r="C1373" s="60"/>
      <c r="D1373" s="34"/>
      <c r="E1373" s="61"/>
      <c r="F1373" s="29"/>
      <c r="G1373" s="29"/>
    </row>
    <row r="1374" spans="3:7" x14ac:dyDescent="0.25">
      <c r="C1374" s="60"/>
      <c r="D1374" s="34"/>
      <c r="E1374" s="61"/>
      <c r="F1374" s="29"/>
      <c r="G1374" s="29"/>
    </row>
    <row r="1375" spans="3:7" x14ac:dyDescent="0.25">
      <c r="C1375" s="60"/>
      <c r="D1375" s="34"/>
      <c r="E1375" s="61"/>
      <c r="F1375" s="29"/>
      <c r="G1375" s="29"/>
    </row>
    <row r="1376" spans="3:7" x14ac:dyDescent="0.25">
      <c r="C1376" s="60"/>
      <c r="D1376" s="34"/>
      <c r="E1376" s="61"/>
      <c r="F1376" s="29"/>
      <c r="G1376" s="29"/>
    </row>
    <row r="1377" spans="3:7" x14ac:dyDescent="0.25">
      <c r="C1377" s="60"/>
      <c r="D1377" s="34"/>
      <c r="E1377" s="61"/>
      <c r="F1377" s="29"/>
      <c r="G1377" s="29"/>
    </row>
    <row r="1378" spans="3:7" x14ac:dyDescent="0.25">
      <c r="C1378" s="60"/>
      <c r="D1378" s="34"/>
      <c r="E1378" s="61"/>
      <c r="F1378" s="29"/>
      <c r="G1378" s="29"/>
    </row>
    <row r="1379" spans="3:7" x14ac:dyDescent="0.25">
      <c r="C1379" s="60"/>
      <c r="D1379" s="34"/>
      <c r="E1379" s="61"/>
      <c r="F1379" s="29"/>
      <c r="G1379" s="29"/>
    </row>
    <row r="1380" spans="3:7" x14ac:dyDescent="0.25">
      <c r="C1380" s="60"/>
      <c r="D1380" s="34"/>
      <c r="E1380" s="61"/>
      <c r="F1380" s="29"/>
      <c r="G1380" s="29"/>
    </row>
    <row r="1381" spans="3:7" x14ac:dyDescent="0.25">
      <c r="C1381" s="60"/>
      <c r="D1381" s="34"/>
      <c r="E1381" s="61"/>
      <c r="F1381" s="29"/>
      <c r="G1381" s="29"/>
    </row>
    <row r="1382" spans="3:7" x14ac:dyDescent="0.25">
      <c r="C1382" s="60"/>
      <c r="D1382" s="34"/>
      <c r="E1382" s="61"/>
      <c r="F1382" s="29"/>
      <c r="G1382" s="29"/>
    </row>
    <row r="1383" spans="3:7" x14ac:dyDescent="0.25">
      <c r="C1383" s="60"/>
      <c r="D1383" s="34"/>
      <c r="E1383" s="61"/>
      <c r="F1383" s="29"/>
      <c r="G1383" s="29"/>
    </row>
    <row r="1384" spans="3:7" x14ac:dyDescent="0.25">
      <c r="C1384" s="60"/>
      <c r="D1384" s="34"/>
      <c r="E1384" s="61"/>
      <c r="F1384" s="29"/>
      <c r="G1384" s="29"/>
    </row>
    <row r="1385" spans="3:7" x14ac:dyDescent="0.25">
      <c r="C1385" s="60"/>
      <c r="D1385" s="34"/>
      <c r="E1385" s="61"/>
      <c r="F1385" s="29"/>
      <c r="G1385" s="29"/>
    </row>
    <row r="1386" spans="3:7" x14ac:dyDescent="0.25">
      <c r="C1386" s="60"/>
      <c r="D1386" s="34"/>
      <c r="E1386" s="61"/>
      <c r="F1386" s="29"/>
      <c r="G1386" s="29"/>
    </row>
    <row r="1387" spans="3:7" x14ac:dyDescent="0.25">
      <c r="C1387" s="60"/>
      <c r="D1387" s="34"/>
      <c r="E1387" s="61"/>
      <c r="F1387" s="29"/>
      <c r="G1387" s="29"/>
    </row>
    <row r="1388" spans="3:7" x14ac:dyDescent="0.25">
      <c r="C1388" s="60"/>
      <c r="D1388" s="34"/>
      <c r="E1388" s="61"/>
      <c r="F1388" s="29"/>
      <c r="G1388" s="29"/>
    </row>
    <row r="1389" spans="3:7" x14ac:dyDescent="0.25">
      <c r="C1389" s="60"/>
      <c r="D1389" s="34"/>
      <c r="E1389" s="61"/>
      <c r="F1389" s="29"/>
      <c r="G1389" s="29"/>
    </row>
    <row r="1390" spans="3:7" x14ac:dyDescent="0.25">
      <c r="C1390" s="60"/>
      <c r="D1390" s="34"/>
      <c r="E1390" s="61"/>
      <c r="F1390" s="29"/>
      <c r="G1390" s="29"/>
    </row>
    <row r="1391" spans="3:7" x14ac:dyDescent="0.25">
      <c r="C1391" s="60"/>
      <c r="D1391" s="34"/>
      <c r="E1391" s="61"/>
      <c r="F1391" s="29"/>
      <c r="G1391" s="29"/>
    </row>
    <row r="1392" spans="3:7" x14ac:dyDescent="0.25">
      <c r="C1392" s="60"/>
      <c r="D1392" s="34"/>
      <c r="E1392" s="61"/>
      <c r="F1392" s="29"/>
      <c r="G1392" s="29"/>
    </row>
    <row r="1393" spans="3:7" x14ac:dyDescent="0.25">
      <c r="C1393" s="60"/>
      <c r="D1393" s="34"/>
      <c r="E1393" s="61"/>
      <c r="F1393" s="29"/>
      <c r="G1393" s="29"/>
    </row>
    <row r="1394" spans="3:7" x14ac:dyDescent="0.25">
      <c r="C1394" s="60"/>
      <c r="D1394" s="34"/>
      <c r="E1394" s="61"/>
      <c r="F1394" s="29"/>
      <c r="G1394" s="29"/>
    </row>
    <row r="1395" spans="3:7" x14ac:dyDescent="0.25">
      <c r="C1395" s="60"/>
      <c r="D1395" s="34"/>
      <c r="E1395" s="61"/>
      <c r="F1395" s="29"/>
      <c r="G1395" s="29"/>
    </row>
    <row r="1396" spans="3:7" x14ac:dyDescent="0.25">
      <c r="C1396" s="60"/>
      <c r="D1396" s="34"/>
      <c r="E1396" s="61"/>
      <c r="F1396" s="29"/>
      <c r="G1396" s="29"/>
    </row>
    <row r="1397" spans="3:7" x14ac:dyDescent="0.25">
      <c r="C1397" s="60"/>
      <c r="D1397" s="34"/>
      <c r="E1397" s="61"/>
      <c r="F1397" s="29"/>
      <c r="G1397" s="29"/>
    </row>
    <row r="1398" spans="3:7" x14ac:dyDescent="0.25">
      <c r="C1398" s="60"/>
      <c r="D1398" s="34"/>
      <c r="E1398" s="61"/>
      <c r="F1398" s="29"/>
      <c r="G1398" s="29"/>
    </row>
    <row r="1399" spans="3:7" x14ac:dyDescent="0.25">
      <c r="C1399" s="60"/>
      <c r="D1399" s="34"/>
      <c r="E1399" s="61"/>
      <c r="F1399" s="29"/>
      <c r="G1399" s="29"/>
    </row>
    <row r="1400" spans="3:7" x14ac:dyDescent="0.25">
      <c r="C1400" s="60"/>
      <c r="D1400" s="34"/>
      <c r="E1400" s="61"/>
      <c r="F1400" s="29"/>
      <c r="G1400" s="29"/>
    </row>
    <row r="1401" spans="3:7" x14ac:dyDescent="0.25">
      <c r="C1401" s="60"/>
      <c r="D1401" s="34"/>
      <c r="E1401" s="61"/>
      <c r="F1401" s="29"/>
      <c r="G1401" s="29"/>
    </row>
    <row r="1402" spans="3:7" x14ac:dyDescent="0.25">
      <c r="C1402" s="60"/>
      <c r="D1402" s="34"/>
      <c r="E1402" s="61"/>
      <c r="F1402" s="29"/>
      <c r="G1402" s="29"/>
    </row>
    <row r="1403" spans="3:7" x14ac:dyDescent="0.25">
      <c r="C1403" s="60"/>
      <c r="D1403" s="34"/>
      <c r="E1403" s="61"/>
      <c r="F1403" s="29"/>
      <c r="G1403" s="29"/>
    </row>
    <row r="1404" spans="3:7" x14ac:dyDescent="0.25">
      <c r="C1404" s="60"/>
      <c r="D1404" s="34"/>
      <c r="E1404" s="61"/>
      <c r="F1404" s="29"/>
      <c r="G1404" s="29"/>
    </row>
    <row r="1405" spans="3:7" x14ac:dyDescent="0.25">
      <c r="C1405" s="60"/>
      <c r="D1405" s="34"/>
      <c r="E1405" s="61"/>
      <c r="F1405" s="29"/>
      <c r="G1405" s="29"/>
    </row>
    <row r="1406" spans="3:7" x14ac:dyDescent="0.25">
      <c r="C1406" s="60"/>
      <c r="D1406" s="34"/>
      <c r="E1406" s="61"/>
      <c r="F1406" s="29"/>
      <c r="G1406" s="29"/>
    </row>
    <row r="1407" spans="3:7" x14ac:dyDescent="0.25">
      <c r="C1407" s="60"/>
      <c r="D1407" s="34"/>
      <c r="E1407" s="61"/>
      <c r="F1407" s="29"/>
      <c r="G1407" s="29"/>
    </row>
    <row r="1408" spans="3:7" x14ac:dyDescent="0.25">
      <c r="C1408" s="60"/>
      <c r="D1408" s="34"/>
      <c r="E1408" s="61"/>
      <c r="F1408" s="29"/>
      <c r="G1408" s="29"/>
    </row>
    <row r="1409" spans="3:7" x14ac:dyDescent="0.25">
      <c r="C1409" s="60"/>
      <c r="D1409" s="34"/>
      <c r="E1409" s="61"/>
      <c r="F1409" s="29"/>
      <c r="G1409" s="29"/>
    </row>
    <row r="1410" spans="3:7" x14ac:dyDescent="0.25">
      <c r="C1410" s="60"/>
      <c r="D1410" s="34"/>
      <c r="E1410" s="61"/>
      <c r="F1410" s="29"/>
      <c r="G1410" s="29"/>
    </row>
    <row r="1411" spans="3:7" x14ac:dyDescent="0.25">
      <c r="C1411" s="60"/>
      <c r="D1411" s="34"/>
      <c r="E1411" s="61"/>
      <c r="F1411" s="29"/>
      <c r="G1411" s="29"/>
    </row>
    <row r="1412" spans="3:7" x14ac:dyDescent="0.25">
      <c r="C1412" s="60"/>
      <c r="D1412" s="34"/>
      <c r="E1412" s="61"/>
      <c r="F1412" s="29"/>
      <c r="G1412" s="29"/>
    </row>
    <row r="1413" spans="3:7" x14ac:dyDescent="0.25">
      <c r="C1413" s="60"/>
      <c r="D1413" s="34"/>
      <c r="E1413" s="61"/>
      <c r="F1413" s="29"/>
      <c r="G1413" s="29"/>
    </row>
    <row r="1414" spans="3:7" x14ac:dyDescent="0.25">
      <c r="C1414" s="60"/>
      <c r="D1414" s="34"/>
      <c r="E1414" s="61"/>
      <c r="F1414" s="29"/>
      <c r="G1414" s="29"/>
    </row>
    <row r="1415" spans="3:7" x14ac:dyDescent="0.25">
      <c r="C1415" s="60"/>
      <c r="D1415" s="34"/>
      <c r="E1415" s="61"/>
      <c r="F1415" s="29"/>
      <c r="G1415" s="29"/>
    </row>
    <row r="1416" spans="3:7" x14ac:dyDescent="0.25">
      <c r="C1416" s="60"/>
      <c r="D1416" s="34"/>
      <c r="E1416" s="61"/>
      <c r="F1416" s="29"/>
      <c r="G1416" s="29"/>
    </row>
    <row r="1417" spans="3:7" x14ac:dyDescent="0.25">
      <c r="C1417" s="60"/>
      <c r="D1417" s="34"/>
      <c r="E1417" s="61"/>
      <c r="F1417" s="29"/>
      <c r="G1417" s="29"/>
    </row>
    <row r="1418" spans="3:7" x14ac:dyDescent="0.25">
      <c r="C1418" s="60"/>
      <c r="D1418" s="34"/>
      <c r="E1418" s="61"/>
      <c r="F1418" s="29"/>
      <c r="G1418" s="29"/>
    </row>
    <row r="1419" spans="3:7" x14ac:dyDescent="0.25">
      <c r="C1419" s="60"/>
      <c r="D1419" s="34"/>
      <c r="E1419" s="61"/>
      <c r="F1419" s="29"/>
      <c r="G1419" s="29"/>
    </row>
    <row r="1420" spans="3:7" x14ac:dyDescent="0.25">
      <c r="C1420" s="60"/>
      <c r="D1420" s="34"/>
      <c r="E1420" s="61"/>
      <c r="F1420" s="29"/>
      <c r="G1420" s="29"/>
    </row>
    <row r="1421" spans="3:7" x14ac:dyDescent="0.25">
      <c r="C1421" s="60"/>
      <c r="D1421" s="34"/>
      <c r="E1421" s="61"/>
      <c r="F1421" s="29"/>
      <c r="G1421" s="29"/>
    </row>
    <row r="1422" spans="3:7" x14ac:dyDescent="0.25">
      <c r="C1422" s="60"/>
      <c r="D1422" s="34"/>
      <c r="E1422" s="61"/>
      <c r="F1422" s="29"/>
      <c r="G1422" s="29"/>
    </row>
    <row r="1423" spans="3:7" x14ac:dyDescent="0.25">
      <c r="C1423" s="60"/>
      <c r="D1423" s="34"/>
      <c r="E1423" s="61"/>
      <c r="F1423" s="29"/>
      <c r="G1423" s="29"/>
    </row>
    <row r="1424" spans="3:7" x14ac:dyDescent="0.25">
      <c r="C1424" s="60"/>
      <c r="D1424" s="34"/>
      <c r="E1424" s="61"/>
      <c r="F1424" s="29"/>
      <c r="G1424" s="29"/>
    </row>
    <row r="1425" spans="3:7" x14ac:dyDescent="0.25">
      <c r="C1425" s="60"/>
      <c r="D1425" s="34"/>
      <c r="E1425" s="61"/>
      <c r="F1425" s="29"/>
      <c r="G1425" s="29"/>
    </row>
    <row r="1426" spans="3:7" x14ac:dyDescent="0.25">
      <c r="C1426" s="60"/>
      <c r="D1426" s="34"/>
      <c r="E1426" s="61"/>
      <c r="F1426" s="29"/>
      <c r="G1426" s="29"/>
    </row>
    <row r="1427" spans="3:7" x14ac:dyDescent="0.25">
      <c r="C1427" s="60"/>
      <c r="D1427" s="34"/>
      <c r="E1427" s="61"/>
      <c r="F1427" s="29"/>
      <c r="G1427" s="29"/>
    </row>
    <row r="1428" spans="3:7" x14ac:dyDescent="0.25">
      <c r="C1428" s="60"/>
      <c r="D1428" s="34"/>
      <c r="E1428" s="61"/>
      <c r="F1428" s="29"/>
      <c r="G1428" s="29"/>
    </row>
    <row r="1429" spans="3:7" x14ac:dyDescent="0.25">
      <c r="C1429" s="60"/>
      <c r="D1429" s="34"/>
      <c r="E1429" s="61"/>
      <c r="F1429" s="29"/>
      <c r="G1429" s="29"/>
    </row>
    <row r="1430" spans="3:7" x14ac:dyDescent="0.25">
      <c r="C1430" s="60"/>
      <c r="D1430" s="34"/>
      <c r="E1430" s="61"/>
      <c r="F1430" s="29"/>
      <c r="G1430" s="29"/>
    </row>
    <row r="1431" spans="3:7" x14ac:dyDescent="0.25">
      <c r="C1431" s="60"/>
      <c r="D1431" s="34"/>
      <c r="E1431" s="61"/>
      <c r="F1431" s="29"/>
      <c r="G1431" s="29"/>
    </row>
    <row r="1432" spans="3:7" x14ac:dyDescent="0.25">
      <c r="C1432" s="60"/>
      <c r="D1432" s="34"/>
      <c r="E1432" s="61"/>
      <c r="F1432" s="29"/>
      <c r="G1432" s="29"/>
    </row>
    <row r="1433" spans="3:7" x14ac:dyDescent="0.25">
      <c r="C1433" s="60"/>
      <c r="D1433" s="34"/>
      <c r="E1433" s="61"/>
      <c r="F1433" s="29"/>
      <c r="G1433" s="29"/>
    </row>
    <row r="1434" spans="3:7" x14ac:dyDescent="0.25">
      <c r="C1434" s="60"/>
      <c r="D1434" s="34"/>
      <c r="E1434" s="61"/>
      <c r="F1434" s="29"/>
      <c r="G1434" s="29"/>
    </row>
    <row r="1435" spans="3:7" x14ac:dyDescent="0.25">
      <c r="C1435" s="60"/>
      <c r="E1435" s="61"/>
      <c r="F1435" s="29"/>
      <c r="G1435" s="29"/>
    </row>
    <row r="1436" spans="3:7" x14ac:dyDescent="0.25">
      <c r="C1436" s="60"/>
      <c r="E1436" s="61"/>
      <c r="F1436" s="29"/>
      <c r="G1436" s="29"/>
    </row>
    <row r="1437" spans="3:7" x14ac:dyDescent="0.25">
      <c r="C1437" s="60"/>
      <c r="E1437" s="61"/>
      <c r="F1437" s="29"/>
      <c r="G1437" s="29"/>
    </row>
    <row r="1438" spans="3:7" x14ac:dyDescent="0.25">
      <c r="C1438" s="60"/>
      <c r="E1438" s="61"/>
      <c r="F1438" s="29"/>
      <c r="G1438" s="29"/>
    </row>
    <row r="1439" spans="3:7" x14ac:dyDescent="0.25">
      <c r="C1439" s="60"/>
      <c r="E1439" s="61"/>
      <c r="F1439" s="29"/>
      <c r="G1439" s="29"/>
    </row>
    <row r="1440" spans="3:7" x14ac:dyDescent="0.25">
      <c r="C1440" s="60"/>
      <c r="E1440" s="61"/>
      <c r="F1440" s="29"/>
      <c r="G1440" s="29"/>
    </row>
    <row r="1441" spans="3:7" x14ac:dyDescent="0.25">
      <c r="C1441" s="60"/>
      <c r="E1441" s="61"/>
      <c r="F1441" s="29"/>
      <c r="G1441" s="29"/>
    </row>
    <row r="1442" spans="3:7" x14ac:dyDescent="0.25">
      <c r="C1442" s="60"/>
      <c r="E1442" s="61"/>
      <c r="F1442" s="29"/>
      <c r="G1442" s="29"/>
    </row>
    <row r="1443" spans="3:7" x14ac:dyDescent="0.25">
      <c r="C1443" s="60"/>
      <c r="E1443" s="61"/>
      <c r="F1443" s="29"/>
      <c r="G1443" s="29"/>
    </row>
    <row r="1444" spans="3:7" x14ac:dyDescent="0.25">
      <c r="C1444" s="60"/>
      <c r="E1444" s="61"/>
      <c r="F1444" s="29"/>
      <c r="G1444" s="29"/>
    </row>
    <row r="1445" spans="3:7" x14ac:dyDescent="0.25">
      <c r="C1445" s="60"/>
      <c r="E1445" s="61"/>
      <c r="F1445" s="29"/>
      <c r="G1445" s="29"/>
    </row>
    <row r="1446" spans="3:7" x14ac:dyDescent="0.25">
      <c r="C1446" s="60"/>
      <c r="E1446" s="61"/>
      <c r="F1446" s="29"/>
      <c r="G1446" s="29"/>
    </row>
    <row r="1447" spans="3:7" x14ac:dyDescent="0.25">
      <c r="C1447" s="60"/>
      <c r="E1447" s="61"/>
      <c r="F1447" s="29"/>
      <c r="G1447" s="29"/>
    </row>
    <row r="1448" spans="3:7" x14ac:dyDescent="0.25">
      <c r="C1448" s="60"/>
      <c r="E1448" s="61"/>
      <c r="F1448" s="29"/>
      <c r="G1448" s="29"/>
    </row>
    <row r="1449" spans="3:7" x14ac:dyDescent="0.25">
      <c r="C1449" s="60"/>
      <c r="E1449" s="61"/>
      <c r="F1449" s="29"/>
      <c r="G1449" s="29"/>
    </row>
    <row r="1450" spans="3:7" x14ac:dyDescent="0.25">
      <c r="C1450" s="60"/>
      <c r="E1450" s="61"/>
      <c r="F1450" s="29"/>
      <c r="G1450" s="29"/>
    </row>
    <row r="1451" spans="3:7" x14ac:dyDescent="0.25">
      <c r="C1451" s="60"/>
      <c r="E1451" s="61"/>
      <c r="F1451" s="29"/>
      <c r="G1451" s="29"/>
    </row>
    <row r="1452" spans="3:7" x14ac:dyDescent="0.25">
      <c r="C1452" s="60"/>
      <c r="E1452" s="61"/>
      <c r="F1452" s="29"/>
      <c r="G1452" s="29"/>
    </row>
    <row r="1453" spans="3:7" x14ac:dyDescent="0.25">
      <c r="C1453" s="60"/>
      <c r="E1453" s="61"/>
      <c r="F1453" s="29"/>
      <c r="G1453" s="29"/>
    </row>
    <row r="1454" spans="3:7" x14ac:dyDescent="0.25">
      <c r="C1454" s="60"/>
      <c r="E1454" s="61"/>
      <c r="F1454" s="29"/>
      <c r="G1454" s="29"/>
    </row>
    <row r="1455" spans="3:7" x14ac:dyDescent="0.25">
      <c r="C1455" s="60"/>
      <c r="E1455" s="61"/>
      <c r="F1455" s="29"/>
      <c r="G1455" s="29"/>
    </row>
    <row r="1456" spans="3:7" x14ac:dyDescent="0.25">
      <c r="C1456" s="60"/>
      <c r="E1456" s="61"/>
      <c r="F1456" s="29"/>
      <c r="G1456" s="29"/>
    </row>
    <row r="1457" spans="3:7" x14ac:dyDescent="0.25">
      <c r="C1457" s="60"/>
      <c r="E1457" s="61"/>
      <c r="F1457" s="29"/>
      <c r="G1457" s="29"/>
    </row>
    <row r="1458" spans="3:7" x14ac:dyDescent="0.25">
      <c r="C1458" s="60"/>
      <c r="E1458" s="61"/>
      <c r="F1458" s="29"/>
      <c r="G1458" s="29"/>
    </row>
    <row r="1459" spans="3:7" x14ac:dyDescent="0.25">
      <c r="C1459" s="60"/>
      <c r="E1459" s="61"/>
      <c r="F1459" s="29"/>
      <c r="G1459" s="29"/>
    </row>
    <row r="1460" spans="3:7" x14ac:dyDescent="0.25">
      <c r="C1460" s="60"/>
      <c r="E1460" s="61"/>
      <c r="F1460" s="29"/>
      <c r="G1460" s="29"/>
    </row>
    <row r="1461" spans="3:7" x14ac:dyDescent="0.25">
      <c r="C1461" s="60"/>
      <c r="E1461" s="62"/>
      <c r="F1461" s="29"/>
      <c r="G1461" s="29"/>
    </row>
    <row r="1462" spans="3:7" x14ac:dyDescent="0.25">
      <c r="C1462" s="60"/>
      <c r="E1462" s="62"/>
      <c r="F1462" s="29"/>
      <c r="G1462" s="29"/>
    </row>
    <row r="1463" spans="3:7" x14ac:dyDescent="0.25">
      <c r="C1463" s="60"/>
      <c r="E1463" s="62"/>
      <c r="F1463" s="29"/>
      <c r="G1463" s="29"/>
    </row>
    <row r="1464" spans="3:7" x14ac:dyDescent="0.25">
      <c r="C1464" s="60"/>
      <c r="E1464" s="62"/>
      <c r="F1464" s="29"/>
      <c r="G1464" s="29"/>
    </row>
    <row r="1465" spans="3:7" x14ac:dyDescent="0.25">
      <c r="C1465" s="60"/>
      <c r="E1465" s="62"/>
      <c r="F1465" s="29"/>
      <c r="G1465" s="29"/>
    </row>
    <row r="1466" spans="3:7" x14ac:dyDescent="0.25">
      <c r="C1466" s="60"/>
      <c r="E1466" s="62"/>
      <c r="F1466" s="29"/>
      <c r="G1466" s="29"/>
    </row>
    <row r="1467" spans="3:7" x14ac:dyDescent="0.25">
      <c r="C1467" s="60"/>
      <c r="E1467" s="62"/>
      <c r="F1467" s="29"/>
      <c r="G1467" s="29"/>
    </row>
    <row r="1468" spans="3:7" x14ac:dyDescent="0.25">
      <c r="C1468" s="60"/>
      <c r="E1468" s="62"/>
      <c r="F1468" s="29"/>
      <c r="G1468" s="29"/>
    </row>
    <row r="1469" spans="3:7" x14ac:dyDescent="0.25">
      <c r="C1469" s="60"/>
      <c r="E1469" s="62"/>
      <c r="F1469" s="29"/>
      <c r="G1469" s="29"/>
    </row>
    <row r="1470" spans="3:7" x14ac:dyDescent="0.25">
      <c r="C1470" s="60"/>
      <c r="E1470" s="62"/>
      <c r="F1470" s="29"/>
      <c r="G1470" s="29"/>
    </row>
    <row r="1471" spans="3:7" x14ac:dyDescent="0.25">
      <c r="C1471" s="60"/>
      <c r="E1471" s="62"/>
      <c r="F1471" s="29"/>
      <c r="G1471" s="29"/>
    </row>
    <row r="1472" spans="3:7" x14ac:dyDescent="0.25">
      <c r="C1472" s="60"/>
      <c r="E1472" s="62"/>
      <c r="F1472" s="29"/>
      <c r="G1472" s="29"/>
    </row>
    <row r="1473" spans="3:7" x14ac:dyDescent="0.25">
      <c r="C1473" s="60"/>
      <c r="E1473" s="62"/>
      <c r="F1473" s="29"/>
      <c r="G1473" s="29"/>
    </row>
    <row r="1474" spans="3:7" x14ac:dyDescent="0.25">
      <c r="C1474" s="60"/>
      <c r="E1474" s="62"/>
      <c r="F1474" s="29"/>
      <c r="G1474" s="29"/>
    </row>
    <row r="1475" spans="3:7" x14ac:dyDescent="0.25">
      <c r="C1475" s="60"/>
      <c r="E1475" s="62"/>
      <c r="F1475" s="29"/>
      <c r="G1475" s="29"/>
    </row>
    <row r="1476" spans="3:7" x14ac:dyDescent="0.25">
      <c r="C1476" s="60"/>
      <c r="E1476" s="62"/>
      <c r="F1476" s="29"/>
      <c r="G1476" s="29"/>
    </row>
    <row r="1477" spans="3:7" x14ac:dyDescent="0.25">
      <c r="C1477" s="60"/>
      <c r="E1477" s="62"/>
      <c r="F1477" s="29"/>
      <c r="G1477" s="29"/>
    </row>
    <row r="1478" spans="3:7" x14ac:dyDescent="0.25">
      <c r="C1478" s="60"/>
      <c r="E1478" s="62"/>
      <c r="F1478" s="29"/>
      <c r="G1478" s="29"/>
    </row>
    <row r="1479" spans="3:7" x14ac:dyDescent="0.25">
      <c r="C1479" s="60"/>
      <c r="E1479" s="62"/>
      <c r="F1479" s="29"/>
      <c r="G1479" s="29"/>
    </row>
    <row r="1480" spans="3:7" x14ac:dyDescent="0.25">
      <c r="C1480" s="60"/>
      <c r="E1480" s="62"/>
      <c r="F1480" s="29"/>
      <c r="G1480" s="29"/>
    </row>
    <row r="1481" spans="3:7" x14ac:dyDescent="0.25">
      <c r="C1481" s="60"/>
      <c r="E1481" s="62"/>
      <c r="F1481" s="29"/>
      <c r="G1481" s="29"/>
    </row>
    <row r="1482" spans="3:7" x14ac:dyDescent="0.25">
      <c r="C1482" s="60"/>
      <c r="E1482" s="62"/>
      <c r="F1482" s="29"/>
      <c r="G1482" s="29"/>
    </row>
    <row r="1483" spans="3:7" x14ac:dyDescent="0.25">
      <c r="C1483" s="60"/>
      <c r="E1483" s="62"/>
      <c r="F1483" s="29"/>
      <c r="G1483" s="29"/>
    </row>
    <row r="1484" spans="3:7" x14ac:dyDescent="0.25">
      <c r="C1484" s="60"/>
      <c r="E1484" s="62"/>
      <c r="F1484" s="29"/>
      <c r="G1484" s="29"/>
    </row>
    <row r="1485" spans="3:7" x14ac:dyDescent="0.25">
      <c r="C1485" s="60"/>
      <c r="E1485" s="62"/>
      <c r="F1485" s="29"/>
      <c r="G1485" s="29"/>
    </row>
    <row r="1486" spans="3:7" x14ac:dyDescent="0.25">
      <c r="C1486" s="60"/>
      <c r="E1486" s="62"/>
      <c r="F1486" s="29"/>
      <c r="G1486" s="29"/>
    </row>
    <row r="1487" spans="3:7" x14ac:dyDescent="0.25">
      <c r="C1487" s="60"/>
      <c r="E1487" s="62"/>
      <c r="F1487" s="29"/>
      <c r="G1487" s="29"/>
    </row>
    <row r="1488" spans="3:7" x14ac:dyDescent="0.25">
      <c r="C1488" s="60"/>
      <c r="E1488" s="62"/>
      <c r="F1488" s="29"/>
      <c r="G1488" s="29"/>
    </row>
    <row r="1489" spans="3:7" x14ac:dyDescent="0.25">
      <c r="C1489" s="60"/>
      <c r="E1489" s="62"/>
      <c r="F1489" s="29"/>
      <c r="G1489" s="29"/>
    </row>
    <row r="1490" spans="3:7" x14ac:dyDescent="0.25">
      <c r="C1490" s="60"/>
      <c r="E1490" s="62"/>
      <c r="F1490" s="29"/>
      <c r="G1490" s="29"/>
    </row>
    <row r="1491" spans="3:7" x14ac:dyDescent="0.25">
      <c r="C1491" s="60"/>
      <c r="E1491" s="62"/>
      <c r="F1491" s="29"/>
      <c r="G1491" s="29"/>
    </row>
    <row r="1492" spans="3:7" x14ac:dyDescent="0.25">
      <c r="C1492" s="60"/>
      <c r="E1492" s="62"/>
      <c r="F1492" s="29"/>
      <c r="G1492" s="29"/>
    </row>
    <row r="1493" spans="3:7" x14ac:dyDescent="0.25">
      <c r="C1493" s="60"/>
      <c r="E1493" s="62"/>
      <c r="F1493" s="29"/>
      <c r="G1493" s="29"/>
    </row>
    <row r="1494" spans="3:7" x14ac:dyDescent="0.25">
      <c r="C1494" s="60"/>
      <c r="F1494" s="29"/>
      <c r="G1494" s="29"/>
    </row>
    <row r="1495" spans="3:7" x14ac:dyDescent="0.25">
      <c r="C1495" s="60"/>
      <c r="F1495" s="29"/>
      <c r="G1495" s="29"/>
    </row>
    <row r="1496" spans="3:7" x14ac:dyDescent="0.25">
      <c r="C1496" s="60"/>
      <c r="F1496" s="29"/>
      <c r="G1496" s="29"/>
    </row>
    <row r="1497" spans="3:7" x14ac:dyDescent="0.25">
      <c r="C1497" s="60"/>
      <c r="F1497" s="29"/>
      <c r="G1497" s="29"/>
    </row>
    <row r="1498" spans="3:7" x14ac:dyDescent="0.25">
      <c r="C1498" s="60"/>
      <c r="F1498" s="29"/>
      <c r="G1498" s="29"/>
    </row>
    <row r="1499" spans="3:7" x14ac:dyDescent="0.25">
      <c r="C1499" s="60"/>
      <c r="F1499" s="29"/>
      <c r="G1499" s="29"/>
    </row>
    <row r="1500" spans="3:7" x14ac:dyDescent="0.25">
      <c r="C1500" s="60"/>
      <c r="F1500" s="29"/>
      <c r="G1500" s="29"/>
    </row>
    <row r="1501" spans="3:7" x14ac:dyDescent="0.25">
      <c r="C1501" s="60"/>
      <c r="F1501" s="29"/>
      <c r="G1501" s="29"/>
    </row>
    <row r="1502" spans="3:7" x14ac:dyDescent="0.25">
      <c r="C1502" s="60"/>
      <c r="F1502" s="29"/>
      <c r="G1502" s="29"/>
    </row>
    <row r="1503" spans="3:7" x14ac:dyDescent="0.25">
      <c r="C1503" s="60"/>
      <c r="F1503" s="29"/>
      <c r="G1503" s="29"/>
    </row>
    <row r="1504" spans="3:7" x14ac:dyDescent="0.25">
      <c r="C1504" s="60"/>
      <c r="F1504" s="29"/>
      <c r="G1504" s="29"/>
    </row>
    <row r="1505" spans="3:7" x14ac:dyDescent="0.25">
      <c r="C1505" s="60"/>
      <c r="F1505" s="29"/>
      <c r="G1505" s="29"/>
    </row>
    <row r="1506" spans="3:7" x14ac:dyDescent="0.25">
      <c r="C1506" s="60"/>
      <c r="F1506" s="29"/>
      <c r="G1506" s="29"/>
    </row>
    <row r="1507" spans="3:7" x14ac:dyDescent="0.25">
      <c r="C1507" s="60"/>
      <c r="F1507" s="29"/>
      <c r="G1507" s="29"/>
    </row>
    <row r="1508" spans="3:7" x14ac:dyDescent="0.25">
      <c r="C1508" s="60"/>
      <c r="F1508" s="29"/>
      <c r="G1508" s="29"/>
    </row>
    <row r="1509" spans="3:7" x14ac:dyDescent="0.25">
      <c r="C1509" s="60"/>
      <c r="F1509" s="29"/>
      <c r="G1509" s="29"/>
    </row>
    <row r="1510" spans="3:7" x14ac:dyDescent="0.25">
      <c r="C1510" s="60"/>
      <c r="F1510" s="29"/>
      <c r="G1510" s="29"/>
    </row>
    <row r="1511" spans="3:7" x14ac:dyDescent="0.25">
      <c r="C1511" s="60"/>
      <c r="F1511" s="29"/>
      <c r="G1511" s="29"/>
    </row>
    <row r="1512" spans="3:7" x14ac:dyDescent="0.25">
      <c r="C1512" s="60"/>
      <c r="F1512" s="29"/>
      <c r="G1512" s="29"/>
    </row>
    <row r="1513" spans="3:7" x14ac:dyDescent="0.25">
      <c r="C1513" s="60"/>
      <c r="F1513" s="29"/>
      <c r="G1513" s="29"/>
    </row>
    <row r="1514" spans="3:7" x14ac:dyDescent="0.25">
      <c r="C1514" s="60"/>
      <c r="F1514" s="29"/>
      <c r="G1514" s="29"/>
    </row>
    <row r="1515" spans="3:7" x14ac:dyDescent="0.25">
      <c r="C1515" s="60"/>
      <c r="F1515" s="29"/>
      <c r="G1515" s="29"/>
    </row>
    <row r="1516" spans="3:7" x14ac:dyDescent="0.25">
      <c r="C1516" s="60"/>
      <c r="F1516" s="29"/>
      <c r="G1516" s="29"/>
    </row>
    <row r="1517" spans="3:7" x14ac:dyDescent="0.25">
      <c r="C1517" s="60"/>
      <c r="F1517" s="29"/>
      <c r="G1517" s="29"/>
    </row>
    <row r="1518" spans="3:7" x14ac:dyDescent="0.25">
      <c r="C1518" s="60"/>
      <c r="F1518" s="29"/>
      <c r="G1518" s="29"/>
    </row>
    <row r="1519" spans="3:7" x14ac:dyDescent="0.25">
      <c r="C1519" s="60"/>
      <c r="F1519" s="29"/>
      <c r="G1519" s="29"/>
    </row>
    <row r="1520" spans="3:7" x14ac:dyDescent="0.25">
      <c r="C1520" s="60"/>
      <c r="F1520" s="29"/>
      <c r="G1520" s="29"/>
    </row>
    <row r="1521" spans="3:7" x14ac:dyDescent="0.25">
      <c r="C1521" s="60"/>
      <c r="F1521" s="29"/>
      <c r="G1521" s="29"/>
    </row>
    <row r="1522" spans="3:7" x14ac:dyDescent="0.25">
      <c r="C1522" s="60"/>
      <c r="F1522" s="29"/>
      <c r="G1522" s="29"/>
    </row>
    <row r="1523" spans="3:7" x14ac:dyDescent="0.25">
      <c r="C1523" s="60"/>
      <c r="F1523" s="29"/>
      <c r="G1523" s="29"/>
    </row>
    <row r="1524" spans="3:7" x14ac:dyDescent="0.25">
      <c r="C1524" s="60"/>
      <c r="F1524" s="29"/>
      <c r="G1524" s="29"/>
    </row>
    <row r="1525" spans="3:7" x14ac:dyDescent="0.25">
      <c r="C1525" s="60"/>
      <c r="F1525" s="29"/>
      <c r="G1525" s="29"/>
    </row>
    <row r="1526" spans="3:7" x14ac:dyDescent="0.25">
      <c r="C1526" s="60"/>
      <c r="F1526" s="29"/>
      <c r="G1526" s="29"/>
    </row>
    <row r="1527" spans="3:7" x14ac:dyDescent="0.25">
      <c r="C1527" s="60"/>
      <c r="F1527" s="29"/>
      <c r="G1527" s="29"/>
    </row>
    <row r="1528" spans="3:7" x14ac:dyDescent="0.25">
      <c r="C1528" s="60"/>
      <c r="F1528" s="29"/>
      <c r="G1528" s="29"/>
    </row>
    <row r="1529" spans="3:7" x14ac:dyDescent="0.25">
      <c r="C1529" s="60"/>
      <c r="F1529" s="29"/>
      <c r="G1529" s="29"/>
    </row>
    <row r="1530" spans="3:7" x14ac:dyDescent="0.25">
      <c r="C1530" s="60"/>
      <c r="F1530" s="29"/>
      <c r="G1530" s="29"/>
    </row>
    <row r="1531" spans="3:7" x14ac:dyDescent="0.25">
      <c r="C1531" s="60"/>
      <c r="F1531" s="29"/>
      <c r="G1531" s="29"/>
    </row>
    <row r="1532" spans="3:7" x14ac:dyDescent="0.25">
      <c r="C1532" s="60"/>
      <c r="F1532" s="29"/>
      <c r="G1532" s="29"/>
    </row>
    <row r="1533" spans="3:7" x14ac:dyDescent="0.25">
      <c r="C1533" s="60"/>
      <c r="F1533" s="29"/>
      <c r="G1533" s="29"/>
    </row>
    <row r="1534" spans="3:7" x14ac:dyDescent="0.25">
      <c r="C1534" s="60"/>
      <c r="F1534" s="29"/>
      <c r="G1534" s="29"/>
    </row>
    <row r="1535" spans="3:7" x14ac:dyDescent="0.25">
      <c r="C1535" s="60"/>
      <c r="F1535" s="29"/>
      <c r="G1535" s="29"/>
    </row>
    <row r="1536" spans="3:7" x14ac:dyDescent="0.25">
      <c r="C1536" s="60"/>
      <c r="F1536" s="29"/>
      <c r="G1536" s="29"/>
    </row>
    <row r="1537" spans="3:7" x14ac:dyDescent="0.25">
      <c r="C1537" s="60"/>
      <c r="F1537" s="29"/>
      <c r="G1537" s="29"/>
    </row>
    <row r="1538" spans="3:7" x14ac:dyDescent="0.25">
      <c r="C1538" s="60"/>
      <c r="F1538" s="29"/>
      <c r="G1538" s="29"/>
    </row>
    <row r="1539" spans="3:7" x14ac:dyDescent="0.25">
      <c r="C1539" s="60"/>
      <c r="F1539" s="29"/>
      <c r="G1539" s="29"/>
    </row>
    <row r="1540" spans="3:7" x14ac:dyDescent="0.25">
      <c r="C1540" s="60"/>
      <c r="F1540" s="29"/>
      <c r="G1540" s="29"/>
    </row>
    <row r="1541" spans="3:7" x14ac:dyDescent="0.25">
      <c r="C1541" s="60"/>
      <c r="F1541" s="29"/>
      <c r="G1541" s="29"/>
    </row>
    <row r="1542" spans="3:7" x14ac:dyDescent="0.25">
      <c r="C1542" s="60"/>
      <c r="F1542" s="29"/>
      <c r="G1542" s="29"/>
    </row>
    <row r="1543" spans="3:7" x14ac:dyDescent="0.25">
      <c r="C1543" s="60"/>
      <c r="F1543" s="29"/>
      <c r="G1543" s="29"/>
    </row>
    <row r="1544" spans="3:7" x14ac:dyDescent="0.25">
      <c r="C1544" s="60"/>
      <c r="F1544" s="29"/>
      <c r="G1544" s="29"/>
    </row>
    <row r="1545" spans="3:7" x14ac:dyDescent="0.25">
      <c r="C1545" s="60"/>
      <c r="F1545" s="29"/>
      <c r="G1545" s="29"/>
    </row>
    <row r="1546" spans="3:7" x14ac:dyDescent="0.25">
      <c r="C1546" s="60"/>
      <c r="F1546" s="29"/>
      <c r="G1546" s="29"/>
    </row>
    <row r="1547" spans="3:7" x14ac:dyDescent="0.25">
      <c r="C1547" s="60"/>
      <c r="F1547" s="29"/>
      <c r="G1547" s="29"/>
    </row>
    <row r="1548" spans="3:7" x14ac:dyDescent="0.25">
      <c r="C1548" s="60"/>
      <c r="F1548" s="29"/>
      <c r="G1548" s="29"/>
    </row>
    <row r="1549" spans="3:7" x14ac:dyDescent="0.25">
      <c r="C1549" s="60"/>
      <c r="F1549" s="29"/>
      <c r="G1549" s="29"/>
    </row>
    <row r="1550" spans="3:7" x14ac:dyDescent="0.25">
      <c r="C1550" s="60"/>
      <c r="F1550" s="29"/>
      <c r="G1550" s="29"/>
    </row>
    <row r="1551" spans="3:7" x14ac:dyDescent="0.25">
      <c r="C1551" s="60"/>
      <c r="F1551" s="29"/>
      <c r="G1551" s="29"/>
    </row>
    <row r="1552" spans="3:7" x14ac:dyDescent="0.25">
      <c r="C1552" s="60"/>
      <c r="F1552" s="29"/>
      <c r="G1552" s="29"/>
    </row>
    <row r="1553" spans="3:7" x14ac:dyDescent="0.25">
      <c r="C1553" s="60"/>
      <c r="F1553" s="29"/>
      <c r="G1553" s="29"/>
    </row>
    <row r="1554" spans="3:7" x14ac:dyDescent="0.25">
      <c r="C1554" s="60"/>
      <c r="F1554" s="29"/>
      <c r="G1554" s="29"/>
    </row>
    <row r="1555" spans="3:7" x14ac:dyDescent="0.25">
      <c r="C1555" s="60"/>
      <c r="F1555" s="29"/>
      <c r="G1555" s="29"/>
    </row>
    <row r="1556" spans="3:7" x14ac:dyDescent="0.25">
      <c r="C1556" s="60"/>
      <c r="F1556" s="29"/>
      <c r="G1556" s="29"/>
    </row>
    <row r="1557" spans="3:7" x14ac:dyDescent="0.25">
      <c r="C1557" s="60"/>
      <c r="F1557" s="29"/>
      <c r="G1557" s="29"/>
    </row>
    <row r="1558" spans="3:7" x14ac:dyDescent="0.25">
      <c r="C1558" s="60"/>
      <c r="F1558" s="29"/>
      <c r="G1558" s="29"/>
    </row>
    <row r="1559" spans="3:7" x14ac:dyDescent="0.25">
      <c r="C1559" s="60"/>
      <c r="F1559" s="29"/>
      <c r="G1559" s="29"/>
    </row>
    <row r="1560" spans="3:7" x14ac:dyDescent="0.25">
      <c r="C1560" s="60"/>
      <c r="F1560" s="29"/>
      <c r="G1560" s="29"/>
    </row>
    <row r="1561" spans="3:7" x14ac:dyDescent="0.25">
      <c r="C1561" s="60"/>
      <c r="F1561" s="29"/>
      <c r="G1561" s="29"/>
    </row>
    <row r="1562" spans="3:7" x14ac:dyDescent="0.25">
      <c r="C1562" s="60"/>
      <c r="F1562" s="29"/>
      <c r="G1562" s="29"/>
    </row>
    <row r="1563" spans="3:7" x14ac:dyDescent="0.25">
      <c r="C1563" s="60"/>
      <c r="F1563" s="29"/>
      <c r="G1563" s="29"/>
    </row>
    <row r="1564" spans="3:7" x14ac:dyDescent="0.25">
      <c r="C1564" s="60"/>
      <c r="F1564" s="29"/>
      <c r="G1564" s="29"/>
    </row>
    <row r="1565" spans="3:7" x14ac:dyDescent="0.25">
      <c r="C1565" s="60"/>
      <c r="F1565" s="29"/>
      <c r="G1565" s="29"/>
    </row>
    <row r="1566" spans="3:7" x14ac:dyDescent="0.25">
      <c r="C1566" s="60"/>
      <c r="F1566" s="29"/>
      <c r="G1566" s="29"/>
    </row>
    <row r="1567" spans="3:7" x14ac:dyDescent="0.25">
      <c r="C1567" s="60"/>
      <c r="F1567" s="29"/>
      <c r="G1567" s="29"/>
    </row>
    <row r="1568" spans="3:7" x14ac:dyDescent="0.25">
      <c r="C1568" s="60"/>
      <c r="F1568" s="29"/>
      <c r="G1568" s="29"/>
    </row>
    <row r="1569" spans="3:7" x14ac:dyDescent="0.25">
      <c r="C1569" s="60"/>
      <c r="F1569" s="29"/>
      <c r="G1569" s="29"/>
    </row>
    <row r="1570" spans="3:7" x14ac:dyDescent="0.25">
      <c r="C1570" s="60"/>
      <c r="F1570" s="29"/>
      <c r="G1570" s="29"/>
    </row>
    <row r="1571" spans="3:7" x14ac:dyDescent="0.25">
      <c r="C1571" s="60"/>
      <c r="F1571" s="29"/>
      <c r="G1571" s="29"/>
    </row>
    <row r="1572" spans="3:7" x14ac:dyDescent="0.25">
      <c r="C1572" s="60"/>
      <c r="F1572" s="29"/>
      <c r="G1572" s="29"/>
    </row>
    <row r="1573" spans="3:7" x14ac:dyDescent="0.25">
      <c r="C1573" s="60"/>
      <c r="F1573" s="29"/>
      <c r="G1573" s="29"/>
    </row>
    <row r="1574" spans="3:7" x14ac:dyDescent="0.25">
      <c r="C1574" s="60"/>
      <c r="F1574" s="29"/>
      <c r="G1574" s="29"/>
    </row>
    <row r="1575" spans="3:7" x14ac:dyDescent="0.25">
      <c r="C1575" s="60"/>
      <c r="F1575" s="29"/>
      <c r="G1575" s="29"/>
    </row>
    <row r="1576" spans="3:7" x14ac:dyDescent="0.25">
      <c r="C1576" s="60"/>
      <c r="F1576" s="29"/>
      <c r="G1576" s="29"/>
    </row>
    <row r="1577" spans="3:7" x14ac:dyDescent="0.25">
      <c r="C1577" s="60"/>
      <c r="F1577" s="29"/>
      <c r="G1577" s="29"/>
    </row>
    <row r="1578" spans="3:7" x14ac:dyDescent="0.25">
      <c r="C1578" s="60"/>
      <c r="F1578" s="29"/>
      <c r="G1578" s="29"/>
    </row>
    <row r="1579" spans="3:7" x14ac:dyDescent="0.25">
      <c r="C1579" s="60"/>
      <c r="F1579" s="29"/>
      <c r="G1579" s="29"/>
    </row>
    <row r="1580" spans="3:7" x14ac:dyDescent="0.25">
      <c r="C1580" s="60"/>
      <c r="F1580" s="29"/>
      <c r="G1580" s="29"/>
    </row>
    <row r="1581" spans="3:7" x14ac:dyDescent="0.25">
      <c r="C1581" s="60"/>
      <c r="F1581" s="29"/>
      <c r="G1581" s="29"/>
    </row>
    <row r="1582" spans="3:7" x14ac:dyDescent="0.25">
      <c r="C1582" s="60"/>
      <c r="F1582" s="29"/>
      <c r="G1582" s="29"/>
    </row>
    <row r="1583" spans="3:7" x14ac:dyDescent="0.25">
      <c r="C1583" s="60"/>
      <c r="F1583" s="29"/>
      <c r="G1583" s="29"/>
    </row>
    <row r="1584" spans="3:7" x14ac:dyDescent="0.25">
      <c r="C1584" s="60"/>
      <c r="F1584" s="29"/>
      <c r="G1584" s="29"/>
    </row>
    <row r="1585" spans="3:7" x14ac:dyDescent="0.25">
      <c r="C1585" s="60"/>
      <c r="F1585" s="29"/>
      <c r="G1585" s="29"/>
    </row>
    <row r="1586" spans="3:7" x14ac:dyDescent="0.25">
      <c r="C1586" s="60"/>
      <c r="F1586" s="29"/>
      <c r="G1586" s="29"/>
    </row>
    <row r="1587" spans="3:7" x14ac:dyDescent="0.25">
      <c r="C1587" s="60"/>
      <c r="F1587" s="29"/>
      <c r="G1587" s="29"/>
    </row>
    <row r="1588" spans="3:7" x14ac:dyDescent="0.25">
      <c r="C1588" s="60"/>
      <c r="F1588" s="29"/>
      <c r="G1588" s="29"/>
    </row>
    <row r="1589" spans="3:7" x14ac:dyDescent="0.25">
      <c r="C1589" s="60"/>
      <c r="F1589" s="29"/>
      <c r="G1589" s="29"/>
    </row>
    <row r="1590" spans="3:7" x14ac:dyDescent="0.25">
      <c r="C1590" s="60"/>
      <c r="F1590" s="29"/>
      <c r="G1590" s="29"/>
    </row>
    <row r="1591" spans="3:7" x14ac:dyDescent="0.25">
      <c r="C1591" s="60"/>
      <c r="F1591" s="29"/>
      <c r="G1591" s="29"/>
    </row>
    <row r="1592" spans="3:7" x14ac:dyDescent="0.25">
      <c r="C1592" s="60"/>
      <c r="F1592" s="29"/>
      <c r="G1592" s="29"/>
    </row>
    <row r="1593" spans="3:7" x14ac:dyDescent="0.25">
      <c r="C1593" s="60"/>
      <c r="F1593" s="29"/>
      <c r="G1593" s="29"/>
    </row>
    <row r="1594" spans="3:7" x14ac:dyDescent="0.25">
      <c r="C1594" s="60"/>
      <c r="F1594" s="29"/>
      <c r="G1594" s="29"/>
    </row>
    <row r="1595" spans="3:7" x14ac:dyDescent="0.25">
      <c r="C1595" s="60"/>
      <c r="F1595" s="29"/>
      <c r="G1595" s="29"/>
    </row>
    <row r="1596" spans="3:7" x14ac:dyDescent="0.25">
      <c r="C1596" s="60"/>
      <c r="F1596" s="29"/>
      <c r="G1596" s="29"/>
    </row>
    <row r="1597" spans="3:7" x14ac:dyDescent="0.25">
      <c r="C1597" s="60"/>
      <c r="F1597" s="29"/>
      <c r="G1597" s="29"/>
    </row>
    <row r="1598" spans="3:7" x14ac:dyDescent="0.25">
      <c r="C1598" s="60"/>
      <c r="F1598" s="29"/>
      <c r="G1598" s="29"/>
    </row>
    <row r="1599" spans="3:7" x14ac:dyDescent="0.25">
      <c r="C1599" s="60"/>
      <c r="F1599" s="29"/>
      <c r="G1599" s="29"/>
    </row>
    <row r="1600" spans="3:7" x14ac:dyDescent="0.25">
      <c r="C1600" s="60"/>
      <c r="F1600" s="29"/>
      <c r="G1600" s="29"/>
    </row>
    <row r="1601" spans="3:7" x14ac:dyDescent="0.25">
      <c r="C1601" s="60"/>
      <c r="F1601" s="29"/>
      <c r="G1601" s="29"/>
    </row>
    <row r="1602" spans="3:7" x14ac:dyDescent="0.25">
      <c r="C1602" s="60"/>
      <c r="F1602" s="29"/>
      <c r="G1602" s="29"/>
    </row>
    <row r="1603" spans="3:7" x14ac:dyDescent="0.25">
      <c r="C1603" s="60"/>
      <c r="F1603" s="29"/>
      <c r="G1603" s="29"/>
    </row>
    <row r="1604" spans="3:7" x14ac:dyDescent="0.25">
      <c r="C1604" s="60"/>
      <c r="F1604" s="29"/>
      <c r="G1604" s="29"/>
    </row>
    <row r="1605" spans="3:7" x14ac:dyDescent="0.25">
      <c r="C1605" s="60"/>
      <c r="F1605" s="29"/>
      <c r="G1605" s="29"/>
    </row>
    <row r="1606" spans="3:7" x14ac:dyDescent="0.25">
      <c r="C1606" s="60"/>
      <c r="F1606" s="29"/>
      <c r="G1606" s="29"/>
    </row>
    <row r="1607" spans="3:7" x14ac:dyDescent="0.25">
      <c r="C1607" s="60"/>
      <c r="F1607" s="29"/>
      <c r="G1607" s="29"/>
    </row>
    <row r="1608" spans="3:7" x14ac:dyDescent="0.25">
      <c r="C1608" s="60"/>
      <c r="F1608" s="29"/>
      <c r="G1608" s="29"/>
    </row>
    <row r="1609" spans="3:7" x14ac:dyDescent="0.25">
      <c r="C1609" s="60"/>
      <c r="F1609" s="29"/>
      <c r="G1609" s="29"/>
    </row>
    <row r="1610" spans="3:7" x14ac:dyDescent="0.25">
      <c r="C1610" s="60"/>
      <c r="F1610" s="29"/>
      <c r="G1610" s="29"/>
    </row>
    <row r="1611" spans="3:7" x14ac:dyDescent="0.25">
      <c r="C1611" s="60"/>
      <c r="F1611" s="29"/>
      <c r="G1611" s="29"/>
    </row>
    <row r="1612" spans="3:7" x14ac:dyDescent="0.25">
      <c r="C1612" s="60"/>
      <c r="F1612" s="29"/>
      <c r="G1612" s="29"/>
    </row>
    <row r="1613" spans="3:7" x14ac:dyDescent="0.25">
      <c r="C1613" s="60"/>
      <c r="F1613" s="29"/>
      <c r="G1613" s="29"/>
    </row>
    <row r="1614" spans="3:7" x14ac:dyDescent="0.25">
      <c r="C1614" s="60"/>
      <c r="F1614" s="29"/>
      <c r="G1614" s="29"/>
    </row>
    <row r="1615" spans="3:7" x14ac:dyDescent="0.25">
      <c r="C1615" s="60"/>
      <c r="F1615" s="29"/>
      <c r="G1615" s="29"/>
    </row>
    <row r="1616" spans="3:7" x14ac:dyDescent="0.25">
      <c r="C1616" s="60"/>
      <c r="F1616" s="29"/>
      <c r="G1616" s="29"/>
    </row>
    <row r="1617" spans="3:7" x14ac:dyDescent="0.25">
      <c r="C1617" s="60"/>
      <c r="F1617" s="29"/>
      <c r="G1617" s="29"/>
    </row>
    <row r="1618" spans="3:7" x14ac:dyDescent="0.25">
      <c r="C1618" s="60"/>
      <c r="F1618" s="29"/>
      <c r="G1618" s="29"/>
    </row>
    <row r="1619" spans="3:7" x14ac:dyDescent="0.25">
      <c r="C1619" s="60"/>
      <c r="F1619" s="29"/>
      <c r="G1619" s="29"/>
    </row>
    <row r="1620" spans="3:7" x14ac:dyDescent="0.25">
      <c r="C1620" s="60"/>
      <c r="F1620" s="29"/>
      <c r="G1620" s="29"/>
    </row>
    <row r="1621" spans="3:7" x14ac:dyDescent="0.25">
      <c r="C1621" s="60"/>
      <c r="F1621" s="29"/>
      <c r="G1621" s="29"/>
    </row>
    <row r="1622" spans="3:7" x14ac:dyDescent="0.25">
      <c r="C1622" s="60"/>
      <c r="F1622" s="29"/>
      <c r="G1622" s="29"/>
    </row>
    <row r="1623" spans="3:7" x14ac:dyDescent="0.25">
      <c r="C1623" s="60"/>
      <c r="F1623" s="29"/>
      <c r="G1623" s="29"/>
    </row>
    <row r="1624" spans="3:7" x14ac:dyDescent="0.25">
      <c r="C1624" s="60"/>
      <c r="F1624" s="29"/>
      <c r="G1624" s="29"/>
    </row>
    <row r="1625" spans="3:7" x14ac:dyDescent="0.25">
      <c r="C1625" s="60"/>
      <c r="F1625" s="29"/>
      <c r="G1625" s="29"/>
    </row>
    <row r="1626" spans="3:7" x14ac:dyDescent="0.25">
      <c r="C1626" s="60"/>
      <c r="F1626" s="29"/>
      <c r="G1626" s="29"/>
    </row>
    <row r="1627" spans="3:7" x14ac:dyDescent="0.25">
      <c r="C1627" s="60"/>
      <c r="F1627" s="29"/>
      <c r="G1627" s="29"/>
    </row>
    <row r="1628" spans="3:7" x14ac:dyDescent="0.25">
      <c r="C1628" s="60"/>
      <c r="F1628" s="29"/>
      <c r="G1628" s="29"/>
    </row>
    <row r="1629" spans="3:7" x14ac:dyDescent="0.25">
      <c r="C1629" s="60"/>
      <c r="F1629" s="29"/>
      <c r="G1629" s="29"/>
    </row>
    <row r="1630" spans="3:7" x14ac:dyDescent="0.25">
      <c r="C1630" s="60"/>
      <c r="F1630" s="29"/>
      <c r="G1630" s="29"/>
    </row>
    <row r="1631" spans="3:7" x14ac:dyDescent="0.25">
      <c r="C1631" s="60"/>
      <c r="F1631" s="29"/>
      <c r="G1631" s="29"/>
    </row>
    <row r="1632" spans="3:7" x14ac:dyDescent="0.25">
      <c r="C1632" s="60"/>
      <c r="F1632" s="29"/>
      <c r="G1632" s="29"/>
    </row>
    <row r="1633" spans="3:7" x14ac:dyDescent="0.25">
      <c r="C1633" s="60"/>
      <c r="F1633" s="29"/>
      <c r="G1633" s="29"/>
    </row>
    <row r="1634" spans="3:7" x14ac:dyDescent="0.25">
      <c r="C1634" s="60"/>
      <c r="F1634" s="29"/>
      <c r="G1634" s="29"/>
    </row>
    <row r="1635" spans="3:7" x14ac:dyDescent="0.25">
      <c r="C1635" s="60"/>
      <c r="F1635" s="29"/>
      <c r="G1635" s="29"/>
    </row>
    <row r="1636" spans="3:7" x14ac:dyDescent="0.25">
      <c r="C1636" s="60"/>
      <c r="F1636" s="29"/>
      <c r="G1636" s="29"/>
    </row>
    <row r="1637" spans="3:7" x14ac:dyDescent="0.25">
      <c r="C1637" s="60"/>
      <c r="F1637" s="29"/>
      <c r="G1637" s="29"/>
    </row>
    <row r="1638" spans="3:7" x14ac:dyDescent="0.25">
      <c r="C1638" s="60"/>
      <c r="F1638" s="29"/>
      <c r="G1638" s="29"/>
    </row>
    <row r="1639" spans="3:7" x14ac:dyDescent="0.25">
      <c r="C1639" s="60"/>
      <c r="F1639" s="29"/>
      <c r="G1639" s="29"/>
    </row>
    <row r="1640" spans="3:7" x14ac:dyDescent="0.25">
      <c r="C1640" s="60"/>
      <c r="F1640" s="29"/>
      <c r="G1640" s="29"/>
    </row>
    <row r="1641" spans="3:7" x14ac:dyDescent="0.25">
      <c r="C1641" s="60"/>
      <c r="F1641" s="29"/>
      <c r="G1641" s="29"/>
    </row>
    <row r="1642" spans="3:7" x14ac:dyDescent="0.25">
      <c r="C1642" s="60"/>
      <c r="F1642" s="29"/>
      <c r="G1642" s="29"/>
    </row>
    <row r="1643" spans="3:7" x14ac:dyDescent="0.25">
      <c r="C1643" s="60"/>
      <c r="F1643" s="29"/>
      <c r="G1643" s="29"/>
    </row>
    <row r="1644" spans="3:7" x14ac:dyDescent="0.25">
      <c r="C1644" s="60"/>
      <c r="F1644" s="29"/>
      <c r="G1644" s="29"/>
    </row>
    <row r="1645" spans="3:7" x14ac:dyDescent="0.25">
      <c r="C1645" s="60"/>
      <c r="F1645" s="29"/>
      <c r="G1645" s="29"/>
    </row>
    <row r="1646" spans="3:7" x14ac:dyDescent="0.25">
      <c r="C1646" s="60"/>
      <c r="F1646" s="29"/>
      <c r="G1646" s="29"/>
    </row>
    <row r="1647" spans="3:7" x14ac:dyDescent="0.25">
      <c r="C1647" s="60"/>
      <c r="F1647" s="29"/>
      <c r="G1647" s="29"/>
    </row>
    <row r="1648" spans="3:7" x14ac:dyDescent="0.25">
      <c r="C1648" s="60"/>
      <c r="F1648" s="29"/>
      <c r="G1648" s="29"/>
    </row>
    <row r="1649" spans="3:7" x14ac:dyDescent="0.25">
      <c r="C1649" s="60"/>
      <c r="F1649" s="29"/>
      <c r="G1649" s="29"/>
    </row>
    <row r="1650" spans="3:7" x14ac:dyDescent="0.25">
      <c r="C1650" s="60"/>
      <c r="F1650" s="29"/>
      <c r="G1650" s="29"/>
    </row>
    <row r="1651" spans="3:7" x14ac:dyDescent="0.25">
      <c r="C1651" s="60"/>
      <c r="F1651" s="29"/>
      <c r="G1651" s="29"/>
    </row>
    <row r="1652" spans="3:7" x14ac:dyDescent="0.25">
      <c r="C1652" s="60"/>
      <c r="F1652" s="29"/>
      <c r="G1652" s="29"/>
    </row>
    <row r="1653" spans="3:7" x14ac:dyDescent="0.25">
      <c r="C1653" s="60"/>
      <c r="F1653" s="29"/>
      <c r="G1653" s="29"/>
    </row>
    <row r="1654" spans="3:7" x14ac:dyDescent="0.25">
      <c r="C1654" s="60"/>
      <c r="F1654" s="29"/>
      <c r="G1654" s="29"/>
    </row>
    <row r="1655" spans="3:7" x14ac:dyDescent="0.25">
      <c r="C1655" s="60"/>
      <c r="F1655" s="29"/>
      <c r="G1655" s="29"/>
    </row>
    <row r="1656" spans="3:7" x14ac:dyDescent="0.25">
      <c r="C1656" s="60"/>
      <c r="F1656" s="29"/>
      <c r="G1656" s="29"/>
    </row>
    <row r="1657" spans="3:7" x14ac:dyDescent="0.25">
      <c r="C1657" s="60"/>
      <c r="F1657" s="29"/>
      <c r="G1657" s="29"/>
    </row>
    <row r="1658" spans="3:7" x14ac:dyDescent="0.25">
      <c r="C1658" s="60"/>
      <c r="F1658" s="29"/>
      <c r="G1658" s="29"/>
    </row>
    <row r="1659" spans="3:7" x14ac:dyDescent="0.25">
      <c r="C1659" s="60"/>
      <c r="F1659" s="29"/>
      <c r="G1659" s="29"/>
    </row>
    <row r="1660" spans="3:7" x14ac:dyDescent="0.25">
      <c r="C1660" s="60"/>
      <c r="F1660" s="29"/>
      <c r="G1660" s="29"/>
    </row>
    <row r="1661" spans="3:7" x14ac:dyDescent="0.25">
      <c r="C1661" s="60"/>
      <c r="F1661" s="29"/>
      <c r="G1661" s="29"/>
    </row>
    <row r="1662" spans="3:7" x14ac:dyDescent="0.25">
      <c r="C1662" s="60"/>
      <c r="F1662" s="29"/>
      <c r="G1662" s="29"/>
    </row>
    <row r="1663" spans="3:7" x14ac:dyDescent="0.25">
      <c r="C1663" s="60"/>
      <c r="F1663" s="29"/>
      <c r="G1663" s="29"/>
    </row>
    <row r="1664" spans="3:7" x14ac:dyDescent="0.25">
      <c r="C1664" s="60"/>
      <c r="F1664" s="29"/>
      <c r="G1664" s="29"/>
    </row>
    <row r="1665" spans="3:7" x14ac:dyDescent="0.25">
      <c r="C1665" s="60"/>
      <c r="F1665" s="29"/>
      <c r="G1665" s="29"/>
    </row>
    <row r="1666" spans="3:7" x14ac:dyDescent="0.25">
      <c r="C1666" s="60"/>
      <c r="F1666" s="29"/>
      <c r="G1666" s="29"/>
    </row>
    <row r="1667" spans="3:7" x14ac:dyDescent="0.25">
      <c r="C1667" s="60"/>
      <c r="F1667" s="29"/>
      <c r="G1667" s="29"/>
    </row>
    <row r="1668" spans="3:7" x14ac:dyDescent="0.25">
      <c r="C1668" s="60"/>
      <c r="F1668" s="29"/>
      <c r="G1668" s="29"/>
    </row>
    <row r="1669" spans="3:7" x14ac:dyDescent="0.25">
      <c r="C1669" s="60"/>
      <c r="F1669" s="29"/>
      <c r="G1669" s="29"/>
    </row>
    <row r="1670" spans="3:7" x14ac:dyDescent="0.25">
      <c r="C1670" s="60"/>
      <c r="F1670" s="29"/>
      <c r="G1670" s="29"/>
    </row>
    <row r="1671" spans="3:7" x14ac:dyDescent="0.25">
      <c r="C1671" s="60"/>
      <c r="F1671" s="29"/>
      <c r="G1671" s="29"/>
    </row>
    <row r="1672" spans="3:7" x14ac:dyDescent="0.25">
      <c r="C1672" s="60"/>
      <c r="F1672" s="29"/>
      <c r="G1672" s="29"/>
    </row>
    <row r="1673" spans="3:7" x14ac:dyDescent="0.25">
      <c r="C1673" s="60"/>
      <c r="F1673" s="29"/>
      <c r="G1673" s="29"/>
    </row>
    <row r="1674" spans="3:7" x14ac:dyDescent="0.25">
      <c r="C1674" s="60"/>
      <c r="F1674" s="29"/>
      <c r="G1674" s="29"/>
    </row>
    <row r="1675" spans="3:7" x14ac:dyDescent="0.25">
      <c r="C1675" s="60"/>
      <c r="F1675" s="29"/>
      <c r="G1675" s="29"/>
    </row>
    <row r="1676" spans="3:7" x14ac:dyDescent="0.25">
      <c r="C1676" s="60"/>
      <c r="F1676" s="29"/>
      <c r="G1676" s="29"/>
    </row>
    <row r="1677" spans="3:7" x14ac:dyDescent="0.25">
      <c r="C1677" s="60"/>
      <c r="F1677" s="29"/>
      <c r="G1677" s="29"/>
    </row>
    <row r="1678" spans="3:7" x14ac:dyDescent="0.25">
      <c r="C1678" s="60"/>
      <c r="F1678" s="29"/>
      <c r="G1678" s="29"/>
    </row>
    <row r="1679" spans="3:7" x14ac:dyDescent="0.25">
      <c r="C1679" s="60"/>
      <c r="F1679" s="29"/>
      <c r="G1679" s="29"/>
    </row>
    <row r="1680" spans="3:7" x14ac:dyDescent="0.25">
      <c r="C1680" s="60"/>
      <c r="F1680" s="29"/>
      <c r="G1680" s="29"/>
    </row>
    <row r="1681" spans="3:7" x14ac:dyDescent="0.25">
      <c r="C1681" s="60"/>
      <c r="F1681" s="29"/>
      <c r="G1681" s="29"/>
    </row>
    <row r="1682" spans="3:7" x14ac:dyDescent="0.25">
      <c r="C1682" s="60"/>
      <c r="F1682" s="29"/>
      <c r="G1682" s="29"/>
    </row>
    <row r="1683" spans="3:7" x14ac:dyDescent="0.25">
      <c r="C1683" s="60"/>
      <c r="F1683" s="29"/>
      <c r="G1683" s="29"/>
    </row>
    <row r="1684" spans="3:7" x14ac:dyDescent="0.25">
      <c r="C1684" s="60"/>
      <c r="F1684" s="29"/>
      <c r="G1684" s="29"/>
    </row>
    <row r="1685" spans="3:7" x14ac:dyDescent="0.25">
      <c r="C1685" s="60"/>
      <c r="F1685" s="29"/>
      <c r="G1685" s="29"/>
    </row>
    <row r="1686" spans="3:7" x14ac:dyDescent="0.25">
      <c r="C1686" s="60"/>
      <c r="F1686" s="29"/>
      <c r="G1686" s="29"/>
    </row>
    <row r="1687" spans="3:7" x14ac:dyDescent="0.25">
      <c r="C1687" s="60"/>
      <c r="F1687" s="29"/>
      <c r="G1687" s="29"/>
    </row>
    <row r="1688" spans="3:7" x14ac:dyDescent="0.25">
      <c r="C1688" s="60"/>
      <c r="F1688" s="29"/>
      <c r="G1688" s="29"/>
    </row>
    <row r="1689" spans="3:7" x14ac:dyDescent="0.25">
      <c r="C1689" s="60"/>
      <c r="F1689" s="29"/>
      <c r="G1689" s="29"/>
    </row>
    <row r="1690" spans="3:7" x14ac:dyDescent="0.25">
      <c r="C1690" s="60"/>
      <c r="F1690" s="29"/>
      <c r="G1690" s="29"/>
    </row>
    <row r="1691" spans="3:7" x14ac:dyDescent="0.25">
      <c r="C1691" s="60"/>
      <c r="F1691" s="29"/>
      <c r="G1691" s="29"/>
    </row>
    <row r="1692" spans="3:7" x14ac:dyDescent="0.25">
      <c r="C1692" s="60"/>
      <c r="F1692" s="29"/>
      <c r="G1692" s="29"/>
    </row>
    <row r="1693" spans="3:7" x14ac:dyDescent="0.25">
      <c r="C1693" s="60"/>
      <c r="F1693" s="29"/>
      <c r="G1693" s="29"/>
    </row>
    <row r="1694" spans="3:7" x14ac:dyDescent="0.25">
      <c r="C1694" s="60"/>
      <c r="F1694" s="29"/>
      <c r="G1694" s="29"/>
    </row>
    <row r="1695" spans="3:7" x14ac:dyDescent="0.25">
      <c r="C1695" s="60"/>
      <c r="F1695" s="29"/>
      <c r="G1695" s="29"/>
    </row>
    <row r="1696" spans="3:7" x14ac:dyDescent="0.25">
      <c r="C1696" s="60"/>
      <c r="F1696" s="29"/>
      <c r="G1696" s="29"/>
    </row>
    <row r="1697" spans="3:7" x14ac:dyDescent="0.25">
      <c r="C1697" s="60"/>
      <c r="F1697" s="29"/>
      <c r="G1697" s="29"/>
    </row>
    <row r="1698" spans="3:7" x14ac:dyDescent="0.25">
      <c r="C1698" s="60"/>
      <c r="F1698" s="29"/>
      <c r="G1698" s="29"/>
    </row>
    <row r="1699" spans="3:7" x14ac:dyDescent="0.25">
      <c r="C1699" s="60"/>
      <c r="F1699" s="29"/>
      <c r="G1699" s="29"/>
    </row>
    <row r="1700" spans="3:7" x14ac:dyDescent="0.25">
      <c r="C1700" s="60"/>
      <c r="F1700" s="29"/>
      <c r="G1700" s="29"/>
    </row>
    <row r="1701" spans="3:7" x14ac:dyDescent="0.25">
      <c r="C1701" s="60"/>
      <c r="F1701" s="29"/>
      <c r="G1701" s="29"/>
    </row>
    <row r="1702" spans="3:7" x14ac:dyDescent="0.25">
      <c r="C1702" s="60"/>
      <c r="F1702" s="29"/>
      <c r="G1702" s="29"/>
    </row>
    <row r="1703" spans="3:7" x14ac:dyDescent="0.25">
      <c r="C1703" s="60"/>
      <c r="F1703" s="29"/>
      <c r="G1703" s="29"/>
    </row>
    <row r="1704" spans="3:7" x14ac:dyDescent="0.25">
      <c r="C1704" s="60"/>
      <c r="F1704" s="29"/>
      <c r="G1704" s="29"/>
    </row>
    <row r="1705" spans="3:7" x14ac:dyDescent="0.25">
      <c r="C1705" s="60"/>
      <c r="F1705" s="29"/>
      <c r="G1705" s="29"/>
    </row>
    <row r="1706" spans="3:7" x14ac:dyDescent="0.25">
      <c r="C1706" s="60"/>
      <c r="F1706" s="29"/>
      <c r="G1706" s="29"/>
    </row>
    <row r="1707" spans="3:7" x14ac:dyDescent="0.25">
      <c r="C1707" s="60"/>
      <c r="F1707" s="29"/>
      <c r="G1707" s="29"/>
    </row>
    <row r="1708" spans="3:7" x14ac:dyDescent="0.25">
      <c r="C1708" s="60"/>
      <c r="F1708" s="29"/>
      <c r="G1708" s="29"/>
    </row>
    <row r="1709" spans="3:7" x14ac:dyDescent="0.25">
      <c r="C1709" s="60"/>
      <c r="F1709" s="29"/>
      <c r="G1709" s="29"/>
    </row>
    <row r="1710" spans="3:7" x14ac:dyDescent="0.25">
      <c r="C1710" s="60"/>
      <c r="F1710" s="29"/>
      <c r="G1710" s="29"/>
    </row>
    <row r="1711" spans="3:7" x14ac:dyDescent="0.25">
      <c r="C1711" s="60"/>
      <c r="F1711" s="29"/>
      <c r="G1711" s="29"/>
    </row>
    <row r="1712" spans="3:7" x14ac:dyDescent="0.25">
      <c r="C1712" s="60"/>
      <c r="F1712" s="29"/>
      <c r="G1712" s="29"/>
    </row>
    <row r="1713" spans="3:7" x14ac:dyDescent="0.25">
      <c r="C1713" s="60"/>
      <c r="F1713" s="29"/>
      <c r="G1713" s="29"/>
    </row>
    <row r="1714" spans="3:7" x14ac:dyDescent="0.25">
      <c r="C1714" s="60"/>
      <c r="F1714" s="29"/>
      <c r="G1714" s="29"/>
    </row>
    <row r="1715" spans="3:7" x14ac:dyDescent="0.25">
      <c r="C1715" s="60"/>
      <c r="F1715" s="29"/>
      <c r="G1715" s="29"/>
    </row>
    <row r="1716" spans="3:7" x14ac:dyDescent="0.25">
      <c r="C1716" s="60"/>
      <c r="F1716" s="29"/>
      <c r="G1716" s="29"/>
    </row>
    <row r="1717" spans="3:7" x14ac:dyDescent="0.25">
      <c r="C1717" s="60"/>
      <c r="F1717" s="29"/>
      <c r="G1717" s="29"/>
    </row>
    <row r="1718" spans="3:7" x14ac:dyDescent="0.25">
      <c r="C1718" s="60"/>
      <c r="F1718" s="29"/>
      <c r="G1718" s="29"/>
    </row>
    <row r="1719" spans="3:7" x14ac:dyDescent="0.25">
      <c r="C1719" s="60"/>
      <c r="F1719" s="29"/>
      <c r="G1719" s="29"/>
    </row>
    <row r="1720" spans="3:7" x14ac:dyDescent="0.25">
      <c r="C1720" s="60"/>
      <c r="F1720" s="29"/>
      <c r="G1720" s="29"/>
    </row>
    <row r="1721" spans="3:7" x14ac:dyDescent="0.25">
      <c r="C1721" s="60"/>
      <c r="F1721" s="29"/>
      <c r="G1721" s="29"/>
    </row>
    <row r="1722" spans="3:7" x14ac:dyDescent="0.25">
      <c r="C1722" s="60"/>
      <c r="F1722" s="29"/>
      <c r="G1722" s="29"/>
    </row>
    <row r="1723" spans="3:7" x14ac:dyDescent="0.25">
      <c r="C1723" s="60"/>
      <c r="F1723" s="29"/>
      <c r="G1723" s="29"/>
    </row>
    <row r="1724" spans="3:7" x14ac:dyDescent="0.25">
      <c r="C1724" s="60"/>
      <c r="F1724" s="29"/>
      <c r="G1724" s="29"/>
    </row>
    <row r="1725" spans="3:7" x14ac:dyDescent="0.25">
      <c r="C1725" s="60"/>
      <c r="F1725" s="29"/>
      <c r="G1725" s="29"/>
    </row>
    <row r="1726" spans="3:7" x14ac:dyDescent="0.25">
      <c r="C1726" s="60"/>
      <c r="F1726" s="29"/>
      <c r="G1726" s="29"/>
    </row>
    <row r="1727" spans="3:7" x14ac:dyDescent="0.25">
      <c r="C1727" s="60"/>
      <c r="F1727" s="29"/>
      <c r="G1727" s="29"/>
    </row>
    <row r="1728" spans="3:7" x14ac:dyDescent="0.25">
      <c r="C1728" s="60"/>
      <c r="F1728" s="29"/>
      <c r="G1728" s="29"/>
    </row>
    <row r="1729" spans="3:7" x14ac:dyDescent="0.25">
      <c r="C1729" s="60"/>
      <c r="F1729" s="29"/>
      <c r="G1729" s="29"/>
    </row>
    <row r="1730" spans="3:7" x14ac:dyDescent="0.25">
      <c r="C1730" s="60"/>
      <c r="F1730" s="29"/>
      <c r="G1730" s="29"/>
    </row>
    <row r="1731" spans="3:7" x14ac:dyDescent="0.25">
      <c r="C1731" s="60"/>
      <c r="F1731" s="29"/>
      <c r="G1731" s="29"/>
    </row>
    <row r="1732" spans="3:7" x14ac:dyDescent="0.25">
      <c r="C1732" s="60"/>
      <c r="F1732" s="29"/>
      <c r="G1732" s="29"/>
    </row>
    <row r="1733" spans="3:7" x14ac:dyDescent="0.25">
      <c r="C1733" s="60"/>
      <c r="F1733" s="29"/>
      <c r="G1733" s="29"/>
    </row>
    <row r="1734" spans="3:7" x14ac:dyDescent="0.25">
      <c r="C1734" s="60"/>
      <c r="F1734" s="29"/>
      <c r="G1734" s="29"/>
    </row>
    <row r="1735" spans="3:7" x14ac:dyDescent="0.25">
      <c r="C1735" s="60"/>
      <c r="F1735" s="29"/>
      <c r="G1735" s="29"/>
    </row>
    <row r="1736" spans="3:7" x14ac:dyDescent="0.25">
      <c r="C1736" s="60"/>
      <c r="F1736" s="29"/>
      <c r="G1736" s="29"/>
    </row>
    <row r="1737" spans="3:7" x14ac:dyDescent="0.25">
      <c r="C1737" s="60"/>
      <c r="F1737" s="29"/>
      <c r="G1737" s="29"/>
    </row>
    <row r="1738" spans="3:7" x14ac:dyDescent="0.25">
      <c r="C1738" s="60"/>
      <c r="F1738" s="29"/>
      <c r="G1738" s="29"/>
    </row>
    <row r="1739" spans="3:7" x14ac:dyDescent="0.25">
      <c r="C1739" s="60"/>
      <c r="F1739" s="29"/>
      <c r="G1739" s="29"/>
    </row>
    <row r="1740" spans="3:7" x14ac:dyDescent="0.25">
      <c r="C1740" s="60"/>
      <c r="F1740" s="29"/>
      <c r="G1740" s="29"/>
    </row>
    <row r="1741" spans="3:7" x14ac:dyDescent="0.25">
      <c r="C1741" s="60"/>
      <c r="F1741" s="29"/>
      <c r="G1741" s="29"/>
    </row>
    <row r="1742" spans="3:7" x14ac:dyDescent="0.25">
      <c r="C1742" s="60"/>
      <c r="F1742" s="29"/>
      <c r="G1742" s="29"/>
    </row>
    <row r="1743" spans="3:7" x14ac:dyDescent="0.25">
      <c r="C1743" s="60"/>
      <c r="F1743" s="29"/>
      <c r="G1743" s="29"/>
    </row>
    <row r="1744" spans="3:7" x14ac:dyDescent="0.25">
      <c r="C1744" s="60"/>
      <c r="F1744" s="29"/>
      <c r="G1744" s="29"/>
    </row>
    <row r="1745" spans="3:7" x14ac:dyDescent="0.25">
      <c r="C1745" s="60"/>
      <c r="F1745" s="29"/>
      <c r="G1745" s="29"/>
    </row>
    <row r="1746" spans="3:7" x14ac:dyDescent="0.25">
      <c r="C1746" s="60"/>
      <c r="F1746" s="29"/>
      <c r="G1746" s="29"/>
    </row>
    <row r="1747" spans="3:7" x14ac:dyDescent="0.25">
      <c r="C1747" s="60"/>
      <c r="F1747" s="29"/>
      <c r="G1747" s="29"/>
    </row>
    <row r="1748" spans="3:7" x14ac:dyDescent="0.25">
      <c r="C1748" s="60"/>
      <c r="F1748" s="29"/>
      <c r="G1748" s="29"/>
    </row>
    <row r="1749" spans="3:7" x14ac:dyDescent="0.25">
      <c r="C1749" s="60"/>
      <c r="F1749" s="29"/>
      <c r="G1749" s="29"/>
    </row>
    <row r="1750" spans="3:7" x14ac:dyDescent="0.25">
      <c r="C1750" s="60"/>
      <c r="F1750" s="29"/>
      <c r="G1750" s="29"/>
    </row>
    <row r="1751" spans="3:7" x14ac:dyDescent="0.25">
      <c r="C1751" s="60"/>
      <c r="F1751" s="29"/>
      <c r="G1751" s="29"/>
    </row>
    <row r="1752" spans="3:7" x14ac:dyDescent="0.25">
      <c r="C1752" s="60"/>
      <c r="F1752" s="29"/>
      <c r="G1752" s="29"/>
    </row>
    <row r="1753" spans="3:7" x14ac:dyDescent="0.25">
      <c r="C1753" s="60"/>
      <c r="F1753" s="29"/>
      <c r="G1753" s="29"/>
    </row>
    <row r="1754" spans="3:7" x14ac:dyDescent="0.25">
      <c r="C1754" s="60"/>
      <c r="F1754" s="29"/>
      <c r="G1754" s="29"/>
    </row>
    <row r="1755" spans="3:7" x14ac:dyDescent="0.25">
      <c r="C1755" s="60"/>
      <c r="F1755" s="29"/>
      <c r="G1755" s="29"/>
    </row>
  </sheetData>
  <sheetProtection algorithmName="SHA-512" hashValue="Zcsgb30oN2jV1t4rtMvREAFHfGwKYIH/Wqq4dFkX2BP/6/exTVd7jaIW/B5G30WkUx8Xgxk2jMzWTmhPz14qTg==" saltValue="YrXSDkC0shkAwLnWdI9VuQ==" spinCount="100000" sheet="1" objects="1" scenarios="1"/>
  <mergeCells count="9">
    <mergeCell ref="B4:D4"/>
    <mergeCell ref="B16:D16"/>
    <mergeCell ref="G16:I16"/>
    <mergeCell ref="B8:D8"/>
    <mergeCell ref="B6:D6"/>
    <mergeCell ref="B12:D12"/>
    <mergeCell ref="B14:D14"/>
    <mergeCell ref="G14:I14"/>
    <mergeCell ref="G6:I6"/>
  </mergeCells>
  <dataValidations xWindow="442" yWindow="859" count="11">
    <dataValidation type="decimal" operator="greaterThanOrEqual" allowBlank="1" showInputMessage="1" showErrorMessage="1" error="Bitte Zahl größer 0 eingeben." sqref="E26:E1260" xr:uid="{067E3DB4-404E-4DC8-8367-4131483E6FE4}">
      <formula1>0</formula1>
    </dataValidation>
    <dataValidation type="decimal" operator="greaterThanOrEqual" allowBlank="1" showInputMessage="1" showErrorMessage="1" error="Bitte Wert größer 0 eingeben." sqref="F26:G1260" xr:uid="{0D163F84-5307-4993-8E5C-2DA29F62D07D}">
      <formula1>0</formula1>
    </dataValidation>
    <dataValidation type="date" operator="greaterThan" allowBlank="1" showInputMessage="1" showErrorMessage="1" error="Bitte ein Datum eingeben." sqref="D26:D1260" xr:uid="{EFCC3859-3F7B-4D3A-B4F1-37EB6C884476}">
      <formula1>18264</formula1>
    </dataValidation>
    <dataValidation allowBlank="1" showInputMessage="1" showErrorMessage="1" promptTitle="Abrufberechtigter Bedarfsträger" prompt="Bitte wählen Sie den abrufenden Bedarfsträger aus dem Drop-Down aus. Sollte der abrufberechtigte Bedarfsträger nicht in der Liste erscheinen, tragen Sie die Bezeichnung des Bedarfsträgers analog der abrufberechtigten Bedarfsträgerliste händisch ein._x000a_ " sqref="A25" xr:uid="{63DEC24D-3279-496B-96E2-80FB647F292A}"/>
    <dataValidation allowBlank="1" showInputMessage="1" showErrorMessage="1" promptTitle="Auftragsnummer" prompt="Bitte geben Sie hier die vom KdB vergebene Auftragsnummer ein. _x000a__x000a_Falls es sich nicht um einen KdB-Abruf handelt, tragen Sie Ihre eigene interne Auftragsnummer ein." sqref="C25" xr:uid="{1B522E48-0A98-40E5-A713-33BC0B76CB0B}"/>
    <dataValidation allowBlank="1" showInputMessage="1" showErrorMessage="1" promptTitle="Auftragsdatum" prompt="Bitte geben Sie hier das Datum des Auftragsabschlusses bzw. der Auftragsbestätigung ein." sqref="D25" xr:uid="{EF42605A-D51D-4670-81F4-6F6769702479}"/>
    <dataValidation allowBlank="1" showInputMessage="1" showErrorMessage="1" promptTitle="Auftragsmenge" prompt="Bitte tragen Sie die Auftragsmenge ein, sofern in der Rahmenvereinbarung eine Höchstmenge vereinbart wurde." sqref="E25" xr:uid="{5AC51964-78C2-4177-8EDC-E81E3935675C}"/>
    <dataValidation allowBlank="1" showInputMessage="1" showErrorMessage="1" promptTitle="Auftragsvolumen (EUR) netto" prompt="Bitte tragen SIe das Nettoauftragsvolumen in Euro nach der Gewährung eines etwaigen Skontos ein." sqref="F25" xr:uid="{93BCDD99-DF7A-4576-9338-8749BFDB764E}"/>
    <dataValidation allowBlank="1" showErrorMessage="1" promptTitle="Auftragsvolumen (EUR) brutto" prompt="Bitte tragen SIe das Bruttoauftragsvolumen in Euro nach der Gewährung eines etwaigen Skontos ein." sqref="G25" xr:uid="{5C17953E-8B43-4BA3-899C-EE98F4938723}"/>
    <dataValidation allowBlank="1" showInputMessage="1" showErrorMessage="1" promptTitle="Berichtszeitraum bis:" prompt="Bitte geben Sie hier das Ende des Berichtszeitraums ein (Datum bis zu dem Aufträge im vorliegenden Bericht berücksichtigt wurden)._x000a__x000a_Bsp. Quartalsreport: 31.03.; 30.06.; 30.09.; 31.12." sqref="I4" xr:uid="{A655FFC7-342B-4B09-AFD4-B70DD9FB209A}"/>
    <dataValidation allowBlank="1" showInputMessage="1" showErrorMessage="1" promptTitle="Auftragsbezeichnung (optional)" prompt="Bitte geben Sie hier die Bezeichnung des Produkts oder der Dienstleistung bzw. bei Beraterverträgen die Projekttitelbezeichnung an." sqref="B25" xr:uid="{4D87D223-5F68-4C99-9865-F82E3DACE520}">
      <formula1>0</formula1>
      <formula2>0</formula2>
    </dataValidation>
  </dataValidations>
  <pageMargins left="0.7" right="0.7" top="0.78740157499999996" bottom="0.78740157499999996" header="0.3" footer="0.3"/>
  <pageSetup paperSize="9" scale="50" orientation="landscape" horizontalDpi="300" verticalDpi="0" r:id="rId1"/>
  <tableParts count="1">
    <tablePart r:id="rId2"/>
  </tableParts>
  <extLst>
    <ext xmlns:x14="http://schemas.microsoft.com/office/spreadsheetml/2009/9/main" uri="{CCE6A557-97BC-4b89-ADB6-D9C93CAAB3DF}">
      <x14:dataValidations xmlns:xm="http://schemas.microsoft.com/office/excel/2006/main" xWindow="442" yWindow="859" count="1">
        <x14:dataValidation type="list" allowBlank="1" showInputMessage="1" xr:uid="{8A3947E2-9DE0-4BFB-89BD-5549D713CA01}">
          <x14:formula1>
            <xm:f>'KdB angeschlossene Behörden'!$B$5:$B$463</xm:f>
          </x14:formula1>
          <xm:sqref>A26:A1260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6E9FB-F2FC-4BD4-BE6B-7B37909CD07B}">
  <dimension ref="A1:L497"/>
  <sheetViews>
    <sheetView showGridLines="0" topLeftCell="A455" zoomScaleNormal="100" workbookViewId="0">
      <selection activeCell="B474" sqref="B474"/>
    </sheetView>
  </sheetViews>
  <sheetFormatPr baseColWidth="10" defaultColWidth="0" defaultRowHeight="15" x14ac:dyDescent="0.25"/>
  <cols>
    <col min="1" max="1" width="8.42578125" style="4" customWidth="1"/>
    <col min="2" max="2" width="85.85546875" style="4" customWidth="1"/>
    <col min="3" max="3" width="24.28515625" style="3" customWidth="1"/>
    <col min="4" max="4" width="11.85546875" style="25" customWidth="1"/>
    <col min="5" max="11" width="0" style="2" hidden="1" customWidth="1"/>
    <col min="12" max="12" width="11.42578125" style="2" hidden="1" customWidth="1"/>
    <col min="13" max="13" width="0" style="2" hidden="1" customWidth="1"/>
    <col min="14" max="16384" width="0" style="2" hidden="1"/>
  </cols>
  <sheetData>
    <row r="1" spans="1:4" ht="15" customHeight="1" x14ac:dyDescent="0.25">
      <c r="A1" s="96" t="s">
        <v>929</v>
      </c>
      <c r="B1" s="96"/>
      <c r="C1" s="96"/>
      <c r="D1" s="97"/>
    </row>
    <row r="2" spans="1:4" ht="15" customHeight="1" x14ac:dyDescent="0.25">
      <c r="A2" s="96"/>
      <c r="B2" s="96"/>
      <c r="C2" s="96"/>
      <c r="D2" s="97"/>
    </row>
    <row r="3" spans="1:4" ht="5.25" customHeight="1" x14ac:dyDescent="0.25">
      <c r="B3" s="23"/>
      <c r="C3" s="23"/>
      <c r="D3" s="24"/>
    </row>
    <row r="4" spans="1:4" ht="15" customHeight="1" x14ac:dyDescent="0.25">
      <c r="A4" s="11" t="s">
        <v>884</v>
      </c>
      <c r="B4" s="11" t="s">
        <v>885</v>
      </c>
      <c r="C4" s="12" t="s">
        <v>888</v>
      </c>
      <c r="D4" s="12" t="s">
        <v>0</v>
      </c>
    </row>
    <row r="5" spans="1:4" ht="15" customHeight="1" x14ac:dyDescent="0.25">
      <c r="A5" s="1">
        <v>1</v>
      </c>
      <c r="B5" s="5" t="s">
        <v>1</v>
      </c>
      <c r="C5" s="6" t="s">
        <v>2</v>
      </c>
      <c r="D5" s="7" t="s">
        <v>3</v>
      </c>
    </row>
    <row r="6" spans="1:4" ht="15" customHeight="1" x14ac:dyDescent="0.25">
      <c r="A6" s="1">
        <v>2</v>
      </c>
      <c r="B6" s="5" t="s">
        <v>4</v>
      </c>
      <c r="C6" s="6" t="s">
        <v>5</v>
      </c>
      <c r="D6" s="7" t="s">
        <v>6</v>
      </c>
    </row>
    <row r="7" spans="1:4" ht="15" customHeight="1" x14ac:dyDescent="0.25">
      <c r="A7" s="1">
        <v>3</v>
      </c>
      <c r="B7" s="5" t="s">
        <v>7</v>
      </c>
      <c r="C7" s="6" t="s">
        <v>8</v>
      </c>
      <c r="D7" s="7" t="s">
        <v>9</v>
      </c>
    </row>
    <row r="8" spans="1:4" ht="15" customHeight="1" x14ac:dyDescent="0.25">
      <c r="A8" s="1">
        <v>4</v>
      </c>
      <c r="B8" s="5" t="s">
        <v>10</v>
      </c>
      <c r="C8" s="6" t="s">
        <v>11</v>
      </c>
      <c r="D8" s="7" t="s">
        <v>12</v>
      </c>
    </row>
    <row r="9" spans="1:4" ht="15" customHeight="1" x14ac:dyDescent="0.25">
      <c r="A9" s="1">
        <v>5</v>
      </c>
      <c r="B9" s="5" t="s">
        <v>13</v>
      </c>
      <c r="C9" s="6" t="s">
        <v>14</v>
      </c>
      <c r="D9" s="7" t="s">
        <v>15</v>
      </c>
    </row>
    <row r="10" spans="1:4" ht="15" customHeight="1" x14ac:dyDescent="0.25">
      <c r="A10" s="1">
        <v>6</v>
      </c>
      <c r="B10" s="5" t="s">
        <v>16</v>
      </c>
      <c r="C10" s="6" t="s">
        <v>17</v>
      </c>
      <c r="D10" s="7" t="s">
        <v>18</v>
      </c>
    </row>
    <row r="11" spans="1:4" ht="15" customHeight="1" x14ac:dyDescent="0.25">
      <c r="A11" s="1">
        <v>7</v>
      </c>
      <c r="B11" s="5" t="s">
        <v>19</v>
      </c>
      <c r="C11" s="6" t="s">
        <v>20</v>
      </c>
      <c r="D11" s="7" t="s">
        <v>21</v>
      </c>
    </row>
    <row r="12" spans="1:4" ht="15" customHeight="1" x14ac:dyDescent="0.25">
      <c r="A12" s="1">
        <v>8</v>
      </c>
      <c r="B12" s="5" t="s">
        <v>22</v>
      </c>
      <c r="C12" s="6" t="s">
        <v>23</v>
      </c>
      <c r="D12" s="7" t="s">
        <v>24</v>
      </c>
    </row>
    <row r="13" spans="1:4" ht="15" customHeight="1" x14ac:dyDescent="0.25">
      <c r="A13" s="1">
        <v>9</v>
      </c>
      <c r="B13" s="5" t="s">
        <v>25</v>
      </c>
      <c r="C13" s="6" t="s">
        <v>26</v>
      </c>
      <c r="D13" s="7" t="s">
        <v>6</v>
      </c>
    </row>
    <row r="14" spans="1:4" ht="15" customHeight="1" x14ac:dyDescent="0.25">
      <c r="A14" s="1">
        <v>10</v>
      </c>
      <c r="B14" s="5" t="s">
        <v>27</v>
      </c>
      <c r="C14" s="6" t="s">
        <v>28</v>
      </c>
      <c r="D14" s="7" t="s">
        <v>9</v>
      </c>
    </row>
    <row r="15" spans="1:4" ht="15" customHeight="1" x14ac:dyDescent="0.25">
      <c r="A15" s="1">
        <v>11</v>
      </c>
      <c r="B15" s="5" t="s">
        <v>29</v>
      </c>
      <c r="C15" s="6" t="s">
        <v>30</v>
      </c>
      <c r="D15" s="7" t="s">
        <v>968</v>
      </c>
    </row>
    <row r="16" spans="1:4" ht="15" customHeight="1" x14ac:dyDescent="0.25">
      <c r="A16" s="1">
        <v>12</v>
      </c>
      <c r="B16" s="5" t="s">
        <v>31</v>
      </c>
      <c r="C16" s="6" t="s">
        <v>32</v>
      </c>
      <c r="D16" s="7" t="s">
        <v>15</v>
      </c>
    </row>
    <row r="17" spans="1:4" ht="15" customHeight="1" x14ac:dyDescent="0.25">
      <c r="A17" s="1">
        <v>13</v>
      </c>
      <c r="B17" s="5" t="s">
        <v>33</v>
      </c>
      <c r="C17" s="6" t="s">
        <v>34</v>
      </c>
      <c r="D17" s="7" t="s">
        <v>21</v>
      </c>
    </row>
    <row r="18" spans="1:4" ht="15" customHeight="1" x14ac:dyDescent="0.25">
      <c r="A18" s="1">
        <v>14</v>
      </c>
      <c r="B18" s="5" t="s">
        <v>35</v>
      </c>
      <c r="C18" s="6" t="s">
        <v>36</v>
      </c>
      <c r="D18" s="7" t="s">
        <v>21</v>
      </c>
    </row>
    <row r="19" spans="1:4" ht="15" customHeight="1" x14ac:dyDescent="0.25">
      <c r="A19" s="1">
        <v>15</v>
      </c>
      <c r="B19" s="5" t="s">
        <v>37</v>
      </c>
      <c r="C19" s="6" t="s">
        <v>38</v>
      </c>
      <c r="D19" s="7" t="s">
        <v>21</v>
      </c>
    </row>
    <row r="20" spans="1:4" ht="15" customHeight="1" x14ac:dyDescent="0.25">
      <c r="A20" s="1">
        <v>16</v>
      </c>
      <c r="B20" s="5" t="s">
        <v>39</v>
      </c>
      <c r="C20" s="6" t="s">
        <v>40</v>
      </c>
      <c r="D20" s="7" t="s">
        <v>21</v>
      </c>
    </row>
    <row r="21" spans="1:4" ht="15" customHeight="1" x14ac:dyDescent="0.25">
      <c r="A21" s="1">
        <v>17</v>
      </c>
      <c r="B21" s="5" t="s">
        <v>41</v>
      </c>
      <c r="C21" s="6" t="s">
        <v>42</v>
      </c>
      <c r="D21" s="7" t="s">
        <v>21</v>
      </c>
    </row>
    <row r="22" spans="1:4" ht="15" customHeight="1" x14ac:dyDescent="0.25">
      <c r="A22" s="1">
        <v>18</v>
      </c>
      <c r="B22" s="5" t="s">
        <v>43</v>
      </c>
      <c r="C22" s="6" t="s">
        <v>44</v>
      </c>
      <c r="D22" s="7" t="s">
        <v>21</v>
      </c>
    </row>
    <row r="23" spans="1:4" ht="15" customHeight="1" x14ac:dyDescent="0.25">
      <c r="A23" s="1">
        <v>19</v>
      </c>
      <c r="B23" s="5" t="s">
        <v>45</v>
      </c>
      <c r="C23" s="6" t="s">
        <v>46</v>
      </c>
      <c r="D23" s="7" t="s">
        <v>21</v>
      </c>
    </row>
    <row r="24" spans="1:4" ht="15" customHeight="1" x14ac:dyDescent="0.25">
      <c r="A24" s="1">
        <v>20</v>
      </c>
      <c r="B24" s="5" t="s">
        <v>47</v>
      </c>
      <c r="C24" s="6" t="s">
        <v>48</v>
      </c>
      <c r="D24" s="7" t="s">
        <v>21</v>
      </c>
    </row>
    <row r="25" spans="1:4" ht="15" customHeight="1" x14ac:dyDescent="0.25">
      <c r="A25" s="1">
        <v>21</v>
      </c>
      <c r="B25" s="5" t="s">
        <v>49</v>
      </c>
      <c r="C25" s="6" t="s">
        <v>24</v>
      </c>
      <c r="D25" s="7" t="s">
        <v>24</v>
      </c>
    </row>
    <row r="26" spans="1:4" ht="15" customHeight="1" x14ac:dyDescent="0.25">
      <c r="A26" s="1">
        <v>22</v>
      </c>
      <c r="B26" s="5" t="s">
        <v>50</v>
      </c>
      <c r="C26" s="6" t="s">
        <v>51</v>
      </c>
      <c r="D26" s="7" t="s">
        <v>21</v>
      </c>
    </row>
    <row r="27" spans="1:4" ht="15" customHeight="1" x14ac:dyDescent="0.25">
      <c r="A27" s="1">
        <v>23</v>
      </c>
      <c r="B27" s="5" t="s">
        <v>52</v>
      </c>
      <c r="C27" s="6" t="s">
        <v>53</v>
      </c>
      <c r="D27" s="7" t="s">
        <v>24</v>
      </c>
    </row>
    <row r="28" spans="1:4" ht="15" customHeight="1" x14ac:dyDescent="0.25">
      <c r="A28" s="1">
        <v>24</v>
      </c>
      <c r="B28" s="5" t="s">
        <v>54</v>
      </c>
      <c r="C28" s="6" t="s">
        <v>55</v>
      </c>
      <c r="D28" s="7" t="s">
        <v>15</v>
      </c>
    </row>
    <row r="29" spans="1:4" ht="15" customHeight="1" x14ac:dyDescent="0.25">
      <c r="A29" s="1">
        <v>25</v>
      </c>
      <c r="B29" s="5" t="s">
        <v>56</v>
      </c>
      <c r="C29" s="6" t="s">
        <v>57</v>
      </c>
      <c r="D29" s="7" t="s">
        <v>24</v>
      </c>
    </row>
    <row r="30" spans="1:4" ht="15" customHeight="1" x14ac:dyDescent="0.25">
      <c r="A30" s="1">
        <v>26</v>
      </c>
      <c r="B30" s="5" t="s">
        <v>969</v>
      </c>
      <c r="C30" s="6" t="s">
        <v>970</v>
      </c>
      <c r="D30" s="7" t="s">
        <v>6</v>
      </c>
    </row>
    <row r="31" spans="1:4" ht="15" customHeight="1" x14ac:dyDescent="0.25">
      <c r="A31" s="1">
        <v>27</v>
      </c>
      <c r="B31" s="5" t="s">
        <v>58</v>
      </c>
      <c r="C31" s="6" t="s">
        <v>59</v>
      </c>
      <c r="D31" s="7" t="s">
        <v>6</v>
      </c>
    </row>
    <row r="32" spans="1:4" ht="15" customHeight="1" x14ac:dyDescent="0.25">
      <c r="A32" s="1">
        <v>28</v>
      </c>
      <c r="B32" s="5" t="s">
        <v>60</v>
      </c>
      <c r="C32" s="6" t="s">
        <v>61</v>
      </c>
      <c r="D32" s="7" t="s">
        <v>15</v>
      </c>
    </row>
    <row r="33" spans="1:4" ht="15" customHeight="1" x14ac:dyDescent="0.25">
      <c r="A33" s="1">
        <v>29</v>
      </c>
      <c r="B33" s="5" t="s">
        <v>62</v>
      </c>
      <c r="C33" s="6" t="s">
        <v>63</v>
      </c>
      <c r="D33" s="7" t="s">
        <v>15</v>
      </c>
    </row>
    <row r="34" spans="1:4" ht="15" customHeight="1" x14ac:dyDescent="0.25">
      <c r="A34" s="1">
        <v>30</v>
      </c>
      <c r="B34" s="5" t="s">
        <v>64</v>
      </c>
      <c r="C34" s="6" t="s">
        <v>65</v>
      </c>
      <c r="D34" s="7" t="s">
        <v>15</v>
      </c>
    </row>
    <row r="35" spans="1:4" ht="15" customHeight="1" x14ac:dyDescent="0.25">
      <c r="A35" s="1">
        <v>31</v>
      </c>
      <c r="B35" s="5" t="s">
        <v>66</v>
      </c>
      <c r="C35" s="6" t="s">
        <v>67</v>
      </c>
      <c r="D35" s="7" t="s">
        <v>15</v>
      </c>
    </row>
    <row r="36" spans="1:4" ht="15" customHeight="1" x14ac:dyDescent="0.25">
      <c r="A36" s="1">
        <v>32</v>
      </c>
      <c r="B36" s="5" t="s">
        <v>68</v>
      </c>
      <c r="C36" s="6" t="s">
        <v>69</v>
      </c>
      <c r="D36" s="7" t="s">
        <v>15</v>
      </c>
    </row>
    <row r="37" spans="1:4" ht="15" customHeight="1" x14ac:dyDescent="0.25">
      <c r="A37" s="1">
        <v>33</v>
      </c>
      <c r="B37" s="5" t="s">
        <v>70</v>
      </c>
      <c r="C37" s="6" t="s">
        <v>71</v>
      </c>
      <c r="D37" s="7" t="s">
        <v>15</v>
      </c>
    </row>
    <row r="38" spans="1:4" ht="15" customHeight="1" x14ac:dyDescent="0.25">
      <c r="A38" s="1">
        <v>34</v>
      </c>
      <c r="B38" s="5" t="s">
        <v>72</v>
      </c>
      <c r="C38" s="6" t="s">
        <v>73</v>
      </c>
      <c r="D38" s="7" t="s">
        <v>15</v>
      </c>
    </row>
    <row r="39" spans="1:4" ht="15" customHeight="1" x14ac:dyDescent="0.25">
      <c r="A39" s="1">
        <v>35</v>
      </c>
      <c r="B39" s="5" t="s">
        <v>74</v>
      </c>
      <c r="C39" s="6" t="s">
        <v>75</v>
      </c>
      <c r="D39" s="7" t="s">
        <v>15</v>
      </c>
    </row>
    <row r="40" spans="1:4" ht="15" customHeight="1" x14ac:dyDescent="0.25">
      <c r="A40" s="1">
        <v>36</v>
      </c>
      <c r="B40" s="5" t="s">
        <v>76</v>
      </c>
      <c r="C40" s="6" t="s">
        <v>77</v>
      </c>
      <c r="D40" s="7" t="s">
        <v>21</v>
      </c>
    </row>
    <row r="41" spans="1:4" ht="15" customHeight="1" x14ac:dyDescent="0.25">
      <c r="A41" s="1">
        <v>37</v>
      </c>
      <c r="B41" s="5" t="s">
        <v>78</v>
      </c>
      <c r="C41" s="6" t="s">
        <v>79</v>
      </c>
      <c r="D41" s="7" t="s">
        <v>943</v>
      </c>
    </row>
    <row r="42" spans="1:4" ht="15" customHeight="1" x14ac:dyDescent="0.25">
      <c r="A42" s="1">
        <v>38</v>
      </c>
      <c r="B42" s="5" t="s">
        <v>80</v>
      </c>
      <c r="C42" s="6" t="s">
        <v>81</v>
      </c>
      <c r="D42" s="7" t="s">
        <v>21</v>
      </c>
    </row>
    <row r="43" spans="1:4" ht="15" customHeight="1" x14ac:dyDescent="0.25">
      <c r="A43" s="1">
        <v>39</v>
      </c>
      <c r="B43" s="5" t="s">
        <v>82</v>
      </c>
      <c r="C43" s="6" t="s">
        <v>83</v>
      </c>
      <c r="D43" s="7" t="s">
        <v>15</v>
      </c>
    </row>
    <row r="44" spans="1:4" ht="15" customHeight="1" x14ac:dyDescent="0.25">
      <c r="A44" s="1">
        <v>40</v>
      </c>
      <c r="B44" s="5" t="s">
        <v>84</v>
      </c>
      <c r="C44" s="6" t="s">
        <v>85</v>
      </c>
      <c r="D44" s="7" t="s">
        <v>9</v>
      </c>
    </row>
    <row r="45" spans="1:4" ht="15" customHeight="1" x14ac:dyDescent="0.25">
      <c r="A45" s="1">
        <v>41</v>
      </c>
      <c r="B45" s="5" t="s">
        <v>86</v>
      </c>
      <c r="C45" s="6" t="s">
        <v>87</v>
      </c>
      <c r="D45" s="7" t="s">
        <v>88</v>
      </c>
    </row>
    <row r="46" spans="1:4" ht="15" customHeight="1" x14ac:dyDescent="0.25">
      <c r="A46" s="1">
        <v>42</v>
      </c>
      <c r="B46" s="5" t="s">
        <v>89</v>
      </c>
      <c r="C46" s="6" t="s">
        <v>90</v>
      </c>
      <c r="D46" s="7" t="s">
        <v>24</v>
      </c>
    </row>
    <row r="47" spans="1:4" ht="15" customHeight="1" x14ac:dyDescent="0.25">
      <c r="A47" s="1">
        <v>43</v>
      </c>
      <c r="B47" s="5" t="s">
        <v>91</v>
      </c>
      <c r="C47" s="6" t="s">
        <v>92</v>
      </c>
      <c r="D47" s="7" t="s">
        <v>943</v>
      </c>
    </row>
    <row r="48" spans="1:4" ht="15" customHeight="1" x14ac:dyDescent="0.25">
      <c r="A48" s="1">
        <v>44</v>
      </c>
      <c r="B48" s="5" t="s">
        <v>93</v>
      </c>
      <c r="C48" s="6" t="s">
        <v>94</v>
      </c>
      <c r="D48" s="7" t="s">
        <v>21</v>
      </c>
    </row>
    <row r="49" spans="1:4" ht="15" customHeight="1" x14ac:dyDescent="0.25">
      <c r="A49" s="1">
        <v>45</v>
      </c>
      <c r="B49" s="5" t="s">
        <v>95</v>
      </c>
      <c r="C49" s="6" t="s">
        <v>96</v>
      </c>
      <c r="D49" s="7" t="s">
        <v>88</v>
      </c>
    </row>
    <row r="50" spans="1:4" ht="15" customHeight="1" x14ac:dyDescent="0.25">
      <c r="A50" s="1">
        <v>46</v>
      </c>
      <c r="B50" s="5" t="s">
        <v>97</v>
      </c>
      <c r="C50" s="6" t="s">
        <v>98</v>
      </c>
      <c r="D50" s="7" t="s">
        <v>88</v>
      </c>
    </row>
    <row r="51" spans="1:4" ht="15" customHeight="1" x14ac:dyDescent="0.25">
      <c r="A51" s="1">
        <v>47</v>
      </c>
      <c r="B51" s="5" t="s">
        <v>99</v>
      </c>
      <c r="C51" s="6" t="s">
        <v>100</v>
      </c>
      <c r="D51" s="7" t="s">
        <v>943</v>
      </c>
    </row>
    <row r="52" spans="1:4" ht="15" customHeight="1" x14ac:dyDescent="0.25">
      <c r="A52" s="1">
        <v>48</v>
      </c>
      <c r="B52" s="5" t="s">
        <v>101</v>
      </c>
      <c r="C52" s="6" t="s">
        <v>102</v>
      </c>
      <c r="D52" s="7" t="s">
        <v>9</v>
      </c>
    </row>
    <row r="53" spans="1:4" ht="15" customHeight="1" x14ac:dyDescent="0.25">
      <c r="A53" s="1">
        <v>49</v>
      </c>
      <c r="B53" s="5" t="s">
        <v>103</v>
      </c>
      <c r="C53" s="6" t="s">
        <v>971</v>
      </c>
      <c r="D53" s="7" t="s">
        <v>972</v>
      </c>
    </row>
    <row r="54" spans="1:4" ht="15" customHeight="1" x14ac:dyDescent="0.25">
      <c r="A54" s="1">
        <v>50</v>
      </c>
      <c r="B54" s="5" t="s">
        <v>105</v>
      </c>
      <c r="C54" s="6" t="s">
        <v>106</v>
      </c>
      <c r="D54" s="7" t="s">
        <v>21</v>
      </c>
    </row>
    <row r="55" spans="1:4" ht="15" customHeight="1" x14ac:dyDescent="0.25">
      <c r="A55" s="1">
        <v>51</v>
      </c>
      <c r="B55" s="5" t="s">
        <v>973</v>
      </c>
      <c r="C55" s="6" t="s">
        <v>974</v>
      </c>
      <c r="D55" s="7" t="s">
        <v>942</v>
      </c>
    </row>
    <row r="56" spans="1:4" ht="15" customHeight="1" x14ac:dyDescent="0.25">
      <c r="A56" s="1">
        <v>52</v>
      </c>
      <c r="B56" s="5" t="s">
        <v>107</v>
      </c>
      <c r="C56" s="6" t="s">
        <v>108</v>
      </c>
      <c r="D56" s="7" t="s">
        <v>21</v>
      </c>
    </row>
    <row r="57" spans="1:4" ht="15" customHeight="1" x14ac:dyDescent="0.25">
      <c r="A57" s="1">
        <v>53</v>
      </c>
      <c r="B57" s="5" t="s">
        <v>109</v>
      </c>
      <c r="C57" s="6" t="s">
        <v>110</v>
      </c>
      <c r="D57" s="7" t="s">
        <v>943</v>
      </c>
    </row>
    <row r="58" spans="1:4" ht="15" customHeight="1" x14ac:dyDescent="0.25">
      <c r="A58" s="1">
        <v>54</v>
      </c>
      <c r="B58" s="5" t="s">
        <v>111</v>
      </c>
      <c r="C58" s="6" t="s">
        <v>112</v>
      </c>
      <c r="D58" s="7" t="s">
        <v>942</v>
      </c>
    </row>
    <row r="59" spans="1:4" ht="15" customHeight="1" x14ac:dyDescent="0.25">
      <c r="A59" s="1">
        <v>55</v>
      </c>
      <c r="B59" s="5" t="s">
        <v>113</v>
      </c>
      <c r="C59" s="6" t="s">
        <v>114</v>
      </c>
      <c r="D59" s="7" t="s">
        <v>21</v>
      </c>
    </row>
    <row r="60" spans="1:4" ht="15" customHeight="1" x14ac:dyDescent="0.25">
      <c r="A60" s="1">
        <v>56</v>
      </c>
      <c r="B60" s="5" t="s">
        <v>115</v>
      </c>
      <c r="C60" s="6" t="s">
        <v>116</v>
      </c>
      <c r="D60" s="7" t="s">
        <v>15</v>
      </c>
    </row>
    <row r="61" spans="1:4" ht="15" customHeight="1" x14ac:dyDescent="0.25">
      <c r="A61" s="1">
        <v>57</v>
      </c>
      <c r="B61" s="5" t="s">
        <v>117</v>
      </c>
      <c r="C61" s="6" t="s">
        <v>118</v>
      </c>
      <c r="D61" s="7" t="s">
        <v>943</v>
      </c>
    </row>
    <row r="62" spans="1:4" ht="15" customHeight="1" x14ac:dyDescent="0.25">
      <c r="A62" s="1">
        <v>58</v>
      </c>
      <c r="B62" s="5" t="s">
        <v>119</v>
      </c>
      <c r="C62" s="6" t="s">
        <v>120</v>
      </c>
      <c r="D62" s="7" t="s">
        <v>121</v>
      </c>
    </row>
    <row r="63" spans="1:4" ht="15" customHeight="1" x14ac:dyDescent="0.25">
      <c r="A63" s="1">
        <v>59</v>
      </c>
      <c r="B63" s="5" t="s">
        <v>122</v>
      </c>
      <c r="C63" s="6" t="s">
        <v>123</v>
      </c>
      <c r="D63" s="7" t="s">
        <v>21</v>
      </c>
    </row>
    <row r="64" spans="1:4" ht="15" customHeight="1" x14ac:dyDescent="0.25">
      <c r="A64" s="1">
        <v>60</v>
      </c>
      <c r="B64" s="5" t="s">
        <v>124</v>
      </c>
      <c r="C64" s="6" t="s">
        <v>125</v>
      </c>
      <c r="D64" s="7" t="s">
        <v>968</v>
      </c>
    </row>
    <row r="65" spans="1:4" ht="15" customHeight="1" x14ac:dyDescent="0.25">
      <c r="A65" s="1">
        <v>61</v>
      </c>
      <c r="B65" s="5" t="s">
        <v>126</v>
      </c>
      <c r="C65" s="6" t="s">
        <v>127</v>
      </c>
      <c r="D65" s="7" t="s">
        <v>21</v>
      </c>
    </row>
    <row r="66" spans="1:4" ht="15" customHeight="1" x14ac:dyDescent="0.25">
      <c r="A66" s="1">
        <v>62</v>
      </c>
      <c r="B66" s="5" t="s">
        <v>975</v>
      </c>
      <c r="C66" s="6" t="s">
        <v>976</v>
      </c>
      <c r="D66" s="7" t="s">
        <v>134</v>
      </c>
    </row>
    <row r="67" spans="1:4" ht="15" customHeight="1" x14ac:dyDescent="0.25">
      <c r="A67" s="1">
        <v>63</v>
      </c>
      <c r="B67" s="5" t="s">
        <v>128</v>
      </c>
      <c r="C67" s="6" t="s">
        <v>129</v>
      </c>
      <c r="D67" s="7" t="s">
        <v>15</v>
      </c>
    </row>
    <row r="68" spans="1:4" ht="15" customHeight="1" x14ac:dyDescent="0.25">
      <c r="A68" s="1">
        <v>64</v>
      </c>
      <c r="B68" s="5" t="s">
        <v>130</v>
      </c>
      <c r="C68" s="6" t="s">
        <v>131</v>
      </c>
      <c r="D68" s="7" t="s">
        <v>21</v>
      </c>
    </row>
    <row r="69" spans="1:4" ht="15" customHeight="1" x14ac:dyDescent="0.25">
      <c r="A69" s="1">
        <v>65</v>
      </c>
      <c r="B69" s="5" t="s">
        <v>132</v>
      </c>
      <c r="C69" s="6" t="s">
        <v>133</v>
      </c>
      <c r="D69" s="7" t="s">
        <v>134</v>
      </c>
    </row>
    <row r="70" spans="1:4" ht="15" customHeight="1" x14ac:dyDescent="0.25">
      <c r="A70" s="1">
        <v>66</v>
      </c>
      <c r="B70" s="5" t="s">
        <v>135</v>
      </c>
      <c r="C70" s="6" t="s">
        <v>136</v>
      </c>
      <c r="D70" s="7" t="s">
        <v>134</v>
      </c>
    </row>
    <row r="71" spans="1:4" ht="15" customHeight="1" x14ac:dyDescent="0.25">
      <c r="A71" s="1">
        <v>67</v>
      </c>
      <c r="B71" s="5" t="s">
        <v>137</v>
      </c>
      <c r="C71" s="6" t="s">
        <v>138</v>
      </c>
      <c r="D71" s="7" t="s">
        <v>968</v>
      </c>
    </row>
    <row r="72" spans="1:4" ht="15" customHeight="1" x14ac:dyDescent="0.25">
      <c r="A72" s="1">
        <v>68</v>
      </c>
      <c r="B72" s="5" t="s">
        <v>139</v>
      </c>
      <c r="C72" s="6" t="s">
        <v>140</v>
      </c>
      <c r="D72" s="7" t="s">
        <v>942</v>
      </c>
    </row>
    <row r="73" spans="1:4" ht="15" customHeight="1" x14ac:dyDescent="0.25">
      <c r="A73" s="1">
        <v>69</v>
      </c>
      <c r="B73" s="5" t="s">
        <v>141</v>
      </c>
      <c r="C73" s="6" t="s">
        <v>142</v>
      </c>
      <c r="D73" s="7" t="s">
        <v>134</v>
      </c>
    </row>
    <row r="74" spans="1:4" ht="15" customHeight="1" x14ac:dyDescent="0.25">
      <c r="A74" s="1">
        <v>70</v>
      </c>
      <c r="B74" s="5" t="s">
        <v>143</v>
      </c>
      <c r="C74" s="6" t="s">
        <v>144</v>
      </c>
      <c r="D74" s="7" t="s">
        <v>121</v>
      </c>
    </row>
    <row r="75" spans="1:4" ht="15" customHeight="1" x14ac:dyDescent="0.25">
      <c r="A75" s="1">
        <v>71</v>
      </c>
      <c r="B75" s="5" t="s">
        <v>145</v>
      </c>
      <c r="C75" s="6" t="s">
        <v>146</v>
      </c>
      <c r="D75" s="7" t="s">
        <v>968</v>
      </c>
    </row>
    <row r="76" spans="1:4" ht="15" customHeight="1" x14ac:dyDescent="0.25">
      <c r="A76" s="1">
        <v>72</v>
      </c>
      <c r="B76" s="5" t="s">
        <v>147</v>
      </c>
      <c r="C76" s="6" t="s">
        <v>148</v>
      </c>
      <c r="D76" s="7" t="s">
        <v>134</v>
      </c>
    </row>
    <row r="77" spans="1:4" ht="15" customHeight="1" x14ac:dyDescent="0.25">
      <c r="A77" s="1">
        <v>73</v>
      </c>
      <c r="B77" s="5" t="s">
        <v>977</v>
      </c>
      <c r="C77" s="6" t="s">
        <v>149</v>
      </c>
      <c r="D77" s="7" t="s">
        <v>942</v>
      </c>
    </row>
    <row r="78" spans="1:4" ht="15" customHeight="1" x14ac:dyDescent="0.25">
      <c r="A78" s="1">
        <v>74</v>
      </c>
      <c r="B78" s="5" t="s">
        <v>150</v>
      </c>
      <c r="C78" s="6" t="s">
        <v>151</v>
      </c>
      <c r="D78" s="7" t="s">
        <v>942</v>
      </c>
    </row>
    <row r="79" spans="1:4" ht="15" customHeight="1" x14ac:dyDescent="0.25">
      <c r="A79" s="1">
        <v>75</v>
      </c>
      <c r="B79" s="5" t="s">
        <v>152</v>
      </c>
      <c r="C79" s="6" t="s">
        <v>153</v>
      </c>
      <c r="D79" s="7" t="s">
        <v>942</v>
      </c>
    </row>
    <row r="80" spans="1:4" ht="15" customHeight="1" x14ac:dyDescent="0.25">
      <c r="A80" s="1">
        <v>76</v>
      </c>
      <c r="B80" s="5" t="s">
        <v>154</v>
      </c>
      <c r="C80" s="6" t="s">
        <v>155</v>
      </c>
      <c r="D80" s="7" t="s">
        <v>21</v>
      </c>
    </row>
    <row r="81" spans="1:4" ht="15" customHeight="1" x14ac:dyDescent="0.25">
      <c r="A81" s="1">
        <v>77</v>
      </c>
      <c r="B81" s="5" t="s">
        <v>156</v>
      </c>
      <c r="C81" s="6" t="s">
        <v>940</v>
      </c>
      <c r="D81" s="7" t="s">
        <v>9</v>
      </c>
    </row>
    <row r="82" spans="1:4" ht="15" customHeight="1" x14ac:dyDescent="0.25">
      <c r="A82" s="1">
        <v>78</v>
      </c>
      <c r="B82" s="5" t="s">
        <v>157</v>
      </c>
      <c r="C82" s="6" t="s">
        <v>158</v>
      </c>
      <c r="D82" s="7" t="s">
        <v>9</v>
      </c>
    </row>
    <row r="83" spans="1:4" ht="15" customHeight="1" x14ac:dyDescent="0.25">
      <c r="A83" s="1">
        <v>79</v>
      </c>
      <c r="B83" s="5" t="s">
        <v>159</v>
      </c>
      <c r="C83" s="6" t="s">
        <v>160</v>
      </c>
      <c r="D83" s="7" t="s">
        <v>9</v>
      </c>
    </row>
    <row r="84" spans="1:4" ht="15" customHeight="1" x14ac:dyDescent="0.25">
      <c r="A84" s="1">
        <v>80</v>
      </c>
      <c r="B84" s="5" t="s">
        <v>161</v>
      </c>
      <c r="C84" s="6" t="s">
        <v>162</v>
      </c>
      <c r="D84" s="7" t="s">
        <v>15</v>
      </c>
    </row>
    <row r="85" spans="1:4" ht="15" customHeight="1" x14ac:dyDescent="0.25">
      <c r="A85" s="1">
        <v>81</v>
      </c>
      <c r="B85" s="5" t="s">
        <v>163</v>
      </c>
      <c r="C85" s="6" t="s">
        <v>164</v>
      </c>
      <c r="D85" s="7" t="s">
        <v>165</v>
      </c>
    </row>
    <row r="86" spans="1:4" ht="15" customHeight="1" x14ac:dyDescent="0.25">
      <c r="A86" s="1">
        <v>82</v>
      </c>
      <c r="B86" s="5" t="s">
        <v>166</v>
      </c>
      <c r="C86" s="6" t="s">
        <v>167</v>
      </c>
      <c r="D86" s="7" t="s">
        <v>942</v>
      </c>
    </row>
    <row r="87" spans="1:4" ht="15" customHeight="1" x14ac:dyDescent="0.25">
      <c r="A87" s="1">
        <v>83</v>
      </c>
      <c r="B87" s="5" t="s">
        <v>168</v>
      </c>
      <c r="C87" s="6" t="s">
        <v>169</v>
      </c>
      <c r="D87" s="7" t="s">
        <v>942</v>
      </c>
    </row>
    <row r="88" spans="1:4" ht="15" customHeight="1" x14ac:dyDescent="0.25">
      <c r="A88" s="1">
        <v>84</v>
      </c>
      <c r="B88" s="5" t="s">
        <v>170</v>
      </c>
      <c r="C88" s="6" t="s">
        <v>171</v>
      </c>
      <c r="D88" s="7" t="s">
        <v>972</v>
      </c>
    </row>
    <row r="89" spans="1:4" ht="15" customHeight="1" x14ac:dyDescent="0.25">
      <c r="A89" s="1">
        <v>85</v>
      </c>
      <c r="B89" s="5" t="s">
        <v>172</v>
      </c>
      <c r="C89" s="6" t="s">
        <v>173</v>
      </c>
      <c r="D89" s="7" t="s">
        <v>972</v>
      </c>
    </row>
    <row r="90" spans="1:4" ht="15" customHeight="1" x14ac:dyDescent="0.25">
      <c r="A90" s="1">
        <v>86</v>
      </c>
      <c r="B90" s="5" t="s">
        <v>174</v>
      </c>
      <c r="C90" s="6" t="s">
        <v>175</v>
      </c>
      <c r="D90" s="7" t="s">
        <v>943</v>
      </c>
    </row>
    <row r="91" spans="1:4" ht="15" customHeight="1" x14ac:dyDescent="0.25">
      <c r="A91" s="1">
        <v>87</v>
      </c>
      <c r="B91" s="5" t="s">
        <v>176</v>
      </c>
      <c r="C91" s="6" t="s">
        <v>177</v>
      </c>
      <c r="D91" s="7" t="s">
        <v>18</v>
      </c>
    </row>
    <row r="92" spans="1:4" ht="15" customHeight="1" x14ac:dyDescent="0.25">
      <c r="A92" s="1">
        <v>88</v>
      </c>
      <c r="B92" s="5" t="s">
        <v>178</v>
      </c>
      <c r="C92" s="6" t="s">
        <v>179</v>
      </c>
      <c r="D92" s="7" t="s">
        <v>6</v>
      </c>
    </row>
    <row r="93" spans="1:4" ht="15" customHeight="1" x14ac:dyDescent="0.25">
      <c r="A93" s="1">
        <v>89</v>
      </c>
      <c r="B93" s="5" t="s">
        <v>180</v>
      </c>
      <c r="C93" s="6" t="s">
        <v>181</v>
      </c>
      <c r="D93" s="7" t="s">
        <v>21</v>
      </c>
    </row>
    <row r="94" spans="1:4" ht="15" customHeight="1" x14ac:dyDescent="0.25">
      <c r="A94" s="1">
        <v>90</v>
      </c>
      <c r="B94" s="5" t="s">
        <v>182</v>
      </c>
      <c r="C94" s="6" t="s">
        <v>183</v>
      </c>
      <c r="D94" s="7" t="s">
        <v>165</v>
      </c>
    </row>
    <row r="95" spans="1:4" ht="15" customHeight="1" x14ac:dyDescent="0.25">
      <c r="A95" s="1">
        <v>91</v>
      </c>
      <c r="B95" s="5" t="s">
        <v>978</v>
      </c>
      <c r="C95" s="6" t="s">
        <v>979</v>
      </c>
      <c r="D95" s="7" t="s">
        <v>18</v>
      </c>
    </row>
    <row r="96" spans="1:4" ht="15" customHeight="1" x14ac:dyDescent="0.25">
      <c r="A96" s="1">
        <v>92</v>
      </c>
      <c r="B96" s="5" t="s">
        <v>184</v>
      </c>
      <c r="C96" s="6" t="s">
        <v>185</v>
      </c>
      <c r="D96" s="7" t="s">
        <v>121</v>
      </c>
    </row>
    <row r="97" spans="1:4" ht="15" customHeight="1" x14ac:dyDescent="0.25">
      <c r="A97" s="1">
        <v>93</v>
      </c>
      <c r="B97" s="5" t="s">
        <v>186</v>
      </c>
      <c r="C97" s="6" t="s">
        <v>187</v>
      </c>
      <c r="D97" s="7" t="s">
        <v>21</v>
      </c>
    </row>
    <row r="98" spans="1:4" ht="15" customHeight="1" x14ac:dyDescent="0.25">
      <c r="A98" s="1">
        <v>94</v>
      </c>
      <c r="B98" s="5" t="s">
        <v>188</v>
      </c>
      <c r="C98" s="6" t="s">
        <v>189</v>
      </c>
      <c r="D98" s="7" t="s">
        <v>189</v>
      </c>
    </row>
    <row r="99" spans="1:4" ht="15" customHeight="1" x14ac:dyDescent="0.25">
      <c r="A99" s="1">
        <v>95</v>
      </c>
      <c r="B99" s="5" t="s">
        <v>941</v>
      </c>
      <c r="C99" s="6" t="s">
        <v>980</v>
      </c>
      <c r="D99" s="7" t="s">
        <v>165</v>
      </c>
    </row>
    <row r="100" spans="1:4" ht="15" customHeight="1" x14ac:dyDescent="0.25">
      <c r="A100" s="1">
        <v>96</v>
      </c>
      <c r="B100" s="5" t="s">
        <v>190</v>
      </c>
      <c r="C100" s="6" t="s">
        <v>981</v>
      </c>
      <c r="D100" s="7" t="s">
        <v>165</v>
      </c>
    </row>
    <row r="101" spans="1:4" ht="15" customHeight="1" x14ac:dyDescent="0.25">
      <c r="A101" s="1">
        <v>97</v>
      </c>
      <c r="B101" s="5" t="s">
        <v>191</v>
      </c>
      <c r="C101" s="6" t="s">
        <v>192</v>
      </c>
      <c r="D101" s="7" t="s">
        <v>165</v>
      </c>
    </row>
    <row r="102" spans="1:4" ht="15" customHeight="1" x14ac:dyDescent="0.25">
      <c r="A102" s="1">
        <v>98</v>
      </c>
      <c r="B102" s="5" t="s">
        <v>193</v>
      </c>
      <c r="C102" s="6" t="s">
        <v>982</v>
      </c>
      <c r="D102" s="7" t="s">
        <v>968</v>
      </c>
    </row>
    <row r="103" spans="1:4" ht="15" customHeight="1" x14ac:dyDescent="0.25">
      <c r="A103" s="1">
        <v>99</v>
      </c>
      <c r="B103" s="5" t="s">
        <v>194</v>
      </c>
      <c r="C103" s="6" t="s">
        <v>195</v>
      </c>
      <c r="D103" s="7" t="s">
        <v>21</v>
      </c>
    </row>
    <row r="104" spans="1:4" ht="15" customHeight="1" x14ac:dyDescent="0.25">
      <c r="A104" s="1">
        <v>100</v>
      </c>
      <c r="B104" s="5" t="s">
        <v>983</v>
      </c>
      <c r="C104" s="6" t="s">
        <v>984</v>
      </c>
      <c r="D104" s="7" t="s">
        <v>942</v>
      </c>
    </row>
    <row r="105" spans="1:4" ht="15" customHeight="1" x14ac:dyDescent="0.25">
      <c r="A105" s="1">
        <v>101</v>
      </c>
      <c r="B105" s="5" t="s">
        <v>196</v>
      </c>
      <c r="C105" s="6" t="s">
        <v>134</v>
      </c>
      <c r="D105" s="7" t="s">
        <v>134</v>
      </c>
    </row>
    <row r="106" spans="1:4" ht="15" customHeight="1" x14ac:dyDescent="0.25">
      <c r="A106" s="1">
        <v>102</v>
      </c>
      <c r="B106" s="5" t="s">
        <v>985</v>
      </c>
      <c r="C106" s="6" t="s">
        <v>104</v>
      </c>
      <c r="D106" s="7" t="s">
        <v>104</v>
      </c>
    </row>
    <row r="107" spans="1:4" ht="15" customHeight="1" x14ac:dyDescent="0.25">
      <c r="A107" s="1">
        <v>103</v>
      </c>
      <c r="B107" s="5" t="s">
        <v>197</v>
      </c>
      <c r="C107" s="6" t="s">
        <v>88</v>
      </c>
      <c r="D107" s="7" t="s">
        <v>88</v>
      </c>
    </row>
    <row r="108" spans="1:4" ht="15" customHeight="1" x14ac:dyDescent="0.25">
      <c r="A108" s="1">
        <v>104</v>
      </c>
      <c r="B108" s="5" t="s">
        <v>986</v>
      </c>
      <c r="C108" s="6" t="s">
        <v>21</v>
      </c>
      <c r="D108" s="7" t="s">
        <v>21</v>
      </c>
    </row>
    <row r="109" spans="1:4" ht="15" customHeight="1" x14ac:dyDescent="0.25">
      <c r="A109" s="1">
        <v>105</v>
      </c>
      <c r="B109" s="5" t="s">
        <v>198</v>
      </c>
      <c r="C109" s="6" t="s">
        <v>15</v>
      </c>
      <c r="D109" s="7" t="s">
        <v>15</v>
      </c>
    </row>
    <row r="110" spans="1:4" ht="15" customHeight="1" x14ac:dyDescent="0.25">
      <c r="A110" s="1">
        <v>106</v>
      </c>
      <c r="B110" s="5" t="s">
        <v>987</v>
      </c>
      <c r="C110" s="6" t="s">
        <v>988</v>
      </c>
      <c r="D110" s="7" t="s">
        <v>988</v>
      </c>
    </row>
    <row r="111" spans="1:4" ht="15" customHeight="1" x14ac:dyDescent="0.25">
      <c r="A111" s="1">
        <v>107</v>
      </c>
      <c r="B111" s="5" t="s">
        <v>989</v>
      </c>
      <c r="C111" s="6" t="s">
        <v>990</v>
      </c>
      <c r="D111" s="7" t="s">
        <v>990</v>
      </c>
    </row>
    <row r="112" spans="1:4" ht="15" customHeight="1" x14ac:dyDescent="0.25">
      <c r="A112" s="1">
        <v>108</v>
      </c>
      <c r="B112" s="5" t="s">
        <v>991</v>
      </c>
      <c r="C112" s="6" t="s">
        <v>992</v>
      </c>
      <c r="D112" s="7" t="s">
        <v>992</v>
      </c>
    </row>
    <row r="113" spans="1:4" ht="15" customHeight="1" x14ac:dyDescent="0.25">
      <c r="A113" s="1">
        <v>109</v>
      </c>
      <c r="B113" s="5" t="s">
        <v>199</v>
      </c>
      <c r="C113" s="6" t="s">
        <v>18</v>
      </c>
      <c r="D113" s="7" t="s">
        <v>18</v>
      </c>
    </row>
    <row r="114" spans="1:4" ht="15" customHeight="1" x14ac:dyDescent="0.25">
      <c r="A114" s="1">
        <v>110</v>
      </c>
      <c r="B114" s="5" t="s">
        <v>993</v>
      </c>
      <c r="C114" s="6" t="s">
        <v>994</v>
      </c>
      <c r="D114" s="7" t="s">
        <v>994</v>
      </c>
    </row>
    <row r="115" spans="1:4" ht="15" customHeight="1" x14ac:dyDescent="0.25">
      <c r="A115" s="1">
        <v>111</v>
      </c>
      <c r="B115" s="5" t="s">
        <v>995</v>
      </c>
      <c r="C115" s="6" t="s">
        <v>996</v>
      </c>
      <c r="D115" s="7" t="s">
        <v>996</v>
      </c>
    </row>
    <row r="116" spans="1:4" ht="15" customHeight="1" x14ac:dyDescent="0.25">
      <c r="A116" s="1">
        <v>112</v>
      </c>
      <c r="B116" s="5" t="s">
        <v>997</v>
      </c>
      <c r="C116" s="6" t="s">
        <v>998</v>
      </c>
      <c r="D116" s="7" t="s">
        <v>998</v>
      </c>
    </row>
    <row r="117" spans="1:4" ht="15" customHeight="1" x14ac:dyDescent="0.25">
      <c r="A117" s="1">
        <v>113</v>
      </c>
      <c r="B117" s="5" t="s">
        <v>999</v>
      </c>
      <c r="C117" s="6" t="s">
        <v>1000</v>
      </c>
      <c r="D117" s="7" t="s">
        <v>1000</v>
      </c>
    </row>
    <row r="118" spans="1:4" ht="15" customHeight="1" x14ac:dyDescent="0.25">
      <c r="A118" s="1">
        <v>114</v>
      </c>
      <c r="B118" s="5" t="s">
        <v>200</v>
      </c>
      <c r="C118" s="6" t="s">
        <v>201</v>
      </c>
      <c r="D118" s="7" t="s">
        <v>201</v>
      </c>
    </row>
    <row r="119" spans="1:4" ht="15" customHeight="1" x14ac:dyDescent="0.25">
      <c r="A119" s="1">
        <v>115</v>
      </c>
      <c r="B119" s="5" t="s">
        <v>1001</v>
      </c>
      <c r="C119" s="6" t="s">
        <v>944</v>
      </c>
      <c r="D119" s="7" t="s">
        <v>944</v>
      </c>
    </row>
    <row r="120" spans="1:4" ht="15" customHeight="1" x14ac:dyDescent="0.25">
      <c r="A120" s="1">
        <v>116</v>
      </c>
      <c r="B120" s="5" t="s">
        <v>202</v>
      </c>
      <c r="C120" s="6" t="s">
        <v>203</v>
      </c>
      <c r="D120" s="7" t="s">
        <v>968</v>
      </c>
    </row>
    <row r="121" spans="1:4" ht="15" customHeight="1" x14ac:dyDescent="0.25">
      <c r="A121" s="1">
        <v>117</v>
      </c>
      <c r="B121" s="5" t="s">
        <v>204</v>
      </c>
      <c r="C121" s="6" t="s">
        <v>205</v>
      </c>
      <c r="D121" s="7" t="s">
        <v>972</v>
      </c>
    </row>
    <row r="122" spans="1:4" ht="15" customHeight="1" x14ac:dyDescent="0.25">
      <c r="A122" s="1">
        <v>118</v>
      </c>
      <c r="B122" s="5" t="s">
        <v>206</v>
      </c>
      <c r="C122" s="6" t="s">
        <v>207</v>
      </c>
      <c r="D122" s="7" t="s">
        <v>972</v>
      </c>
    </row>
    <row r="123" spans="1:4" ht="15" customHeight="1" x14ac:dyDescent="0.25">
      <c r="A123" s="1">
        <v>119</v>
      </c>
      <c r="B123" s="5" t="s">
        <v>208</v>
      </c>
      <c r="C123" s="6" t="s">
        <v>209</v>
      </c>
      <c r="D123" s="7" t="s">
        <v>21</v>
      </c>
    </row>
    <row r="124" spans="1:4" ht="15" customHeight="1" x14ac:dyDescent="0.25">
      <c r="A124" s="1">
        <v>120</v>
      </c>
      <c r="B124" s="5" t="s">
        <v>210</v>
      </c>
      <c r="C124" s="6" t="s">
        <v>211</v>
      </c>
      <c r="D124" s="7" t="s">
        <v>21</v>
      </c>
    </row>
    <row r="125" spans="1:4" ht="15" customHeight="1" x14ac:dyDescent="0.25">
      <c r="A125" s="1">
        <v>121</v>
      </c>
      <c r="B125" s="5" t="s">
        <v>212</v>
      </c>
      <c r="C125" s="6" t="s">
        <v>213</v>
      </c>
      <c r="D125" s="7" t="s">
        <v>21</v>
      </c>
    </row>
    <row r="126" spans="1:4" ht="15" customHeight="1" x14ac:dyDescent="0.25">
      <c r="A126" s="1">
        <v>122</v>
      </c>
      <c r="B126" s="5" t="s">
        <v>214</v>
      </c>
      <c r="C126" s="6" t="s">
        <v>215</v>
      </c>
      <c r="D126" s="7" t="s">
        <v>21</v>
      </c>
    </row>
    <row r="127" spans="1:4" ht="15" customHeight="1" x14ac:dyDescent="0.25">
      <c r="A127" s="1">
        <v>123</v>
      </c>
      <c r="B127" s="5" t="s">
        <v>216</v>
      </c>
      <c r="C127" s="6" t="s">
        <v>217</v>
      </c>
      <c r="D127" s="7" t="s">
        <v>21</v>
      </c>
    </row>
    <row r="128" spans="1:4" ht="15" customHeight="1" x14ac:dyDescent="0.25">
      <c r="A128" s="1">
        <v>124</v>
      </c>
      <c r="B128" s="5" t="s">
        <v>218</v>
      </c>
      <c r="C128" s="6" t="s">
        <v>219</v>
      </c>
      <c r="D128" s="7" t="s">
        <v>21</v>
      </c>
    </row>
    <row r="129" spans="1:4" ht="15" customHeight="1" x14ac:dyDescent="0.25">
      <c r="A129" s="1">
        <v>125</v>
      </c>
      <c r="B129" s="5" t="s">
        <v>220</v>
      </c>
      <c r="C129" s="6" t="s">
        <v>221</v>
      </c>
      <c r="D129" s="7" t="s">
        <v>21</v>
      </c>
    </row>
    <row r="130" spans="1:4" ht="15" customHeight="1" x14ac:dyDescent="0.25">
      <c r="A130" s="1">
        <v>126</v>
      </c>
      <c r="B130" s="5" t="s">
        <v>222</v>
      </c>
      <c r="C130" s="6" t="s">
        <v>223</v>
      </c>
      <c r="D130" s="7" t="s">
        <v>21</v>
      </c>
    </row>
    <row r="131" spans="1:4" ht="15" customHeight="1" x14ac:dyDescent="0.25">
      <c r="A131" s="1">
        <v>127</v>
      </c>
      <c r="B131" s="5" t="s">
        <v>224</v>
      </c>
      <c r="C131" s="6" t="s">
        <v>225</v>
      </c>
      <c r="D131" s="7" t="s">
        <v>21</v>
      </c>
    </row>
    <row r="132" spans="1:4" ht="15" customHeight="1" x14ac:dyDescent="0.25">
      <c r="A132" s="1">
        <v>128</v>
      </c>
      <c r="B132" s="5" t="s">
        <v>226</v>
      </c>
      <c r="C132" s="6" t="s">
        <v>227</v>
      </c>
      <c r="D132" s="7" t="s">
        <v>21</v>
      </c>
    </row>
    <row r="133" spans="1:4" ht="15" customHeight="1" x14ac:dyDescent="0.25">
      <c r="A133" s="1">
        <v>129</v>
      </c>
      <c r="B133" s="5" t="s">
        <v>228</v>
      </c>
      <c r="C133" s="6" t="s">
        <v>229</v>
      </c>
      <c r="D133" s="7" t="s">
        <v>21</v>
      </c>
    </row>
    <row r="134" spans="1:4" ht="15" customHeight="1" x14ac:dyDescent="0.25">
      <c r="A134" s="1">
        <v>130</v>
      </c>
      <c r="B134" s="5" t="s">
        <v>230</v>
      </c>
      <c r="C134" s="6" t="s">
        <v>231</v>
      </c>
      <c r="D134" s="7" t="s">
        <v>21</v>
      </c>
    </row>
    <row r="135" spans="1:4" ht="15" customHeight="1" x14ac:dyDescent="0.25">
      <c r="A135" s="1">
        <v>131</v>
      </c>
      <c r="B135" s="5" t="s">
        <v>232</v>
      </c>
      <c r="C135" s="6" t="s">
        <v>233</v>
      </c>
      <c r="D135" s="7" t="s">
        <v>21</v>
      </c>
    </row>
    <row r="136" spans="1:4" ht="15" customHeight="1" x14ac:dyDescent="0.25">
      <c r="A136" s="1">
        <v>132</v>
      </c>
      <c r="B136" s="5" t="s">
        <v>234</v>
      </c>
      <c r="C136" s="6" t="s">
        <v>235</v>
      </c>
      <c r="D136" s="7" t="s">
        <v>21</v>
      </c>
    </row>
    <row r="137" spans="1:4" ht="15" customHeight="1" x14ac:dyDescent="0.25">
      <c r="A137" s="1">
        <v>133</v>
      </c>
      <c r="B137" s="5" t="s">
        <v>236</v>
      </c>
      <c r="C137" s="6" t="s">
        <v>237</v>
      </c>
      <c r="D137" s="7" t="s">
        <v>21</v>
      </c>
    </row>
    <row r="138" spans="1:4" ht="15" customHeight="1" x14ac:dyDescent="0.25">
      <c r="A138" s="1">
        <v>134</v>
      </c>
      <c r="B138" s="5" t="s">
        <v>238</v>
      </c>
      <c r="C138" s="6" t="s">
        <v>239</v>
      </c>
      <c r="D138" s="7" t="s">
        <v>21</v>
      </c>
    </row>
    <row r="139" spans="1:4" ht="15" customHeight="1" x14ac:dyDescent="0.25">
      <c r="A139" s="1">
        <v>135</v>
      </c>
      <c r="B139" s="5" t="s">
        <v>240</v>
      </c>
      <c r="C139" s="6" t="s">
        <v>241</v>
      </c>
      <c r="D139" s="7" t="s">
        <v>241</v>
      </c>
    </row>
    <row r="140" spans="1:4" ht="15" customHeight="1" x14ac:dyDescent="0.25">
      <c r="A140" s="1">
        <v>136</v>
      </c>
      <c r="B140" s="5" t="s">
        <v>244</v>
      </c>
      <c r="C140" s="6" t="s">
        <v>245</v>
      </c>
      <c r="D140" s="7" t="s">
        <v>245</v>
      </c>
    </row>
    <row r="141" spans="1:4" ht="15" customHeight="1" x14ac:dyDescent="0.25">
      <c r="A141" s="1">
        <v>137</v>
      </c>
      <c r="B141" s="5" t="s">
        <v>246</v>
      </c>
      <c r="C141" s="6" t="s">
        <v>247</v>
      </c>
      <c r="D141" s="7" t="s">
        <v>247</v>
      </c>
    </row>
    <row r="142" spans="1:4" ht="15" customHeight="1" x14ac:dyDescent="0.25">
      <c r="A142" s="1">
        <v>138</v>
      </c>
      <c r="B142" s="5" t="s">
        <v>248</v>
      </c>
      <c r="C142" s="6" t="s">
        <v>249</v>
      </c>
      <c r="D142" s="7" t="s">
        <v>134</v>
      </c>
    </row>
    <row r="143" spans="1:4" ht="15" customHeight="1" x14ac:dyDescent="0.25">
      <c r="A143" s="1">
        <v>139</v>
      </c>
      <c r="B143" s="5" t="s">
        <v>250</v>
      </c>
      <c r="C143" s="6" t="s">
        <v>251</v>
      </c>
      <c r="D143" s="7" t="s">
        <v>121</v>
      </c>
    </row>
    <row r="144" spans="1:4" ht="15" customHeight="1" x14ac:dyDescent="0.25">
      <c r="A144" s="1">
        <v>140</v>
      </c>
      <c r="B144" s="5" t="s">
        <v>252</v>
      </c>
      <c r="C144" s="6" t="s">
        <v>253</v>
      </c>
      <c r="D144" s="7" t="s">
        <v>15</v>
      </c>
    </row>
    <row r="145" spans="1:4" ht="15" customHeight="1" x14ac:dyDescent="0.25">
      <c r="A145" s="1">
        <v>141</v>
      </c>
      <c r="B145" s="5" t="s">
        <v>254</v>
      </c>
      <c r="C145" s="6" t="s">
        <v>255</v>
      </c>
      <c r="D145" s="7" t="s">
        <v>88</v>
      </c>
    </row>
    <row r="146" spans="1:4" ht="15" customHeight="1" x14ac:dyDescent="0.25">
      <c r="A146" s="1">
        <v>142</v>
      </c>
      <c r="B146" s="5" t="s">
        <v>256</v>
      </c>
      <c r="C146" s="6" t="s">
        <v>257</v>
      </c>
      <c r="D146" s="7" t="s">
        <v>942</v>
      </c>
    </row>
    <row r="147" spans="1:4" ht="15" customHeight="1" x14ac:dyDescent="0.25">
      <c r="A147" s="1">
        <v>143</v>
      </c>
      <c r="B147" s="5" t="s">
        <v>258</v>
      </c>
      <c r="C147" s="6" t="s">
        <v>259</v>
      </c>
      <c r="D147" s="7" t="s">
        <v>942</v>
      </c>
    </row>
    <row r="148" spans="1:4" ht="15" customHeight="1" x14ac:dyDescent="0.25">
      <c r="A148" s="1">
        <v>144</v>
      </c>
      <c r="B148" s="5" t="s">
        <v>260</v>
      </c>
      <c r="C148" s="6" t="s">
        <v>261</v>
      </c>
      <c r="D148" s="7" t="s">
        <v>942</v>
      </c>
    </row>
    <row r="149" spans="1:4" ht="15" customHeight="1" x14ac:dyDescent="0.25">
      <c r="A149" s="1">
        <v>145</v>
      </c>
      <c r="B149" s="5" t="s">
        <v>262</v>
      </c>
      <c r="C149" s="6" t="s">
        <v>263</v>
      </c>
      <c r="D149" s="7" t="s">
        <v>21</v>
      </c>
    </row>
    <row r="150" spans="1:4" ht="15" customHeight="1" x14ac:dyDescent="0.25">
      <c r="A150" s="1">
        <v>146</v>
      </c>
      <c r="B150" s="5" t="s">
        <v>264</v>
      </c>
      <c r="C150" s="6" t="s">
        <v>265</v>
      </c>
      <c r="D150" s="7" t="s">
        <v>165</v>
      </c>
    </row>
    <row r="151" spans="1:4" ht="15" customHeight="1" x14ac:dyDescent="0.25">
      <c r="A151" s="1">
        <v>147</v>
      </c>
      <c r="B151" s="5" t="s">
        <v>266</v>
      </c>
      <c r="C151" s="6" t="s">
        <v>945</v>
      </c>
      <c r="D151" s="7" t="s">
        <v>9</v>
      </c>
    </row>
    <row r="152" spans="1:4" ht="15" customHeight="1" x14ac:dyDescent="0.25">
      <c r="A152" s="1">
        <v>148</v>
      </c>
      <c r="B152" s="5" t="s">
        <v>267</v>
      </c>
      <c r="C152" s="6" t="s">
        <v>268</v>
      </c>
      <c r="D152" s="7" t="s">
        <v>165</v>
      </c>
    </row>
    <row r="153" spans="1:4" ht="15" customHeight="1" x14ac:dyDescent="0.25">
      <c r="A153" s="1">
        <v>149</v>
      </c>
      <c r="B153" s="5" t="s">
        <v>1002</v>
      </c>
      <c r="C153" s="6"/>
      <c r="D153" s="7" t="s">
        <v>121</v>
      </c>
    </row>
    <row r="154" spans="1:4" ht="15" customHeight="1" x14ac:dyDescent="0.25">
      <c r="A154" s="1">
        <v>150</v>
      </c>
      <c r="B154" s="5" t="s">
        <v>269</v>
      </c>
      <c r="C154" s="6" t="s">
        <v>270</v>
      </c>
      <c r="D154" s="7" t="s">
        <v>18</v>
      </c>
    </row>
    <row r="155" spans="1:4" ht="15" customHeight="1" x14ac:dyDescent="0.25">
      <c r="A155" s="1">
        <v>151</v>
      </c>
      <c r="B155" s="5" t="s">
        <v>271</v>
      </c>
      <c r="C155" s="6" t="s">
        <v>272</v>
      </c>
      <c r="D155" s="7" t="s">
        <v>272</v>
      </c>
    </row>
    <row r="156" spans="1:4" ht="15" customHeight="1" x14ac:dyDescent="0.25">
      <c r="A156" s="1">
        <v>152</v>
      </c>
      <c r="B156" s="5" t="s">
        <v>273</v>
      </c>
      <c r="C156" s="6" t="s">
        <v>274</v>
      </c>
      <c r="D156" s="7" t="s">
        <v>21</v>
      </c>
    </row>
    <row r="157" spans="1:4" ht="15" customHeight="1" x14ac:dyDescent="0.25">
      <c r="A157" s="1">
        <v>153</v>
      </c>
      <c r="B157" s="5" t="s">
        <v>275</v>
      </c>
      <c r="C157" s="6" t="s">
        <v>276</v>
      </c>
      <c r="D157" s="7" t="s">
        <v>972</v>
      </c>
    </row>
    <row r="158" spans="1:4" ht="15" customHeight="1" x14ac:dyDescent="0.25">
      <c r="A158" s="1">
        <v>154</v>
      </c>
      <c r="B158" s="5" t="s">
        <v>277</v>
      </c>
      <c r="C158" s="6" t="s">
        <v>278</v>
      </c>
      <c r="D158" s="7" t="s">
        <v>88</v>
      </c>
    </row>
    <row r="159" spans="1:4" ht="15" customHeight="1" x14ac:dyDescent="0.25">
      <c r="A159" s="1">
        <v>155</v>
      </c>
      <c r="B159" s="5" t="s">
        <v>279</v>
      </c>
      <c r="C159" s="6" t="s">
        <v>280</v>
      </c>
      <c r="D159" s="7" t="s">
        <v>134</v>
      </c>
    </row>
    <row r="160" spans="1:4" ht="15" customHeight="1" x14ac:dyDescent="0.25">
      <c r="A160" s="1">
        <v>156</v>
      </c>
      <c r="B160" s="5" t="s">
        <v>242</v>
      </c>
      <c r="C160" s="6" t="s">
        <v>243</v>
      </c>
      <c r="D160" s="7" t="s">
        <v>9</v>
      </c>
    </row>
    <row r="161" spans="1:4" ht="15" customHeight="1" x14ac:dyDescent="0.25">
      <c r="A161" s="1">
        <v>157</v>
      </c>
      <c r="B161" s="5" t="s">
        <v>281</v>
      </c>
      <c r="C161" s="6" t="s">
        <v>282</v>
      </c>
      <c r="D161" s="7" t="s">
        <v>21</v>
      </c>
    </row>
    <row r="162" spans="1:4" ht="15" customHeight="1" x14ac:dyDescent="0.25">
      <c r="A162" s="1">
        <v>158</v>
      </c>
      <c r="B162" s="5" t="s">
        <v>283</v>
      </c>
      <c r="C162" s="6" t="s">
        <v>284</v>
      </c>
      <c r="D162" s="7" t="s">
        <v>21</v>
      </c>
    </row>
    <row r="163" spans="1:4" ht="15" customHeight="1" x14ac:dyDescent="0.25">
      <c r="A163" s="1">
        <v>159</v>
      </c>
      <c r="B163" s="5" t="s">
        <v>1003</v>
      </c>
      <c r="C163" s="6" t="s">
        <v>505</v>
      </c>
      <c r="D163" s="7" t="s">
        <v>241</v>
      </c>
    </row>
    <row r="164" spans="1:4" ht="15" customHeight="1" x14ac:dyDescent="0.25">
      <c r="A164" s="1">
        <v>160</v>
      </c>
      <c r="B164" s="5" t="s">
        <v>285</v>
      </c>
      <c r="C164" s="6" t="s">
        <v>286</v>
      </c>
      <c r="D164" s="7" t="s">
        <v>134</v>
      </c>
    </row>
    <row r="165" spans="1:4" ht="15" customHeight="1" x14ac:dyDescent="0.25">
      <c r="A165" s="1">
        <v>161</v>
      </c>
      <c r="B165" s="5" t="s">
        <v>287</v>
      </c>
      <c r="C165" s="6" t="s">
        <v>288</v>
      </c>
      <c r="D165" s="7" t="s">
        <v>88</v>
      </c>
    </row>
    <row r="166" spans="1:4" ht="15" customHeight="1" x14ac:dyDescent="0.25">
      <c r="A166" s="1">
        <v>162</v>
      </c>
      <c r="B166" s="5" t="s">
        <v>289</v>
      </c>
      <c r="C166" s="6" t="s">
        <v>290</v>
      </c>
      <c r="D166" s="7" t="s">
        <v>88</v>
      </c>
    </row>
    <row r="167" spans="1:4" ht="15" customHeight="1" x14ac:dyDescent="0.25">
      <c r="A167" s="1">
        <v>163</v>
      </c>
      <c r="B167" s="5" t="s">
        <v>291</v>
      </c>
      <c r="C167" s="6" t="s">
        <v>292</v>
      </c>
      <c r="D167" s="7" t="s">
        <v>88</v>
      </c>
    </row>
    <row r="168" spans="1:4" ht="15" customHeight="1" x14ac:dyDescent="0.25">
      <c r="A168" s="1">
        <v>164</v>
      </c>
      <c r="B168" s="5" t="s">
        <v>293</v>
      </c>
      <c r="C168" s="6" t="s">
        <v>294</v>
      </c>
      <c r="D168" s="7" t="s">
        <v>88</v>
      </c>
    </row>
    <row r="169" spans="1:4" ht="15" customHeight="1" x14ac:dyDescent="0.25">
      <c r="A169" s="1">
        <v>165</v>
      </c>
      <c r="B169" s="5" t="s">
        <v>295</v>
      </c>
      <c r="C169" s="6" t="s">
        <v>296</v>
      </c>
      <c r="D169" s="7" t="s">
        <v>6</v>
      </c>
    </row>
    <row r="170" spans="1:4" ht="15" customHeight="1" x14ac:dyDescent="0.25">
      <c r="A170" s="1">
        <v>166</v>
      </c>
      <c r="B170" s="5" t="s">
        <v>297</v>
      </c>
      <c r="C170" s="6" t="s">
        <v>298</v>
      </c>
      <c r="D170" s="7" t="s">
        <v>18</v>
      </c>
    </row>
    <row r="171" spans="1:4" ht="15" customHeight="1" x14ac:dyDescent="0.25">
      <c r="A171" s="1">
        <v>167</v>
      </c>
      <c r="B171" s="5" t="s">
        <v>955</v>
      </c>
      <c r="C171" s="6" t="s">
        <v>956</v>
      </c>
      <c r="D171" s="7" t="s">
        <v>9</v>
      </c>
    </row>
    <row r="172" spans="1:4" ht="15" customHeight="1" x14ac:dyDescent="0.25">
      <c r="A172" s="1">
        <v>168</v>
      </c>
      <c r="B172" s="5" t="s">
        <v>299</v>
      </c>
      <c r="C172" s="6" t="s">
        <v>300</v>
      </c>
      <c r="D172" s="7" t="s">
        <v>6</v>
      </c>
    </row>
    <row r="173" spans="1:4" ht="15" customHeight="1" x14ac:dyDescent="0.25">
      <c r="A173" s="1">
        <v>169</v>
      </c>
      <c r="B173" s="5" t="s">
        <v>301</v>
      </c>
      <c r="C173" s="6" t="s">
        <v>302</v>
      </c>
      <c r="D173" s="7" t="s">
        <v>9</v>
      </c>
    </row>
    <row r="174" spans="1:4" ht="15" customHeight="1" x14ac:dyDescent="0.25">
      <c r="A174" s="1">
        <v>170</v>
      </c>
      <c r="B174" s="5" t="s">
        <v>303</v>
      </c>
      <c r="C174" s="6" t="s">
        <v>304</v>
      </c>
      <c r="D174" s="7" t="s">
        <v>972</v>
      </c>
    </row>
    <row r="175" spans="1:4" ht="15" customHeight="1" x14ac:dyDescent="0.25">
      <c r="A175" s="1">
        <v>171</v>
      </c>
      <c r="B175" s="5" t="s">
        <v>1004</v>
      </c>
      <c r="C175" s="6" t="s">
        <v>165</v>
      </c>
      <c r="D175" s="7" t="s">
        <v>165</v>
      </c>
    </row>
    <row r="176" spans="1:4" ht="15" customHeight="1" x14ac:dyDescent="0.25">
      <c r="A176" s="1">
        <v>172</v>
      </c>
      <c r="B176" s="5" t="s">
        <v>305</v>
      </c>
      <c r="C176" s="6" t="s">
        <v>306</v>
      </c>
      <c r="D176" s="7" t="s">
        <v>306</v>
      </c>
    </row>
    <row r="177" spans="1:4" ht="15" customHeight="1" x14ac:dyDescent="0.25">
      <c r="A177" s="1">
        <v>173</v>
      </c>
      <c r="B177" s="5" t="s">
        <v>307</v>
      </c>
      <c r="C177" s="6" t="s">
        <v>308</v>
      </c>
      <c r="D177" s="7" t="s">
        <v>972</v>
      </c>
    </row>
    <row r="178" spans="1:4" ht="15" customHeight="1" x14ac:dyDescent="0.25">
      <c r="A178" s="1">
        <v>174</v>
      </c>
      <c r="B178" s="5" t="s">
        <v>946</v>
      </c>
      <c r="C178" s="6" t="s">
        <v>947</v>
      </c>
      <c r="D178" s="7" t="s">
        <v>24</v>
      </c>
    </row>
    <row r="179" spans="1:4" ht="15" customHeight="1" x14ac:dyDescent="0.25">
      <c r="A179" s="1">
        <v>175</v>
      </c>
      <c r="B179" s="5" t="s">
        <v>1005</v>
      </c>
      <c r="C179" s="6" t="s">
        <v>1006</v>
      </c>
      <c r="D179" s="7" t="s">
        <v>18</v>
      </c>
    </row>
    <row r="180" spans="1:4" ht="15" customHeight="1" x14ac:dyDescent="0.25">
      <c r="A180" s="1">
        <v>176</v>
      </c>
      <c r="B180" s="5" t="s">
        <v>311</v>
      </c>
      <c r="C180" s="6" t="s">
        <v>312</v>
      </c>
      <c r="D180" s="7" t="s">
        <v>6</v>
      </c>
    </row>
    <row r="181" spans="1:4" ht="15" customHeight="1" x14ac:dyDescent="0.25">
      <c r="A181" s="1">
        <v>177</v>
      </c>
      <c r="B181" s="5" t="s">
        <v>313</v>
      </c>
      <c r="C181" s="6" t="s">
        <v>314</v>
      </c>
      <c r="D181" s="7" t="s">
        <v>165</v>
      </c>
    </row>
    <row r="182" spans="1:4" ht="15" customHeight="1" x14ac:dyDescent="0.25">
      <c r="A182" s="1">
        <v>178</v>
      </c>
      <c r="B182" s="5" t="s">
        <v>315</v>
      </c>
      <c r="C182" s="6" t="s">
        <v>316</v>
      </c>
      <c r="D182" s="7" t="s">
        <v>6</v>
      </c>
    </row>
    <row r="183" spans="1:4" ht="15" customHeight="1" x14ac:dyDescent="0.25">
      <c r="A183" s="1">
        <v>179</v>
      </c>
      <c r="B183" s="5" t="s">
        <v>317</v>
      </c>
      <c r="C183" s="6" t="s">
        <v>318</v>
      </c>
      <c r="D183" s="7" t="s">
        <v>1007</v>
      </c>
    </row>
    <row r="184" spans="1:4" ht="15" customHeight="1" x14ac:dyDescent="0.25">
      <c r="A184" s="1">
        <v>180</v>
      </c>
      <c r="B184" s="5" t="s">
        <v>319</v>
      </c>
      <c r="C184" s="6" t="s">
        <v>320</v>
      </c>
      <c r="D184" s="7" t="s">
        <v>943</v>
      </c>
    </row>
    <row r="185" spans="1:4" ht="15" customHeight="1" x14ac:dyDescent="0.25">
      <c r="A185" s="1">
        <v>181</v>
      </c>
      <c r="B185" s="5" t="s">
        <v>321</v>
      </c>
      <c r="C185" s="6" t="s">
        <v>322</v>
      </c>
      <c r="D185" s="7" t="s">
        <v>6</v>
      </c>
    </row>
    <row r="186" spans="1:4" ht="15" customHeight="1" x14ac:dyDescent="0.25">
      <c r="A186" s="1">
        <v>182</v>
      </c>
      <c r="B186" s="5" t="s">
        <v>1008</v>
      </c>
      <c r="C186" s="6" t="s">
        <v>1009</v>
      </c>
      <c r="D186" s="7" t="s">
        <v>968</v>
      </c>
    </row>
    <row r="187" spans="1:4" ht="15" customHeight="1" x14ac:dyDescent="0.25">
      <c r="A187" s="1">
        <v>183</v>
      </c>
      <c r="B187" s="5" t="s">
        <v>323</v>
      </c>
      <c r="C187" s="6" t="s">
        <v>324</v>
      </c>
      <c r="D187" s="7" t="s">
        <v>6</v>
      </c>
    </row>
    <row r="188" spans="1:4" ht="15" customHeight="1" x14ac:dyDescent="0.25">
      <c r="A188" s="1">
        <v>184</v>
      </c>
      <c r="B188" s="5" t="s">
        <v>325</v>
      </c>
      <c r="C188" s="6" t="s">
        <v>326</v>
      </c>
      <c r="D188" s="7" t="s">
        <v>24</v>
      </c>
    </row>
    <row r="189" spans="1:4" ht="15" customHeight="1" x14ac:dyDescent="0.25">
      <c r="A189" s="1">
        <v>185</v>
      </c>
      <c r="B189" s="5" t="s">
        <v>327</v>
      </c>
      <c r="C189" s="6" t="s">
        <v>328</v>
      </c>
      <c r="D189" s="7" t="s">
        <v>121</v>
      </c>
    </row>
    <row r="190" spans="1:4" ht="15" customHeight="1" x14ac:dyDescent="0.25">
      <c r="A190" s="1">
        <v>186</v>
      </c>
      <c r="B190" s="5" t="s">
        <v>329</v>
      </c>
      <c r="C190" s="6" t="s">
        <v>330</v>
      </c>
      <c r="D190" s="7" t="s">
        <v>201</v>
      </c>
    </row>
    <row r="191" spans="1:4" ht="15" customHeight="1" x14ac:dyDescent="0.25">
      <c r="A191" s="1">
        <v>187</v>
      </c>
      <c r="B191" s="5" t="s">
        <v>331</v>
      </c>
      <c r="C191" s="6" t="s">
        <v>332</v>
      </c>
      <c r="D191" s="7" t="s">
        <v>18</v>
      </c>
    </row>
    <row r="192" spans="1:4" ht="15" customHeight="1" x14ac:dyDescent="0.25">
      <c r="A192" s="1">
        <v>188</v>
      </c>
      <c r="B192" s="5" t="s">
        <v>333</v>
      </c>
      <c r="C192" s="6" t="s">
        <v>334</v>
      </c>
      <c r="D192" s="7" t="s">
        <v>165</v>
      </c>
    </row>
    <row r="193" spans="1:4" ht="15" customHeight="1" x14ac:dyDescent="0.25">
      <c r="A193" s="1">
        <v>189</v>
      </c>
      <c r="B193" s="5" t="s">
        <v>335</v>
      </c>
      <c r="C193" s="6" t="s">
        <v>336</v>
      </c>
      <c r="D193" s="7" t="s">
        <v>337</v>
      </c>
    </row>
    <row r="194" spans="1:4" ht="15" customHeight="1" x14ac:dyDescent="0.25">
      <c r="A194" s="1">
        <v>190</v>
      </c>
      <c r="B194" s="5" t="s">
        <v>338</v>
      </c>
      <c r="C194" s="6" t="s">
        <v>339</v>
      </c>
      <c r="D194" s="7" t="s">
        <v>15</v>
      </c>
    </row>
    <row r="195" spans="1:4" ht="15" customHeight="1" x14ac:dyDescent="0.25">
      <c r="A195" s="1">
        <v>191</v>
      </c>
      <c r="B195" s="5" t="s">
        <v>340</v>
      </c>
      <c r="C195" s="6" t="s">
        <v>341</v>
      </c>
      <c r="D195" s="7" t="s">
        <v>15</v>
      </c>
    </row>
    <row r="196" spans="1:4" ht="15" customHeight="1" x14ac:dyDescent="0.25">
      <c r="A196" s="1">
        <v>192</v>
      </c>
      <c r="B196" s="5" t="s">
        <v>342</v>
      </c>
      <c r="C196" s="6" t="s">
        <v>343</v>
      </c>
      <c r="D196" s="7" t="s">
        <v>165</v>
      </c>
    </row>
    <row r="197" spans="1:4" ht="15" customHeight="1" x14ac:dyDescent="0.25">
      <c r="A197" s="1">
        <v>193</v>
      </c>
      <c r="B197" s="5" t="s">
        <v>344</v>
      </c>
      <c r="C197" s="6" t="s">
        <v>1010</v>
      </c>
      <c r="D197" s="7" t="s">
        <v>972</v>
      </c>
    </row>
    <row r="198" spans="1:4" ht="15" customHeight="1" x14ac:dyDescent="0.25">
      <c r="A198" s="1">
        <v>194</v>
      </c>
      <c r="B198" s="5" t="s">
        <v>345</v>
      </c>
      <c r="C198" s="6" t="s">
        <v>346</v>
      </c>
      <c r="D198" s="7" t="s">
        <v>9</v>
      </c>
    </row>
    <row r="199" spans="1:4" ht="15" customHeight="1" x14ac:dyDescent="0.25">
      <c r="A199" s="1">
        <v>195</v>
      </c>
      <c r="B199" s="5" t="s">
        <v>347</v>
      </c>
      <c r="C199" s="6" t="s">
        <v>348</v>
      </c>
      <c r="D199" s="7" t="s">
        <v>972</v>
      </c>
    </row>
    <row r="200" spans="1:4" ht="15" customHeight="1" x14ac:dyDescent="0.25">
      <c r="A200" s="1">
        <v>196</v>
      </c>
      <c r="B200" s="5" t="s">
        <v>349</v>
      </c>
      <c r="C200" s="6" t="s">
        <v>350</v>
      </c>
      <c r="D200" s="7" t="s">
        <v>165</v>
      </c>
    </row>
    <row r="201" spans="1:4" ht="15" customHeight="1" x14ac:dyDescent="0.25">
      <c r="A201" s="1">
        <v>197</v>
      </c>
      <c r="B201" s="5" t="s">
        <v>351</v>
      </c>
      <c r="C201" s="6" t="s">
        <v>352</v>
      </c>
      <c r="D201" s="7" t="s">
        <v>15</v>
      </c>
    </row>
    <row r="202" spans="1:4" ht="15" customHeight="1" x14ac:dyDescent="0.25">
      <c r="A202" s="1">
        <v>198</v>
      </c>
      <c r="B202" s="5" t="s">
        <v>353</v>
      </c>
      <c r="C202" s="6" t="s">
        <v>354</v>
      </c>
      <c r="D202" s="7" t="s">
        <v>968</v>
      </c>
    </row>
    <row r="203" spans="1:4" ht="15" customHeight="1" x14ac:dyDescent="0.25">
      <c r="A203" s="1">
        <v>199</v>
      </c>
      <c r="B203" s="5" t="s">
        <v>355</v>
      </c>
      <c r="C203" s="6" t="s">
        <v>356</v>
      </c>
      <c r="D203" s="7" t="s">
        <v>24</v>
      </c>
    </row>
    <row r="204" spans="1:4" ht="15" customHeight="1" x14ac:dyDescent="0.25">
      <c r="A204" s="1">
        <v>200</v>
      </c>
      <c r="B204" s="5" t="s">
        <v>357</v>
      </c>
      <c r="C204" s="6" t="s">
        <v>358</v>
      </c>
      <c r="D204" s="7" t="s">
        <v>88</v>
      </c>
    </row>
    <row r="205" spans="1:4" ht="15" customHeight="1" x14ac:dyDescent="0.25">
      <c r="A205" s="1">
        <v>201</v>
      </c>
      <c r="B205" s="5" t="s">
        <v>361</v>
      </c>
      <c r="C205" s="6" t="s">
        <v>362</v>
      </c>
      <c r="D205" s="7" t="s">
        <v>21</v>
      </c>
    </row>
    <row r="206" spans="1:4" ht="15" customHeight="1" x14ac:dyDescent="0.25">
      <c r="A206" s="1">
        <v>202</v>
      </c>
      <c r="B206" s="5" t="s">
        <v>359</v>
      </c>
      <c r="C206" s="6" t="s">
        <v>360</v>
      </c>
      <c r="D206" s="7" t="s">
        <v>21</v>
      </c>
    </row>
    <row r="207" spans="1:4" ht="15" customHeight="1" x14ac:dyDescent="0.25">
      <c r="A207" s="1">
        <v>203</v>
      </c>
      <c r="B207" s="5" t="s">
        <v>363</v>
      </c>
      <c r="C207" s="6" t="s">
        <v>364</v>
      </c>
      <c r="D207" s="7" t="s">
        <v>21</v>
      </c>
    </row>
    <row r="208" spans="1:4" ht="15" customHeight="1" x14ac:dyDescent="0.25">
      <c r="A208" s="1">
        <v>204</v>
      </c>
      <c r="B208" s="5" t="s">
        <v>365</v>
      </c>
      <c r="C208" s="6" t="s">
        <v>366</v>
      </c>
      <c r="D208" s="7" t="s">
        <v>337</v>
      </c>
    </row>
    <row r="209" spans="1:4" ht="15" customHeight="1" x14ac:dyDescent="0.25">
      <c r="A209" s="1">
        <v>205</v>
      </c>
      <c r="B209" s="5" t="s">
        <v>367</v>
      </c>
      <c r="C209" s="6" t="s">
        <v>368</v>
      </c>
      <c r="D209" s="7" t="s">
        <v>9</v>
      </c>
    </row>
    <row r="210" spans="1:4" ht="15" customHeight="1" x14ac:dyDescent="0.25">
      <c r="A210" s="1">
        <v>206</v>
      </c>
      <c r="B210" s="5" t="s">
        <v>369</v>
      </c>
      <c r="C210" s="6" t="s">
        <v>370</v>
      </c>
      <c r="D210" s="7" t="s">
        <v>21</v>
      </c>
    </row>
    <row r="211" spans="1:4" ht="15" customHeight="1" x14ac:dyDescent="0.25">
      <c r="A211" s="1">
        <v>207</v>
      </c>
      <c r="B211" s="5" t="s">
        <v>371</v>
      </c>
      <c r="C211" s="6" t="s">
        <v>957</v>
      </c>
      <c r="D211" s="7" t="s">
        <v>21</v>
      </c>
    </row>
    <row r="212" spans="1:4" ht="15" customHeight="1" x14ac:dyDescent="0.25">
      <c r="A212" s="1">
        <v>208</v>
      </c>
      <c r="B212" s="5" t="s">
        <v>372</v>
      </c>
      <c r="C212" s="6" t="s">
        <v>373</v>
      </c>
      <c r="D212" s="7" t="s">
        <v>165</v>
      </c>
    </row>
    <row r="213" spans="1:4" ht="15" customHeight="1" x14ac:dyDescent="0.25">
      <c r="A213" s="1">
        <v>209</v>
      </c>
      <c r="B213" s="5" t="s">
        <v>374</v>
      </c>
      <c r="C213" s="6" t="s">
        <v>375</v>
      </c>
      <c r="D213" s="7" t="s">
        <v>21</v>
      </c>
    </row>
    <row r="214" spans="1:4" ht="15" customHeight="1" x14ac:dyDescent="0.25">
      <c r="A214" s="1">
        <v>210</v>
      </c>
      <c r="B214" s="5" t="s">
        <v>376</v>
      </c>
      <c r="C214" s="6" t="s">
        <v>377</v>
      </c>
      <c r="D214" s="7" t="s">
        <v>21</v>
      </c>
    </row>
    <row r="215" spans="1:4" ht="15" customHeight="1" x14ac:dyDescent="0.25">
      <c r="A215" s="1">
        <v>211</v>
      </c>
      <c r="B215" s="5" t="s">
        <v>378</v>
      </c>
      <c r="C215" s="6" t="s">
        <v>379</v>
      </c>
      <c r="D215" s="7" t="s">
        <v>21</v>
      </c>
    </row>
    <row r="216" spans="1:4" ht="15" customHeight="1" x14ac:dyDescent="0.25">
      <c r="A216" s="1">
        <v>212</v>
      </c>
      <c r="B216" s="5" t="s">
        <v>380</v>
      </c>
      <c r="C216" s="6" t="s">
        <v>381</v>
      </c>
      <c r="D216" s="7" t="s">
        <v>21</v>
      </c>
    </row>
    <row r="217" spans="1:4" ht="15" customHeight="1" x14ac:dyDescent="0.25">
      <c r="A217" s="1">
        <v>213</v>
      </c>
      <c r="B217" s="5" t="s">
        <v>382</v>
      </c>
      <c r="C217" s="6" t="s">
        <v>383</v>
      </c>
      <c r="D217" s="7" t="s">
        <v>21</v>
      </c>
    </row>
    <row r="218" spans="1:4" ht="15" customHeight="1" x14ac:dyDescent="0.25">
      <c r="A218" s="1">
        <v>214</v>
      </c>
      <c r="B218" s="5" t="s">
        <v>384</v>
      </c>
      <c r="C218" s="6" t="s">
        <v>385</v>
      </c>
      <c r="D218" s="7" t="s">
        <v>21</v>
      </c>
    </row>
    <row r="219" spans="1:4" ht="15" customHeight="1" x14ac:dyDescent="0.25">
      <c r="A219" s="1">
        <v>215</v>
      </c>
      <c r="B219" s="5" t="s">
        <v>386</v>
      </c>
      <c r="C219" s="6" t="s">
        <v>387</v>
      </c>
      <c r="D219" s="7" t="s">
        <v>121</v>
      </c>
    </row>
    <row r="220" spans="1:4" ht="15" customHeight="1" x14ac:dyDescent="0.25">
      <c r="A220" s="1">
        <v>216</v>
      </c>
      <c r="B220" s="5" t="s">
        <v>388</v>
      </c>
      <c r="C220" s="6" t="s">
        <v>389</v>
      </c>
      <c r="D220" s="7" t="s">
        <v>9</v>
      </c>
    </row>
    <row r="221" spans="1:4" ht="15" customHeight="1" x14ac:dyDescent="0.25">
      <c r="A221" s="1">
        <v>217</v>
      </c>
      <c r="B221" s="5" t="s">
        <v>390</v>
      </c>
      <c r="C221" s="6" t="s">
        <v>391</v>
      </c>
      <c r="D221" s="7" t="s">
        <v>942</v>
      </c>
    </row>
    <row r="222" spans="1:4" ht="15" customHeight="1" x14ac:dyDescent="0.25">
      <c r="A222" s="1">
        <v>218</v>
      </c>
      <c r="B222" s="5" t="s">
        <v>392</v>
      </c>
      <c r="C222" s="6" t="s">
        <v>393</v>
      </c>
      <c r="D222" s="7" t="s">
        <v>24</v>
      </c>
    </row>
    <row r="223" spans="1:4" ht="15" customHeight="1" x14ac:dyDescent="0.25">
      <c r="A223" s="1">
        <v>219</v>
      </c>
      <c r="B223" s="5" t="s">
        <v>394</v>
      </c>
      <c r="C223" s="6" t="s">
        <v>395</v>
      </c>
      <c r="D223" s="7" t="s">
        <v>121</v>
      </c>
    </row>
    <row r="224" spans="1:4" ht="15" customHeight="1" x14ac:dyDescent="0.25">
      <c r="A224" s="1">
        <v>220</v>
      </c>
      <c r="B224" s="5" t="s">
        <v>396</v>
      </c>
      <c r="C224" s="6" t="s">
        <v>397</v>
      </c>
      <c r="D224" s="7" t="s">
        <v>6</v>
      </c>
    </row>
    <row r="225" spans="1:4" ht="15" customHeight="1" x14ac:dyDescent="0.25">
      <c r="A225" s="1">
        <v>221</v>
      </c>
      <c r="B225" s="5" t="s">
        <v>398</v>
      </c>
      <c r="C225" s="6" t="s">
        <v>399</v>
      </c>
      <c r="D225" s="7" t="s">
        <v>201</v>
      </c>
    </row>
    <row r="226" spans="1:4" ht="15" customHeight="1" x14ac:dyDescent="0.25">
      <c r="A226" s="1">
        <v>222</v>
      </c>
      <c r="B226" s="5" t="s">
        <v>400</v>
      </c>
      <c r="C226" s="6" t="s">
        <v>401</v>
      </c>
      <c r="D226" s="7" t="s">
        <v>6</v>
      </c>
    </row>
    <row r="227" spans="1:4" ht="15" customHeight="1" x14ac:dyDescent="0.25">
      <c r="A227" s="1">
        <v>223</v>
      </c>
      <c r="B227" s="5" t="s">
        <v>403</v>
      </c>
      <c r="C227" s="6" t="s">
        <v>404</v>
      </c>
      <c r="D227" s="7" t="s">
        <v>6</v>
      </c>
    </row>
    <row r="228" spans="1:4" ht="15" customHeight="1" x14ac:dyDescent="0.25">
      <c r="A228" s="1">
        <v>224</v>
      </c>
      <c r="B228" s="5" t="s">
        <v>405</v>
      </c>
      <c r="C228" s="6" t="s">
        <v>406</v>
      </c>
      <c r="D228" s="7" t="s">
        <v>6</v>
      </c>
    </row>
    <row r="229" spans="1:4" ht="15" customHeight="1" x14ac:dyDescent="0.25">
      <c r="A229" s="1">
        <v>225</v>
      </c>
      <c r="B229" s="5" t="s">
        <v>407</v>
      </c>
      <c r="C229" s="6" t="s">
        <v>408</v>
      </c>
      <c r="D229" s="7" t="s">
        <v>24</v>
      </c>
    </row>
    <row r="230" spans="1:4" ht="15" customHeight="1" x14ac:dyDescent="0.25">
      <c r="A230" s="1">
        <v>226</v>
      </c>
      <c r="B230" s="5" t="s">
        <v>409</v>
      </c>
      <c r="C230" s="6" t="s">
        <v>410</v>
      </c>
      <c r="D230" s="7" t="s">
        <v>968</v>
      </c>
    </row>
    <row r="231" spans="1:4" ht="15" customHeight="1" x14ac:dyDescent="0.25">
      <c r="A231" s="1">
        <v>227</v>
      </c>
      <c r="B231" s="5" t="s">
        <v>411</v>
      </c>
      <c r="C231" s="6" t="s">
        <v>412</v>
      </c>
      <c r="D231" s="7" t="s">
        <v>9</v>
      </c>
    </row>
    <row r="232" spans="1:4" ht="15" customHeight="1" x14ac:dyDescent="0.25">
      <c r="A232" s="1">
        <v>228</v>
      </c>
      <c r="B232" s="5" t="s">
        <v>1011</v>
      </c>
      <c r="C232" s="6" t="s">
        <v>1012</v>
      </c>
      <c r="D232" s="7" t="s">
        <v>6</v>
      </c>
    </row>
    <row r="233" spans="1:4" ht="15" customHeight="1" x14ac:dyDescent="0.25">
      <c r="A233" s="1">
        <v>229</v>
      </c>
      <c r="B233" s="5" t="s">
        <v>413</v>
      </c>
      <c r="C233" s="6" t="s">
        <v>414</v>
      </c>
      <c r="D233" s="7" t="s">
        <v>165</v>
      </c>
    </row>
    <row r="234" spans="1:4" ht="15" customHeight="1" x14ac:dyDescent="0.25">
      <c r="A234" s="1">
        <v>230</v>
      </c>
      <c r="B234" s="5" t="s">
        <v>415</v>
      </c>
      <c r="C234" s="6" t="s">
        <v>416</v>
      </c>
      <c r="D234" s="7" t="s">
        <v>942</v>
      </c>
    </row>
    <row r="235" spans="1:4" ht="15" customHeight="1" x14ac:dyDescent="0.25">
      <c r="A235" s="1">
        <v>231</v>
      </c>
      <c r="B235" s="5" t="s">
        <v>417</v>
      </c>
      <c r="C235" s="6" t="s">
        <v>418</v>
      </c>
      <c r="D235" s="7" t="s">
        <v>972</v>
      </c>
    </row>
    <row r="236" spans="1:4" ht="15" customHeight="1" x14ac:dyDescent="0.25">
      <c r="A236" s="1">
        <v>232</v>
      </c>
      <c r="B236" s="5" t="s">
        <v>419</v>
      </c>
      <c r="C236" s="6" t="s">
        <v>420</v>
      </c>
      <c r="D236" s="7" t="s">
        <v>6</v>
      </c>
    </row>
    <row r="237" spans="1:4" ht="15" customHeight="1" x14ac:dyDescent="0.25">
      <c r="A237" s="1">
        <v>233</v>
      </c>
      <c r="B237" s="5" t="s">
        <v>1013</v>
      </c>
      <c r="C237" s="6" t="s">
        <v>1014</v>
      </c>
      <c r="D237" s="7" t="s">
        <v>6</v>
      </c>
    </row>
    <row r="238" spans="1:4" ht="15" customHeight="1" x14ac:dyDescent="0.25">
      <c r="A238" s="1">
        <v>234</v>
      </c>
      <c r="B238" s="5" t="s">
        <v>421</v>
      </c>
      <c r="C238" s="6" t="s">
        <v>422</v>
      </c>
      <c r="D238" s="7" t="s">
        <v>21</v>
      </c>
    </row>
    <row r="239" spans="1:4" ht="15" customHeight="1" x14ac:dyDescent="0.25">
      <c r="A239" s="1">
        <v>235</v>
      </c>
      <c r="B239" s="5" t="s">
        <v>423</v>
      </c>
      <c r="C239" s="6" t="s">
        <v>424</v>
      </c>
      <c r="D239" s="7" t="s">
        <v>6</v>
      </c>
    </row>
    <row r="240" spans="1:4" ht="15" customHeight="1" x14ac:dyDescent="0.25">
      <c r="A240" s="1">
        <v>236</v>
      </c>
      <c r="B240" s="5" t="s">
        <v>425</v>
      </c>
      <c r="C240" s="6" t="s">
        <v>426</v>
      </c>
      <c r="D240" s="7" t="s">
        <v>121</v>
      </c>
    </row>
    <row r="241" spans="1:4" ht="15" customHeight="1" x14ac:dyDescent="0.25">
      <c r="A241" s="1">
        <v>237</v>
      </c>
      <c r="B241" s="5" t="s">
        <v>427</v>
      </c>
      <c r="C241" s="6" t="s">
        <v>428</v>
      </c>
      <c r="D241" s="7" t="s">
        <v>9</v>
      </c>
    </row>
    <row r="242" spans="1:4" ht="15" customHeight="1" x14ac:dyDescent="0.25">
      <c r="A242" s="1">
        <v>238</v>
      </c>
      <c r="B242" s="5" t="s">
        <v>429</v>
      </c>
      <c r="C242" s="6" t="s">
        <v>430</v>
      </c>
      <c r="D242" s="7" t="s">
        <v>6</v>
      </c>
    </row>
    <row r="243" spans="1:4" ht="15" customHeight="1" x14ac:dyDescent="0.25">
      <c r="A243" s="1">
        <v>239</v>
      </c>
      <c r="B243" s="5" t="s">
        <v>431</v>
      </c>
      <c r="C243" s="6" t="s">
        <v>432</v>
      </c>
      <c r="D243" s="7" t="s">
        <v>9</v>
      </c>
    </row>
    <row r="244" spans="1:4" ht="15" customHeight="1" x14ac:dyDescent="0.25">
      <c r="A244" s="1">
        <v>240</v>
      </c>
      <c r="B244" s="5" t="s">
        <v>433</v>
      </c>
      <c r="C244" s="6" t="s">
        <v>434</v>
      </c>
      <c r="D244" s="7" t="s">
        <v>21</v>
      </c>
    </row>
    <row r="245" spans="1:4" ht="15" customHeight="1" x14ac:dyDescent="0.25">
      <c r="A245" s="1">
        <v>241</v>
      </c>
      <c r="B245" s="5" t="s">
        <v>435</v>
      </c>
      <c r="C245" s="6" t="s">
        <v>436</v>
      </c>
      <c r="D245" s="7" t="s">
        <v>968</v>
      </c>
    </row>
    <row r="246" spans="1:4" ht="15" customHeight="1" x14ac:dyDescent="0.25">
      <c r="A246" s="1">
        <v>242</v>
      </c>
      <c r="B246" s="5" t="s">
        <v>437</v>
      </c>
      <c r="C246" s="6" t="s">
        <v>438</v>
      </c>
      <c r="D246" s="7" t="s">
        <v>6</v>
      </c>
    </row>
    <row r="247" spans="1:4" ht="15" customHeight="1" x14ac:dyDescent="0.25">
      <c r="A247" s="1">
        <v>243</v>
      </c>
      <c r="B247" s="5" t="s">
        <v>309</v>
      </c>
      <c r="C247" s="6" t="s">
        <v>310</v>
      </c>
      <c r="D247" s="7" t="s">
        <v>9</v>
      </c>
    </row>
    <row r="248" spans="1:4" ht="15" customHeight="1" x14ac:dyDescent="0.25">
      <c r="A248" s="1">
        <v>244</v>
      </c>
      <c r="B248" s="5" t="s">
        <v>439</v>
      </c>
      <c r="C248" s="6" t="s">
        <v>440</v>
      </c>
      <c r="D248" s="7" t="s">
        <v>9</v>
      </c>
    </row>
    <row r="249" spans="1:4" ht="15" customHeight="1" x14ac:dyDescent="0.25">
      <c r="A249" s="1">
        <v>245</v>
      </c>
      <c r="B249" s="5" t="s">
        <v>441</v>
      </c>
      <c r="C249" s="6" t="s">
        <v>442</v>
      </c>
      <c r="D249" s="7" t="s">
        <v>942</v>
      </c>
    </row>
    <row r="250" spans="1:4" ht="15" customHeight="1" x14ac:dyDescent="0.25">
      <c r="A250" s="1">
        <v>246</v>
      </c>
      <c r="B250" s="5" t="s">
        <v>443</v>
      </c>
      <c r="C250" s="6" t="s">
        <v>444</v>
      </c>
      <c r="D250" s="7" t="s">
        <v>445</v>
      </c>
    </row>
    <row r="251" spans="1:4" ht="15" customHeight="1" x14ac:dyDescent="0.25">
      <c r="A251" s="1">
        <v>247</v>
      </c>
      <c r="B251" s="5" t="s">
        <v>446</v>
      </c>
      <c r="C251" s="6" t="s">
        <v>447</v>
      </c>
      <c r="D251" s="7" t="s">
        <v>165</v>
      </c>
    </row>
    <row r="252" spans="1:4" ht="15" customHeight="1" x14ac:dyDescent="0.25">
      <c r="A252" s="1">
        <v>248</v>
      </c>
      <c r="B252" s="5" t="s">
        <v>948</v>
      </c>
      <c r="C252" s="6" t="s">
        <v>448</v>
      </c>
      <c r="D252" s="7" t="s">
        <v>21</v>
      </c>
    </row>
    <row r="253" spans="1:4" ht="15" customHeight="1" x14ac:dyDescent="0.25">
      <c r="A253" s="1">
        <v>249</v>
      </c>
      <c r="B253" s="5" t="s">
        <v>449</v>
      </c>
      <c r="C253" s="6" t="s">
        <v>450</v>
      </c>
      <c r="D253" s="7" t="s">
        <v>6</v>
      </c>
    </row>
    <row r="254" spans="1:4" ht="15" customHeight="1" x14ac:dyDescent="0.25">
      <c r="A254" s="1">
        <v>250</v>
      </c>
      <c r="B254" s="5" t="s">
        <v>451</v>
      </c>
      <c r="C254" s="6" t="s">
        <v>452</v>
      </c>
      <c r="D254" s="7" t="s">
        <v>942</v>
      </c>
    </row>
    <row r="255" spans="1:4" ht="15" customHeight="1" x14ac:dyDescent="0.25">
      <c r="A255" s="1">
        <v>251</v>
      </c>
      <c r="B255" s="5" t="s">
        <v>453</v>
      </c>
      <c r="C255" s="6" t="s">
        <v>454</v>
      </c>
      <c r="D255" s="7" t="s">
        <v>201</v>
      </c>
    </row>
    <row r="256" spans="1:4" ht="15" customHeight="1" x14ac:dyDescent="0.25">
      <c r="A256" s="1">
        <v>252</v>
      </c>
      <c r="B256" s="5" t="s">
        <v>455</v>
      </c>
      <c r="C256" s="6" t="s">
        <v>456</v>
      </c>
      <c r="D256" s="7" t="s">
        <v>968</v>
      </c>
    </row>
    <row r="257" spans="1:4" ht="15" customHeight="1" x14ac:dyDescent="0.25">
      <c r="A257" s="1">
        <v>253</v>
      </c>
      <c r="B257" s="5" t="s">
        <v>457</v>
      </c>
      <c r="C257" s="6" t="s">
        <v>458</v>
      </c>
      <c r="D257" s="7" t="s">
        <v>6</v>
      </c>
    </row>
    <row r="258" spans="1:4" ht="15" customHeight="1" x14ac:dyDescent="0.25">
      <c r="A258" s="1">
        <v>254</v>
      </c>
      <c r="B258" s="5" t="s">
        <v>459</v>
      </c>
      <c r="C258" s="6" t="s">
        <v>460</v>
      </c>
      <c r="D258" s="7" t="s">
        <v>24</v>
      </c>
    </row>
    <row r="259" spans="1:4" ht="15" customHeight="1" x14ac:dyDescent="0.25">
      <c r="A259" s="1">
        <v>255</v>
      </c>
      <c r="B259" s="5" t="s">
        <v>461</v>
      </c>
      <c r="C259" s="6" t="s">
        <v>462</v>
      </c>
      <c r="D259" s="7" t="s">
        <v>24</v>
      </c>
    </row>
    <row r="260" spans="1:4" ht="15" customHeight="1" x14ac:dyDescent="0.25">
      <c r="A260" s="1">
        <v>256</v>
      </c>
      <c r="B260" s="5" t="s">
        <v>1015</v>
      </c>
      <c r="C260" s="6" t="s">
        <v>1016</v>
      </c>
      <c r="D260" s="7" t="s">
        <v>6</v>
      </c>
    </row>
    <row r="261" spans="1:4" ht="15" customHeight="1" x14ac:dyDescent="0.25">
      <c r="A261" s="1">
        <v>257</v>
      </c>
      <c r="B261" s="5" t="s">
        <v>463</v>
      </c>
      <c r="C261" s="6" t="s">
        <v>464</v>
      </c>
      <c r="D261" s="7" t="s">
        <v>88</v>
      </c>
    </row>
    <row r="262" spans="1:4" ht="15" customHeight="1" x14ac:dyDescent="0.25">
      <c r="A262" s="1">
        <v>258</v>
      </c>
      <c r="B262" s="5" t="s">
        <v>465</v>
      </c>
      <c r="C262" s="6" t="s">
        <v>466</v>
      </c>
      <c r="D262" s="7" t="s">
        <v>6</v>
      </c>
    </row>
    <row r="263" spans="1:4" ht="15" customHeight="1" x14ac:dyDescent="0.25">
      <c r="A263" s="1">
        <v>259</v>
      </c>
      <c r="B263" s="5" t="s">
        <v>467</v>
      </c>
      <c r="C263" s="6" t="s">
        <v>468</v>
      </c>
      <c r="D263" s="7" t="s">
        <v>134</v>
      </c>
    </row>
    <row r="264" spans="1:4" ht="15" customHeight="1" x14ac:dyDescent="0.25">
      <c r="A264" s="1">
        <v>260</v>
      </c>
      <c r="B264" s="5" t="s">
        <v>469</v>
      </c>
      <c r="C264" s="6" t="s">
        <v>470</v>
      </c>
      <c r="D264" s="7" t="s">
        <v>121</v>
      </c>
    </row>
    <row r="265" spans="1:4" ht="15" customHeight="1" x14ac:dyDescent="0.25">
      <c r="A265" s="1">
        <v>261</v>
      </c>
      <c r="B265" s="5" t="s">
        <v>471</v>
      </c>
      <c r="C265" s="6" t="s">
        <v>472</v>
      </c>
      <c r="D265" s="7" t="s">
        <v>9</v>
      </c>
    </row>
    <row r="266" spans="1:4" ht="15" customHeight="1" x14ac:dyDescent="0.25">
      <c r="A266" s="1">
        <v>262</v>
      </c>
      <c r="B266" s="5" t="s">
        <v>473</v>
      </c>
      <c r="C266" s="6" t="s">
        <v>474</v>
      </c>
      <c r="D266" s="7" t="s">
        <v>6</v>
      </c>
    </row>
    <row r="267" spans="1:4" ht="15" customHeight="1" x14ac:dyDescent="0.25">
      <c r="A267" s="1">
        <v>263</v>
      </c>
      <c r="B267" s="5" t="s">
        <v>475</v>
      </c>
      <c r="C267" s="6" t="s">
        <v>476</v>
      </c>
      <c r="D267" s="7" t="s">
        <v>942</v>
      </c>
    </row>
    <row r="268" spans="1:4" ht="15" customHeight="1" x14ac:dyDescent="0.25">
      <c r="A268" s="1">
        <v>264</v>
      </c>
      <c r="B268" s="5" t="s">
        <v>1017</v>
      </c>
      <c r="C268" s="6" t="s">
        <v>1018</v>
      </c>
      <c r="D268" s="7" t="s">
        <v>6</v>
      </c>
    </row>
    <row r="269" spans="1:4" ht="15" customHeight="1" x14ac:dyDescent="0.25">
      <c r="A269" s="1">
        <v>265</v>
      </c>
      <c r="B269" s="5" t="s">
        <v>477</v>
      </c>
      <c r="C269" s="6" t="s">
        <v>478</v>
      </c>
      <c r="D269" s="7" t="s">
        <v>134</v>
      </c>
    </row>
    <row r="270" spans="1:4" ht="15" customHeight="1" x14ac:dyDescent="0.25">
      <c r="A270" s="1">
        <v>266</v>
      </c>
      <c r="B270" s="5" t="s">
        <v>479</v>
      </c>
      <c r="C270" s="6" t="s">
        <v>480</v>
      </c>
      <c r="D270" s="7" t="s">
        <v>6</v>
      </c>
    </row>
    <row r="271" spans="1:4" ht="15" customHeight="1" x14ac:dyDescent="0.25">
      <c r="A271" s="1">
        <v>267</v>
      </c>
      <c r="B271" s="5" t="s">
        <v>481</v>
      </c>
      <c r="C271" s="6" t="s">
        <v>482</v>
      </c>
      <c r="D271" s="7" t="s">
        <v>6</v>
      </c>
    </row>
    <row r="272" spans="1:4" ht="15" customHeight="1" x14ac:dyDescent="0.25">
      <c r="A272" s="1">
        <v>268</v>
      </c>
      <c r="B272" s="5" t="s">
        <v>483</v>
      </c>
      <c r="C272" s="6" t="s">
        <v>484</v>
      </c>
      <c r="D272" s="7" t="s">
        <v>6</v>
      </c>
    </row>
    <row r="273" spans="1:4" ht="15" customHeight="1" x14ac:dyDescent="0.25">
      <c r="A273" s="1">
        <v>269</v>
      </c>
      <c r="B273" s="5" t="s">
        <v>485</v>
      </c>
      <c r="C273" s="6" t="s">
        <v>486</v>
      </c>
      <c r="D273" s="7" t="s">
        <v>337</v>
      </c>
    </row>
    <row r="274" spans="1:4" ht="15" customHeight="1" x14ac:dyDescent="0.25">
      <c r="A274" s="1">
        <v>270</v>
      </c>
      <c r="B274" s="5" t="s">
        <v>487</v>
      </c>
      <c r="C274" s="6" t="s">
        <v>488</v>
      </c>
      <c r="D274" s="7" t="s">
        <v>337</v>
      </c>
    </row>
    <row r="275" spans="1:4" ht="15" customHeight="1" x14ac:dyDescent="0.25">
      <c r="A275" s="1">
        <v>271</v>
      </c>
      <c r="B275" s="5" t="s">
        <v>489</v>
      </c>
      <c r="C275" s="6" t="s">
        <v>490</v>
      </c>
      <c r="D275" s="7" t="s">
        <v>337</v>
      </c>
    </row>
    <row r="276" spans="1:4" ht="15" customHeight="1" x14ac:dyDescent="0.25">
      <c r="A276" s="1">
        <v>272</v>
      </c>
      <c r="B276" s="5" t="s">
        <v>491</v>
      </c>
      <c r="C276" s="6" t="s">
        <v>492</v>
      </c>
      <c r="D276" s="7" t="s">
        <v>337</v>
      </c>
    </row>
    <row r="277" spans="1:4" ht="15" customHeight="1" x14ac:dyDescent="0.25">
      <c r="A277" s="1">
        <v>273</v>
      </c>
      <c r="B277" s="5" t="s">
        <v>493</v>
      </c>
      <c r="C277" s="6" t="s">
        <v>494</v>
      </c>
      <c r="D277" s="7" t="s">
        <v>337</v>
      </c>
    </row>
    <row r="278" spans="1:4" ht="15" customHeight="1" x14ac:dyDescent="0.25">
      <c r="A278" s="1">
        <v>274</v>
      </c>
      <c r="B278" s="5" t="s">
        <v>495</v>
      </c>
      <c r="C278" s="6" t="s">
        <v>496</v>
      </c>
      <c r="D278" s="7" t="s">
        <v>21</v>
      </c>
    </row>
    <row r="279" spans="1:4" ht="15" customHeight="1" x14ac:dyDescent="0.25">
      <c r="A279" s="1">
        <v>275</v>
      </c>
      <c r="B279" s="5" t="s">
        <v>497</v>
      </c>
      <c r="C279" s="6" t="s">
        <v>498</v>
      </c>
      <c r="D279" s="7" t="s">
        <v>121</v>
      </c>
    </row>
    <row r="280" spans="1:4" ht="15" customHeight="1" x14ac:dyDescent="0.25">
      <c r="A280" s="1">
        <v>276</v>
      </c>
      <c r="B280" s="5" t="s">
        <v>499</v>
      </c>
      <c r="C280" s="6" t="s">
        <v>500</v>
      </c>
      <c r="D280" s="7" t="s">
        <v>21</v>
      </c>
    </row>
    <row r="281" spans="1:4" ht="15" customHeight="1" x14ac:dyDescent="0.25">
      <c r="A281" s="1">
        <v>277</v>
      </c>
      <c r="B281" s="5" t="s">
        <v>1019</v>
      </c>
      <c r="C281" s="6" t="s">
        <v>1020</v>
      </c>
      <c r="D281" s="7" t="s">
        <v>6</v>
      </c>
    </row>
    <row r="282" spans="1:4" ht="15" customHeight="1" x14ac:dyDescent="0.25">
      <c r="A282" s="1">
        <v>278</v>
      </c>
      <c r="B282" s="5" t="s">
        <v>501</v>
      </c>
      <c r="C282" s="6" t="s">
        <v>502</v>
      </c>
      <c r="D282" s="7" t="s">
        <v>165</v>
      </c>
    </row>
    <row r="283" spans="1:4" ht="15" customHeight="1" x14ac:dyDescent="0.25">
      <c r="A283" s="1">
        <v>279</v>
      </c>
      <c r="B283" s="5" t="s">
        <v>503</v>
      </c>
      <c r="C283" s="6" t="s">
        <v>504</v>
      </c>
      <c r="D283" s="7" t="s">
        <v>6</v>
      </c>
    </row>
    <row r="284" spans="1:4" ht="15" customHeight="1" x14ac:dyDescent="0.25">
      <c r="A284" s="1">
        <v>280</v>
      </c>
      <c r="B284" s="5" t="s">
        <v>1021</v>
      </c>
      <c r="C284" s="6" t="s">
        <v>1022</v>
      </c>
      <c r="D284" s="7" t="s">
        <v>88</v>
      </c>
    </row>
    <row r="285" spans="1:4" ht="15" customHeight="1" x14ac:dyDescent="0.25">
      <c r="A285" s="1">
        <v>281</v>
      </c>
      <c r="B285" s="5" t="s">
        <v>1023</v>
      </c>
      <c r="C285" s="6"/>
      <c r="D285" s="7" t="s">
        <v>18</v>
      </c>
    </row>
    <row r="286" spans="1:4" ht="15" customHeight="1" x14ac:dyDescent="0.25">
      <c r="A286" s="1">
        <v>282</v>
      </c>
      <c r="B286" s="5" t="s">
        <v>506</v>
      </c>
      <c r="C286" s="6" t="s">
        <v>507</v>
      </c>
      <c r="D286" s="7" t="s">
        <v>942</v>
      </c>
    </row>
    <row r="287" spans="1:4" ht="15" customHeight="1" x14ac:dyDescent="0.25">
      <c r="A287" s="1">
        <v>283</v>
      </c>
      <c r="B287" s="5" t="s">
        <v>508</v>
      </c>
      <c r="C287" s="6" t="s">
        <v>509</v>
      </c>
      <c r="D287" s="7" t="s">
        <v>942</v>
      </c>
    </row>
    <row r="288" spans="1:4" ht="15" customHeight="1" x14ac:dyDescent="0.25">
      <c r="A288" s="1">
        <v>284</v>
      </c>
      <c r="B288" s="5" t="s">
        <v>510</v>
      </c>
      <c r="C288" s="6" t="s">
        <v>511</v>
      </c>
      <c r="D288" s="7" t="s">
        <v>942</v>
      </c>
    </row>
    <row r="289" spans="1:4" ht="15" customHeight="1" x14ac:dyDescent="0.25">
      <c r="A289" s="1">
        <v>285</v>
      </c>
      <c r="B289" s="5" t="s">
        <v>512</v>
      </c>
      <c r="C289" s="6" t="s">
        <v>513</v>
      </c>
      <c r="D289" s="7" t="s">
        <v>942</v>
      </c>
    </row>
    <row r="290" spans="1:4" ht="15" customHeight="1" x14ac:dyDescent="0.25">
      <c r="A290" s="1">
        <v>286</v>
      </c>
      <c r="B290" s="5" t="s">
        <v>514</v>
      </c>
      <c r="C290" s="6" t="s">
        <v>515</v>
      </c>
      <c r="D290" s="7" t="s">
        <v>942</v>
      </c>
    </row>
    <row r="291" spans="1:4" ht="15" customHeight="1" x14ac:dyDescent="0.25">
      <c r="A291" s="1">
        <v>287</v>
      </c>
      <c r="B291" s="5" t="s">
        <v>516</v>
      </c>
      <c r="C291" s="6" t="s">
        <v>517</v>
      </c>
      <c r="D291" s="7" t="s">
        <v>942</v>
      </c>
    </row>
    <row r="292" spans="1:4" ht="15" customHeight="1" x14ac:dyDescent="0.25">
      <c r="A292" s="1">
        <v>288</v>
      </c>
      <c r="B292" s="5" t="s">
        <v>518</v>
      </c>
      <c r="C292" s="6" t="s">
        <v>519</v>
      </c>
      <c r="D292" s="7" t="s">
        <v>942</v>
      </c>
    </row>
    <row r="293" spans="1:4" ht="15" customHeight="1" x14ac:dyDescent="0.25">
      <c r="A293" s="1">
        <v>289</v>
      </c>
      <c r="B293" s="5" t="s">
        <v>520</v>
      </c>
      <c r="C293" s="6" t="s">
        <v>521</v>
      </c>
      <c r="D293" s="7" t="s">
        <v>942</v>
      </c>
    </row>
    <row r="294" spans="1:4" ht="15" customHeight="1" x14ac:dyDescent="0.25">
      <c r="A294" s="1">
        <v>290</v>
      </c>
      <c r="B294" s="5" t="s">
        <v>522</v>
      </c>
      <c r="C294" s="6" t="s">
        <v>523</v>
      </c>
      <c r="D294" s="7" t="s">
        <v>134</v>
      </c>
    </row>
    <row r="295" spans="1:4" ht="15" customHeight="1" x14ac:dyDescent="0.25">
      <c r="A295" s="1">
        <v>291</v>
      </c>
      <c r="B295" s="5" t="s">
        <v>524</v>
      </c>
      <c r="C295" s="6" t="s">
        <v>525</v>
      </c>
      <c r="D295" s="7" t="s">
        <v>134</v>
      </c>
    </row>
    <row r="296" spans="1:4" ht="15" customHeight="1" x14ac:dyDescent="0.25">
      <c r="A296" s="1">
        <v>292</v>
      </c>
      <c r="B296" s="5" t="s">
        <v>526</v>
      </c>
      <c r="C296" s="6" t="s">
        <v>527</v>
      </c>
      <c r="D296" s="7" t="s">
        <v>134</v>
      </c>
    </row>
    <row r="297" spans="1:4" ht="15" customHeight="1" x14ac:dyDescent="0.25">
      <c r="A297" s="1">
        <v>293</v>
      </c>
      <c r="B297" s="5" t="s">
        <v>528</v>
      </c>
      <c r="C297" s="6" t="s">
        <v>529</v>
      </c>
      <c r="D297" s="7" t="s">
        <v>134</v>
      </c>
    </row>
    <row r="298" spans="1:4" ht="15" customHeight="1" x14ac:dyDescent="0.25">
      <c r="A298" s="1">
        <v>294</v>
      </c>
      <c r="B298" s="5" t="s">
        <v>530</v>
      </c>
      <c r="C298" s="6" t="s">
        <v>531</v>
      </c>
      <c r="D298" s="7" t="s">
        <v>6</v>
      </c>
    </row>
    <row r="299" spans="1:4" ht="15" customHeight="1" x14ac:dyDescent="0.25">
      <c r="A299" s="1">
        <v>295</v>
      </c>
      <c r="B299" s="5" t="s">
        <v>532</v>
      </c>
      <c r="C299" s="6" t="s">
        <v>533</v>
      </c>
      <c r="D299" s="7" t="s">
        <v>6</v>
      </c>
    </row>
    <row r="300" spans="1:4" ht="15" customHeight="1" x14ac:dyDescent="0.25">
      <c r="A300" s="1">
        <v>296</v>
      </c>
      <c r="B300" s="5" t="s">
        <v>534</v>
      </c>
      <c r="C300" s="6" t="s">
        <v>535</v>
      </c>
      <c r="D300" s="7" t="s">
        <v>18</v>
      </c>
    </row>
    <row r="301" spans="1:4" ht="15" customHeight="1" x14ac:dyDescent="0.25">
      <c r="A301" s="1">
        <v>297</v>
      </c>
      <c r="B301" s="5" t="s">
        <v>1024</v>
      </c>
      <c r="C301" s="6" t="s">
        <v>402</v>
      </c>
      <c r="D301" s="7" t="s">
        <v>201</v>
      </c>
    </row>
    <row r="302" spans="1:4" ht="15" customHeight="1" x14ac:dyDescent="0.25">
      <c r="A302" s="1">
        <v>298</v>
      </c>
      <c r="B302" s="5" t="s">
        <v>536</v>
      </c>
      <c r="C302" s="6" t="s">
        <v>537</v>
      </c>
      <c r="D302" s="7" t="s">
        <v>968</v>
      </c>
    </row>
    <row r="303" spans="1:4" ht="15" customHeight="1" x14ac:dyDescent="0.25">
      <c r="A303" s="1">
        <v>299</v>
      </c>
      <c r="B303" s="5" t="s">
        <v>538</v>
      </c>
      <c r="C303" s="6" t="s">
        <v>539</v>
      </c>
      <c r="D303" s="7" t="s">
        <v>134</v>
      </c>
    </row>
    <row r="304" spans="1:4" ht="15" customHeight="1" x14ac:dyDescent="0.25">
      <c r="A304" s="1">
        <v>300</v>
      </c>
      <c r="B304" s="5" t="s">
        <v>1025</v>
      </c>
      <c r="C304" s="6" t="s">
        <v>563</v>
      </c>
      <c r="D304" s="7" t="s">
        <v>6</v>
      </c>
    </row>
    <row r="305" spans="1:4" ht="15" customHeight="1" x14ac:dyDescent="0.25">
      <c r="A305" s="1">
        <v>301</v>
      </c>
      <c r="B305" s="5" t="s">
        <v>540</v>
      </c>
      <c r="C305" s="6" t="s">
        <v>541</v>
      </c>
      <c r="D305" s="7" t="s">
        <v>24</v>
      </c>
    </row>
    <row r="306" spans="1:4" ht="15" customHeight="1" x14ac:dyDescent="0.25">
      <c r="A306" s="1">
        <v>302</v>
      </c>
      <c r="B306" s="5" t="s">
        <v>542</v>
      </c>
      <c r="C306" s="6" t="s">
        <v>543</v>
      </c>
      <c r="D306" s="7" t="s">
        <v>24</v>
      </c>
    </row>
    <row r="307" spans="1:4" ht="15" customHeight="1" x14ac:dyDescent="0.25">
      <c r="A307" s="1">
        <v>303</v>
      </c>
      <c r="B307" s="5" t="s">
        <v>1026</v>
      </c>
      <c r="C307" s="6" t="s">
        <v>1027</v>
      </c>
      <c r="D307" s="7" t="s">
        <v>6</v>
      </c>
    </row>
    <row r="308" spans="1:4" ht="15" customHeight="1" x14ac:dyDescent="0.25">
      <c r="A308" s="1">
        <v>304</v>
      </c>
      <c r="B308" s="5" t="s">
        <v>1028</v>
      </c>
      <c r="C308" s="6" t="s">
        <v>1029</v>
      </c>
      <c r="D308" s="7" t="s">
        <v>337</v>
      </c>
    </row>
    <row r="309" spans="1:4" ht="15" customHeight="1" x14ac:dyDescent="0.25">
      <c r="A309" s="1">
        <v>305</v>
      </c>
      <c r="B309" s="5" t="s">
        <v>544</v>
      </c>
      <c r="C309" s="6" t="s">
        <v>545</v>
      </c>
      <c r="D309" s="7" t="s">
        <v>6</v>
      </c>
    </row>
    <row r="310" spans="1:4" ht="15" customHeight="1" x14ac:dyDescent="0.25">
      <c r="A310" s="1">
        <v>306</v>
      </c>
      <c r="B310" s="5" t="s">
        <v>546</v>
      </c>
      <c r="C310" s="6" t="s">
        <v>547</v>
      </c>
      <c r="D310" s="6" t="s">
        <v>165</v>
      </c>
    </row>
    <row r="311" spans="1:4" ht="15" customHeight="1" x14ac:dyDescent="0.25">
      <c r="A311" s="1">
        <v>307</v>
      </c>
      <c r="B311" s="5" t="s">
        <v>548</v>
      </c>
      <c r="C311" s="6" t="s">
        <v>549</v>
      </c>
      <c r="D311" s="7" t="s">
        <v>942</v>
      </c>
    </row>
    <row r="312" spans="1:4" ht="15" customHeight="1" x14ac:dyDescent="0.25">
      <c r="A312" s="1">
        <v>308</v>
      </c>
      <c r="B312" s="5" t="s">
        <v>550</v>
      </c>
      <c r="C312" s="6" t="s">
        <v>551</v>
      </c>
      <c r="D312" s="7" t="s">
        <v>21</v>
      </c>
    </row>
    <row r="313" spans="1:4" ht="15" customHeight="1" x14ac:dyDescent="0.25">
      <c r="A313" s="1">
        <v>309</v>
      </c>
      <c r="B313" s="5" t="s">
        <v>552</v>
      </c>
      <c r="C313" s="6" t="s">
        <v>553</v>
      </c>
      <c r="D313" s="7" t="s">
        <v>6</v>
      </c>
    </row>
    <row r="314" spans="1:4" ht="15" customHeight="1" x14ac:dyDescent="0.25">
      <c r="A314" s="1">
        <v>310</v>
      </c>
      <c r="B314" s="5" t="s">
        <v>554</v>
      </c>
      <c r="C314" s="6" t="s">
        <v>555</v>
      </c>
      <c r="D314" s="7" t="s">
        <v>6</v>
      </c>
    </row>
    <row r="315" spans="1:4" ht="15" customHeight="1" x14ac:dyDescent="0.25">
      <c r="A315" s="1">
        <v>311</v>
      </c>
      <c r="B315" s="5" t="s">
        <v>1030</v>
      </c>
      <c r="C315" s="75" t="s">
        <v>1031</v>
      </c>
      <c r="D315" s="7" t="s">
        <v>6</v>
      </c>
    </row>
    <row r="316" spans="1:4" ht="15" customHeight="1" x14ac:dyDescent="0.25">
      <c r="A316" s="1">
        <v>312</v>
      </c>
      <c r="B316" s="5" t="s">
        <v>556</v>
      </c>
      <c r="C316" s="76" t="s">
        <v>557</v>
      </c>
      <c r="D316" s="7" t="s">
        <v>6</v>
      </c>
    </row>
    <row r="317" spans="1:4" ht="15" customHeight="1" x14ac:dyDescent="0.25">
      <c r="A317" s="1">
        <v>313</v>
      </c>
      <c r="B317" s="5" t="s">
        <v>558</v>
      </c>
      <c r="C317" s="6" t="s">
        <v>559</v>
      </c>
      <c r="D317" s="7" t="s">
        <v>6</v>
      </c>
    </row>
    <row r="318" spans="1:4" ht="15" customHeight="1" x14ac:dyDescent="0.25">
      <c r="A318" s="1">
        <v>314</v>
      </c>
      <c r="B318" s="5" t="s">
        <v>560</v>
      </c>
      <c r="C318" s="6" t="s">
        <v>561</v>
      </c>
      <c r="D318" s="7" t="s">
        <v>6</v>
      </c>
    </row>
    <row r="319" spans="1:4" ht="15" customHeight="1" x14ac:dyDescent="0.25">
      <c r="A319" s="1">
        <v>315</v>
      </c>
      <c r="B319" s="5" t="s">
        <v>949</v>
      </c>
      <c r="C319" s="6" t="s">
        <v>562</v>
      </c>
      <c r="D319" s="7" t="s">
        <v>6</v>
      </c>
    </row>
    <row r="320" spans="1:4" ht="15" customHeight="1" x14ac:dyDescent="0.25">
      <c r="A320" s="1">
        <v>316</v>
      </c>
      <c r="B320" s="5" t="s">
        <v>564</v>
      </c>
      <c r="C320" s="6" t="s">
        <v>565</v>
      </c>
      <c r="D320" s="7" t="s">
        <v>165</v>
      </c>
    </row>
    <row r="321" spans="1:4" ht="15" customHeight="1" x14ac:dyDescent="0.25">
      <c r="A321" s="1">
        <v>317</v>
      </c>
      <c r="B321" s="5" t="s">
        <v>566</v>
      </c>
      <c r="C321" s="6" t="s">
        <v>567</v>
      </c>
      <c r="D321" s="7" t="s">
        <v>88</v>
      </c>
    </row>
    <row r="322" spans="1:4" ht="15" customHeight="1" x14ac:dyDescent="0.25">
      <c r="A322" s="1">
        <v>318</v>
      </c>
      <c r="B322" s="5" t="s">
        <v>568</v>
      </c>
      <c r="C322" s="6" t="s">
        <v>569</v>
      </c>
      <c r="D322" s="7" t="s">
        <v>21</v>
      </c>
    </row>
    <row r="323" spans="1:4" ht="15" customHeight="1" x14ac:dyDescent="0.25">
      <c r="A323" s="1">
        <v>319</v>
      </c>
      <c r="B323" s="5" t="s">
        <v>570</v>
      </c>
      <c r="C323" s="6" t="s">
        <v>571</v>
      </c>
      <c r="D323" s="7" t="s">
        <v>21</v>
      </c>
    </row>
    <row r="324" spans="1:4" ht="15" customHeight="1" x14ac:dyDescent="0.25">
      <c r="A324" s="1">
        <v>320</v>
      </c>
      <c r="B324" s="5" t="s">
        <v>572</v>
      </c>
      <c r="C324" s="6" t="s">
        <v>573</v>
      </c>
      <c r="D324" s="7" t="s">
        <v>6</v>
      </c>
    </row>
    <row r="325" spans="1:4" ht="15" customHeight="1" x14ac:dyDescent="0.25">
      <c r="A325" s="1">
        <v>321</v>
      </c>
      <c r="B325" s="5" t="s">
        <v>574</v>
      </c>
      <c r="C325" s="6" t="s">
        <v>575</v>
      </c>
      <c r="D325" s="7" t="s">
        <v>1032</v>
      </c>
    </row>
    <row r="326" spans="1:4" ht="15" customHeight="1" x14ac:dyDescent="0.25">
      <c r="A326" s="1">
        <v>322</v>
      </c>
      <c r="B326" s="5" t="s">
        <v>576</v>
      </c>
      <c r="C326" s="6" t="s">
        <v>577</v>
      </c>
      <c r="D326" s="7" t="s">
        <v>134</v>
      </c>
    </row>
    <row r="327" spans="1:4" ht="15" customHeight="1" x14ac:dyDescent="0.25">
      <c r="A327" s="1">
        <v>323</v>
      </c>
      <c r="B327" s="5" t="s">
        <v>578</v>
      </c>
      <c r="C327" s="6" t="s">
        <v>579</v>
      </c>
      <c r="D327" s="7" t="s">
        <v>165</v>
      </c>
    </row>
    <row r="328" spans="1:4" ht="15" customHeight="1" x14ac:dyDescent="0.25">
      <c r="A328" s="1">
        <v>324</v>
      </c>
      <c r="B328" s="5" t="s">
        <v>580</v>
      </c>
      <c r="C328" s="6" t="s">
        <v>581</v>
      </c>
      <c r="D328" s="7" t="s">
        <v>24</v>
      </c>
    </row>
    <row r="329" spans="1:4" ht="15" customHeight="1" x14ac:dyDescent="0.25">
      <c r="A329" s="1">
        <v>325</v>
      </c>
      <c r="B329" s="5" t="s">
        <v>582</v>
      </c>
      <c r="C329" s="6" t="s">
        <v>583</v>
      </c>
      <c r="D329" s="7" t="s">
        <v>21</v>
      </c>
    </row>
    <row r="330" spans="1:4" ht="15" customHeight="1" x14ac:dyDescent="0.25">
      <c r="A330" s="1">
        <v>326</v>
      </c>
      <c r="B330" s="5" t="s">
        <v>1033</v>
      </c>
      <c r="C330" s="6" t="s">
        <v>1034</v>
      </c>
      <c r="D330" s="7" t="s">
        <v>21</v>
      </c>
    </row>
    <row r="331" spans="1:4" ht="15" customHeight="1" x14ac:dyDescent="0.25">
      <c r="A331" s="1">
        <v>327</v>
      </c>
      <c r="B331" s="5" t="s">
        <v>584</v>
      </c>
      <c r="C331" s="6" t="s">
        <v>585</v>
      </c>
      <c r="D331" s="7" t="s">
        <v>968</v>
      </c>
    </row>
    <row r="332" spans="1:4" ht="15" customHeight="1" x14ac:dyDescent="0.25">
      <c r="A332" s="1">
        <v>328</v>
      </c>
      <c r="B332" s="5" t="s">
        <v>586</v>
      </c>
      <c r="C332" s="6" t="s">
        <v>587</v>
      </c>
      <c r="D332" s="7" t="s">
        <v>165</v>
      </c>
    </row>
    <row r="333" spans="1:4" ht="15" customHeight="1" x14ac:dyDescent="0.25">
      <c r="A333" s="1">
        <v>329</v>
      </c>
      <c r="B333" s="5" t="s">
        <v>588</v>
      </c>
      <c r="C333" s="6" t="s">
        <v>589</v>
      </c>
      <c r="D333" s="7" t="s">
        <v>968</v>
      </c>
    </row>
    <row r="334" spans="1:4" ht="15" customHeight="1" x14ac:dyDescent="0.25">
      <c r="A334" s="1">
        <v>330</v>
      </c>
      <c r="B334" s="5" t="s">
        <v>590</v>
      </c>
      <c r="C334" s="6" t="s">
        <v>591</v>
      </c>
      <c r="D334" s="7" t="s">
        <v>972</v>
      </c>
    </row>
    <row r="335" spans="1:4" ht="15" customHeight="1" x14ac:dyDescent="0.25">
      <c r="A335" s="1">
        <v>331</v>
      </c>
      <c r="B335" s="5" t="s">
        <v>592</v>
      </c>
      <c r="C335" s="6" t="s">
        <v>593</v>
      </c>
      <c r="D335" s="7" t="s">
        <v>6</v>
      </c>
    </row>
    <row r="336" spans="1:4" ht="15" customHeight="1" x14ac:dyDescent="0.25">
      <c r="A336" s="1">
        <v>332</v>
      </c>
      <c r="B336" s="5" t="s">
        <v>594</v>
      </c>
      <c r="C336" s="6" t="s">
        <v>595</v>
      </c>
      <c r="D336" s="7" t="s">
        <v>9</v>
      </c>
    </row>
    <row r="337" spans="1:4" ht="15" customHeight="1" x14ac:dyDescent="0.25">
      <c r="A337" s="1">
        <v>333</v>
      </c>
      <c r="B337" s="5" t="s">
        <v>596</v>
      </c>
      <c r="C337" s="6" t="s">
        <v>597</v>
      </c>
      <c r="D337" s="7" t="s">
        <v>9</v>
      </c>
    </row>
    <row r="338" spans="1:4" ht="15" customHeight="1" x14ac:dyDescent="0.25">
      <c r="A338" s="1">
        <v>334</v>
      </c>
      <c r="B338" s="5" t="s">
        <v>598</v>
      </c>
      <c r="C338" s="6" t="s">
        <v>599</v>
      </c>
      <c r="D338" s="7" t="s">
        <v>21</v>
      </c>
    </row>
    <row r="339" spans="1:4" ht="15" customHeight="1" x14ac:dyDescent="0.25">
      <c r="A339" s="1">
        <v>335</v>
      </c>
      <c r="B339" s="5" t="s">
        <v>1035</v>
      </c>
      <c r="C339" s="6" t="s">
        <v>1036</v>
      </c>
      <c r="D339" s="7" t="s">
        <v>15</v>
      </c>
    </row>
    <row r="340" spans="1:4" ht="15" customHeight="1" x14ac:dyDescent="0.25">
      <c r="A340" s="1">
        <v>336</v>
      </c>
      <c r="B340" s="5" t="s">
        <v>600</v>
      </c>
      <c r="C340" s="6" t="s">
        <v>601</v>
      </c>
      <c r="D340" s="7" t="s">
        <v>15</v>
      </c>
    </row>
    <row r="341" spans="1:4" ht="15" customHeight="1" x14ac:dyDescent="0.25">
      <c r="A341" s="1">
        <v>337</v>
      </c>
      <c r="B341" s="5" t="s">
        <v>602</v>
      </c>
      <c r="C341" s="6" t="s">
        <v>603</v>
      </c>
      <c r="D341" s="7" t="s">
        <v>121</v>
      </c>
    </row>
    <row r="342" spans="1:4" ht="15" customHeight="1" x14ac:dyDescent="0.25">
      <c r="A342" s="1">
        <v>338</v>
      </c>
      <c r="B342" s="5" t="s">
        <v>1037</v>
      </c>
      <c r="C342" s="6" t="s">
        <v>1038</v>
      </c>
      <c r="D342" s="7" t="s">
        <v>21</v>
      </c>
    </row>
    <row r="343" spans="1:4" ht="15" customHeight="1" x14ac:dyDescent="0.25">
      <c r="A343" s="1">
        <v>339</v>
      </c>
      <c r="B343" s="5" t="s">
        <v>604</v>
      </c>
      <c r="C343" s="6" t="s">
        <v>605</v>
      </c>
      <c r="D343" s="7" t="s">
        <v>6</v>
      </c>
    </row>
    <row r="344" spans="1:4" ht="15" customHeight="1" x14ac:dyDescent="0.25">
      <c r="A344" s="1">
        <v>340</v>
      </c>
      <c r="B344" s="5" t="s">
        <v>606</v>
      </c>
      <c r="C344" s="6" t="s">
        <v>607</v>
      </c>
      <c r="D344" s="7" t="s">
        <v>121</v>
      </c>
    </row>
    <row r="345" spans="1:4" ht="15" customHeight="1" x14ac:dyDescent="0.25">
      <c r="A345" s="1">
        <v>341</v>
      </c>
      <c r="B345" s="5" t="s">
        <v>608</v>
      </c>
      <c r="C345" s="6" t="s">
        <v>609</v>
      </c>
      <c r="D345" s="7" t="s">
        <v>972</v>
      </c>
    </row>
    <row r="346" spans="1:4" ht="15" customHeight="1" x14ac:dyDescent="0.25">
      <c r="A346" s="1">
        <v>342</v>
      </c>
      <c r="B346" s="5" t="s">
        <v>610</v>
      </c>
      <c r="C346" s="6" t="s">
        <v>611</v>
      </c>
      <c r="D346" s="7" t="s">
        <v>6</v>
      </c>
    </row>
    <row r="347" spans="1:4" ht="15" customHeight="1" x14ac:dyDescent="0.25">
      <c r="A347" s="1">
        <v>343</v>
      </c>
      <c r="B347" s="75" t="s">
        <v>612</v>
      </c>
      <c r="C347" s="6" t="s">
        <v>613</v>
      </c>
      <c r="D347" s="7" t="s">
        <v>21</v>
      </c>
    </row>
    <row r="348" spans="1:4" ht="15" customHeight="1" x14ac:dyDescent="0.25">
      <c r="A348" s="1">
        <v>344</v>
      </c>
      <c r="B348" s="77" t="s">
        <v>614</v>
      </c>
      <c r="C348" s="6" t="s">
        <v>615</v>
      </c>
      <c r="D348" s="7" t="s">
        <v>21</v>
      </c>
    </row>
    <row r="349" spans="1:4" ht="15" customHeight="1" x14ac:dyDescent="0.25">
      <c r="A349" s="1">
        <v>345</v>
      </c>
      <c r="B349" s="5" t="s">
        <v>616</v>
      </c>
      <c r="C349" s="6" t="s">
        <v>617</v>
      </c>
      <c r="D349" s="7" t="s">
        <v>21</v>
      </c>
    </row>
    <row r="350" spans="1:4" ht="15" customHeight="1" x14ac:dyDescent="0.25">
      <c r="A350" s="1">
        <v>346</v>
      </c>
      <c r="B350" s="5" t="s">
        <v>618</v>
      </c>
      <c r="C350" s="6" t="s">
        <v>619</v>
      </c>
      <c r="D350" s="7" t="s">
        <v>21</v>
      </c>
    </row>
    <row r="351" spans="1:4" ht="15" customHeight="1" x14ac:dyDescent="0.25">
      <c r="A351" s="1">
        <v>347</v>
      </c>
      <c r="B351" s="5" t="s">
        <v>620</v>
      </c>
      <c r="C351" s="6" t="s">
        <v>621</v>
      </c>
      <c r="D351" s="7" t="s">
        <v>21</v>
      </c>
    </row>
    <row r="352" spans="1:4" ht="15" customHeight="1" x14ac:dyDescent="0.25">
      <c r="A352" s="1">
        <v>348</v>
      </c>
      <c r="B352" s="5" t="s">
        <v>622</v>
      </c>
      <c r="C352" s="6" t="s">
        <v>623</v>
      </c>
      <c r="D352" s="7" t="s">
        <v>21</v>
      </c>
    </row>
    <row r="353" spans="1:4" ht="15" customHeight="1" x14ac:dyDescent="0.25">
      <c r="A353" s="1">
        <v>349</v>
      </c>
      <c r="B353" s="5" t="s">
        <v>624</v>
      </c>
      <c r="C353" s="6" t="s">
        <v>625</v>
      </c>
      <c r="D353" s="7" t="s">
        <v>21</v>
      </c>
    </row>
    <row r="354" spans="1:4" ht="15" customHeight="1" x14ac:dyDescent="0.25">
      <c r="A354" s="1">
        <v>350</v>
      </c>
      <c r="B354" s="5" t="s">
        <v>626</v>
      </c>
      <c r="C354" s="6" t="s">
        <v>627</v>
      </c>
      <c r="D354" s="7" t="s">
        <v>21</v>
      </c>
    </row>
    <row r="355" spans="1:4" ht="15" customHeight="1" x14ac:dyDescent="0.25">
      <c r="A355" s="1">
        <v>351</v>
      </c>
      <c r="B355" s="5" t="s">
        <v>628</v>
      </c>
      <c r="C355" s="6" t="s">
        <v>629</v>
      </c>
      <c r="D355" s="7" t="s">
        <v>21</v>
      </c>
    </row>
    <row r="356" spans="1:4" ht="15" customHeight="1" x14ac:dyDescent="0.25">
      <c r="A356" s="1">
        <v>352</v>
      </c>
      <c r="B356" s="5" t="s">
        <v>630</v>
      </c>
      <c r="C356" s="6" t="s">
        <v>631</v>
      </c>
      <c r="D356" s="7" t="s">
        <v>21</v>
      </c>
    </row>
    <row r="357" spans="1:4" ht="15" customHeight="1" x14ac:dyDescent="0.25">
      <c r="A357" s="1">
        <v>353</v>
      </c>
      <c r="B357" s="5" t="s">
        <v>632</v>
      </c>
      <c r="C357" s="6" t="s">
        <v>633</v>
      </c>
      <c r="D357" s="7" t="s">
        <v>21</v>
      </c>
    </row>
    <row r="358" spans="1:4" ht="15" customHeight="1" x14ac:dyDescent="0.25">
      <c r="A358" s="1">
        <v>354</v>
      </c>
      <c r="B358" s="5" t="s">
        <v>634</v>
      </c>
      <c r="C358" s="6" t="s">
        <v>635</v>
      </c>
      <c r="D358" s="7" t="s">
        <v>21</v>
      </c>
    </row>
    <row r="359" spans="1:4" ht="15" customHeight="1" x14ac:dyDescent="0.25">
      <c r="A359" s="1">
        <v>355</v>
      </c>
      <c r="B359" s="5" t="s">
        <v>636</v>
      </c>
      <c r="C359" s="6" t="s">
        <v>637</v>
      </c>
      <c r="D359" s="7" t="s">
        <v>21</v>
      </c>
    </row>
    <row r="360" spans="1:4" ht="15" customHeight="1" x14ac:dyDescent="0.25">
      <c r="A360" s="1">
        <v>356</v>
      </c>
      <c r="B360" s="5" t="s">
        <v>638</v>
      </c>
      <c r="C360" s="6" t="s">
        <v>639</v>
      </c>
      <c r="D360" s="7" t="s">
        <v>21</v>
      </c>
    </row>
    <row r="361" spans="1:4" ht="15" customHeight="1" x14ac:dyDescent="0.25">
      <c r="A361" s="1">
        <v>357</v>
      </c>
      <c r="B361" s="5" t="s">
        <v>640</v>
      </c>
      <c r="C361" s="6" t="s">
        <v>641</v>
      </c>
      <c r="D361" s="7" t="s">
        <v>21</v>
      </c>
    </row>
    <row r="362" spans="1:4" ht="15" customHeight="1" x14ac:dyDescent="0.25">
      <c r="A362" s="1">
        <v>358</v>
      </c>
      <c r="B362" s="5" t="s">
        <v>642</v>
      </c>
      <c r="C362" s="6" t="s">
        <v>643</v>
      </c>
      <c r="D362" s="7" t="s">
        <v>968</v>
      </c>
    </row>
    <row r="363" spans="1:4" ht="15" customHeight="1" x14ac:dyDescent="0.25">
      <c r="A363" s="1">
        <v>359</v>
      </c>
      <c r="B363" s="5" t="s">
        <v>644</v>
      </c>
      <c r="C363" s="6" t="s">
        <v>645</v>
      </c>
      <c r="D363" s="7" t="s">
        <v>6</v>
      </c>
    </row>
    <row r="364" spans="1:4" ht="15" customHeight="1" x14ac:dyDescent="0.25">
      <c r="A364" s="1">
        <v>360</v>
      </c>
      <c r="B364" s="5" t="s">
        <v>646</v>
      </c>
      <c r="C364" s="6" t="s">
        <v>647</v>
      </c>
      <c r="D364" s="7" t="s">
        <v>134</v>
      </c>
    </row>
    <row r="365" spans="1:4" ht="15" customHeight="1" x14ac:dyDescent="0.25">
      <c r="A365" s="1">
        <v>361</v>
      </c>
      <c r="B365" s="5" t="s">
        <v>950</v>
      </c>
      <c r="C365" s="6" t="s">
        <v>958</v>
      </c>
      <c r="D365" s="7" t="s">
        <v>6</v>
      </c>
    </row>
    <row r="366" spans="1:4" ht="15" customHeight="1" x14ac:dyDescent="0.25">
      <c r="A366" s="1">
        <v>362</v>
      </c>
      <c r="B366" s="5" t="s">
        <v>648</v>
      </c>
      <c r="C366" s="6" t="s">
        <v>649</v>
      </c>
      <c r="D366" s="7" t="s">
        <v>21</v>
      </c>
    </row>
    <row r="367" spans="1:4" ht="15" customHeight="1" x14ac:dyDescent="0.25">
      <c r="A367" s="1">
        <v>363</v>
      </c>
      <c r="B367" s="5" t="s">
        <v>650</v>
      </c>
      <c r="C367" s="6" t="s">
        <v>651</v>
      </c>
      <c r="D367" s="7" t="s">
        <v>6</v>
      </c>
    </row>
    <row r="368" spans="1:4" ht="15" customHeight="1" x14ac:dyDescent="0.25">
      <c r="A368" s="1">
        <v>364</v>
      </c>
      <c r="B368" s="5" t="s">
        <v>1039</v>
      </c>
      <c r="C368" s="6" t="s">
        <v>1040</v>
      </c>
      <c r="D368" s="7" t="s">
        <v>337</v>
      </c>
    </row>
    <row r="369" spans="1:4" ht="15" customHeight="1" x14ac:dyDescent="0.25">
      <c r="A369" s="1">
        <v>365</v>
      </c>
      <c r="B369" s="5" t="s">
        <v>652</v>
      </c>
      <c r="C369" s="6" t="s">
        <v>653</v>
      </c>
      <c r="D369" s="7" t="s">
        <v>9</v>
      </c>
    </row>
    <row r="370" spans="1:4" ht="15" customHeight="1" x14ac:dyDescent="0.25">
      <c r="A370" s="1">
        <v>366</v>
      </c>
      <c r="B370" s="5" t="s">
        <v>654</v>
      </c>
      <c r="C370" s="6" t="s">
        <v>655</v>
      </c>
      <c r="D370" s="7" t="s">
        <v>21</v>
      </c>
    </row>
    <row r="371" spans="1:4" ht="15" customHeight="1" x14ac:dyDescent="0.25">
      <c r="A371" s="1">
        <v>367</v>
      </c>
      <c r="B371" s="8" t="s">
        <v>656</v>
      </c>
      <c r="C371" s="9" t="s">
        <v>657</v>
      </c>
      <c r="D371" s="10" t="s">
        <v>6</v>
      </c>
    </row>
    <row r="372" spans="1:4" ht="15" customHeight="1" x14ac:dyDescent="0.25">
      <c r="A372" s="1">
        <v>368</v>
      </c>
      <c r="B372" s="5" t="s">
        <v>959</v>
      </c>
      <c r="C372" s="6" t="s">
        <v>960</v>
      </c>
      <c r="D372" s="7" t="s">
        <v>9</v>
      </c>
    </row>
    <row r="373" spans="1:4" ht="15" customHeight="1" x14ac:dyDescent="0.25">
      <c r="A373" s="1">
        <v>369</v>
      </c>
      <c r="B373" s="5" t="s">
        <v>658</v>
      </c>
      <c r="C373" s="6" t="s">
        <v>659</v>
      </c>
      <c r="D373" s="7" t="s">
        <v>942</v>
      </c>
    </row>
    <row r="374" spans="1:4" ht="15" customHeight="1" x14ac:dyDescent="0.25">
      <c r="A374" s="1">
        <v>370</v>
      </c>
      <c r="B374" s="5" t="s">
        <v>660</v>
      </c>
      <c r="C374" s="6" t="s">
        <v>661</v>
      </c>
      <c r="D374" s="7" t="s">
        <v>942</v>
      </c>
    </row>
    <row r="375" spans="1:4" ht="15" customHeight="1" x14ac:dyDescent="0.25">
      <c r="A375" s="1">
        <v>371</v>
      </c>
      <c r="B375" s="5" t="s">
        <v>662</v>
      </c>
      <c r="C375" s="6" t="s">
        <v>663</v>
      </c>
      <c r="D375" s="7" t="s">
        <v>165</v>
      </c>
    </row>
    <row r="376" spans="1:4" ht="15" customHeight="1" x14ac:dyDescent="0.25">
      <c r="A376" s="1">
        <v>372</v>
      </c>
      <c r="B376" s="5" t="s">
        <v>664</v>
      </c>
      <c r="C376" s="6" t="s">
        <v>665</v>
      </c>
      <c r="D376" s="7" t="s">
        <v>165</v>
      </c>
    </row>
    <row r="377" spans="1:4" ht="15" customHeight="1" x14ac:dyDescent="0.25">
      <c r="A377" s="1">
        <v>373</v>
      </c>
      <c r="B377" s="5" t="s">
        <v>666</v>
      </c>
      <c r="C377" s="6" t="s">
        <v>667</v>
      </c>
      <c r="D377" s="7" t="s">
        <v>165</v>
      </c>
    </row>
    <row r="378" spans="1:4" ht="15" customHeight="1" x14ac:dyDescent="0.25">
      <c r="A378" s="1">
        <v>374</v>
      </c>
      <c r="B378" s="5" t="s">
        <v>668</v>
      </c>
      <c r="C378" s="6" t="s">
        <v>669</v>
      </c>
      <c r="D378" s="7" t="s">
        <v>165</v>
      </c>
    </row>
    <row r="379" spans="1:4" ht="15" customHeight="1" x14ac:dyDescent="0.25">
      <c r="A379" s="1">
        <v>375</v>
      </c>
      <c r="B379" s="5" t="s">
        <v>670</v>
      </c>
      <c r="C379" s="6" t="s">
        <v>671</v>
      </c>
      <c r="D379" s="7" t="s">
        <v>165</v>
      </c>
    </row>
    <row r="380" spans="1:4" ht="15" customHeight="1" x14ac:dyDescent="0.25">
      <c r="A380" s="1">
        <v>376</v>
      </c>
      <c r="B380" s="5" t="s">
        <v>672</v>
      </c>
      <c r="C380" s="6" t="s">
        <v>673</v>
      </c>
      <c r="D380" s="7" t="s">
        <v>121</v>
      </c>
    </row>
    <row r="381" spans="1:4" ht="15" customHeight="1" x14ac:dyDescent="0.25">
      <c r="A381" s="1">
        <v>377</v>
      </c>
      <c r="B381" s="5" t="s">
        <v>674</v>
      </c>
      <c r="C381" s="6" t="s">
        <v>675</v>
      </c>
      <c r="D381" s="7" t="s">
        <v>121</v>
      </c>
    </row>
    <row r="382" spans="1:4" ht="15" customHeight="1" x14ac:dyDescent="0.25">
      <c r="A382" s="1">
        <v>378</v>
      </c>
      <c r="B382" s="5" t="s">
        <v>676</v>
      </c>
      <c r="C382" s="6" t="s">
        <v>677</v>
      </c>
      <c r="D382" s="7" t="s">
        <v>134</v>
      </c>
    </row>
    <row r="383" spans="1:4" ht="15" customHeight="1" x14ac:dyDescent="0.25">
      <c r="A383" s="1">
        <v>379</v>
      </c>
      <c r="B383" s="5" t="s">
        <v>678</v>
      </c>
      <c r="C383" s="6" t="s">
        <v>679</v>
      </c>
      <c r="D383" s="7" t="s">
        <v>6</v>
      </c>
    </row>
    <row r="384" spans="1:4" ht="15" customHeight="1" x14ac:dyDescent="0.25">
      <c r="A384" s="1">
        <v>380</v>
      </c>
      <c r="B384" s="5" t="s">
        <v>680</v>
      </c>
      <c r="C384" s="6" t="s">
        <v>681</v>
      </c>
      <c r="D384" s="7" t="s">
        <v>6</v>
      </c>
    </row>
    <row r="385" spans="1:4" ht="15" customHeight="1" x14ac:dyDescent="0.25">
      <c r="A385" s="1">
        <v>381</v>
      </c>
      <c r="B385" s="5" t="s">
        <v>682</v>
      </c>
      <c r="C385" s="6" t="s">
        <v>683</v>
      </c>
      <c r="D385" s="7" t="s">
        <v>6</v>
      </c>
    </row>
    <row r="386" spans="1:4" ht="15" customHeight="1" x14ac:dyDescent="0.25">
      <c r="A386" s="1">
        <v>382</v>
      </c>
      <c r="B386" s="5" t="s">
        <v>684</v>
      </c>
      <c r="C386" s="6" t="s">
        <v>685</v>
      </c>
      <c r="D386" s="7" t="s">
        <v>6</v>
      </c>
    </row>
    <row r="387" spans="1:4" ht="15" customHeight="1" x14ac:dyDescent="0.25">
      <c r="A387" s="1">
        <v>383</v>
      </c>
      <c r="B387" s="5" t="s">
        <v>1041</v>
      </c>
      <c r="C387" s="6" t="s">
        <v>1042</v>
      </c>
      <c r="D387" s="7" t="s">
        <v>6</v>
      </c>
    </row>
    <row r="388" spans="1:4" ht="15" customHeight="1" x14ac:dyDescent="0.25">
      <c r="A388" s="1">
        <v>384</v>
      </c>
      <c r="B388" s="5" t="s">
        <v>686</v>
      </c>
      <c r="C388" s="6" t="s">
        <v>687</v>
      </c>
      <c r="D388" s="7" t="s">
        <v>6</v>
      </c>
    </row>
    <row r="389" spans="1:4" ht="15" customHeight="1" x14ac:dyDescent="0.25">
      <c r="A389" s="1">
        <v>385</v>
      </c>
      <c r="B389" s="5" t="s">
        <v>688</v>
      </c>
      <c r="C389" s="6" t="s">
        <v>689</v>
      </c>
      <c r="D389" s="7" t="s">
        <v>6</v>
      </c>
    </row>
    <row r="390" spans="1:4" ht="15" customHeight="1" x14ac:dyDescent="0.25">
      <c r="A390" s="1">
        <v>386</v>
      </c>
      <c r="B390" s="5" t="s">
        <v>1043</v>
      </c>
      <c r="C390" s="6" t="s">
        <v>1044</v>
      </c>
      <c r="D390" s="7" t="s">
        <v>6</v>
      </c>
    </row>
    <row r="391" spans="1:4" ht="15" customHeight="1" x14ac:dyDescent="0.25">
      <c r="A391" s="1">
        <v>387</v>
      </c>
      <c r="B391" s="5" t="s">
        <v>690</v>
      </c>
      <c r="C391" s="6" t="s">
        <v>691</v>
      </c>
      <c r="D391" s="7" t="s">
        <v>6</v>
      </c>
    </row>
    <row r="392" spans="1:4" ht="15" customHeight="1" x14ac:dyDescent="0.25">
      <c r="A392" s="1">
        <v>388</v>
      </c>
      <c r="B392" s="5" t="s">
        <v>692</v>
      </c>
      <c r="C392" s="6" t="s">
        <v>693</v>
      </c>
      <c r="D392" s="7" t="s">
        <v>6</v>
      </c>
    </row>
    <row r="393" spans="1:4" ht="15" customHeight="1" x14ac:dyDescent="0.25">
      <c r="A393" s="1">
        <v>389</v>
      </c>
      <c r="B393" s="5" t="s">
        <v>694</v>
      </c>
      <c r="C393" s="6" t="s">
        <v>695</v>
      </c>
      <c r="D393" s="7" t="s">
        <v>6</v>
      </c>
    </row>
    <row r="394" spans="1:4" ht="15" customHeight="1" x14ac:dyDescent="0.25">
      <c r="A394" s="1">
        <v>390</v>
      </c>
      <c r="B394" s="5" t="s">
        <v>696</v>
      </c>
      <c r="C394" s="6" t="s">
        <v>697</v>
      </c>
      <c r="D394" s="7" t="s">
        <v>6</v>
      </c>
    </row>
    <row r="395" spans="1:4" ht="15" customHeight="1" x14ac:dyDescent="0.25">
      <c r="A395" s="1">
        <v>391</v>
      </c>
      <c r="B395" s="5" t="s">
        <v>698</v>
      </c>
      <c r="C395" s="6" t="s">
        <v>699</v>
      </c>
      <c r="D395" s="7" t="s">
        <v>6</v>
      </c>
    </row>
    <row r="396" spans="1:4" ht="15" customHeight="1" x14ac:dyDescent="0.25">
      <c r="A396" s="1">
        <v>392</v>
      </c>
      <c r="B396" s="5" t="s">
        <v>1045</v>
      </c>
      <c r="C396" s="6" t="s">
        <v>1046</v>
      </c>
      <c r="D396" s="7" t="s">
        <v>6</v>
      </c>
    </row>
    <row r="397" spans="1:4" ht="15" customHeight="1" x14ac:dyDescent="0.25">
      <c r="A397" s="1">
        <v>393</v>
      </c>
      <c r="B397" s="5" t="s">
        <v>700</v>
      </c>
      <c r="C397" s="6" t="s">
        <v>701</v>
      </c>
      <c r="D397" s="7" t="s">
        <v>6</v>
      </c>
    </row>
    <row r="398" spans="1:4" ht="15" customHeight="1" x14ac:dyDescent="0.25">
      <c r="A398" s="1">
        <v>394</v>
      </c>
      <c r="B398" s="5" t="s">
        <v>702</v>
      </c>
      <c r="C398" s="6" t="s">
        <v>703</v>
      </c>
      <c r="D398" s="7" t="s">
        <v>6</v>
      </c>
    </row>
    <row r="399" spans="1:4" ht="15" customHeight="1" x14ac:dyDescent="0.25">
      <c r="A399" s="1">
        <v>395</v>
      </c>
      <c r="B399" s="5" t="s">
        <v>704</v>
      </c>
      <c r="C399" s="6" t="s">
        <v>705</v>
      </c>
      <c r="D399" s="7" t="s">
        <v>6</v>
      </c>
    </row>
    <row r="400" spans="1:4" ht="15" customHeight="1" x14ac:dyDescent="0.25">
      <c r="A400" s="1">
        <v>396</v>
      </c>
      <c r="B400" s="5" t="s">
        <v>706</v>
      </c>
      <c r="C400" s="6" t="s">
        <v>707</v>
      </c>
      <c r="D400" s="7" t="s">
        <v>6</v>
      </c>
    </row>
    <row r="401" spans="1:4" ht="15" customHeight="1" x14ac:dyDescent="0.25">
      <c r="A401" s="1">
        <v>397</v>
      </c>
      <c r="B401" s="5" t="s">
        <v>708</v>
      </c>
      <c r="C401" s="6" t="s">
        <v>709</v>
      </c>
      <c r="D401" s="7" t="s">
        <v>6</v>
      </c>
    </row>
    <row r="402" spans="1:4" ht="15" customHeight="1" x14ac:dyDescent="0.25">
      <c r="A402" s="1">
        <v>398</v>
      </c>
      <c r="B402" s="5" t="s">
        <v>710</v>
      </c>
      <c r="C402" s="6" t="s">
        <v>711</v>
      </c>
      <c r="D402" s="7" t="s">
        <v>6</v>
      </c>
    </row>
    <row r="403" spans="1:4" ht="15" customHeight="1" x14ac:dyDescent="0.25">
      <c r="A403" s="1">
        <v>399</v>
      </c>
      <c r="B403" s="5" t="s">
        <v>712</v>
      </c>
      <c r="C403" s="6" t="s">
        <v>713</v>
      </c>
      <c r="D403" s="7" t="s">
        <v>6</v>
      </c>
    </row>
    <row r="404" spans="1:4" ht="15" customHeight="1" x14ac:dyDescent="0.25">
      <c r="A404" s="1">
        <v>400</v>
      </c>
      <c r="B404" s="5" t="s">
        <v>961</v>
      </c>
      <c r="C404" s="6" t="s">
        <v>962</v>
      </c>
      <c r="D404" s="7" t="s">
        <v>18</v>
      </c>
    </row>
    <row r="405" spans="1:4" ht="15" customHeight="1" x14ac:dyDescent="0.25">
      <c r="A405" s="1">
        <v>401</v>
      </c>
      <c r="B405" s="5" t="s">
        <v>714</v>
      </c>
      <c r="C405" s="6" t="s">
        <v>715</v>
      </c>
      <c r="D405" s="7" t="s">
        <v>6</v>
      </c>
    </row>
    <row r="406" spans="1:4" ht="15" customHeight="1" x14ac:dyDescent="0.25">
      <c r="A406" s="1">
        <v>402</v>
      </c>
      <c r="B406" s="5" t="s">
        <v>716</v>
      </c>
      <c r="C406" s="6" t="s">
        <v>717</v>
      </c>
      <c r="D406" s="7" t="s">
        <v>968</v>
      </c>
    </row>
    <row r="407" spans="1:4" ht="15" customHeight="1" x14ac:dyDescent="0.25">
      <c r="A407" s="1">
        <v>403</v>
      </c>
      <c r="B407" s="5" t="s">
        <v>718</v>
      </c>
      <c r="C407" s="6" t="s">
        <v>719</v>
      </c>
      <c r="D407" s="7" t="s">
        <v>6</v>
      </c>
    </row>
    <row r="408" spans="1:4" ht="15" customHeight="1" x14ac:dyDescent="0.25">
      <c r="A408" s="1">
        <v>404</v>
      </c>
      <c r="B408" s="5" t="s">
        <v>720</v>
      </c>
      <c r="C408" s="6" t="s">
        <v>721</v>
      </c>
      <c r="D408" s="7" t="s">
        <v>6</v>
      </c>
    </row>
    <row r="409" spans="1:4" ht="15" customHeight="1" x14ac:dyDescent="0.25">
      <c r="A409" s="1">
        <v>405</v>
      </c>
      <c r="B409" s="5" t="s">
        <v>722</v>
      </c>
      <c r="C409" s="6" t="s">
        <v>723</v>
      </c>
      <c r="D409" s="7" t="s">
        <v>942</v>
      </c>
    </row>
    <row r="410" spans="1:4" ht="15" customHeight="1" x14ac:dyDescent="0.25">
      <c r="A410" s="1">
        <v>406</v>
      </c>
      <c r="B410" s="5" t="s">
        <v>724</v>
      </c>
      <c r="C410" s="6" t="s">
        <v>725</v>
      </c>
      <c r="D410" s="7" t="s">
        <v>942</v>
      </c>
    </row>
    <row r="411" spans="1:4" ht="15" customHeight="1" x14ac:dyDescent="0.25">
      <c r="A411" s="1">
        <v>407</v>
      </c>
      <c r="B411" s="5" t="s">
        <v>726</v>
      </c>
      <c r="C411" s="6" t="s">
        <v>727</v>
      </c>
      <c r="D411" s="7" t="s">
        <v>121</v>
      </c>
    </row>
    <row r="412" spans="1:4" ht="15" customHeight="1" x14ac:dyDescent="0.25">
      <c r="A412" s="1">
        <v>408</v>
      </c>
      <c r="B412" s="5" t="s">
        <v>728</v>
      </c>
      <c r="C412" s="6" t="s">
        <v>729</v>
      </c>
      <c r="D412" s="7" t="s">
        <v>6</v>
      </c>
    </row>
    <row r="413" spans="1:4" ht="15" customHeight="1" x14ac:dyDescent="0.25">
      <c r="A413" s="1">
        <v>409</v>
      </c>
      <c r="B413" s="5" t="s">
        <v>730</v>
      </c>
      <c r="C413" s="6" t="s">
        <v>731</v>
      </c>
      <c r="D413" s="7" t="s">
        <v>6</v>
      </c>
    </row>
    <row r="414" spans="1:4" ht="15" customHeight="1" x14ac:dyDescent="0.25">
      <c r="A414" s="1">
        <v>410</v>
      </c>
      <c r="B414" s="5" t="s">
        <v>732</v>
      </c>
      <c r="C414" s="6" t="s">
        <v>733</v>
      </c>
      <c r="D414" s="7" t="s">
        <v>6</v>
      </c>
    </row>
    <row r="415" spans="1:4" ht="15" customHeight="1" x14ac:dyDescent="0.25">
      <c r="A415" s="1">
        <v>411</v>
      </c>
      <c r="B415" s="5" t="s">
        <v>734</v>
      </c>
      <c r="C415" s="6" t="s">
        <v>735</v>
      </c>
      <c r="D415" s="7" t="s">
        <v>6</v>
      </c>
    </row>
    <row r="416" spans="1:4" ht="15" customHeight="1" x14ac:dyDescent="0.25">
      <c r="A416" s="1">
        <v>412</v>
      </c>
      <c r="B416" s="5" t="s">
        <v>736</v>
      </c>
      <c r="C416" s="6" t="s">
        <v>737</v>
      </c>
      <c r="D416" s="7" t="s">
        <v>165</v>
      </c>
    </row>
    <row r="417" spans="1:4" ht="15" customHeight="1" x14ac:dyDescent="0.25">
      <c r="A417" s="1">
        <v>413</v>
      </c>
      <c r="B417" s="5" t="s">
        <v>738</v>
      </c>
      <c r="C417" s="6" t="s">
        <v>739</v>
      </c>
      <c r="D417" s="7" t="s">
        <v>21</v>
      </c>
    </row>
    <row r="418" spans="1:4" ht="15" customHeight="1" x14ac:dyDescent="0.25">
      <c r="A418" s="1">
        <v>414</v>
      </c>
      <c r="B418" s="5" t="s">
        <v>740</v>
      </c>
      <c r="C418" s="6" t="s">
        <v>741</v>
      </c>
      <c r="D418" s="7" t="s">
        <v>968</v>
      </c>
    </row>
    <row r="419" spans="1:4" ht="15" customHeight="1" x14ac:dyDescent="0.25">
      <c r="A419" s="1">
        <v>415</v>
      </c>
      <c r="B419" s="5" t="s">
        <v>1047</v>
      </c>
      <c r="C419" s="6" t="s">
        <v>742</v>
      </c>
      <c r="D419" s="7" t="s">
        <v>21</v>
      </c>
    </row>
    <row r="420" spans="1:4" ht="15" customHeight="1" x14ac:dyDescent="0.25">
      <c r="A420" s="1">
        <v>416</v>
      </c>
      <c r="B420" s="5" t="s">
        <v>743</v>
      </c>
      <c r="C420" s="6" t="s">
        <v>744</v>
      </c>
      <c r="D420" s="7" t="s">
        <v>274</v>
      </c>
    </row>
    <row r="421" spans="1:4" ht="15" customHeight="1" x14ac:dyDescent="0.25">
      <c r="A421" s="1">
        <v>417</v>
      </c>
      <c r="B421" s="5" t="s">
        <v>745</v>
      </c>
      <c r="C421" s="6" t="s">
        <v>746</v>
      </c>
      <c r="D421" s="7" t="s">
        <v>21</v>
      </c>
    </row>
    <row r="422" spans="1:4" ht="15" customHeight="1" x14ac:dyDescent="0.25">
      <c r="A422" s="1">
        <v>418</v>
      </c>
      <c r="B422" s="5" t="s">
        <v>747</v>
      </c>
      <c r="C422" s="6" t="s">
        <v>748</v>
      </c>
      <c r="D422" s="7" t="s">
        <v>21</v>
      </c>
    </row>
    <row r="423" spans="1:4" ht="15" customHeight="1" x14ac:dyDescent="0.25">
      <c r="A423" s="1">
        <v>419</v>
      </c>
      <c r="B423" s="5" t="s">
        <v>749</v>
      </c>
      <c r="C423" s="6" t="s">
        <v>750</v>
      </c>
      <c r="D423" s="7" t="s">
        <v>6</v>
      </c>
    </row>
    <row r="424" spans="1:4" ht="15" customHeight="1" x14ac:dyDescent="0.25">
      <c r="A424" s="1">
        <v>420</v>
      </c>
      <c r="B424" s="5" t="s">
        <v>751</v>
      </c>
      <c r="C424" s="6" t="s">
        <v>752</v>
      </c>
      <c r="D424" s="7" t="s">
        <v>21</v>
      </c>
    </row>
    <row r="425" spans="1:4" ht="15" customHeight="1" x14ac:dyDescent="0.25">
      <c r="A425" s="1">
        <v>421</v>
      </c>
      <c r="B425" s="5" t="s">
        <v>753</v>
      </c>
      <c r="C425" s="6" t="s">
        <v>754</v>
      </c>
      <c r="D425" s="7" t="s">
        <v>18</v>
      </c>
    </row>
    <row r="426" spans="1:4" ht="15" customHeight="1" x14ac:dyDescent="0.25">
      <c r="A426" s="1">
        <v>422</v>
      </c>
      <c r="B426" s="5" t="s">
        <v>755</v>
      </c>
      <c r="C426" s="6" t="s">
        <v>756</v>
      </c>
      <c r="D426" s="7" t="s">
        <v>968</v>
      </c>
    </row>
    <row r="427" spans="1:4" ht="15" customHeight="1" x14ac:dyDescent="0.25">
      <c r="A427" s="1">
        <v>423</v>
      </c>
      <c r="B427" s="5" t="s">
        <v>757</v>
      </c>
      <c r="C427" s="6" t="s">
        <v>758</v>
      </c>
      <c r="D427" s="7" t="s">
        <v>134</v>
      </c>
    </row>
    <row r="428" spans="1:4" ht="15" customHeight="1" x14ac:dyDescent="0.25">
      <c r="A428" s="1">
        <v>424</v>
      </c>
      <c r="B428" s="5" t="s">
        <v>759</v>
      </c>
      <c r="C428" s="6" t="s">
        <v>760</v>
      </c>
      <c r="D428" s="7" t="s">
        <v>6</v>
      </c>
    </row>
    <row r="429" spans="1:4" ht="15" customHeight="1" x14ac:dyDescent="0.25">
      <c r="A429" s="1">
        <v>425</v>
      </c>
      <c r="B429" s="5" t="s">
        <v>761</v>
      </c>
      <c r="C429" s="6" t="s">
        <v>762</v>
      </c>
      <c r="D429" s="7" t="s">
        <v>762</v>
      </c>
    </row>
    <row r="430" spans="1:4" ht="15" customHeight="1" x14ac:dyDescent="0.25">
      <c r="A430" s="1">
        <v>426</v>
      </c>
      <c r="B430" s="5" t="s">
        <v>763</v>
      </c>
      <c r="C430" s="6" t="s">
        <v>764</v>
      </c>
      <c r="D430" s="7" t="s">
        <v>21</v>
      </c>
    </row>
    <row r="431" spans="1:4" ht="15" customHeight="1" x14ac:dyDescent="0.25">
      <c r="A431" s="1">
        <v>427</v>
      </c>
      <c r="B431" s="5" t="s">
        <v>765</v>
      </c>
      <c r="C431" s="6" t="s">
        <v>766</v>
      </c>
      <c r="D431" s="7" t="s">
        <v>21</v>
      </c>
    </row>
    <row r="432" spans="1:4" ht="15" customHeight="1" x14ac:dyDescent="0.25">
      <c r="A432" s="1">
        <v>428</v>
      </c>
      <c r="B432" s="5" t="s">
        <v>767</v>
      </c>
      <c r="C432" s="2" t="s">
        <v>768</v>
      </c>
      <c r="D432" s="7" t="s">
        <v>21</v>
      </c>
    </row>
    <row r="433" spans="1:4" ht="15" customHeight="1" x14ac:dyDescent="0.25">
      <c r="A433" s="1">
        <v>429</v>
      </c>
      <c r="B433" s="5" t="s">
        <v>769</v>
      </c>
      <c r="C433" s="6" t="s">
        <v>770</v>
      </c>
      <c r="D433" s="7" t="s">
        <v>968</v>
      </c>
    </row>
    <row r="434" spans="1:4" ht="15" customHeight="1" x14ac:dyDescent="0.25">
      <c r="A434" s="1">
        <v>430</v>
      </c>
      <c r="B434" s="5" t="s">
        <v>771</v>
      </c>
      <c r="C434" s="6" t="s">
        <v>772</v>
      </c>
      <c r="D434" s="7" t="s">
        <v>18</v>
      </c>
    </row>
    <row r="435" spans="1:4" ht="15" customHeight="1" x14ac:dyDescent="0.25">
      <c r="A435" s="1">
        <v>431</v>
      </c>
      <c r="B435" s="5" t="s">
        <v>773</v>
      </c>
      <c r="C435" s="6" t="s">
        <v>774</v>
      </c>
      <c r="D435" s="7" t="s">
        <v>165</v>
      </c>
    </row>
    <row r="436" spans="1:4" ht="15" customHeight="1" x14ac:dyDescent="0.25">
      <c r="A436" s="1">
        <v>432</v>
      </c>
      <c r="B436" s="5" t="s">
        <v>775</v>
      </c>
      <c r="C436" s="6" t="s">
        <v>776</v>
      </c>
      <c r="D436" s="7" t="s">
        <v>21</v>
      </c>
    </row>
    <row r="437" spans="1:4" ht="15" customHeight="1" x14ac:dyDescent="0.25">
      <c r="A437" s="1">
        <v>433</v>
      </c>
      <c r="B437" s="5" t="s">
        <v>777</v>
      </c>
      <c r="C437" s="6" t="s">
        <v>778</v>
      </c>
      <c r="D437" s="7" t="s">
        <v>6</v>
      </c>
    </row>
    <row r="438" spans="1:4" ht="15" customHeight="1" x14ac:dyDescent="0.25">
      <c r="A438" s="1">
        <v>434</v>
      </c>
      <c r="B438" s="5" t="s">
        <v>779</v>
      </c>
      <c r="C438" s="6" t="s">
        <v>780</v>
      </c>
      <c r="D438" s="7" t="s">
        <v>121</v>
      </c>
    </row>
    <row r="439" spans="1:4" ht="15" customHeight="1" x14ac:dyDescent="0.25">
      <c r="A439" s="1">
        <v>435</v>
      </c>
      <c r="B439" s="5" t="s">
        <v>781</v>
      </c>
      <c r="C439" s="6" t="s">
        <v>782</v>
      </c>
      <c r="D439" s="7" t="s">
        <v>6</v>
      </c>
    </row>
    <row r="440" spans="1:4" ht="15" customHeight="1" x14ac:dyDescent="0.25">
      <c r="A440" s="1">
        <v>436</v>
      </c>
      <c r="B440" s="5" t="s">
        <v>783</v>
      </c>
      <c r="C440" s="6" t="s">
        <v>784</v>
      </c>
      <c r="D440" s="7" t="s">
        <v>201</v>
      </c>
    </row>
    <row r="441" spans="1:4" ht="15" customHeight="1" x14ac:dyDescent="0.25">
      <c r="A441" s="1">
        <v>437</v>
      </c>
      <c r="B441" s="5" t="s">
        <v>785</v>
      </c>
      <c r="C441" s="6" t="s">
        <v>786</v>
      </c>
      <c r="D441" s="7" t="s">
        <v>15</v>
      </c>
    </row>
    <row r="442" spans="1:4" ht="15" customHeight="1" x14ac:dyDescent="0.25">
      <c r="A442" s="1">
        <v>438</v>
      </c>
      <c r="B442" s="5" t="s">
        <v>1048</v>
      </c>
      <c r="C442" s="6" t="s">
        <v>1049</v>
      </c>
      <c r="D442" s="7" t="s">
        <v>942</v>
      </c>
    </row>
    <row r="443" spans="1:4" ht="15" customHeight="1" x14ac:dyDescent="0.25">
      <c r="A443" s="1">
        <v>439</v>
      </c>
      <c r="B443" s="5" t="s">
        <v>787</v>
      </c>
      <c r="C443" s="6" t="s">
        <v>788</v>
      </c>
      <c r="D443" s="7" t="s">
        <v>21</v>
      </c>
    </row>
    <row r="444" spans="1:4" ht="15" customHeight="1" x14ac:dyDescent="0.25">
      <c r="A444" s="1">
        <v>440</v>
      </c>
      <c r="B444" s="5" t="s">
        <v>789</v>
      </c>
      <c r="C444" s="6" t="s">
        <v>790</v>
      </c>
      <c r="D444" s="7" t="s">
        <v>21</v>
      </c>
    </row>
    <row r="445" spans="1:4" ht="15" customHeight="1" x14ac:dyDescent="0.25">
      <c r="A445" s="1">
        <v>441</v>
      </c>
      <c r="B445" s="5" t="s">
        <v>791</v>
      </c>
      <c r="C445" s="6" t="s">
        <v>792</v>
      </c>
      <c r="D445" s="7" t="s">
        <v>6</v>
      </c>
    </row>
    <row r="446" spans="1:4" ht="15" customHeight="1" x14ac:dyDescent="0.25">
      <c r="A446" s="1">
        <v>442</v>
      </c>
      <c r="B446" s="5" t="s">
        <v>793</v>
      </c>
      <c r="C446" s="6" t="s">
        <v>794</v>
      </c>
      <c r="D446" s="7" t="s">
        <v>165</v>
      </c>
    </row>
    <row r="447" spans="1:4" ht="15" customHeight="1" x14ac:dyDescent="0.25">
      <c r="A447" s="1">
        <v>443</v>
      </c>
      <c r="B447" s="5" t="s">
        <v>795</v>
      </c>
      <c r="C447" s="6" t="s">
        <v>796</v>
      </c>
      <c r="D447" s="7" t="s">
        <v>165</v>
      </c>
    </row>
    <row r="448" spans="1:4" ht="15" customHeight="1" x14ac:dyDescent="0.25">
      <c r="A448" s="1">
        <v>444</v>
      </c>
      <c r="B448" s="5" t="s">
        <v>797</v>
      </c>
      <c r="C448" s="6" t="s">
        <v>798</v>
      </c>
      <c r="D448" s="7" t="s">
        <v>165</v>
      </c>
    </row>
    <row r="449" spans="1:4" ht="15" customHeight="1" x14ac:dyDescent="0.25">
      <c r="A449" s="1">
        <v>445</v>
      </c>
      <c r="B449" s="5" t="s">
        <v>799</v>
      </c>
      <c r="C449" s="6" t="s">
        <v>800</v>
      </c>
      <c r="D449" s="7" t="s">
        <v>165</v>
      </c>
    </row>
    <row r="450" spans="1:4" ht="15" customHeight="1" x14ac:dyDescent="0.25">
      <c r="A450" s="1">
        <v>446</v>
      </c>
      <c r="B450" s="5" t="s">
        <v>801</v>
      </c>
      <c r="C450" s="6" t="s">
        <v>802</v>
      </c>
      <c r="D450" s="7" t="s">
        <v>165</v>
      </c>
    </row>
    <row r="451" spans="1:4" ht="15" customHeight="1" x14ac:dyDescent="0.25">
      <c r="A451" s="1">
        <v>447</v>
      </c>
      <c r="B451" s="5" t="s">
        <v>1050</v>
      </c>
      <c r="C451" s="6" t="s">
        <v>1051</v>
      </c>
      <c r="D451" s="7" t="s">
        <v>134</v>
      </c>
    </row>
    <row r="452" spans="1:4" ht="15" customHeight="1" x14ac:dyDescent="0.25">
      <c r="A452" s="1">
        <v>448</v>
      </c>
      <c r="B452" s="5" t="s">
        <v>803</v>
      </c>
      <c r="C452" s="6" t="s">
        <v>804</v>
      </c>
      <c r="D452" s="7" t="s">
        <v>972</v>
      </c>
    </row>
    <row r="453" spans="1:4" ht="15" customHeight="1" x14ac:dyDescent="0.25">
      <c r="A453" s="1">
        <v>449</v>
      </c>
      <c r="B453" s="5" t="s">
        <v>805</v>
      </c>
      <c r="C453" s="6" t="s">
        <v>806</v>
      </c>
      <c r="D453" s="7" t="s">
        <v>21</v>
      </c>
    </row>
    <row r="454" spans="1:4" ht="15" customHeight="1" x14ac:dyDescent="0.25">
      <c r="A454" s="1">
        <v>450</v>
      </c>
      <c r="B454" s="5" t="s">
        <v>1052</v>
      </c>
      <c r="C454" s="6" t="s">
        <v>1053</v>
      </c>
      <c r="D454" s="7" t="s">
        <v>165</v>
      </c>
    </row>
    <row r="455" spans="1:4" ht="15" customHeight="1" x14ac:dyDescent="0.25">
      <c r="A455" s="1">
        <v>451</v>
      </c>
      <c r="B455" s="5" t="s">
        <v>807</v>
      </c>
      <c r="C455" s="6" t="s">
        <v>808</v>
      </c>
      <c r="D455" s="7" t="s">
        <v>165</v>
      </c>
    </row>
    <row r="456" spans="1:4" ht="15" customHeight="1" x14ac:dyDescent="0.25">
      <c r="A456" s="1">
        <v>452</v>
      </c>
      <c r="B456" s="5" t="s">
        <v>809</v>
      </c>
      <c r="C456" s="6" t="s">
        <v>963</v>
      </c>
      <c r="D456" s="7" t="s">
        <v>6</v>
      </c>
    </row>
    <row r="457" spans="1:4" ht="15" customHeight="1" x14ac:dyDescent="0.25">
      <c r="A457" s="1">
        <v>453</v>
      </c>
      <c r="B457" s="5" t="s">
        <v>810</v>
      </c>
      <c r="C457" s="6" t="s">
        <v>811</v>
      </c>
      <c r="D457" s="7" t="s">
        <v>942</v>
      </c>
    </row>
    <row r="458" spans="1:4" ht="15" customHeight="1" x14ac:dyDescent="0.25">
      <c r="A458" s="1">
        <v>454</v>
      </c>
      <c r="B458" s="5" t="s">
        <v>812</v>
      </c>
      <c r="C458" s="6" t="s">
        <v>813</v>
      </c>
      <c r="D458" s="7" t="s">
        <v>165</v>
      </c>
    </row>
    <row r="459" spans="1:4" ht="15" customHeight="1" x14ac:dyDescent="0.25">
      <c r="A459" s="1">
        <v>455</v>
      </c>
      <c r="B459" s="5" t="s">
        <v>814</v>
      </c>
      <c r="C459" s="6" t="s">
        <v>815</v>
      </c>
      <c r="D459" s="7" t="s">
        <v>6</v>
      </c>
    </row>
    <row r="460" spans="1:4" ht="15" customHeight="1" x14ac:dyDescent="0.25">
      <c r="A460" s="1">
        <v>456</v>
      </c>
      <c r="B460" s="5" t="s">
        <v>816</v>
      </c>
      <c r="C460" s="6" t="s">
        <v>817</v>
      </c>
      <c r="D460" s="7" t="s">
        <v>165</v>
      </c>
    </row>
    <row r="461" spans="1:4" ht="15" customHeight="1" x14ac:dyDescent="0.25">
      <c r="A461" s="1">
        <v>457</v>
      </c>
      <c r="B461" s="5" t="s">
        <v>951</v>
      </c>
      <c r="C461" s="6" t="s">
        <v>952</v>
      </c>
      <c r="D461" s="7" t="s">
        <v>6</v>
      </c>
    </row>
    <row r="462" spans="1:4" ht="15" customHeight="1" x14ac:dyDescent="0.25">
      <c r="A462" s="1">
        <v>458</v>
      </c>
      <c r="B462" s="5" t="s">
        <v>818</v>
      </c>
      <c r="C462" s="6" t="s">
        <v>819</v>
      </c>
      <c r="D462" s="7" t="s">
        <v>165</v>
      </c>
    </row>
    <row r="463" spans="1:4" ht="15" customHeight="1" x14ac:dyDescent="0.25">
      <c r="A463" s="1">
        <v>459</v>
      </c>
      <c r="B463" s="5" t="s">
        <v>820</v>
      </c>
      <c r="C463" s="6" t="s">
        <v>821</v>
      </c>
      <c r="D463" s="7" t="s">
        <v>165</v>
      </c>
    </row>
    <row r="464" spans="1:4" x14ac:dyDescent="0.25">
      <c r="A464" s="1">
        <v>460</v>
      </c>
      <c r="B464" s="5" t="s">
        <v>822</v>
      </c>
      <c r="C464" s="6" t="s">
        <v>823</v>
      </c>
      <c r="D464" s="7" t="s">
        <v>21</v>
      </c>
    </row>
    <row r="465" spans="1:4" x14ac:dyDescent="0.25">
      <c r="A465" s="1">
        <v>461</v>
      </c>
      <c r="B465" s="5" t="s">
        <v>1054</v>
      </c>
      <c r="C465" s="6" t="s">
        <v>1055</v>
      </c>
      <c r="D465" s="7" t="s">
        <v>165</v>
      </c>
    </row>
    <row r="466" spans="1:4" x14ac:dyDescent="0.25">
      <c r="A466" s="1">
        <v>462</v>
      </c>
      <c r="B466" s="5" t="s">
        <v>824</v>
      </c>
      <c r="C466" s="6" t="s">
        <v>825</v>
      </c>
      <c r="D466" s="7" t="s">
        <v>165</v>
      </c>
    </row>
    <row r="467" spans="1:4" x14ac:dyDescent="0.25">
      <c r="A467" s="1">
        <v>463</v>
      </c>
      <c r="B467" s="5" t="s">
        <v>826</v>
      </c>
      <c r="C467" s="6" t="s">
        <v>827</v>
      </c>
      <c r="D467" s="7" t="s">
        <v>165</v>
      </c>
    </row>
    <row r="468" spans="1:4" x14ac:dyDescent="0.25">
      <c r="A468" s="1">
        <v>464</v>
      </c>
      <c r="B468" s="5" t="s">
        <v>828</v>
      </c>
      <c r="C468" s="6" t="s">
        <v>829</v>
      </c>
      <c r="D468" s="7" t="s">
        <v>165</v>
      </c>
    </row>
    <row r="469" spans="1:4" x14ac:dyDescent="0.25">
      <c r="A469" s="1">
        <v>465</v>
      </c>
      <c r="B469" s="5" t="s">
        <v>1056</v>
      </c>
      <c r="C469" s="6" t="s">
        <v>1057</v>
      </c>
      <c r="D469" s="7" t="s">
        <v>968</v>
      </c>
    </row>
    <row r="470" spans="1:4" x14ac:dyDescent="0.25">
      <c r="A470" s="1">
        <v>466</v>
      </c>
      <c r="B470" s="81" t="s">
        <v>830</v>
      </c>
      <c r="C470" s="82" t="s">
        <v>831</v>
      </c>
      <c r="D470" s="81" t="s">
        <v>189</v>
      </c>
    </row>
    <row r="471" spans="1:4" x14ac:dyDescent="0.25">
      <c r="A471" s="1">
        <v>467</v>
      </c>
      <c r="B471" s="81" t="s">
        <v>832</v>
      </c>
      <c r="C471" s="82" t="s">
        <v>833</v>
      </c>
      <c r="D471" s="81" t="s">
        <v>21</v>
      </c>
    </row>
    <row r="472" spans="1:4" x14ac:dyDescent="0.25">
      <c r="A472" s="1">
        <v>468</v>
      </c>
      <c r="B472" s="81" t="s">
        <v>834</v>
      </c>
      <c r="C472" s="82" t="s">
        <v>835</v>
      </c>
      <c r="D472" s="81" t="s">
        <v>942</v>
      </c>
    </row>
    <row r="473" spans="1:4" x14ac:dyDescent="0.25">
      <c r="A473" s="1">
        <v>469</v>
      </c>
      <c r="B473" s="81" t="s">
        <v>836</v>
      </c>
      <c r="C473" s="82" t="s">
        <v>837</v>
      </c>
      <c r="D473" s="81" t="s">
        <v>165</v>
      </c>
    </row>
    <row r="474" spans="1:4" x14ac:dyDescent="0.25">
      <c r="A474" s="1">
        <v>470</v>
      </c>
      <c r="B474" s="81" t="s">
        <v>838</v>
      </c>
      <c r="C474" s="82" t="s">
        <v>839</v>
      </c>
      <c r="D474" s="81" t="s">
        <v>15</v>
      </c>
    </row>
    <row r="475" spans="1:4" x14ac:dyDescent="0.25">
      <c r="A475" s="1">
        <v>471</v>
      </c>
      <c r="B475" s="81" t="s">
        <v>840</v>
      </c>
      <c r="C475" s="82" t="s">
        <v>841</v>
      </c>
      <c r="D475" s="81" t="s">
        <v>943</v>
      </c>
    </row>
    <row r="476" spans="1:4" x14ac:dyDescent="0.25">
      <c r="A476" s="1">
        <v>472</v>
      </c>
      <c r="B476" s="81" t="s">
        <v>842</v>
      </c>
      <c r="C476" s="82" t="s">
        <v>843</v>
      </c>
      <c r="D476" s="81" t="s">
        <v>844</v>
      </c>
    </row>
    <row r="477" spans="1:4" x14ac:dyDescent="0.25">
      <c r="A477" s="1">
        <v>473</v>
      </c>
      <c r="B477" s="81" t="s">
        <v>845</v>
      </c>
      <c r="C477" s="82" t="s">
        <v>846</v>
      </c>
      <c r="D477" s="81" t="s">
        <v>15</v>
      </c>
    </row>
    <row r="478" spans="1:4" x14ac:dyDescent="0.25">
      <c r="A478" s="1">
        <v>474</v>
      </c>
      <c r="B478" s="81" t="s">
        <v>847</v>
      </c>
      <c r="C478" s="82" t="s">
        <v>848</v>
      </c>
      <c r="D478" s="81" t="s">
        <v>849</v>
      </c>
    </row>
    <row r="479" spans="1:4" x14ac:dyDescent="0.25">
      <c r="A479" s="1">
        <v>475</v>
      </c>
      <c r="B479" s="81" t="s">
        <v>850</v>
      </c>
      <c r="C479" s="82" t="s">
        <v>851</v>
      </c>
      <c r="D479" s="81" t="s">
        <v>121</v>
      </c>
    </row>
    <row r="480" spans="1:4" x14ac:dyDescent="0.25">
      <c r="A480" s="1">
        <v>476</v>
      </c>
      <c r="B480" s="81" t="s">
        <v>852</v>
      </c>
      <c r="C480" s="82" t="s">
        <v>853</v>
      </c>
      <c r="D480" s="81" t="s">
        <v>134</v>
      </c>
    </row>
    <row r="481" spans="1:4" x14ac:dyDescent="0.25">
      <c r="A481" s="1">
        <v>477</v>
      </c>
      <c r="B481" s="81" t="s">
        <v>854</v>
      </c>
      <c r="C481" s="82" t="s">
        <v>855</v>
      </c>
      <c r="D481" s="81" t="s">
        <v>15</v>
      </c>
    </row>
    <row r="482" spans="1:4" x14ac:dyDescent="0.25">
      <c r="A482" s="1">
        <v>478</v>
      </c>
      <c r="B482" s="81" t="s">
        <v>856</v>
      </c>
      <c r="C482" s="82" t="s">
        <v>857</v>
      </c>
      <c r="D482" s="81" t="s">
        <v>165</v>
      </c>
    </row>
    <row r="483" spans="1:4" x14ac:dyDescent="0.25">
      <c r="A483" s="1">
        <v>479</v>
      </c>
      <c r="B483" s="81" t="s">
        <v>858</v>
      </c>
      <c r="C483" s="82" t="s">
        <v>859</v>
      </c>
      <c r="D483" s="81" t="s">
        <v>134</v>
      </c>
    </row>
    <row r="484" spans="1:4" x14ac:dyDescent="0.25">
      <c r="A484" s="1">
        <v>480</v>
      </c>
      <c r="B484" s="81" t="s">
        <v>860</v>
      </c>
      <c r="C484" s="82" t="s">
        <v>861</v>
      </c>
      <c r="D484" s="81" t="s">
        <v>6</v>
      </c>
    </row>
    <row r="485" spans="1:4" x14ac:dyDescent="0.25">
      <c r="A485" s="1">
        <v>481</v>
      </c>
      <c r="B485" s="81" t="s">
        <v>862</v>
      </c>
      <c r="C485" s="82" t="s">
        <v>863</v>
      </c>
      <c r="D485" s="81" t="s">
        <v>6</v>
      </c>
    </row>
    <row r="486" spans="1:4" x14ac:dyDescent="0.25">
      <c r="A486" s="1">
        <v>482</v>
      </c>
      <c r="B486" s="81" t="s">
        <v>1058</v>
      </c>
      <c r="C486" s="82" t="s">
        <v>1059</v>
      </c>
      <c r="D486" s="81" t="s">
        <v>134</v>
      </c>
    </row>
    <row r="487" spans="1:4" x14ac:dyDescent="0.25">
      <c r="A487" s="1">
        <v>483</v>
      </c>
      <c r="B487" s="81" t="s">
        <v>864</v>
      </c>
      <c r="C487" s="82" t="s">
        <v>865</v>
      </c>
      <c r="D487" s="81" t="s">
        <v>21</v>
      </c>
    </row>
    <row r="488" spans="1:4" x14ac:dyDescent="0.25">
      <c r="A488" s="1">
        <v>484</v>
      </c>
      <c r="B488" s="81" t="s">
        <v>866</v>
      </c>
      <c r="C488" s="82" t="s">
        <v>867</v>
      </c>
      <c r="D488" s="81" t="s">
        <v>21</v>
      </c>
    </row>
    <row r="489" spans="1:4" x14ac:dyDescent="0.25">
      <c r="A489" s="1">
        <v>485</v>
      </c>
      <c r="B489" s="81" t="s">
        <v>868</v>
      </c>
      <c r="C489" s="82" t="s">
        <v>869</v>
      </c>
      <c r="D489" s="81" t="s">
        <v>165</v>
      </c>
    </row>
    <row r="490" spans="1:4" x14ac:dyDescent="0.25">
      <c r="A490" s="1">
        <v>486</v>
      </c>
      <c r="B490" s="81" t="s">
        <v>870</v>
      </c>
      <c r="C490" s="82" t="s">
        <v>871</v>
      </c>
      <c r="D490" s="81" t="s">
        <v>968</v>
      </c>
    </row>
    <row r="491" spans="1:4" x14ac:dyDescent="0.25">
      <c r="A491" s="1">
        <v>487</v>
      </c>
      <c r="B491" s="81" t="s">
        <v>872</v>
      </c>
      <c r="C491" s="82" t="s">
        <v>873</v>
      </c>
      <c r="D491" s="81" t="s">
        <v>24</v>
      </c>
    </row>
    <row r="492" spans="1:4" x14ac:dyDescent="0.25">
      <c r="A492" s="1">
        <v>488</v>
      </c>
      <c r="B492" s="81" t="s">
        <v>874</v>
      </c>
      <c r="C492" s="82" t="s">
        <v>875</v>
      </c>
      <c r="D492" s="81" t="s">
        <v>24</v>
      </c>
    </row>
    <row r="493" spans="1:4" x14ac:dyDescent="0.25">
      <c r="A493" s="1">
        <v>489</v>
      </c>
      <c r="B493" s="81" t="s">
        <v>876</v>
      </c>
      <c r="C493" s="82" t="s">
        <v>877</v>
      </c>
      <c r="D493" s="81" t="s">
        <v>6</v>
      </c>
    </row>
    <row r="494" spans="1:4" x14ac:dyDescent="0.25">
      <c r="A494" s="1">
        <v>490</v>
      </c>
      <c r="B494" s="81" t="s">
        <v>878</v>
      </c>
      <c r="C494" s="82" t="s">
        <v>879</v>
      </c>
      <c r="D494" s="81" t="s">
        <v>6</v>
      </c>
    </row>
    <row r="495" spans="1:4" x14ac:dyDescent="0.25">
      <c r="A495" s="1">
        <v>491</v>
      </c>
      <c r="B495" s="81" t="s">
        <v>1060</v>
      </c>
      <c r="C495" s="82" t="s">
        <v>1061</v>
      </c>
      <c r="D495" s="81" t="s">
        <v>189</v>
      </c>
    </row>
    <row r="496" spans="1:4" x14ac:dyDescent="0.25">
      <c r="A496" s="1">
        <v>492</v>
      </c>
      <c r="B496" s="81" t="s">
        <v>880</v>
      </c>
      <c r="C496" s="82" t="s">
        <v>881</v>
      </c>
      <c r="D496" s="81" t="s">
        <v>943</v>
      </c>
    </row>
    <row r="497" spans="1:4" x14ac:dyDescent="0.25">
      <c r="A497" s="1">
        <v>493</v>
      </c>
      <c r="B497" s="81" t="s">
        <v>882</v>
      </c>
      <c r="C497" s="82" t="s">
        <v>883</v>
      </c>
      <c r="D497" s="81" t="s">
        <v>121</v>
      </c>
    </row>
  </sheetData>
  <sheetProtection algorithmName="SHA-512" hashValue="tFRJg8Lfl+3l7E3/af29LbvkN79qjZr8SbNndoevN/Z6V+S6hgPdu+Lf1smHDtsC5vQZMsTJSBh0T2+KJN7d0g==" saltValue="mkwkLxK3WZz5o/tWBzKWqg==" spinCount="100000" sheet="1" objects="1" scenarios="1" selectLockedCells="1" selectUnlockedCells="1"/>
  <autoFilter ref="C1:C473" xr:uid="{CD547176-5AF1-458C-BA8A-0A7C97A50E8E}"/>
  <mergeCells count="1">
    <mergeCell ref="A1:D2"/>
  </mergeCells>
  <pageMargins left="0.7" right="0.7" top="0.78740157499999996" bottom="0.78740157499999996" header="0.3" footer="0.3"/>
  <pageSetup paperSize="9" scale="76" orientation="portrait" horizontalDpi="30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Hinweise zum Reporting</vt:lpstr>
      <vt:lpstr>zu befüllende EA-Tabelle</vt:lpstr>
      <vt:lpstr>KdB angeschlossene Behörden</vt:lpstr>
    </vt:vector>
  </TitlesOfParts>
  <Company>ITZBund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Beschaffungsamt des BMI</dc:creator>
  <cp:lastModifiedBy>Rabel, Ute (BeschA EF, B23)</cp:lastModifiedBy>
  <cp:lastPrinted>2021-12-20T12:03:18Z</cp:lastPrinted>
  <dcterms:created xsi:type="dcterms:W3CDTF">2021-11-18T08:00:37Z</dcterms:created>
  <dcterms:modified xsi:type="dcterms:W3CDTF">2026-07-31T13:25:01Z</dcterms:modified>
</cp:coreProperties>
</file>