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entrale Vergabestelle\Ipach\2026 Vergabeverfahren - Wachdienst für die Außenstelle Köln des Eisenbahn-Bundesamtes\Angbeotsunterlagen\"/>
    </mc:Choice>
  </mc:AlternateContent>
  <xr:revisionPtr revIDLastSave="0" documentId="8_{7E7D9CAA-EE7B-4E96-96E6-48E77BCE6E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achdie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C31" i="1" l="1"/>
  <c r="D30" i="1"/>
  <c r="D29" i="1"/>
  <c r="D28" i="1"/>
  <c r="D23" i="1"/>
  <c r="C26" i="1"/>
  <c r="D22" i="1"/>
  <c r="D21" i="1"/>
  <c r="D20" i="1"/>
  <c r="D19" i="1"/>
  <c r="D18" i="1"/>
  <c r="D17" i="1"/>
  <c r="D16" i="1"/>
  <c r="D14" i="1"/>
  <c r="D15" i="1"/>
  <c r="D25" i="1"/>
  <c r="D13" i="1"/>
  <c r="D12" i="1"/>
  <c r="C32" i="1" l="1"/>
  <c r="D31" i="1"/>
  <c r="D26" i="1"/>
  <c r="D32" i="1" l="1"/>
  <c r="C34" i="1" s="1"/>
</calcChain>
</file>

<file path=xl/sharedStrings.xml><?xml version="1.0" encoding="utf-8"?>
<sst xmlns="http://schemas.openxmlformats.org/spreadsheetml/2006/main" count="37" uniqueCount="37">
  <si>
    <t>vom</t>
  </si>
  <si>
    <t>Lohngruppe</t>
  </si>
  <si>
    <t>Tariflohn gemäß Tarif-Vertrag zwischen</t>
  </si>
  <si>
    <t>Umlage 3 (Insolvenzgeld)</t>
  </si>
  <si>
    <t>Umlage 2 (Mutterschutz)</t>
  </si>
  <si>
    <t>Umlage 1 (Krankengeld)</t>
  </si>
  <si>
    <t>Arbeitgeber-Anteile-Unfallversicherung</t>
  </si>
  <si>
    <t>Arbeitgeber-Anteile-Pflegeversicherung</t>
  </si>
  <si>
    <t>Arbeitgeber-Anteile-Arbeitslosenvers.</t>
  </si>
  <si>
    <t>Arbeitgeber-Anteile-Rentenversicherung</t>
  </si>
  <si>
    <t>Arbeitgeber-Anteile-Krankenversicherung</t>
  </si>
  <si>
    <t>Lohnfortzahlung</t>
  </si>
  <si>
    <t>bezahlter Urlaub und Feiertage</t>
  </si>
  <si>
    <t>Zulagen (z.B. Wochenende, Nachtarbeit)</t>
  </si>
  <si>
    <t>in Euro</t>
  </si>
  <si>
    <t>Eingabefeld</t>
  </si>
  <si>
    <t>Netto</t>
  </si>
  <si>
    <t>Lohn und Lohnnebenkosten</t>
  </si>
  <si>
    <t>sonstige freiwillige Leistungen (z.B. Gratifikationen, VWL, Betriebliche Altersvorsorge)</t>
  </si>
  <si>
    <t>Urlaubs- und Weihnachtsgeld</t>
  </si>
  <si>
    <t>sonst. lohngeb. Kosten (z.B. Haftpflichtversicherung, Berufsgenossenschaftsbeitrag)</t>
  </si>
  <si>
    <t>Summe lohngebundene Kosten</t>
  </si>
  <si>
    <t>sonstige Kosten</t>
  </si>
  <si>
    <t>sonstige auftragsbezogene Kosten (z.B. Löhne für Aufsichten, Geräte)</t>
  </si>
  <si>
    <t>Unternehmensbezogene Kosten (z.B. Fahrzeuge, Verwaltung)</t>
  </si>
  <si>
    <t>Wagnis und Gewinn</t>
  </si>
  <si>
    <t>Summe sonstige Kosten</t>
  </si>
  <si>
    <t>Stundenverrechnungssatz</t>
  </si>
  <si>
    <t>Firma:</t>
  </si>
  <si>
    <t>Prozent</t>
  </si>
  <si>
    <t>in</t>
  </si>
  <si>
    <t>Anlage 4.2</t>
  </si>
  <si>
    <t>Kalkulation Stundensatz zusätzliche Leistungen</t>
  </si>
  <si>
    <t>Der prozentuale Lohnkostenanteil des Stundenverrechnungssatzes beträgt</t>
  </si>
  <si>
    <t>Tariflohn / Mindestlohn</t>
  </si>
  <si>
    <t>Wachdienst (z.B. Alarmintervention und Objektkontrolle)</t>
  </si>
  <si>
    <t>Anfahrtskosten im Alarmfall (nur Sachkosten)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</si>
</sst>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%"/>
  </numFmts>
  <fonts count="1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8" fillId="0" borderId="20" xfId="0" applyFont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center" vertical="center"/>
    </xf>
    <xf numFmtId="9" fontId="6" fillId="0" borderId="14" xfId="1" applyFont="1" applyBorder="1" applyAlignment="1" applyProtection="1">
      <alignment horizontal="center" vertical="center"/>
    </xf>
    <xf numFmtId="165" fontId="8" fillId="2" borderId="11" xfId="1" applyNumberFormat="1" applyFont="1" applyFill="1" applyBorder="1" applyAlignment="1" applyProtection="1">
      <alignment horizontal="center" vertical="center"/>
      <protection locked="0"/>
    </xf>
    <xf numFmtId="165" fontId="8" fillId="2" borderId="7" xfId="1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/>
    </xf>
    <xf numFmtId="165" fontId="8" fillId="0" borderId="5" xfId="0" applyNumberFormat="1" applyFont="1" applyBorder="1" applyAlignment="1" applyProtection="1">
      <alignment horizontal="center" vertical="center"/>
    </xf>
    <xf numFmtId="165" fontId="8" fillId="2" borderId="14" xfId="1" applyNumberFormat="1" applyFont="1" applyFill="1" applyBorder="1" applyAlignment="1" applyProtection="1">
      <alignment horizontal="center" vertical="center"/>
      <protection locked="0"/>
    </xf>
    <xf numFmtId="165" fontId="8" fillId="0" borderId="1" xfId="1" applyNumberFormat="1" applyFont="1" applyBorder="1" applyAlignment="1" applyProtection="1">
      <alignment horizontal="center" vertical="center"/>
    </xf>
    <xf numFmtId="165" fontId="1" fillId="0" borderId="23" xfId="1" applyNumberFormat="1" applyBorder="1" applyAlignment="1" applyProtection="1">
      <alignment horizontal="center" vertical="center"/>
    </xf>
    <xf numFmtId="9" fontId="6" fillId="0" borderId="2" xfId="1" applyFont="1" applyFill="1" applyBorder="1" applyAlignment="1" applyProtection="1">
      <alignment horizontal="center" vertical="center"/>
    </xf>
    <xf numFmtId="164" fontId="3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3" xfId="0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3" fillId="0" borderId="19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Protection="1"/>
    <xf numFmtId="165" fontId="8" fillId="2" borderId="4" xfId="1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0" fillId="0" borderId="0" xfId="0" applyFont="1" applyProtection="1"/>
    <xf numFmtId="0" fontId="12" fillId="0" borderId="0" xfId="0" applyFont="1" applyAlignment="1" applyProtection="1">
      <alignment horizontal="right"/>
    </xf>
    <xf numFmtId="0" fontId="6" fillId="2" borderId="1" xfId="0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Protection="1"/>
    <xf numFmtId="0" fontId="4" fillId="0" borderId="0" xfId="0" applyFont="1" applyProtection="1"/>
    <xf numFmtId="0" fontId="13" fillId="4" borderId="1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165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left" vertical="center"/>
    </xf>
    <xf numFmtId="0" fontId="11" fillId="4" borderId="2" xfId="0" applyFont="1" applyFill="1" applyBorder="1" applyAlignment="1" applyProtection="1">
      <alignment horizontal="left" vertical="center"/>
    </xf>
    <xf numFmtId="0" fontId="5" fillId="4" borderId="22" xfId="0" applyFont="1" applyFill="1" applyBorder="1" applyAlignment="1" applyProtection="1">
      <alignment horizontal="left" vertical="center"/>
    </xf>
    <xf numFmtId="0" fontId="5" fillId="4" borderId="26" xfId="0" applyFont="1" applyFill="1" applyBorder="1" applyAlignment="1" applyProtection="1">
      <alignment horizontal="left" vertical="center"/>
    </xf>
    <xf numFmtId="0" fontId="5" fillId="4" borderId="3" xfId="0" applyFont="1" applyFill="1" applyBorder="1" applyAlignment="1" applyProtection="1">
      <alignment horizontal="left" vertical="center"/>
    </xf>
    <xf numFmtId="0" fontId="5" fillId="4" borderId="2" xfId="0" applyFont="1" applyFill="1" applyBorder="1" applyAlignment="1" applyProtection="1">
      <alignment horizontal="left" vertical="center"/>
    </xf>
    <xf numFmtId="0" fontId="10" fillId="4" borderId="21" xfId="0" applyFont="1" applyFill="1" applyBorder="1" applyAlignment="1" applyProtection="1">
      <alignment vertical="center" wrapText="1"/>
    </xf>
    <xf numFmtId="0" fontId="9" fillId="4" borderId="20" xfId="0" applyFont="1" applyFill="1" applyBorder="1" applyAlignment="1" applyProtection="1">
      <alignment vertical="center" wrapText="1"/>
    </xf>
    <xf numFmtId="0" fontId="12" fillId="4" borderId="3" xfId="0" applyFont="1" applyFill="1" applyBorder="1" applyAlignment="1" applyProtection="1">
      <alignment horizontal="center" vertical="center"/>
    </xf>
    <xf numFmtId="0" fontId="12" fillId="4" borderId="2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7" fillId="4" borderId="2" xfId="0" applyFont="1" applyFill="1" applyBorder="1" applyAlignment="1" applyProtection="1">
      <alignment horizontal="left" vertical="center"/>
    </xf>
    <xf numFmtId="0" fontId="0" fillId="4" borderId="2" xfId="0" applyFill="1" applyBorder="1" applyAlignment="1" applyProtection="1">
      <alignment horizontal="left" vertical="center"/>
    </xf>
    <xf numFmtId="0" fontId="6" fillId="0" borderId="3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vertical="center"/>
    </xf>
    <xf numFmtId="0" fontId="5" fillId="0" borderId="17" xfId="0" applyFont="1" applyBorder="1" applyAlignment="1" applyProtection="1">
      <alignment vertical="center"/>
    </xf>
    <xf numFmtId="0" fontId="5" fillId="4" borderId="3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5" fillId="0" borderId="18" xfId="0" applyFont="1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3" fillId="0" borderId="1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zoomScaleNormal="100" workbookViewId="0">
      <selection activeCell="A10" sqref="A10:B10"/>
    </sheetView>
  </sheetViews>
  <sheetFormatPr baseColWidth="10" defaultColWidth="11.44140625" defaultRowHeight="13.2" x14ac:dyDescent="0.25"/>
  <cols>
    <col min="1" max="1" width="48.33203125" style="29" customWidth="1"/>
    <col min="2" max="2" width="40" style="29" customWidth="1"/>
    <col min="3" max="3" width="13.88671875" style="29" customWidth="1"/>
    <col min="4" max="4" width="11.88671875" style="29" bestFit="1" customWidth="1"/>
    <col min="5" max="5" width="5.88671875" style="29" customWidth="1"/>
    <col min="6" max="16384" width="11.44140625" style="29"/>
  </cols>
  <sheetData>
    <row r="1" spans="1:4" ht="30" customHeight="1" thickBot="1" x14ac:dyDescent="0.3">
      <c r="A1" s="47" t="s">
        <v>35</v>
      </c>
      <c r="B1" s="48"/>
      <c r="C1" s="49" t="s">
        <v>31</v>
      </c>
      <c r="D1" s="50"/>
    </row>
    <row r="2" spans="1:4" ht="15" customHeight="1" thickBot="1" x14ac:dyDescent="0.4">
      <c r="A2" s="30"/>
      <c r="D2" s="31"/>
    </row>
    <row r="3" spans="1:4" ht="15" customHeight="1" thickBot="1" x14ac:dyDescent="0.35">
      <c r="A3" s="24" t="s">
        <v>28</v>
      </c>
    </row>
    <row r="4" spans="1:4" ht="21" customHeight="1" thickBot="1" x14ac:dyDescent="0.3">
      <c r="A4" s="25"/>
      <c r="C4" s="32" t="s">
        <v>15</v>
      </c>
    </row>
    <row r="5" spans="1:4" ht="15" customHeight="1" thickBot="1" x14ac:dyDescent="0.3"/>
    <row r="6" spans="1:4" s="34" customFormat="1" ht="23.25" customHeight="1" thickBot="1" x14ac:dyDescent="0.3">
      <c r="A6" s="41" t="s">
        <v>36</v>
      </c>
      <c r="B6" s="42"/>
      <c r="C6" s="33"/>
      <c r="D6" s="28"/>
    </row>
    <row r="7" spans="1:4" ht="15.75" customHeight="1" thickBot="1" x14ac:dyDescent="0.3"/>
    <row r="8" spans="1:4" ht="23.25" customHeight="1" thickBot="1" x14ac:dyDescent="0.3">
      <c r="A8" s="41" t="s">
        <v>32</v>
      </c>
      <c r="B8" s="60"/>
      <c r="C8" s="3" t="s">
        <v>30</v>
      </c>
      <c r="D8" s="4" t="s">
        <v>16</v>
      </c>
    </row>
    <row r="9" spans="1:4" s="34" customFormat="1" ht="16.95" customHeight="1" thickBot="1" x14ac:dyDescent="0.3">
      <c r="A9" s="62"/>
      <c r="B9" s="63"/>
      <c r="C9" s="8" t="s">
        <v>29</v>
      </c>
      <c r="D9" s="9" t="s">
        <v>14</v>
      </c>
    </row>
    <row r="10" spans="1:4" ht="25.2" customHeight="1" thickBot="1" x14ac:dyDescent="0.3">
      <c r="A10" s="45" t="s">
        <v>17</v>
      </c>
      <c r="B10" s="61"/>
      <c r="C10" s="10"/>
      <c r="D10" s="11"/>
    </row>
    <row r="11" spans="1:4" s="34" customFormat="1" ht="16.95" customHeight="1" x14ac:dyDescent="0.25">
      <c r="A11" s="64" t="s">
        <v>34</v>
      </c>
      <c r="B11" s="65"/>
      <c r="C11" s="5">
        <v>1</v>
      </c>
      <c r="D11" s="17"/>
    </row>
    <row r="12" spans="1:4" s="34" customFormat="1" ht="16.95" customHeight="1" x14ac:dyDescent="0.25">
      <c r="A12" s="53" t="s">
        <v>13</v>
      </c>
      <c r="B12" s="54"/>
      <c r="C12" s="6"/>
      <c r="D12" s="18">
        <f>$D$11*C12</f>
        <v>0</v>
      </c>
    </row>
    <row r="13" spans="1:4" s="34" customFormat="1" ht="16.95" customHeight="1" x14ac:dyDescent="0.25">
      <c r="A13" s="53" t="s">
        <v>12</v>
      </c>
      <c r="B13" s="54"/>
      <c r="C13" s="6"/>
      <c r="D13" s="18">
        <f>$D$11*C13</f>
        <v>0</v>
      </c>
    </row>
    <row r="14" spans="1:4" s="34" customFormat="1" ht="16.95" customHeight="1" x14ac:dyDescent="0.25">
      <c r="A14" s="53" t="s">
        <v>11</v>
      </c>
      <c r="B14" s="54"/>
      <c r="C14" s="6"/>
      <c r="D14" s="18">
        <f>$D$11*C14</f>
        <v>0</v>
      </c>
    </row>
    <row r="15" spans="1:4" s="34" customFormat="1" ht="16.95" customHeight="1" x14ac:dyDescent="0.25">
      <c r="A15" s="53" t="s">
        <v>19</v>
      </c>
      <c r="B15" s="54"/>
      <c r="C15" s="6"/>
      <c r="D15" s="18">
        <f t="shared" ref="D15:D23" si="0">$D$11*C15</f>
        <v>0</v>
      </c>
    </row>
    <row r="16" spans="1:4" s="34" customFormat="1" ht="16.95" customHeight="1" x14ac:dyDescent="0.25">
      <c r="A16" s="55" t="s">
        <v>10</v>
      </c>
      <c r="B16" s="56"/>
      <c r="C16" s="6"/>
      <c r="D16" s="18">
        <f t="shared" si="0"/>
        <v>0</v>
      </c>
    </row>
    <row r="17" spans="1:5" s="34" customFormat="1" ht="16.95" customHeight="1" x14ac:dyDescent="0.25">
      <c r="A17" s="55" t="s">
        <v>9</v>
      </c>
      <c r="B17" s="56"/>
      <c r="C17" s="6"/>
      <c r="D17" s="18">
        <f t="shared" si="0"/>
        <v>0</v>
      </c>
    </row>
    <row r="18" spans="1:5" s="34" customFormat="1" ht="16.95" customHeight="1" x14ac:dyDescent="0.25">
      <c r="A18" s="55" t="s">
        <v>8</v>
      </c>
      <c r="B18" s="56"/>
      <c r="C18" s="6"/>
      <c r="D18" s="18">
        <f t="shared" si="0"/>
        <v>0</v>
      </c>
    </row>
    <row r="19" spans="1:5" s="34" customFormat="1" ht="16.95" customHeight="1" x14ac:dyDescent="0.25">
      <c r="A19" s="55" t="s">
        <v>7</v>
      </c>
      <c r="B19" s="56"/>
      <c r="C19" s="6"/>
      <c r="D19" s="18">
        <f t="shared" si="0"/>
        <v>0</v>
      </c>
    </row>
    <row r="20" spans="1:5" s="34" customFormat="1" ht="16.95" customHeight="1" x14ac:dyDescent="0.25">
      <c r="A20" s="55" t="s">
        <v>6</v>
      </c>
      <c r="B20" s="56"/>
      <c r="C20" s="6"/>
      <c r="D20" s="18">
        <f t="shared" si="0"/>
        <v>0</v>
      </c>
    </row>
    <row r="21" spans="1:5" s="34" customFormat="1" ht="16.95" customHeight="1" x14ac:dyDescent="0.25">
      <c r="A21" s="53" t="s">
        <v>5</v>
      </c>
      <c r="B21" s="54"/>
      <c r="C21" s="6"/>
      <c r="D21" s="18">
        <f t="shared" si="0"/>
        <v>0</v>
      </c>
    </row>
    <row r="22" spans="1:5" s="34" customFormat="1" ht="16.95" customHeight="1" x14ac:dyDescent="0.25">
      <c r="A22" s="53" t="s">
        <v>4</v>
      </c>
      <c r="B22" s="54"/>
      <c r="C22" s="6"/>
      <c r="D22" s="18">
        <f t="shared" si="0"/>
        <v>0</v>
      </c>
    </row>
    <row r="23" spans="1:5" s="34" customFormat="1" ht="16.95" customHeight="1" x14ac:dyDescent="0.25">
      <c r="A23" s="53" t="s">
        <v>3</v>
      </c>
      <c r="B23" s="54"/>
      <c r="C23" s="6"/>
      <c r="D23" s="18">
        <f t="shared" si="0"/>
        <v>0</v>
      </c>
    </row>
    <row r="24" spans="1:5" s="34" customFormat="1" ht="16.95" customHeight="1" x14ac:dyDescent="0.25">
      <c r="A24" s="68" t="s">
        <v>20</v>
      </c>
      <c r="B24" s="69"/>
      <c r="C24" s="40"/>
      <c r="D24" s="19">
        <f>$D$11*C24</f>
        <v>0</v>
      </c>
    </row>
    <row r="25" spans="1:5" s="34" customFormat="1" ht="16.95" customHeight="1" thickBot="1" x14ac:dyDescent="0.3">
      <c r="A25" s="51" t="s">
        <v>18</v>
      </c>
      <c r="B25" s="52"/>
      <c r="C25" s="7"/>
      <c r="D25" s="20">
        <f>$D$11*C25</f>
        <v>0</v>
      </c>
    </row>
    <row r="26" spans="1:5" ht="24.9" customHeight="1" thickBot="1" x14ac:dyDescent="0.3">
      <c r="A26" s="45" t="s">
        <v>21</v>
      </c>
      <c r="B26" s="46"/>
      <c r="C26" s="12">
        <f>SUM(C11:C25)</f>
        <v>1</v>
      </c>
      <c r="D26" s="21">
        <f>SUM(D11:D25)</f>
        <v>0</v>
      </c>
    </row>
    <row r="27" spans="1:5" ht="16.95" customHeight="1" x14ac:dyDescent="0.25">
      <c r="A27" s="70" t="s">
        <v>22</v>
      </c>
      <c r="B27" s="71"/>
      <c r="C27" s="10"/>
      <c r="D27" s="11"/>
    </row>
    <row r="28" spans="1:5" ht="16.95" customHeight="1" x14ac:dyDescent="0.25">
      <c r="A28" s="72" t="s">
        <v>23</v>
      </c>
      <c r="B28" s="73"/>
      <c r="C28" s="13"/>
      <c r="D28" s="18">
        <f>$D$11*C28</f>
        <v>0</v>
      </c>
    </row>
    <row r="29" spans="1:5" ht="16.95" customHeight="1" x14ac:dyDescent="0.25">
      <c r="A29" s="26" t="s">
        <v>24</v>
      </c>
      <c r="B29" s="27"/>
      <c r="C29" s="13"/>
      <c r="D29" s="18">
        <f>$D$11*C29</f>
        <v>0</v>
      </c>
    </row>
    <row r="30" spans="1:5" ht="16.95" customHeight="1" thickBot="1" x14ac:dyDescent="0.3">
      <c r="A30" s="74" t="s">
        <v>25</v>
      </c>
      <c r="B30" s="75"/>
      <c r="C30" s="7"/>
      <c r="D30" s="18">
        <f>$D$11*C30</f>
        <v>0</v>
      </c>
    </row>
    <row r="31" spans="1:5" ht="24" customHeight="1" thickBot="1" x14ac:dyDescent="0.3">
      <c r="A31" s="43" t="s">
        <v>26</v>
      </c>
      <c r="B31" s="44"/>
      <c r="C31" s="14">
        <f>SUM(C28:C30)</f>
        <v>0</v>
      </c>
      <c r="D31" s="22">
        <f>SUM(D28:D30)</f>
        <v>0</v>
      </c>
      <c r="E31" s="35"/>
    </row>
    <row r="32" spans="1:5" ht="30" customHeight="1" thickTop="1" thickBot="1" x14ac:dyDescent="0.3">
      <c r="A32" s="45" t="s">
        <v>27</v>
      </c>
      <c r="B32" s="46"/>
      <c r="C32" s="15">
        <f>C26+C31</f>
        <v>1</v>
      </c>
      <c r="D32" s="23">
        <f>D26+D31</f>
        <v>0</v>
      </c>
    </row>
    <row r="33" spans="1:4" ht="21" customHeight="1" thickBot="1" x14ac:dyDescent="0.3">
      <c r="A33" s="35"/>
      <c r="C33" s="35"/>
      <c r="D33" s="35"/>
    </row>
    <row r="34" spans="1:4" ht="34.200000000000003" customHeight="1" thickBot="1" x14ac:dyDescent="0.3">
      <c r="A34" s="66" t="s">
        <v>33</v>
      </c>
      <c r="B34" s="67"/>
      <c r="C34" s="16" t="e">
        <f>D26/D32</f>
        <v>#DIV/0!</v>
      </c>
    </row>
    <row r="36" spans="1:4" ht="18" thickBot="1" x14ac:dyDescent="0.35">
      <c r="A36" s="36"/>
    </row>
    <row r="37" spans="1:4" ht="19.95" customHeight="1" thickBot="1" x14ac:dyDescent="0.3">
      <c r="A37" s="37" t="s">
        <v>2</v>
      </c>
      <c r="B37" s="57"/>
      <c r="C37" s="58"/>
      <c r="D37" s="59"/>
    </row>
    <row r="38" spans="1:4" ht="19.95" customHeight="1" thickBot="1" x14ac:dyDescent="0.3">
      <c r="A38" s="34"/>
    </row>
    <row r="39" spans="1:4" ht="19.95" customHeight="1" thickBot="1" x14ac:dyDescent="0.3">
      <c r="A39" s="38" t="s">
        <v>1</v>
      </c>
      <c r="B39" s="2"/>
      <c r="C39" s="39" t="s">
        <v>0</v>
      </c>
      <c r="D39" s="1"/>
    </row>
    <row r="45" spans="1:4" ht="27.75" customHeight="1" x14ac:dyDescent="0.25"/>
    <row r="62" s="29" customFormat="1" ht="29.25" customHeight="1" x14ac:dyDescent="0.25"/>
    <row r="66" s="29" customFormat="1" ht="21" customHeight="1" x14ac:dyDescent="0.25"/>
    <row r="68" s="29" customFormat="1" ht="21" customHeight="1" x14ac:dyDescent="0.25"/>
    <row r="70" s="29" customFormat="1" ht="32.25" customHeight="1" x14ac:dyDescent="0.25"/>
  </sheetData>
  <sheetProtection algorithmName="SHA-512" hashValue="R4mCf+5hzvm9j7lZAkmGRDbuTucamghHTCTETmrR3ie9hEFT/1W1zIgJq5CiaXcLpllFBPQGqSe5JAGk1JY1rw==" saltValue="O0Yj02VMwUIIqYUglwgn3g==" spinCount="100000" sheet="1" objects="1" scenarios="1"/>
  <mergeCells count="29">
    <mergeCell ref="B37:D37"/>
    <mergeCell ref="A8:B8"/>
    <mergeCell ref="A10:B10"/>
    <mergeCell ref="A9:B9"/>
    <mergeCell ref="A11:B11"/>
    <mergeCell ref="A34:B34"/>
    <mergeCell ref="A24:B24"/>
    <mergeCell ref="A27:B27"/>
    <mergeCell ref="A32:B32"/>
    <mergeCell ref="A28:B28"/>
    <mergeCell ref="A30:B30"/>
    <mergeCell ref="A13:B13"/>
    <mergeCell ref="A12:B12"/>
    <mergeCell ref="A6:B6"/>
    <mergeCell ref="A31:B31"/>
    <mergeCell ref="A26:B26"/>
    <mergeCell ref="A1:B1"/>
    <mergeCell ref="C1:D1"/>
    <mergeCell ref="A25:B25"/>
    <mergeCell ref="A23:B23"/>
    <mergeCell ref="A22:B22"/>
    <mergeCell ref="A21:B21"/>
    <mergeCell ref="A20:B20"/>
    <mergeCell ref="A19:B19"/>
    <mergeCell ref="A18:B18"/>
    <mergeCell ref="A17:B17"/>
    <mergeCell ref="A16:B16"/>
    <mergeCell ref="A15:B15"/>
    <mergeCell ref="A14:B14"/>
  </mergeCells>
  <pageMargins left="0.59055118110236227" right="0.39370078740157483" top="0.59055118110236227" bottom="0.39370078740157483" header="0.51181102362204722" footer="0.51181102362204722"/>
  <pageSetup paperSize="9"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Katharina Smollen"/>
    <f:field ref="FSCFOLIO_1_1001_FieldCurrentDate" text="20.06.2025 19:20"/>
    <f:field ref="CCAPRECONFIG_15_1001_Objektname" text="Anlage 4.2 Kalkulation Stundensatz zusätzliche Leistungen Wachdienst geschützt" edit="true"/>
    <f:field ref="DEPRECONFIG_15_1001_Objektname" text="Anlage 4.2 Kalkulation Stundensatz zusätzliche Leistungen Wachdienst geschützt" edit="true"/>
    <f:field ref="DOWEBA_15_1400_FieldValidYear" text="2025" edit="true"/>
    <f:field ref="DOWEBA_15_1400_FieldValidatorFactCorrect" text=""/>
    <f:field ref="DOWEBA_15_1400_FieldValidatorMathCorrect" text=""/>
    <f:field ref="DOWEBA_15_1400_FieldCreditor" text="" edit="true"/>
    <f:field ref="DOWEBA_15_1400_FieldFactualFindings" text="" edit="true"/>
    <f:field ref="DOWEBA_15_1400_FieldActualOrderSum" text=""/>
    <f:field ref="DOWEBA_15_1400_FieldEInvoicePositionData" text="Betragsaufteilung Steuer Kostenstelle Finanzstelle Finanzposition Sachkonto Innenauftrag PSP-Element Mittelbindungs-Nr. Mittelbindungsposition" multiline="true"/>
    <f:field ref="objname" text="Anlage 4.2 Kalkulation Stundensatz zusätzliche Leistungen Wachdienst geschützt" edit="true"/>
    <f:field ref="objsubject" text="" edit="true"/>
    <f:field ref="objcreatedby" text="Smollen, Katharina"/>
    <f:field ref="objcreatedat" date="2025-06-20T19:03:00" text="20.06.2025 19:03:00"/>
    <f:field ref="objchangedby" text="Smollen, Katharina"/>
    <f:field ref="objmodifiedat" date="2025-06-20T19:03:58" text="20.06.2025 19:03:58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DOWEBA_15_1400_FieldValidYear" text="Gültiges Jahr"/>
    <f:field ref="DOWEBA_15_1400_FieldValidatorFactCorrect" text="Prüfer/in sachlich richtig"/>
    <f:field ref="DOWEBA_15_1400_FieldValidatorMathCorrect" text="Prüfer/in rechnerisch richtig"/>
    <f:field ref="DOWEBA_15_1400_FieldCreditor" text="Zahlungsempfänger/ Kreditor-Nr."/>
    <f:field ref="DOWEBA_15_1400_FieldFactualFindings" text="Tatbestand"/>
    <f:field ref="DOWEBA_15_1400_FieldActualOrderSum" text="Tatsächliche Auftragssumme"/>
    <f:field ref="DOWEBA_15_1400_FieldEInvoicePositionData" text="Rechnung - Positionsdaten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Wachdienst</vt:lpstr>
    </vt:vector>
  </TitlesOfParts>
  <Company>Eisenbahn-Bundesamt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Smollen, Katharina</dc:creator>
  <cp:lastModifiedBy>Ipach, Jennifer</cp:lastModifiedBy>
  <cp:lastPrinted>2026-07-14T16:21:41Z</cp:lastPrinted>
  <dcterms:created xsi:type="dcterms:W3CDTF">2015-01-07T11:34:13Z</dcterms:created>
  <dcterms:modified xsi:type="dcterms:W3CDTF">2026-07-20T13:32:08Z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DOWEBA@15.1400:GA">
    <vt:lpwstr>1615</vt:lpwstr>
  </property>
  <property fmtid="{D5CDD505-2E9C-101B-9397-08002B2CF9AE}" pid="3" name="FSC#DOWEBA@15.1400:Massnahmennummer">
    <vt:lpwstr/>
  </property>
  <property fmtid="{D5CDD505-2E9C-101B-9397-08002B2CF9AE}" pid="4" name="FSC#DOWEBA@15.1400:FreigabeFort">
    <vt:lpwstr/>
  </property>
  <property fmtid="{D5CDD505-2E9C-101B-9397-08002B2CF9AE}" pid="5" name="FSC#DOWEBA@15.1400:SZErledigung">
    <vt:lpwstr/>
  </property>
  <property fmtid="{D5CDD505-2E9C-101B-9397-08002B2CF9AE}" pid="6" name="FSC#DOWEBA@15.1400:DatumSZErledigung">
    <vt:lpwstr>20.06.2025</vt:lpwstr>
  </property>
  <property fmtid="{D5CDD505-2E9C-101B-9397-08002B2CF9AE}" pid="7" name="FSC#DOWEBA@15.1400:GZVorgang">
    <vt:lpwstr>16ls/020-0127#027</vt:lpwstr>
  </property>
  <property fmtid="{D5CDD505-2E9C-101B-9397-08002B2CF9AE}" pid="8" name="FSC#DOWEBA@15.1400:PhoneAuthorEBA">
    <vt:lpwstr>+49 (228) 9826-484</vt:lpwstr>
  </property>
  <property fmtid="{D5CDD505-2E9C-101B-9397-08002B2CF9AE}" pid="9" name="FSC#DOWEBA@15.1400:FaxAuthorEBA">
    <vt:lpwstr>+49 (228) 9826-9199</vt:lpwstr>
  </property>
  <property fmtid="{D5CDD505-2E9C-101B-9397-08002B2CF9AE}" pid="10" name="FSC#DOWEBA@15.1400:PhoneOwnerEBA">
    <vt:lpwstr>+49 (228) 9826-484</vt:lpwstr>
  </property>
  <property fmtid="{D5CDD505-2E9C-101B-9397-08002B2CF9AE}" pid="11" name="FSC#DOWEBA@15.1400:FaxOwnerEBA">
    <vt:lpwstr>+49 (228) 9826-9199</vt:lpwstr>
  </property>
  <property fmtid="{D5CDD505-2E9C-101B-9397-08002B2CF9AE}" pid="12" name="FSC#DOWEBA@15.1400:HandoutList">
    <vt:lpwstr>Empfänger:_x000d_
Nachrichtlich:</vt:lpwstr>
  </property>
  <property fmtid="{D5CDD505-2E9C-101B-9397-08002B2CF9AE}" pid="13" name="FSC#DOWEBA@15.1400:AnlagentextohneDatum">
    <vt:lpwstr/>
  </property>
  <property fmtid="{D5CDD505-2E9C-101B-9397-08002B2CF9AE}" pid="14" name="FSC#DOWEBA@15.1400:DateOfReferredIncoming">
    <vt:lpwstr/>
  </property>
  <property fmtid="{D5CDD505-2E9C-101B-9397-08002B2CF9AE}" pid="15" name="FSC#DOWEBA@15.1400:BriefDatumErstantrag">
    <vt:lpwstr/>
  </property>
  <property fmtid="{D5CDD505-2E9C-101B-9397-08002B2CF9AE}" pid="16" name="FSC#DOWEBA@15.1400:FremdGZErstantrag">
    <vt:lpwstr/>
  </property>
  <property fmtid="{D5CDD505-2E9C-101B-9397-08002B2CF9AE}" pid="17" name="FSC#DOWEBA@15.1400:AntragsdatumdlfdVorgangs">
    <vt:lpwstr/>
  </property>
  <property fmtid="{D5CDD505-2E9C-101B-9397-08002B2CF9AE}" pid="18" name="FSC#DOWEBA@15.1400:FremdesGeschaeftszeichen">
    <vt:lpwstr/>
  </property>
  <property fmtid="{D5CDD505-2E9C-101B-9397-08002B2CF9AE}" pid="19" name="FSC#DOWEBA@15.1400:AbnahmebeginnAktVorgang">
    <vt:lpwstr/>
  </property>
  <property fmtid="{D5CDD505-2E9C-101B-9397-08002B2CF9AE}" pid="20" name="FSC#DOWEBA@15.1400:BauformAktAkte">
    <vt:lpwstr/>
  </property>
  <property fmtid="{D5CDD505-2E9C-101B-9397-08002B2CF9AE}" pid="21" name="FSC#DOWEBA@15.1400:BezOrdnungswidrigkeitAktVorgang">
    <vt:lpwstr/>
  </property>
  <property fmtid="{D5CDD505-2E9C-101B-9397-08002B2CF9AE}" pid="22" name="FSC#DOWEBA@15.1400:BußeOrdnungswidrigkeitAktVorgang">
    <vt:lpwstr/>
  </property>
  <property fmtid="{D5CDD505-2E9C-101B-9397-08002B2CF9AE}" pid="23" name="FSC#DOWEBA@15.1400:GesaOrdnungswidrigkeitAktVorgang">
    <vt:lpwstr/>
  </property>
  <property fmtid="{D5CDD505-2E9C-101B-9397-08002B2CF9AE}" pid="24" name="FSC#DOWEBA@15.1400:InbetriebnahmeAktVorgang">
    <vt:lpwstr/>
  </property>
  <property fmtid="{D5CDD505-2E9C-101B-9397-08002B2CF9AE}" pid="25" name="FSC#DOWEBA@15.1400:OWIStatusAktVorgang">
    <vt:lpwstr>Offen</vt:lpwstr>
  </property>
  <property fmtid="{D5CDD505-2E9C-101B-9397-08002B2CF9AE}" pid="26" name="FSC#DOWEBA@15.1400:PostgebuehrenAktVorgang">
    <vt:lpwstr/>
  </property>
  <property fmtid="{D5CDD505-2E9C-101B-9397-08002B2CF9AE}" pid="27" name="FSC#DOWEBA@15.1400:TeilanlageAktVorgang">
    <vt:lpwstr/>
  </property>
  <property fmtid="{D5CDD505-2E9C-101B-9397-08002B2CF9AE}" pid="28" name="FSC#DOWEBA@15.1400:VerfahrenskostenAktVorgang">
    <vt:lpwstr/>
  </property>
  <property fmtid="{D5CDD505-2E9C-101B-9397-08002B2CF9AE}" pid="29" name="FSC#DOWEBA@15.1400:VerfahrensArtVVBAU">
    <vt:lpwstr/>
  </property>
  <property fmtid="{D5CDD505-2E9C-101B-9397-08002B2CF9AE}" pid="30" name="FSC#DOWEBA@15.1400:Streckenkategorie">
    <vt:lpwstr/>
  </property>
  <property fmtid="{D5CDD505-2E9C-101B-9397-08002B2CF9AE}" pid="31" name="FSC#DOWEBA@15.1400:DateOfFactualDecision">
    <vt:lpwstr/>
  </property>
  <property fmtid="{D5CDD505-2E9C-101B-9397-08002B2CF9AE}" pid="32" name="FSC#DOWEBA@15.1400:DateEvent">
    <vt:lpwstr/>
  </property>
  <property fmtid="{D5CDD505-2E9C-101B-9397-08002B2CF9AE}" pid="33" name="FSC#DOWEBAEBP@15.1400:StreckeAktVorgang">
    <vt:lpwstr/>
  </property>
  <property fmtid="{D5CDD505-2E9C-101B-9397-08002B2CF9AE}" pid="34" name="FSC#DOWEBAEBP@15.1400:StreckeErstVorgang">
    <vt:lpwstr/>
  </property>
  <property fmtid="{D5CDD505-2E9C-101B-9397-08002B2CF9AE}" pid="35" name="FSC#DOWEBAEBP@15.1400:SAPNummerVorgang">
    <vt:lpwstr/>
  </property>
  <property fmtid="{D5CDD505-2E9C-101B-9397-08002B2CF9AE}" pid="36" name="FSC#DOWEBAEBP@15.1400:FunktionAntragsteller">
    <vt:lpwstr/>
  </property>
  <property fmtid="{D5CDD505-2E9C-101B-9397-08002B2CF9AE}" pid="37" name="FSC#DOWEBAEBP@15.1400:SAPNummerErstVorgang">
    <vt:lpwstr/>
  </property>
  <property fmtid="{D5CDD505-2E9C-101B-9397-08002B2CF9AE}" pid="38" name="FSC#DOWEBAEBP@15.1400:BaumassnahmeErstAntrag">
    <vt:lpwstr/>
  </property>
  <property fmtid="{D5CDD505-2E9C-101B-9397-08002B2CF9AE}" pid="39" name="FSC#DOWEBAEBP@15.1400:BauortErstAntrag">
    <vt:lpwstr/>
  </property>
  <property fmtid="{D5CDD505-2E9C-101B-9397-08002B2CF9AE}" pid="40" name="FSC#DOWEBAEBP@15.1400:AntragstellerErstAntrag">
    <vt:lpwstr/>
  </property>
  <property fmtid="{D5CDD505-2E9C-101B-9397-08002B2CF9AE}" pid="41" name="FSC#DOWEBAEBP@15.1400:FunktionAntragstellerErstAntrag">
    <vt:lpwstr/>
  </property>
  <property fmtid="{D5CDD505-2E9C-101B-9397-08002B2CF9AE}" pid="42" name="FSC#DOWEBAEBP@15.1400:KmVonAktVorgangErsteStrecke">
    <vt:lpwstr/>
  </property>
  <property fmtid="{D5CDD505-2E9C-101B-9397-08002B2CF9AE}" pid="43" name="FSC#DOWEBAEBP@15.1400:KmBisAktVorgangErsteStrecke">
    <vt:lpwstr/>
  </property>
  <property fmtid="{D5CDD505-2E9C-101B-9397-08002B2CF9AE}" pid="44" name="FSC#DOWEBAEBP@15.1400:StreckenbezAktVorgangErsteStr">
    <vt:lpwstr/>
  </property>
  <property fmtid="{D5CDD505-2E9C-101B-9397-08002B2CF9AE}" pid="45" name="FSC#DOWEBAEBP@15.1400:StreckenNummerAktVorgangErsteStr">
    <vt:lpwstr/>
  </property>
  <property fmtid="{D5CDD505-2E9C-101B-9397-08002B2CF9AE}" pid="46" name="FSC#DOWEBAEBP@15.1400:KmVonErstVorgangErsteStrecke">
    <vt:lpwstr/>
  </property>
  <property fmtid="{D5CDD505-2E9C-101B-9397-08002B2CF9AE}" pid="47" name="FSC#DOWEBAEBP@15.1400:KmBisErstVorgangErsteStrecke">
    <vt:lpwstr/>
  </property>
  <property fmtid="{D5CDD505-2E9C-101B-9397-08002B2CF9AE}" pid="48" name="FSC#DOWEBAEBP@15.1400:StreckenbezErstVorgangErsteStr">
    <vt:lpwstr/>
  </property>
  <property fmtid="{D5CDD505-2E9C-101B-9397-08002B2CF9AE}" pid="49" name="FSC#DOWEBAEBP@15.1400:StreckenNummerErstVorgangErsteSt">
    <vt:lpwstr/>
  </property>
  <property fmtid="{D5CDD505-2E9C-101B-9397-08002B2CF9AE}" pid="50" name="FSC#DOWEBAEBP@15.1400:KmVonAkteErsteStrecke">
    <vt:lpwstr/>
  </property>
  <property fmtid="{D5CDD505-2E9C-101B-9397-08002B2CF9AE}" pid="51" name="FSC#DOWEBAEBP@15.1400:KmBisAkteErsteStrecke">
    <vt:lpwstr/>
  </property>
  <property fmtid="{D5CDD505-2E9C-101B-9397-08002B2CF9AE}" pid="52" name="FSC#DOWEBAEBP@15.1400:StreckenbezAkteErsteStrecke">
    <vt:lpwstr/>
  </property>
  <property fmtid="{D5CDD505-2E9C-101B-9397-08002B2CF9AE}" pid="53" name="FSC#DOWEBAEBP@15.1400:StreckenNummerAkteErsteStrecke">
    <vt:lpwstr/>
  </property>
  <property fmtid="{D5CDD505-2E9C-101B-9397-08002B2CF9AE}" pid="54" name="FSC#DOWEBAEBP@15.1400:TracksCurrentProcedure">
    <vt:lpwstr/>
  </property>
  <property fmtid="{D5CDD505-2E9C-101B-9397-08002B2CF9AE}" pid="55" name="FSC#DOWEBAEBP@15.1400:TracksCurrentProcedureExt">
    <vt:lpwstr/>
  </property>
  <property fmtid="{D5CDD505-2E9C-101B-9397-08002B2CF9AE}" pid="56" name="FSC#DOWEBAEBP@15.1400:ArtDerVerkehrAkteErsteStrecke">
    <vt:lpwstr/>
  </property>
  <property fmtid="{D5CDD505-2E9C-101B-9397-08002B2CF9AE}" pid="57" name="FSC#DOWEBAEBP@15.1400:ArtDerVerkehrVorgangErsteStrecke">
    <vt:lpwstr/>
  </property>
  <property fmtid="{D5CDD505-2E9C-101B-9397-08002B2CF9AE}" pid="58" name="FSC#DOWEBAEBP@15.1400:ArtDerVerkehrErstVorgangErsteStr">
    <vt:lpwstr/>
  </property>
  <property fmtid="{D5CDD505-2E9C-101B-9397-08002B2CF9AE}" pid="59" name="FSC#DOWEBAEBP@15.1400:GleisRichtungAkteErsteStrecke">
    <vt:lpwstr/>
  </property>
  <property fmtid="{D5CDD505-2E9C-101B-9397-08002B2CF9AE}" pid="60" name="FSC#DOWEBAEBP@15.1400:GleisRichtungVorgangErsteStrecke">
    <vt:lpwstr/>
  </property>
  <property fmtid="{D5CDD505-2E9C-101B-9397-08002B2CF9AE}" pid="61" name="FSC#DOWEBAEBP@15.1400:GleisRichtungErstVorgangErsteStr">
    <vt:lpwstr/>
  </property>
  <property fmtid="{D5CDD505-2E9C-101B-9397-08002B2CF9AE}" pid="62" name="FSC#DOWEBAEBP@15.1400:GleisGegenrAkteErsteStrecke">
    <vt:lpwstr/>
  </property>
  <property fmtid="{D5CDD505-2E9C-101B-9397-08002B2CF9AE}" pid="63" name="FSC#DOWEBAEBP@15.1400:GleisGegenrVorgangErsteStrecke">
    <vt:lpwstr/>
  </property>
  <property fmtid="{D5CDD505-2E9C-101B-9397-08002B2CF9AE}" pid="64" name="FSC#DOWEBAEBP@15.1400:GleisGegenrErstVorgangErsteStr">
    <vt:lpwstr/>
  </property>
  <property fmtid="{D5CDD505-2E9C-101B-9397-08002B2CF9AE}" pid="65" name="FSC#DOWEBARO@15.1400:SAPNummerVorgang">
    <vt:lpwstr/>
  </property>
  <property fmtid="{D5CDD505-2E9C-101B-9397-08002B2CF9AE}" pid="66" name="FSC#DOWEBARO@15.1400:FunktionAntragsteller">
    <vt:lpwstr/>
  </property>
  <property fmtid="{D5CDD505-2E9C-101B-9397-08002B2CF9AE}" pid="67" name="FSC#DOWEBARO@15.1400:SAPNummerErstVorgang">
    <vt:lpwstr/>
  </property>
  <property fmtid="{D5CDD505-2E9C-101B-9397-08002B2CF9AE}" pid="68" name="FSC#DOWEBARO@15.1400:BaumassnahmeErstAntrag">
    <vt:lpwstr/>
  </property>
  <property fmtid="{D5CDD505-2E9C-101B-9397-08002B2CF9AE}" pid="69" name="FSC#DOWEBARO@15.1400:BauortErstAntrag">
    <vt:lpwstr/>
  </property>
  <property fmtid="{D5CDD505-2E9C-101B-9397-08002B2CF9AE}" pid="70" name="FSC#DOWEBARO@15.1400:AntragstellerErstAntrag">
    <vt:lpwstr/>
  </property>
  <property fmtid="{D5CDD505-2E9C-101B-9397-08002B2CF9AE}" pid="71" name="FSC#DOWEBARO@15.1400:FunktionAntragstellerErstAntrag">
    <vt:lpwstr/>
  </property>
  <property fmtid="{D5CDD505-2E9C-101B-9397-08002B2CF9AE}" pid="72" name="FSC#DOWEBARO@15.1400:StreckenbezeichnungAktVorgang">
    <vt:lpwstr/>
  </property>
  <property fmtid="{D5CDD505-2E9C-101B-9397-08002B2CF9AE}" pid="73" name="FSC#DOWEBARO@15.1400:MassnahmenortAktVorgang">
    <vt:lpwstr/>
  </property>
  <property fmtid="{D5CDD505-2E9C-101B-9397-08002B2CF9AE}" pid="74" name="FSC#DOWEBA@15.1400:NamePersonenverkehrsanlage">
    <vt:lpwstr/>
  </property>
  <property fmtid="{D5CDD505-2E9C-101B-9397-08002B2CF9AE}" pid="75" name="FSC#DOWEBARO@15.1400:ObjektbereichAktVorgang">
    <vt:lpwstr/>
  </property>
  <property fmtid="{D5CDD505-2E9C-101B-9397-08002B2CF9AE}" pid="76" name="FSC#DOWEBARO@15.1400:BaubeginnAktVorgang">
    <vt:lpwstr/>
  </property>
  <property fmtid="{D5CDD505-2E9C-101B-9397-08002B2CF9AE}" pid="77" name="FSC#DOWEBARO@15.1400:GemeindenAktVorgang">
    <vt:lpwstr/>
  </property>
  <property fmtid="{D5CDD505-2E9C-101B-9397-08002B2CF9AE}" pid="78" name="FSC#DOWEBARO@15.1400:BaukostenAktVorgang">
    <vt:lpwstr/>
  </property>
  <property fmtid="{D5CDD505-2E9C-101B-9397-08002B2CF9AE}" pid="79" name="FSC#DOWEBARO@15.1400:TandempartnerAktVorgang">
    <vt:lpwstr/>
  </property>
  <property fmtid="{D5CDD505-2E9C-101B-9397-08002B2CF9AE}" pid="80" name="FSC#DOWEBARO@15.1400:AnlagennummerAkt">
    <vt:lpwstr/>
  </property>
  <property fmtid="{D5CDD505-2E9C-101B-9397-08002B2CF9AE}" pid="81" name="FSC#DOWEBARO@15.1400:UeberwachungsdatumAktVorgang">
    <vt:lpwstr/>
  </property>
  <property fmtid="{D5CDD505-2E9C-101B-9397-08002B2CF9AE}" pid="82" name="FSC#DOWEBARO@15.1400:PruefterminAktVorgang">
    <vt:lpwstr/>
  </property>
  <property fmtid="{D5CDD505-2E9C-101B-9397-08002B2CF9AE}" pid="83" name="FSC#DOWEBARO@15.1400:FahrzeugregisterAktVorgang">
    <vt:lpwstr/>
  </property>
  <property fmtid="{D5CDD505-2E9C-101B-9397-08002B2CF9AE}" pid="84" name="FSC#DOWEBARO@15.1400:BetreiberbezeichnungAktVorgang">
    <vt:lpwstr/>
  </property>
  <property fmtid="{D5CDD505-2E9C-101B-9397-08002B2CF9AE}" pid="85" name="FSC#DOWEBARO@15.1400:FahrzeugbezeichnungAktVorgang">
    <vt:lpwstr/>
  </property>
  <property fmtid="{D5CDD505-2E9C-101B-9397-08002B2CF9AE}" pid="86" name="FSC#DOWEBARO@15.1400:FahrzeugtypAktVorgang">
    <vt:lpwstr/>
  </property>
  <property fmtid="{D5CDD505-2E9C-101B-9397-08002B2CF9AE}" pid="87" name="FSC#DOWEBARO@15.1400:ArtderZulassungAktVorgang">
    <vt:lpwstr/>
  </property>
  <property fmtid="{D5CDD505-2E9C-101B-9397-08002B2CF9AE}" pid="88" name="FSC#DOWEBA@15.1400:ProcedureVehicleApprovalType">
    <vt:lpwstr/>
  </property>
  <property fmtid="{D5CDD505-2E9C-101B-9397-08002B2CF9AE}" pid="89" name="FSC#DOWEBARO@15.1400:ZulassungnummerAktVorgang">
    <vt:lpwstr/>
  </property>
  <property fmtid="{D5CDD505-2E9C-101B-9397-08002B2CF9AE}" pid="90" name="FSC#DOWEBARO@15.1400:TankherstellungsnummerAktVorgang">
    <vt:lpwstr/>
  </property>
  <property fmtid="{D5CDD505-2E9C-101B-9397-08002B2CF9AE}" pid="91" name="FSC#DOWEBARO@15.1400:TankcodeAktVorgang">
    <vt:lpwstr/>
  </property>
  <property fmtid="{D5CDD505-2E9C-101B-9397-08002B2CF9AE}" pid="92" name="FSC#DOWEBARO@15.1400:GenehmigungsnummerAktVorgang">
    <vt:lpwstr/>
  </property>
  <property fmtid="{D5CDD505-2E9C-101B-9397-08002B2CF9AE}" pid="93" name="FSC#DOWEBARO@15.1400:AbnahmepflichtigAktVorgang">
    <vt:lpwstr/>
  </property>
  <property fmtid="{D5CDD505-2E9C-101B-9397-08002B2CF9AE}" pid="94" name="FSC#DOWEBARO@15.1400:ArtAnerkennungsnummerAktVorgang">
    <vt:lpwstr/>
  </property>
  <property fmtid="{D5CDD505-2E9C-101B-9397-08002B2CF9AE}" pid="95" name="FSC#DOWEBARO@15.1400:AnerkennungsnummerAktVorgang">
    <vt:lpwstr/>
  </property>
  <property fmtid="{D5CDD505-2E9C-101B-9397-08002B2CF9AE}" pid="96" name="FSC#DOWEBARO@15.1400:EUIdentAktVorgang">
    <vt:lpwstr/>
  </property>
  <property fmtid="{D5CDD505-2E9C-101B-9397-08002B2CF9AE}" pid="97" name="FSC#DOWEBARO@15.1400:NationalRegisterAktVorgang">
    <vt:lpwstr/>
  </property>
  <property fmtid="{D5CDD505-2E9C-101B-9397-08002B2CF9AE}" pid="98" name="FSC#DOWEBARO@15.1400:AnerkennungbisAktVorgang">
    <vt:lpwstr/>
  </property>
  <property fmtid="{D5CDD505-2E9C-101B-9397-08002B2CF9AE}" pid="99" name="FSC#DOWEBARO@15.1400:EisenbahnBundAktVorgang">
    <vt:lpwstr/>
  </property>
  <property fmtid="{D5CDD505-2E9C-101B-9397-08002B2CF9AE}" pid="100" name="FSC#DOWEBARO@15.1400:ProtokollnummerAktVorgang">
    <vt:lpwstr/>
  </property>
  <property fmtid="{D5CDD505-2E9C-101B-9397-08002B2CF9AE}" pid="101" name="FSC#DOWEBARO@15.1400:VorgangsnummerAktVorgang">
    <vt:lpwstr/>
  </property>
  <property fmtid="{D5CDD505-2E9C-101B-9397-08002B2CF9AE}" pid="102" name="FSC#DOWEBARO@15.1400:HAWAktVorgang">
    <vt:lpwstr/>
  </property>
  <property fmtid="{D5CDD505-2E9C-101B-9397-08002B2CF9AE}" pid="103" name="FSC#DOWEBARO@15.1400:BaugruppenAktVorgang">
    <vt:lpwstr/>
  </property>
  <property fmtid="{D5CDD505-2E9C-101B-9397-08002B2CF9AE}" pid="104" name="FSC#DOWEBARO@15.1400:InstandhaltungsprogAktVorgang">
    <vt:lpwstr/>
  </property>
  <property fmtid="{D5CDD505-2E9C-101B-9397-08002B2CF9AE}" pid="105" name="FSC#DOWEBARO@15.1400:EBAIdentAktVorgang">
    <vt:lpwstr/>
  </property>
  <property fmtid="{D5CDD505-2E9C-101B-9397-08002B2CF9AE}" pid="106" name="FSC#DOWEBARO@15.1400:EBAIdentAktAkte">
    <vt:lpwstr/>
  </property>
  <property fmtid="{D5CDD505-2E9C-101B-9397-08002B2CF9AE}" pid="107" name="FSC#DOWEBARO@15.1400:FahrzeugbauartAktAkte">
    <vt:lpwstr/>
  </property>
  <property fmtid="{D5CDD505-2E9C-101B-9397-08002B2CF9AE}" pid="108" name="FSC#DOWEBARO@15.1400:InteropAktAkte">
    <vt:lpwstr/>
  </property>
  <property fmtid="{D5CDD505-2E9C-101B-9397-08002B2CF9AE}" pid="109" name="FSC#DOWEBARO@15.1400:CommunesCurrentProcedure">
    <vt:lpwstr/>
  </property>
  <property fmtid="{D5CDD505-2E9C-101B-9397-08002B2CF9AE}" pid="110" name="FSC#DOWEBARO@15.1400:SubstituteCurrentProcedure">
    <vt:lpwstr/>
  </property>
  <property fmtid="{D5CDD505-2E9C-101B-9397-08002B2CF9AE}" pid="111" name="FSC#DOWEBARO@15.1400:SubstituteAddressCurrentProc">
    <vt:lpwstr/>
  </property>
  <property fmtid="{D5CDD505-2E9C-101B-9397-08002B2CF9AE}" pid="112" name="FSC#DOWEBARO@15.1400:Substitute">
    <vt:lpwstr/>
  </property>
  <property fmtid="{D5CDD505-2E9C-101B-9397-08002B2CF9AE}" pid="113" name="FSC#DOWEBARO@15.1400:SubstituteAddress">
    <vt:lpwstr/>
  </property>
  <property fmtid="{D5CDD505-2E9C-101B-9397-08002B2CF9AE}" pid="114" name="FSC#DOWEBARO@15.1400:Court">
    <vt:lpwstr/>
  </property>
  <property fmtid="{D5CDD505-2E9C-101B-9397-08002B2CF9AE}" pid="115" name="FSC#DOWEBARO@15.1400:CourtAddress">
    <vt:lpwstr/>
  </property>
  <property fmtid="{D5CDD505-2E9C-101B-9397-08002B2CF9AE}" pid="116" name="FSC#DOWEBARO@15.1400:ApplicantCurrentProcedure">
    <vt:lpwstr/>
  </property>
  <property fmtid="{D5CDD505-2E9C-101B-9397-08002B2CF9AE}" pid="117" name="FSC#DOWEBARO@15.1400:ApplicantAddressCurrentProcedure">
    <vt:lpwstr/>
  </property>
  <property fmtid="{D5CDD505-2E9C-101B-9397-08002B2CF9AE}" pid="118" name="FSC#DOWEBA@15.1400:ApplicantCurrentOutgoing">
    <vt:lpwstr/>
  </property>
  <property fmtid="{D5CDD505-2E9C-101B-9397-08002B2CF9AE}" pid="119" name="FSC#DOWEBA@15.1400:ApplicantAddressCurrentOutgoing">
    <vt:lpwstr/>
  </property>
  <property fmtid="{D5CDD505-2E9C-101B-9397-08002B2CF9AE}" pid="120" name="FSC#DOWEBARO@15.1400:BuildingOwner">
    <vt:lpwstr/>
  </property>
  <property fmtid="{D5CDD505-2E9C-101B-9397-08002B2CF9AE}" pid="121" name="FSC#DOWEBARO@15.1400:ConstBenef">
    <vt:lpwstr/>
  </property>
  <property fmtid="{D5CDD505-2E9C-101B-9397-08002B2CF9AE}" pid="122" name="FSC#DOWEBARO@15.1400:EnforcedProvision">
    <vt:lpwstr/>
  </property>
  <property fmtid="{D5CDD505-2E9C-101B-9397-08002B2CF9AE}" pid="123" name="FSC#DOWEBARO@15.1400:DetectedAt">
    <vt:lpwstr/>
  </property>
  <property fmtid="{D5CDD505-2E9C-101B-9397-08002B2CF9AE}" pid="124" name="FSC#DOWEBARO@15.1400:ExaminationLocation">
    <vt:lpwstr/>
  </property>
  <property fmtid="{D5CDD505-2E9C-101B-9397-08002B2CF9AE}" pid="125" name="FSC#DOWEBARO@15.1400:CatalogPenalty">
    <vt:lpwstr/>
  </property>
  <property fmtid="{D5CDD505-2E9C-101B-9397-08002B2CF9AE}" pid="126" name="FSC#DOWEBARO@15.1400:NextExaminationOn">
    <vt:lpwstr/>
  </property>
  <property fmtid="{D5CDD505-2E9C-101B-9397-08002B2CF9AE}" pid="127" name="FSC#DOWEBARO@15.1400:Responsible">
    <vt:lpwstr/>
  </property>
  <property fmtid="{D5CDD505-2E9C-101B-9397-08002B2CF9AE}" pid="128" name="FSC#DOWEBARO@15.1400:ViolatedProvision">
    <vt:lpwstr/>
  </property>
  <property fmtid="{D5CDD505-2E9C-101B-9397-08002B2CF9AE}" pid="129" name="FSC#DOWEBARO@15.1400:WitnessName">
    <vt:lpwstr/>
  </property>
  <property fmtid="{D5CDD505-2E9C-101B-9397-08002B2CF9AE}" pid="130" name="FSC#DOWEBARO@15.1400:WitnessFirstName">
    <vt:lpwstr/>
  </property>
  <property fmtid="{D5CDD505-2E9C-101B-9397-08002B2CF9AE}" pid="131" name="FSC#DOWEBARO@15.1400:WitnessSurName">
    <vt:lpwstr/>
  </property>
  <property fmtid="{D5CDD505-2E9C-101B-9397-08002B2CF9AE}" pid="132" name="FSC#DOWEBARO@15.1400:WitnessWorkplace">
    <vt:lpwstr/>
  </property>
  <property fmtid="{D5CDD505-2E9C-101B-9397-08002B2CF9AE}" pid="133" name="FSC#DOWEBARO@15.1400:AntragstellerErstAntragAddress">
    <vt:lpwstr/>
  </property>
  <property fmtid="{D5CDD505-2E9C-101B-9397-08002B2CF9AE}" pid="134" name="FSC#DOWEBARO@15.1400:TOEBFilereference">
    <vt:lpwstr/>
  </property>
  <property fmtid="{D5CDD505-2E9C-101B-9397-08002B2CF9AE}" pid="135" name="FSC#DOWEBARO@15.1400:TOEBCurrentProcedure">
    <vt:lpwstr/>
  </property>
  <property fmtid="{D5CDD505-2E9C-101B-9397-08002B2CF9AE}" pid="136" name="FSC#DOWEBARO@15.1400:TOEBAddressCurrentProcedure">
    <vt:lpwstr/>
  </property>
  <property fmtid="{D5CDD505-2E9C-101B-9397-08002B2CF9AE}" pid="137" name="FSC#DOWEBARO@15.1400:TOEBFirstDocument">
    <vt:lpwstr/>
  </property>
  <property fmtid="{D5CDD505-2E9C-101B-9397-08002B2CF9AE}" pid="138" name="FSC#DOWEBARO@15.1400:TOEBAddressFirstDocument">
    <vt:lpwstr/>
  </property>
  <property fmtid="{D5CDD505-2E9C-101B-9397-08002B2CF9AE}" pid="139" name="FSC#DOWEBARO@15.1400:CONCERNEDCurrentProcedure">
    <vt:lpwstr/>
  </property>
  <property fmtid="{D5CDD505-2E9C-101B-9397-08002B2CF9AE}" pid="140" name="FSC#DOWEBARO@15.1400:CONCERNEDAddressCurrentProcedure">
    <vt:lpwstr/>
  </property>
  <property fmtid="{D5CDD505-2E9C-101B-9397-08002B2CF9AE}" pid="141" name="FSC#DOWEBARO@15.1400:CONCERNEDFirstDocument">
    <vt:lpwstr/>
  </property>
  <property fmtid="{D5CDD505-2E9C-101B-9397-08002B2CF9AE}" pid="142" name="FSC#DOWEBARO@15.1400:CONCERNEDAddressFirstDocument">
    <vt:lpwstr/>
  </property>
  <property fmtid="{D5CDD505-2E9C-101B-9397-08002B2CF9AE}" pid="143" name="FSC#DOWEBAEXT@15.1700:SolicitationID">
    <vt:lpwstr/>
  </property>
  <property fmtid="{D5CDD505-2E9C-101B-9397-08002B2CF9AE}" pid="144" name="FSC#DOWEBAEXT@15.1700:OwnerCurrentProcedure">
    <vt:lpwstr/>
  </property>
  <property fmtid="{D5CDD505-2E9C-101B-9397-08002B2CF9AE}" pid="145" name="FSC#DOWEBAEXT@15.1700:OwnerAddressCurrentProc">
    <vt:lpwstr/>
  </property>
  <property fmtid="{D5CDD505-2E9C-101B-9397-08002B2CF9AE}" pid="146" name="FSC#DOWEBAEXT@15.1700:Owner">
    <vt:lpwstr/>
  </property>
  <property fmtid="{D5CDD505-2E9C-101B-9397-08002B2CF9AE}" pid="147" name="FSC#DOWEBAEXT@15.1700:OwnerAddress">
    <vt:lpwstr/>
  </property>
  <property fmtid="{D5CDD505-2E9C-101B-9397-08002B2CF9AE}" pid="148" name="FSC#DOWEBAEXT@15.1700:OperatorCurrentProcedure">
    <vt:lpwstr/>
  </property>
  <property fmtid="{D5CDD505-2E9C-101B-9397-08002B2CF9AE}" pid="149" name="FSC#DOWEBAEXT@15.1700:OperatorAddressCurrentProc">
    <vt:lpwstr/>
  </property>
  <property fmtid="{D5CDD505-2E9C-101B-9397-08002B2CF9AE}" pid="150" name="FSC#DOWEBA@15.1400:GZApplicant">
    <vt:lpwstr/>
  </property>
  <property fmtid="{D5CDD505-2E9C-101B-9397-08002B2CF9AE}" pid="151" name="FSC#DOWEBA@15.1400:EINNumber">
    <vt:lpwstr/>
  </property>
  <property fmtid="{D5CDD505-2E9C-101B-9397-08002B2CF9AE}" pid="152" name="FSC#DOWEBA@15.1400:DocumentFileReference">
    <vt:lpwstr>16ls/020-0127#027-003</vt:lpwstr>
  </property>
  <property fmtid="{D5CDD505-2E9C-101B-9397-08002B2CF9AE}" pid="153" name="FSC#DOWEBA@15.1400:Anlagennummer">
    <vt:lpwstr/>
  </property>
  <property fmtid="{D5CDD505-2E9C-101B-9397-08002B2CF9AE}" pid="154" name="FSC#DOWEBA@15.1400:FileSTETechnicalLocation">
    <vt:lpwstr/>
  </property>
  <property fmtid="{D5CDD505-2E9C-101B-9397-08002B2CF9AE}" pid="155" name="FSC#DOWEBA@15.1400:FileSTEFacilityID">
    <vt:lpwstr/>
  </property>
  <property fmtid="{D5CDD505-2E9C-101B-9397-08002B2CF9AE}" pid="156" name="FSC#DOWEBA@15.1400:AnlagentypCheckliste">
    <vt:lpwstr/>
  </property>
  <property fmtid="{D5CDD505-2E9C-101B-9397-08002B2CF9AE}" pid="157" name="FSC#DOWEBA@15.1400:AnlagentypName">
    <vt:lpwstr/>
  </property>
  <property fmtid="{D5CDD505-2E9C-101B-9397-08002B2CF9AE}" pid="158" name="FSC#DOWEBA@15.1400:AnlagentypNummer">
    <vt:lpwstr/>
  </property>
  <property fmtid="{D5CDD505-2E9C-101B-9397-08002B2CF9AE}" pid="159" name="FSC#DOWEBA@15.1400:Bauform">
    <vt:lpwstr/>
  </property>
  <property fmtid="{D5CDD505-2E9C-101B-9397-08002B2CF9AE}" pid="160" name="FSC#DOWEBA@15.1400:BauformName">
    <vt:lpwstr/>
  </property>
  <property fmtid="{D5CDD505-2E9C-101B-9397-08002B2CF9AE}" pid="161" name="FSC#DOWEBA@15.1400:BauformOrdnNr">
    <vt:lpwstr/>
  </property>
  <property fmtid="{D5CDD505-2E9C-101B-9397-08002B2CF9AE}" pid="162" name="FSC#DOWEBA@15.1400:BauformSigFmEt">
    <vt:lpwstr/>
  </property>
  <property fmtid="{D5CDD505-2E9C-101B-9397-08002B2CF9AE}" pid="163" name="FSC#DOWEBA@15.1400:Baujahr">
    <vt:lpwstr/>
  </property>
  <property fmtid="{D5CDD505-2E9C-101B-9397-08002B2CF9AE}" pid="164" name="FSC#DOWEBA@15.1400:BeschreibungBetriebsstatus">
    <vt:lpwstr/>
  </property>
  <property fmtid="{D5CDD505-2E9C-101B-9397-08002B2CF9AE}" pid="165" name="FSC#DOWEBA@15.1400:Betriebsstatus">
    <vt:lpwstr/>
  </property>
  <property fmtid="{D5CDD505-2E9C-101B-9397-08002B2CF9AE}" pid="166" name="FSC#DOWEBA@15.1400:Hersteller">
    <vt:lpwstr/>
  </property>
  <property fmtid="{D5CDD505-2E9C-101B-9397-08002B2CF9AE}" pid="167" name="FSC#DOWEBA@15.1400:Koordinaten">
    <vt:lpwstr/>
  </property>
  <property fmtid="{D5CDD505-2E9C-101B-9397-08002B2CF9AE}" pid="168" name="FSC#DOWEBA@15.1400:KurzbezeichnungBetriebsstatus">
    <vt:lpwstr/>
  </property>
  <property fmtid="{D5CDD505-2E9C-101B-9397-08002B2CF9AE}" pid="169" name="FSC#DOWEBA@15.1400:LetzteKontrolle">
    <vt:lpwstr/>
  </property>
  <property fmtid="{D5CDD505-2E9C-101B-9397-08002B2CF9AE}" pid="170" name="FSC#DOWEBA@15.1400:Standort">
    <vt:lpwstr/>
  </property>
  <property fmtid="{D5CDD505-2E9C-101B-9397-08002B2CF9AE}" pid="171" name="FSC#DOWEBA@15.1400:ZustaendigerMitarbeiter">
    <vt:lpwstr/>
  </property>
  <property fmtid="{D5CDD505-2E9C-101B-9397-08002B2CF9AE}" pid="172" name="FSC#DOWEBA@15.1400:LEAFileDBCcontractNumber">
    <vt:lpwstr/>
  </property>
  <property fmtid="{D5CDD505-2E9C-101B-9397-08002B2CF9AE}" pid="173" name="FSC#DOWEBA@15.1400:LEAFileLEAState">
    <vt:lpwstr/>
  </property>
  <property fmtid="{D5CDD505-2E9C-101B-9397-08002B2CF9AE}" pid="174" name="FSC#DOWEBA@15.1400:LEAFileGauge">
    <vt:lpwstr/>
  </property>
  <property fmtid="{D5CDD505-2E9C-101B-9397-08002B2CF9AE}" pid="175" name="FSC#DOWEBA@15.1400:LEAFileOperationsManagement">
    <vt:lpwstr/>
  </property>
  <property fmtid="{D5CDD505-2E9C-101B-9397-08002B2CF9AE}" pid="176" name="FSC#DOWEBA@15.1400:LEAFileLEAPublic">
    <vt:lpwstr/>
  </property>
  <property fmtid="{D5CDD505-2E9C-101B-9397-08002B2CF9AE}" pid="177" name="FSC#DOWEBA@15.1400:LEAFileServiceFacility">
    <vt:lpwstr/>
  </property>
  <property fmtid="{D5CDD505-2E9C-101B-9397-08002B2CF9AE}" pid="178" name="FSC#DOWEBA@15.1400:LEAFileParagraph6Resp7">
    <vt:lpwstr/>
  </property>
  <property fmtid="{D5CDD505-2E9C-101B-9397-08002B2CF9AE}" pid="179" name="FSC#DOWEBA@15.1400:LEAFileEDB">
    <vt:lpwstr/>
  </property>
  <property fmtid="{D5CDD505-2E9C-101B-9397-08002B2CF9AE}" pid="180" name="FSC#DOWEBA@15.1400:LEAFileAdministrationAuthority">
    <vt:lpwstr/>
  </property>
  <property fmtid="{D5CDD505-2E9C-101B-9397-08002B2CF9AE}" pid="181" name="FSC#DOWEBA@15.1400:LEAFileAdministrationCourt">
    <vt:lpwstr/>
  </property>
  <property fmtid="{D5CDD505-2E9C-101B-9397-08002B2CF9AE}" pid="182" name="FSC#DOWEBA@15.1400:LEAFileOperatingLength">
    <vt:lpwstr/>
  </property>
  <property fmtid="{D5CDD505-2E9C-101B-9397-08002B2CF9AE}" pid="183" name="FSC#DOWEBA@15.1400:LEAFileOperatingLengthElectrified">
    <vt:lpwstr/>
  </property>
  <property fmtid="{D5CDD505-2E9C-101B-9397-08002B2CF9AE}" pid="184" name="FSC#DOWEBA@15.1400:LEAFileBUETechnicallyAssured">
    <vt:lpwstr/>
  </property>
  <property fmtid="{D5CDD505-2E9C-101B-9397-08002B2CF9AE}" pid="185" name="FSC#DOWEBA@15.1400:LEAFileBUENotTechnicallyAssured">
    <vt:lpwstr/>
  </property>
  <property fmtid="{D5CDD505-2E9C-101B-9397-08002B2CF9AE}" pid="186" name="FSC#DOWEBA@15.1400:LEAFileBridgeBuildings">
    <vt:lpwstr/>
  </property>
  <property fmtid="{D5CDD505-2E9C-101B-9397-08002B2CF9AE}" pid="187" name="FSC#DOWEBA@15.1400:LEAFileOtherEngineerBuildings">
    <vt:lpwstr/>
  </property>
  <property fmtid="{D5CDD505-2E9C-101B-9397-08002B2CF9AE}" pid="188" name="FSC#DOWEBA@15.1400:LEAFileLocomotives">
    <vt:lpwstr/>
  </property>
  <property fmtid="{D5CDD505-2E9C-101B-9397-08002B2CF9AE}" pid="189" name="FSC#DOWEBA@15.1400:LEAFileMechanicalEquipment">
    <vt:lpwstr/>
  </property>
  <property fmtid="{D5CDD505-2E9C-101B-9397-08002B2CF9AE}" pid="190" name="FSC#DOWEBA@15.1400:LEAFileVehicles">
    <vt:lpwstr/>
  </property>
  <property fmtid="{D5CDD505-2E9C-101B-9397-08002B2CF9AE}" pid="191" name="FSC#DOWEBA@15.1400:LEAFileLastCheck">
    <vt:lpwstr/>
  </property>
  <property fmtid="{D5CDD505-2E9C-101B-9397-08002B2CF9AE}" pid="192" name="FSC#DOWEBA@15.1400:LEAFileCheckCycle">
    <vt:lpwstr/>
  </property>
  <property fmtid="{D5CDD505-2E9C-101B-9397-08002B2CF9AE}" pid="193" name="FSC#DOWEBA@15.1400:LEAFileNextCheck">
    <vt:lpwstr/>
  </property>
  <property fmtid="{D5CDD505-2E9C-101B-9397-08002B2CF9AE}" pid="194" name="FSC#DOWEBA@15.1400:LEAFileTrackSwitches">
    <vt:lpwstr/>
  </property>
  <property fmtid="{D5CDD505-2E9C-101B-9397-08002B2CF9AE}" pid="195" name="FSC#DOWEBA@15.1400:LEAFileTravelerCrossingTG">
    <vt:lpwstr/>
  </property>
  <property fmtid="{D5CDD505-2E9C-101B-9397-08002B2CF9AE}" pid="196" name="FSC#DOWEBA@15.1400:LEAFileTravelerCrossingNTG">
    <vt:lpwstr/>
  </property>
  <property fmtid="{D5CDD505-2E9C-101B-9397-08002B2CF9AE}" pid="197" name="FSC#DOWEBA@15.1400:LEAFileDangerousGoodsTraffic">
    <vt:lpwstr/>
  </property>
  <property fmtid="{D5CDD505-2E9C-101B-9397-08002B2CF9AE}" pid="198" name="FSC#DOWEBA@15.1400:FileNotice">
    <vt:lpwstr>Verträge</vt:lpwstr>
  </property>
  <property fmtid="{D5CDD505-2E9C-101B-9397-08002B2CF9AE}" pid="199" name="FSC#DOWEBA@15.1400:FileAddresseesPortAddress">
    <vt:lpwstr/>
  </property>
  <property fmtid="{D5CDD505-2E9C-101B-9397-08002B2CF9AE}" pid="200" name="FSC#DOWEBA@15.1400:FileAddresseesBillingAddress">
    <vt:lpwstr/>
  </property>
  <property fmtid="{D5CDD505-2E9C-101B-9397-08002B2CF9AE}" pid="201" name="FSC#DOWEBA@15.1400:FileAddresseesEBL">
    <vt:lpwstr/>
  </property>
  <property fmtid="{D5CDD505-2E9C-101B-9397-08002B2CF9AE}" pid="202" name="FSC#DOWEBA@15.1400:FileAddresseesSubstEBL">
    <vt:lpwstr/>
  </property>
  <property fmtid="{D5CDD505-2E9C-101B-9397-08002B2CF9AE}" pid="203" name="FSC#DOWEBARO@15.1400:ProjectManagementCurrentProcedure">
    <vt:lpwstr/>
  </property>
  <property fmtid="{D5CDD505-2E9C-101B-9397-08002B2CF9AE}" pid="204" name="FSC#DOWEBARO@15.1400:ProjectManagementAddressCurrentProcedure">
    <vt:lpwstr/>
  </property>
  <property fmtid="{D5CDD505-2E9C-101B-9397-08002B2CF9AE}" pid="205" name="FSC#DOWEBARO@15.1400:ProjectManagementCurrentProcedureSimple">
    <vt:lpwstr/>
  </property>
  <property fmtid="{D5CDD505-2E9C-101B-9397-08002B2CF9AE}" pid="206" name="FSC#DOWEBARO@15.1400:ProjectManagementAddressCurrentProcedureSimple">
    <vt:lpwstr/>
  </property>
  <property fmtid="{D5CDD505-2E9C-101B-9397-08002B2CF9AE}" pid="207" name="FSC#DOWEBA@15.1400:CashReference">
    <vt:lpwstr/>
  </property>
  <property fmtid="{D5CDD505-2E9C-101B-9397-08002B2CF9AE}" pid="208" name="FSC#DOWEBA@15.1400:State">
    <vt:lpwstr/>
  </property>
  <property fmtid="{D5CDD505-2E9C-101B-9397-08002B2CF9AE}" pid="209" name="FSC#DOWEBA@15.1400:TracksCurrentProcedureLocation">
    <vt:lpwstr/>
  </property>
  <property fmtid="{D5CDD505-2E9C-101B-9397-08002B2CF9AE}" pid="210" name="FSC#DOWEBA@15.1400:AffectedSurfaceWater">
    <vt:lpwstr/>
  </property>
  <property fmtid="{D5CDD505-2E9C-101B-9397-08002B2CF9AE}" pid="211" name="FSC#DOWEBA@15.1400:TypeWaterUse">
    <vt:lpwstr/>
  </property>
  <property fmtid="{D5CDD505-2E9C-101B-9397-08002B2CF9AE}" pid="212" name="FSC#DOWEBA@15.1400:InfosExcavation">
    <vt:lpwstr/>
  </property>
  <property fmtid="{D5CDD505-2E9C-101B-9397-08002B2CF9AE}" pid="213" name="FSC#DOWEBA@15.1400:GeographicalDataPoint">
    <vt:lpwstr/>
  </property>
  <property fmtid="{D5CDD505-2E9C-101B-9397-08002B2CF9AE}" pid="214" name="FSC#DOWEBA@15.1400:DetInfoUseWater">
    <vt:lpwstr/>
  </property>
  <property fmtid="{D5CDD505-2E9C-101B-9397-08002B2CF9AE}" pid="215" name="FSC#DOWEBA@15.1400:DetailedInfoWaterUsageType">
    <vt:lpwstr/>
  </property>
  <property fmtid="{D5CDD505-2E9C-101B-9397-08002B2CF9AE}" pid="216" name="FSC#DOWEBA@15.1400:DetInfoGroundWaterExtraction">
    <vt:lpwstr/>
  </property>
  <property fmtid="{D5CDD505-2E9C-101B-9397-08002B2CF9AE}" pid="217" name="FSC#DOWEBA@15.1400:IntroSubsGroundwater">
    <vt:lpwstr/>
  </property>
  <property fmtid="{D5CDD505-2E9C-101B-9397-08002B2CF9AE}" pid="218" name="FSC#DOWEBA@15.1400:ListCharInstType">
    <vt:lpwstr/>
  </property>
  <property fmtid="{D5CDD505-2E9C-101B-9397-08002B2CF9AE}" pid="219" name="FSC#DOWEBA@15.1400:ProcNotificationDate">
    <vt:lpwstr/>
  </property>
  <property fmtid="{D5CDD505-2E9C-101B-9397-08002B2CF9AE}" pid="220" name="FSC#DOWEBA@15.1400:GeographicalDataPointSources">
    <vt:lpwstr/>
  </property>
  <property fmtid="{D5CDD505-2E9C-101B-9397-08002B2CF9AE}" pid="221" name="FSC#DOWEBA@15.1400:InfiltrationBAU">
    <vt:lpwstr/>
  </property>
  <property fmtid="{D5CDD505-2E9C-101B-9397-08002B2CF9AE}" pid="222" name="FSC#DOWEBA@15.1400:Infiltration">
    <vt:lpwstr/>
  </property>
  <property fmtid="{D5CDD505-2E9C-101B-9397-08002B2CF9AE}" pid="223" name="FSC#DOWEBA@15.1400:AdditionalPlantComponents">
    <vt:lpwstr/>
  </property>
  <property fmtid="{D5CDD505-2E9C-101B-9397-08002B2CF9AE}" pid="224" name="FSC#DOWEBA@15.1400:Auftragsnummer">
    <vt:lpwstr/>
  </property>
  <property fmtid="{D5CDD505-2E9C-101B-9397-08002B2CF9AE}" pid="225" name="FSC#DOWEBA@15.1400:Ablageort">
    <vt:lpwstr>16ls/020-0127#027</vt:lpwstr>
  </property>
  <property fmtid="{D5CDD505-2E9C-101B-9397-08002B2CF9AE}" pid="226" name="FSC#DOWEBA@15.1400:DateHearings">
    <vt:lpwstr/>
  </property>
  <property fmtid="{D5CDD505-2E9C-101B-9397-08002B2CF9AE}" pid="227" name="FSC#DOWEBA@15.1400:PSVProcedureType">
    <vt:lpwstr/>
  </property>
  <property fmtid="{D5CDD505-2E9C-101B-9397-08002B2CF9AE}" pid="228" name="FSC#DOWEBA@15.1400:PSVAdmissionNumber">
    <vt:lpwstr/>
  </property>
  <property fmtid="{D5CDD505-2E9C-101B-9397-08002B2CF9AE}" pid="229" name="FSC#DOWEBA@15.1400:PSVFunctionalArea">
    <vt:lpwstr/>
  </property>
  <property fmtid="{D5CDD505-2E9C-101B-9397-08002B2CF9AE}" pid="230" name="FSC#DOWEBA@15.1400:PSVActivity">
    <vt:lpwstr/>
  </property>
  <property fmtid="{D5CDD505-2E9C-101B-9397-08002B2CF9AE}" pid="231" name="FSC#DOWEBA@15.1400:PSVSpecialField">
    <vt:lpwstr/>
  </property>
  <property fmtid="{D5CDD505-2E9C-101B-9397-08002B2CF9AE}" pid="232" name="FSC#DOWEBA@15.1400:PSVSection">
    <vt:lpwstr/>
  </property>
  <property fmtid="{D5CDD505-2E9C-101B-9397-08002B2CF9AE}" pid="233" name="FSC#DOWEBA@15.1400:PSVSubSection">
    <vt:lpwstr/>
  </property>
  <property fmtid="{D5CDD505-2E9C-101B-9397-08002B2CF9AE}" pid="234" name="FSC#DOWEBA@15.1400:PSVDesign">
    <vt:lpwstr/>
  </property>
  <property fmtid="{D5CDD505-2E9C-101B-9397-08002B2CF9AE}" pid="235" name="FSC#DOWEBA@15.1400:PSVAdmissionLimitation">
    <vt:lpwstr/>
  </property>
  <property fmtid="{D5CDD505-2E9C-101B-9397-08002B2CF9AE}" pid="236" name="FSC#DOWEBA@15.1400:PSVAdmissionStart">
    <vt:lpwstr/>
  </property>
  <property fmtid="{D5CDD505-2E9C-101B-9397-08002B2CF9AE}" pid="237" name="FSC#DOWEBA@15.1400:PSVPublication">
    <vt:lpwstr/>
  </property>
  <property fmtid="{D5CDD505-2E9C-101B-9397-08002B2CF9AE}" pid="238" name="FSC#DOWEBA@15.1400:PSVReferenceYear">
    <vt:lpwstr/>
  </property>
  <property fmtid="{D5CDD505-2E9C-101B-9397-08002B2CF9AE}" pid="239" name="FSC#DOWEBA@15.1400:ProcedureSubsystem">
    <vt:lpwstr/>
  </property>
  <property fmtid="{D5CDD505-2E9C-101B-9397-08002B2CF9AE}" pid="240" name="FSC#DOWEBA@15.1400:ProcedureObjectSurveillance">
    <vt:lpwstr/>
  </property>
  <property fmtid="{D5CDD505-2E9C-101B-9397-08002B2CF9AE}" pid="241" name="FSC#DOWEBA@15.1400:ProcedureProcess1">
    <vt:lpwstr/>
  </property>
  <property fmtid="{D5CDD505-2E9C-101B-9397-08002B2CF9AE}" pid="242" name="FSC#DOWEBA@15.1400:ProcedureProcess2">
    <vt:lpwstr/>
  </property>
  <property fmtid="{D5CDD505-2E9C-101B-9397-08002B2CF9AE}" pid="243" name="FSC#DOWEBA@15.1400:ProcedureProcess3">
    <vt:lpwstr/>
  </property>
  <property fmtid="{D5CDD505-2E9C-101B-9397-08002B2CF9AE}" pid="244" name="FSC#DOWEBA@15.1400:ProcedureObjectCheckID">
    <vt:lpwstr/>
  </property>
  <property fmtid="{D5CDD505-2E9C-101B-9397-08002B2CF9AE}" pid="245" name="FSC#DOWEBA@15.1400:ProcedureProcessIBGNotRequired">
    <vt:lpwstr>false</vt:lpwstr>
  </property>
  <property fmtid="{D5CDD505-2E9C-101B-9397-08002B2CF9AE}" pid="246" name="FSC#DOWEBA@15.1400:ProcedureProcessIBGRequired">
    <vt:lpwstr>false</vt:lpwstr>
  </property>
  <property fmtid="{D5CDD505-2E9C-101B-9397-08002B2CF9AE}" pid="247" name="FSC#DOWEBA@15.1400:ProcedureProcessInstallation">
    <vt:lpwstr>false</vt:lpwstr>
  </property>
  <property fmtid="{D5CDD505-2E9C-101B-9397-08002B2CF9AE}" pid="248" name="FSC#DOWEBA@15.1400:ProcedureAttachmentType">
    <vt:lpwstr/>
  </property>
  <property fmtid="{D5CDD505-2E9C-101B-9397-08002B2CF9AE}" pid="249" name="FSC#DOWEBA@15.1400:ProcedureApplicationTypeSA2">
    <vt:lpwstr/>
  </property>
  <property fmtid="{D5CDD505-2E9C-101B-9397-08002B2CF9AE}" pid="250" name="FSC#DOWEBA@15.1400:ProcedureProcedureTypeIGNSA2">
    <vt:lpwstr/>
  </property>
  <property fmtid="{D5CDD505-2E9C-101B-9397-08002B2CF9AE}" pid="251" name="FSC#DOWEBA@15.1400:ProcedureClassificationSA2">
    <vt:lpwstr/>
  </property>
  <property fmtid="{D5CDD505-2E9C-101B-9397-08002B2CF9AE}" pid="252" name="FSC#DOWEBA@15.1400:ProcedureTotalConstructionTime">
    <vt:lpwstr/>
  </property>
  <property fmtid="{D5CDD505-2E9C-101B-9397-08002B2CF9AE}" pid="253" name="FSC#DOWEBA@15.1400:ProcedureCivilEngineering">
    <vt:lpwstr/>
  </property>
  <property fmtid="{D5CDD505-2E9C-101B-9397-08002B2CF9AE}" pid="254" name="FSC#DOWEBA@15.1400:ProcedureSuperStructure">
    <vt:lpwstr/>
  </property>
  <property fmtid="{D5CDD505-2E9C-101B-9397-08002B2CF9AE}" pid="255" name="FSC#DOWEBA@15.1400:ProcedureBuildinConstruction">
    <vt:lpwstr/>
  </property>
  <property fmtid="{D5CDD505-2E9C-101B-9397-08002B2CF9AE}" pid="256" name="FSC#DOWEBA@15.1400:EMailOutgoingOwnGroup">
    <vt:lpwstr/>
  </property>
  <property fmtid="{D5CDD505-2E9C-101B-9397-08002B2CF9AE}" pid="257" name="FSC#BVBSPRECONFIG@15.1700:AddSubject">
    <vt:lpwstr/>
  </property>
  <property fmtid="{D5CDD505-2E9C-101B-9397-08002B2CF9AE}" pid="258" name="FSC#BVBSPRECONFIG@15.1700:AktenIdentification">
    <vt:lpwstr>16ls/020-0127</vt:lpwstr>
  </property>
  <property fmtid="{D5CDD505-2E9C-101B-9397-08002B2CF9AE}" pid="259" name="FSC#BVBSPRECONFIG@15.1700:AnlagenCount">
    <vt:lpwstr>0</vt:lpwstr>
  </property>
  <property fmtid="{D5CDD505-2E9C-101B-9397-08002B2CF9AE}" pid="260" name="FSC#BVBSPRECONFIG@15.1700:Author">
    <vt:lpwstr>Katharina Smollen</vt:lpwstr>
  </property>
  <property fmtid="{D5CDD505-2E9C-101B-9397-08002B2CF9AE}" pid="261" name="FSC#BVBSPRECONFIG@15.1700:AuthorCCMail">
    <vt:lpwstr>Ref16@eba.bund.de</vt:lpwstr>
  </property>
  <property fmtid="{D5CDD505-2E9C-101B-9397-08002B2CF9AE}" pid="262" name="FSC#BVBSPRECONFIG@15.1700:AuthorFax">
    <vt:lpwstr>+49 (228) 9826-9199</vt:lpwstr>
  </property>
  <property fmtid="{D5CDD505-2E9C-101B-9397-08002B2CF9AE}" pid="263" name="FSC#BVBSPRECONFIG@15.1700:AuthorMail">
    <vt:lpwstr>SmollenK@eba.bund.de</vt:lpwstr>
  </property>
  <property fmtid="{D5CDD505-2E9C-101B-9397-08002B2CF9AE}" pid="264" name="FSC#BVBSPRECONFIG@15.1700:AuthorName">
    <vt:lpwstr>Smollen</vt:lpwstr>
  </property>
  <property fmtid="{D5CDD505-2E9C-101B-9397-08002B2CF9AE}" pid="265" name="FSC#BVBSPRECONFIG@15.1700:AuthorPhone">
    <vt:lpwstr>+49 (228) 9826-484</vt:lpwstr>
  </property>
  <property fmtid="{D5CDD505-2E9C-101B-9397-08002B2CF9AE}" pid="266" name="FSC#BVBSPRECONFIG@15.1700:Datum">
    <vt:lpwstr>20.06.2025</vt:lpwstr>
  </property>
  <property fmtid="{D5CDD505-2E9C-101B-9397-08002B2CF9AE}" pid="267" name="FSC#BVBSPRECONFIG@15.1700:DatumDE">
    <vt:lpwstr>20. Juni 2025</vt:lpwstr>
  </property>
  <property fmtid="{D5CDD505-2E9C-101B-9397-08002B2CF9AE}" pid="268" name="FSC#BVBSPRECONFIG@15.1700:DatumEN">
    <vt:lpwstr>20. June 2025</vt:lpwstr>
  </property>
  <property fmtid="{D5CDD505-2E9C-101B-9397-08002B2CF9AE}" pid="269" name="FSC#BVBSPRECONFIG@15.1700:FirstFinalSignProcedure">
    <vt:lpwstr/>
  </property>
  <property fmtid="{D5CDD505-2E9C-101B-9397-08002B2CF9AE}" pid="270" name="FSC#BVBSPRECONFIG@15.1700:FirstFinalSignProcedureDate">
    <vt:lpwstr/>
  </property>
  <property fmtid="{D5CDD505-2E9C-101B-9397-08002B2CF9AE}" pid="271" name="FSC#BVBSPRECONFIG@15.1700:HandoutList">
    <vt:lpwstr>Empfänger:_x000d_
Nachrichtlich:_x000d_
</vt:lpwstr>
  </property>
  <property fmtid="{D5CDD505-2E9C-101B-9397-08002B2CF9AE}" pid="272" name="FSC#BVBSPRECONFIG@15.1700:OEShort">
    <vt:lpwstr>16</vt:lpwstr>
  </property>
  <property fmtid="{D5CDD505-2E9C-101B-9397-08002B2CF9AE}" pid="273" name="FSC#BVBSPRECONFIG@15.1700:OrgCity">
    <vt:lpwstr>Bonn</vt:lpwstr>
  </property>
  <property fmtid="{D5CDD505-2E9C-101B-9397-08002B2CF9AE}" pid="274" name="FSC#BVBSPRECONFIG@15.1700:OrgCityDeliver">
    <vt:lpwstr>Bonn</vt:lpwstr>
  </property>
  <property fmtid="{D5CDD505-2E9C-101B-9397-08002B2CF9AE}" pid="275" name="FSC#BVBSPRECONFIG@15.1700:OrgFax">
    <vt:lpwstr>+49 (228) 9826-9199</vt:lpwstr>
  </property>
  <property fmtid="{D5CDD505-2E9C-101B-9397-08002B2CF9AE}" pid="276" name="FSC#BVBSPRECONFIG@15.1700:OrgFooter">
    <vt:lpwstr>De-Mail:	poststelle@eba-bund.de-mail.de	     Leitweg-ID: 991-11203-07</vt:lpwstr>
  </property>
  <property fmtid="{D5CDD505-2E9C-101B-9397-08002B2CF9AE}" pid="277" name="FSC#BVBSPRECONFIG@15.1700:OrgName">
    <vt:lpwstr>Eisenbahn-Bundesamt</vt:lpwstr>
  </property>
  <property fmtid="{D5CDD505-2E9C-101B-9397-08002B2CF9AE}" pid="278" name="FSC#BVBSPRECONFIG@15.1700:OrgNameEng">
    <vt:lpwstr/>
  </property>
  <property fmtid="{D5CDD505-2E9C-101B-9397-08002B2CF9AE}" pid="279" name="FSC#BVBSPRECONFIG@15.1700:OrgNote">
    <vt:lpwstr/>
  </property>
  <property fmtid="{D5CDD505-2E9C-101B-9397-08002B2CF9AE}" pid="280" name="FSC#BVBSPRECONFIG@15.1700:OrgPhone">
    <vt:lpwstr>+49 (228) 9826-0</vt:lpwstr>
  </property>
  <property fmtid="{D5CDD505-2E9C-101B-9397-08002B2CF9AE}" pid="281" name="FSC#BVBSPRECONFIG@15.1700:OrgPLZ">
    <vt:lpwstr>53135</vt:lpwstr>
  </property>
  <property fmtid="{D5CDD505-2E9C-101B-9397-08002B2CF9AE}" pid="282" name="FSC#BVBSPRECONFIG@15.1700:OrgPLZDeliver">
    <vt:lpwstr>53175</vt:lpwstr>
  </property>
  <property fmtid="{D5CDD505-2E9C-101B-9397-08002B2CF9AE}" pid="283" name="FSC#BVBSPRECONFIG@15.1700:OrgPostbox">
    <vt:lpwstr>Postfach 20 05 65</vt:lpwstr>
  </property>
  <property fmtid="{D5CDD505-2E9C-101B-9397-08002B2CF9AE}" pid="284" name="FSC#BVBSPRECONFIG@15.1700:OrgPostboxDeliver">
    <vt:lpwstr/>
  </property>
  <property fmtid="{D5CDD505-2E9C-101B-9397-08002B2CF9AE}" pid="285" name="FSC#BVBSPRECONFIG@15.1700:OrgShortName">
    <vt:lpwstr>Zentrale</vt:lpwstr>
  </property>
  <property fmtid="{D5CDD505-2E9C-101B-9397-08002B2CF9AE}" pid="286" name="FSC#BVBSPRECONFIG@15.1700:OrgStreet">
    <vt:lpwstr/>
  </property>
  <property fmtid="{D5CDD505-2E9C-101B-9397-08002B2CF9AE}" pid="287" name="FSC#BVBSPRECONFIG@15.1700:OrgStreetDeliver">
    <vt:lpwstr>Heinemannstraße 6</vt:lpwstr>
  </property>
  <property fmtid="{D5CDD505-2E9C-101B-9397-08002B2CF9AE}" pid="288" name="FSC#BVBSPRECONFIG@15.1700:OrgWWW">
    <vt:lpwstr>www.eisenbahn-bundesamt.de</vt:lpwstr>
  </property>
  <property fmtid="{D5CDD505-2E9C-101B-9397-08002B2CF9AE}" pid="289" name="FSC#BVBSPRECONFIG@15.1700:OrgBankAccSendTo">
    <vt:lpwstr>Bundeskasse Trier</vt:lpwstr>
  </property>
  <property fmtid="{D5CDD505-2E9C-101B-9397-08002B2CF9AE}" pid="290" name="FSC#BVBSPRECONFIG@15.1700:OrgBankAccBank">
    <vt:lpwstr>Deutsche Bundesbank, Filiale Saarbrücken</vt:lpwstr>
  </property>
  <property fmtid="{D5CDD505-2E9C-101B-9397-08002B2CF9AE}" pid="291" name="FSC#BVBSPRECONFIG@15.1700:OrgBankAccID">
    <vt:lpwstr>590 000 00</vt:lpwstr>
  </property>
  <property fmtid="{D5CDD505-2E9C-101B-9397-08002B2CF9AE}" pid="292" name="FSC#BVBSPRECONFIG@15.1700:OrgBankAccAccount">
    <vt:lpwstr>590 010 20</vt:lpwstr>
  </property>
  <property fmtid="{D5CDD505-2E9C-101B-9397-08002B2CF9AE}" pid="293" name="FSC#BVBSPRECONFIG@15.1700:OrgBankAccIBAN">
    <vt:lpwstr>DE 81 5900 0000 0059 0010 20</vt:lpwstr>
  </property>
  <property fmtid="{D5CDD505-2E9C-101B-9397-08002B2CF9AE}" pid="294" name="FSC#BVBSPRECONFIG@15.1700:OrgBankAccBIC">
    <vt:lpwstr>MARKDEF1590</vt:lpwstr>
  </property>
  <property fmtid="{D5CDD505-2E9C-101B-9397-08002B2CF9AE}" pid="295" name="FSC#BVBSPRECONFIG@15.1700:OwnerFax">
    <vt:lpwstr>+49 (228) 9826-9199</vt:lpwstr>
  </property>
  <property fmtid="{D5CDD505-2E9C-101B-9397-08002B2CF9AE}" pid="296" name="FSC#BVBSPRECONFIG@15.1700:OwnerMail">
    <vt:lpwstr>SmollenK@eba.bund.de</vt:lpwstr>
  </property>
  <property fmtid="{D5CDD505-2E9C-101B-9397-08002B2CF9AE}" pid="297" name="FSC#BVBSPRECONFIG@15.1700:OwnerName">
    <vt:lpwstr>Smollen</vt:lpwstr>
  </property>
  <property fmtid="{D5CDD505-2E9C-101B-9397-08002B2CF9AE}" pid="298" name="FSC#BVBSPRECONFIG@15.1700:OwnerPhone">
    <vt:lpwstr>+49 (228) 9826-484</vt:lpwstr>
  </property>
  <property fmtid="{D5CDD505-2E9C-101B-9397-08002B2CF9AE}" pid="299" name="FSC#BVBSPRECONFIG@15.1700:Relation">
    <vt:lpwstr/>
  </property>
  <property fmtid="{D5CDD505-2E9C-101B-9397-08002B2CF9AE}" pid="300" name="FSC#BVBSPRECONFIG@15.1700:SettlementSubject">
    <vt:lpwstr>Anlage 4.1 Kalkulation Stundensatz Wachdienst geschützt</vt:lpwstr>
  </property>
  <property fmtid="{D5CDD505-2E9C-101B-9397-08002B2CF9AE}" pid="301" name="FSC#BVBSPRECONFIG@15.1700:LocationFootnote">
    <vt:lpwstr>De-Mail:	poststelle@eba-bund.de-mail.de	     Leitweg-ID: 991-11203-07</vt:lpwstr>
  </property>
  <property fmtid="{D5CDD505-2E9C-101B-9397-08002B2CF9AE}" pid="302" name="FSC#BVBSPRECONFIG@15.1700:LocationFootnoteEnglish">
    <vt:lpwstr/>
  </property>
  <property fmtid="{D5CDD505-2E9C-101B-9397-08002B2CF9AE}" pid="303" name="FSC#BVBSPRECONFIG@15.1700:OrgObjname">
    <vt:lpwstr>EBA Zentrale</vt:lpwstr>
  </property>
  <property fmtid="{D5CDD505-2E9C-101B-9397-08002B2CF9AE}" pid="304" name="FSC#BVBSPRECONFIG@15.1700:GA">
    <vt:lpwstr>1615</vt:lpwstr>
  </property>
  <property fmtid="{D5CDD505-2E9C-101B-9397-08002B2CF9AE}" pid="305" name="FSC#BVBSPRECONFIG@15.1700:LetterDateP90">
    <vt:lpwstr>18.09.2025</vt:lpwstr>
  </property>
  <property fmtid="{D5CDD505-2E9C-101B-9397-08002B2CF9AE}" pid="306" name="FSC#BVBSPRECONFIG@15.1700:LetterDateP31">
    <vt:lpwstr>21.07.2025</vt:lpwstr>
  </property>
  <property fmtid="{D5CDD505-2E9C-101B-9397-08002B2CF9AE}" pid="307" name="FSC#BVBSPRECONFIG@15.1700:CourtAddress">
    <vt:lpwstr/>
  </property>
  <property fmtid="{D5CDD505-2E9C-101B-9397-08002B2CF9AE}" pid="308" name="FSC#BVBSPRECONFIG@15.1700:RegisterCurrentProcedure">
    <vt:lpwstr/>
  </property>
  <property fmtid="{D5CDD505-2E9C-101B-9397-08002B2CF9AE}" pid="309" name="FSC#BVBSEBP@15.1700:Aufsteller">
    <vt:lpwstr/>
  </property>
  <property fmtid="{D5CDD505-2E9C-101B-9397-08002B2CF9AE}" pid="310" name="FSC#BVBSEBP@15.1700:Bauort">
    <vt:lpwstr/>
  </property>
  <property fmtid="{D5CDD505-2E9C-101B-9397-08002B2CF9AE}" pid="311" name="FSC#BVBSEBP@15.1700:EAntragBauvorlagenberechtigterFN">
    <vt:lpwstr/>
  </property>
  <property fmtid="{D5CDD505-2E9C-101B-9397-08002B2CF9AE}" pid="312" name="FSC#BVBSEBP@15.1700:ErstAntrag">
    <vt:lpwstr/>
  </property>
  <property fmtid="{D5CDD505-2E9C-101B-9397-08002B2CF9AE}" pid="313" name="FSC#BVBSEBP@15.1700:ErstAntragAbnehmenderName">
    <vt:lpwstr/>
  </property>
  <property fmtid="{D5CDD505-2E9C-101B-9397-08002B2CF9AE}" pid="314" name="FSC#BVBSEBP@15.1700:ErstAntragAbzunehmendeAnlage">
    <vt:lpwstr/>
  </property>
  <property fmtid="{D5CDD505-2E9C-101B-9397-08002B2CF9AE}" pid="315" name="FSC#BVBSEBP@15.1700:ErstAntragAntragstellerAddrE">
    <vt:lpwstr/>
  </property>
  <property fmtid="{D5CDD505-2E9C-101B-9397-08002B2CF9AE}" pid="316" name="FSC#BVBSEBP@15.1700:ErstAntragAntragstellerFunktion">
    <vt:lpwstr/>
  </property>
  <property fmtid="{D5CDD505-2E9C-101B-9397-08002B2CF9AE}" pid="317" name="FSC#BVBSEBP@15.1700:ErstAntragBauherrM">
    <vt:lpwstr/>
  </property>
  <property fmtid="{D5CDD505-2E9C-101B-9397-08002B2CF9AE}" pid="318" name="FSC#BVBSEBP@15.1700:ErstAntragBauherrTelefon">
    <vt:lpwstr/>
  </property>
  <property fmtid="{D5CDD505-2E9C-101B-9397-08002B2CF9AE}" pid="319" name="FSC#BVBSEBP@15.1700:ErstAntragBaumassnahme">
    <vt:lpwstr/>
  </property>
  <property fmtid="{D5CDD505-2E9C-101B-9397-08002B2CF9AE}" pid="320" name="FSC#BVBSEBP@15.1700:ErstAntragBauort">
    <vt:lpwstr/>
  </property>
  <property fmtid="{D5CDD505-2E9C-101B-9397-08002B2CF9AE}" pid="321" name="FSC#BVBSEBP@15.1700:ErstAntragBauwerksnr">
    <vt:lpwstr/>
  </property>
  <property fmtid="{D5CDD505-2E9C-101B-9397-08002B2CF9AE}" pid="322" name="FSC#BVBSEBP@15.1700:ErstAntragGutachterAddrM">
    <vt:lpwstr/>
  </property>
  <property fmtid="{D5CDD505-2E9C-101B-9397-08002B2CF9AE}" pid="323" name="FSC#BVBSEBP@15.1700:ErstAntragPlanZulassAktenzeichen">
    <vt:lpwstr/>
  </property>
  <property fmtid="{D5CDD505-2E9C-101B-9397-08002B2CF9AE}" pid="324" name="FSC#BVBSEBP@15.1700:ErstAntragPlanZulassAndere">
    <vt:lpwstr/>
  </property>
  <property fmtid="{D5CDD505-2E9C-101B-9397-08002B2CF9AE}" pid="325" name="FSC#BVBSEBP@15.1700:ErstAntragPlanZulassDatum">
    <vt:lpwstr/>
  </property>
  <property fmtid="{D5CDD505-2E9C-101B-9397-08002B2CF9AE}" pid="326" name="FSC#BVBSEBP@15.1700:ErstAntragSteller">
    <vt:lpwstr/>
  </property>
  <property fmtid="{D5CDD505-2E9C-101B-9397-08002B2CF9AE}" pid="327" name="FSC#BVBSEBP@15.1700:ErstAntragTyp">
    <vt:lpwstr/>
  </property>
  <property fmtid="{D5CDD505-2E9C-101B-9397-08002B2CF9AE}" pid="328" name="FSC#BVBSEBP@15.1700:ErstAntragVom">
    <vt:lpwstr/>
  </property>
  <property fmtid="{D5CDD505-2E9C-101B-9397-08002B2CF9AE}" pid="329" name="FSC#BVBSEBP@15.1700:OriginatorSettlement">
    <vt:lpwstr>Smollen, Katharina</vt:lpwstr>
  </property>
  <property fmtid="{D5CDD505-2E9C-101B-9397-08002B2CF9AE}" pid="330" name="FSC#BVBSEBP@15.1700:Pruefauftrag">
    <vt:lpwstr/>
  </property>
  <property fmtid="{D5CDD505-2E9C-101B-9397-08002B2CF9AE}" pid="331" name="FSC#BVBSEBP@15.1700:Anlagentext">
    <vt:lpwstr/>
  </property>
  <property fmtid="{D5CDD505-2E9C-101B-9397-08002B2CF9AE}" pid="332" name="FSC#BVBSEBP@15.1700:ErstAntragBriefdatum">
    <vt:lpwstr/>
  </property>
  <property fmtid="{D5CDD505-2E9C-101B-9397-08002B2CF9AE}" pid="333" name="FSC#BVBSEBP@15.1700:EingangsdatumErstantrag">
    <vt:lpwstr>22.11.2006</vt:lpwstr>
  </property>
  <property fmtid="{D5CDD505-2E9C-101B-9397-08002B2CF9AE}" pid="334" name="FSC#BVBSEBP@15.1700:BriefdatumErstantrag">
    <vt:lpwstr/>
  </property>
  <property fmtid="{D5CDD505-2E9C-101B-9397-08002B2CF9AE}" pid="335" name="FSC#BVBSEBP@15.1700:ApplicantCurrentProcedure">
    <vt:lpwstr/>
  </property>
  <property fmtid="{D5CDD505-2E9C-101B-9397-08002B2CF9AE}" pid="336" name="FSC#BVBSEBP@15.1700:ApplicantAddressCurrentProcedure">
    <vt:lpwstr/>
  </property>
  <property fmtid="{D5CDD505-2E9C-101B-9397-08002B2CF9AE}" pid="337" name="FSC#COOELAK@1.1001:Subject">
    <vt:lpwstr>Verträge - E</vt:lpwstr>
  </property>
  <property fmtid="{D5CDD505-2E9C-101B-9397-08002B2CF9AE}" pid="338" name="FSC#COOELAK@1.1001:FileReference">
    <vt:lpwstr>16ls/020-0127</vt:lpwstr>
  </property>
  <property fmtid="{D5CDD505-2E9C-101B-9397-08002B2CF9AE}" pid="339" name="FSC#COOELAK@1.1001:FileRefYear">
    <vt:lpwstr>2006</vt:lpwstr>
  </property>
  <property fmtid="{D5CDD505-2E9C-101B-9397-08002B2CF9AE}" pid="340" name="FSC#COOELAK@1.1001:FileRefOrdinal">
    <vt:lpwstr>20</vt:lpwstr>
  </property>
  <property fmtid="{D5CDD505-2E9C-101B-9397-08002B2CF9AE}" pid="341" name="FSC#COOELAK@1.1001:FileRefOU">
    <vt:lpwstr>14</vt:lpwstr>
  </property>
  <property fmtid="{D5CDD505-2E9C-101B-9397-08002B2CF9AE}" pid="342" name="FSC#COOELAK@1.1001:Organization">
    <vt:lpwstr/>
  </property>
  <property fmtid="{D5CDD505-2E9C-101B-9397-08002B2CF9AE}" pid="343" name="FSC#COOELAK@1.1001:Owner">
    <vt:lpwstr>Frau Smollen</vt:lpwstr>
  </property>
  <property fmtid="{D5CDD505-2E9C-101B-9397-08002B2CF9AE}" pid="344" name="FSC#COOELAK@1.1001:OwnerExtension">
    <vt:lpwstr>484</vt:lpwstr>
  </property>
  <property fmtid="{D5CDD505-2E9C-101B-9397-08002B2CF9AE}" pid="345" name="FSC#COOELAK@1.1001:OwnerFaxExtension">
    <vt:lpwstr>9199</vt:lpwstr>
  </property>
  <property fmtid="{D5CDD505-2E9C-101B-9397-08002B2CF9AE}" pid="346" name="FSC#COOELAK@1.1001:DispatchedBy">
    <vt:lpwstr/>
  </property>
  <property fmtid="{D5CDD505-2E9C-101B-9397-08002B2CF9AE}" pid="347" name="FSC#COOELAK@1.1001:DispatchedAt">
    <vt:lpwstr/>
  </property>
  <property fmtid="{D5CDD505-2E9C-101B-9397-08002B2CF9AE}" pid="348" name="FSC#COOELAK@1.1001:ApprovedBy">
    <vt:lpwstr/>
  </property>
  <property fmtid="{D5CDD505-2E9C-101B-9397-08002B2CF9AE}" pid="349" name="FSC#COOELAK@1.1001:ApprovedAt">
    <vt:lpwstr/>
  </property>
  <property fmtid="{D5CDD505-2E9C-101B-9397-08002B2CF9AE}" pid="350" name="FSC#COOELAK@1.1001:Department">
    <vt:lpwstr>16 (Ref 16)</vt:lpwstr>
  </property>
  <property fmtid="{D5CDD505-2E9C-101B-9397-08002B2CF9AE}" pid="351" name="FSC#COOELAK@1.1001:CreatedAt">
    <vt:lpwstr>20.06.2025</vt:lpwstr>
  </property>
  <property fmtid="{D5CDD505-2E9C-101B-9397-08002B2CF9AE}" pid="352" name="FSC#COOELAK@1.1001:OU">
    <vt:lpwstr>16 (Ref 16)</vt:lpwstr>
  </property>
  <property fmtid="{D5CDD505-2E9C-101B-9397-08002B2CF9AE}" pid="353" name="FSC#COOELAK@1.1001:Priority">
    <vt:lpwstr> ()</vt:lpwstr>
  </property>
  <property fmtid="{D5CDD505-2E9C-101B-9397-08002B2CF9AE}" pid="354" name="FSC#COOELAK@1.1001:ObjBarCode">
    <vt:lpwstr>*COO.2025.2004.4.8511056*</vt:lpwstr>
  </property>
  <property fmtid="{D5CDD505-2E9C-101B-9397-08002B2CF9AE}" pid="355" name="FSC#COOELAK@1.1001:RefBarCode">
    <vt:lpwstr>*COO.2025.2004.3.6345743*</vt:lpwstr>
  </property>
  <property fmtid="{D5CDD505-2E9C-101B-9397-08002B2CF9AE}" pid="356" name="FSC#COOELAK@1.1001:FileRefBarCode">
    <vt:lpwstr>*16ls/020-0127*</vt:lpwstr>
  </property>
  <property fmtid="{D5CDD505-2E9C-101B-9397-08002B2CF9AE}" pid="357" name="FSC#COOELAK@1.1001:ExternalRef">
    <vt:lpwstr/>
  </property>
  <property fmtid="{D5CDD505-2E9C-101B-9397-08002B2CF9AE}" pid="358" name="FSC#COOELAK@1.1001:IncomingNumber">
    <vt:lpwstr/>
  </property>
  <property fmtid="{D5CDD505-2E9C-101B-9397-08002B2CF9AE}" pid="359" name="FSC#COOELAK@1.1001:IncomingSubject">
    <vt:lpwstr/>
  </property>
  <property fmtid="{D5CDD505-2E9C-101B-9397-08002B2CF9AE}" pid="360" name="FSC#COOELAK@1.1001:ProcessResponsible">
    <vt:lpwstr/>
  </property>
  <property fmtid="{D5CDD505-2E9C-101B-9397-08002B2CF9AE}" pid="361" name="FSC#COOELAK@1.1001:ProcessResponsiblePhone">
    <vt:lpwstr/>
  </property>
  <property fmtid="{D5CDD505-2E9C-101B-9397-08002B2CF9AE}" pid="362" name="FSC#COOELAK@1.1001:ProcessResponsibleMail">
    <vt:lpwstr/>
  </property>
  <property fmtid="{D5CDD505-2E9C-101B-9397-08002B2CF9AE}" pid="363" name="FSC#COOELAK@1.1001:ProcessResponsibleFax">
    <vt:lpwstr/>
  </property>
  <property fmtid="{D5CDD505-2E9C-101B-9397-08002B2CF9AE}" pid="364" name="FSC#COOELAK@1.1001:ApproverFirstName">
    <vt:lpwstr/>
  </property>
  <property fmtid="{D5CDD505-2E9C-101B-9397-08002B2CF9AE}" pid="365" name="FSC#COOELAK@1.1001:ApproverSurName">
    <vt:lpwstr/>
  </property>
  <property fmtid="{D5CDD505-2E9C-101B-9397-08002B2CF9AE}" pid="366" name="FSC#COOELAK@1.1001:ApproverTitle">
    <vt:lpwstr/>
  </property>
  <property fmtid="{D5CDD505-2E9C-101B-9397-08002B2CF9AE}" pid="367" name="FSC#COOELAK@1.1001:ExternalDate">
    <vt:lpwstr/>
  </property>
  <property fmtid="{D5CDD505-2E9C-101B-9397-08002B2CF9AE}" pid="368" name="FSC#COOELAK@1.1001:SettlementApprovedAt">
    <vt:lpwstr/>
  </property>
  <property fmtid="{D5CDD505-2E9C-101B-9397-08002B2CF9AE}" pid="369" name="FSC#COOELAK@1.1001:BaseNumber">
    <vt:lpwstr>16ls</vt:lpwstr>
  </property>
  <property fmtid="{D5CDD505-2E9C-101B-9397-08002B2CF9AE}" pid="370" name="FSC#COOELAK@1.1001:CurrentUserRolePos">
    <vt:lpwstr>Sachbearbeiter/in</vt:lpwstr>
  </property>
  <property fmtid="{D5CDD505-2E9C-101B-9397-08002B2CF9AE}" pid="371" name="FSC#COOELAK@1.1001:CurrentUserEmail">
    <vt:lpwstr>SmollenK@eba.bund.de</vt:lpwstr>
  </property>
  <property fmtid="{D5CDD505-2E9C-101B-9397-08002B2CF9AE}" pid="372" name="FSC#ELAKGOV@1.1001:PersonalSubjGender">
    <vt:lpwstr/>
  </property>
  <property fmtid="{D5CDD505-2E9C-101B-9397-08002B2CF9AE}" pid="373" name="FSC#ELAKGOV@1.1001:PersonalSubjFirstName">
    <vt:lpwstr/>
  </property>
  <property fmtid="{D5CDD505-2E9C-101B-9397-08002B2CF9AE}" pid="374" name="FSC#ELAKGOV@1.1001:PersonalSubjSurName">
    <vt:lpwstr/>
  </property>
  <property fmtid="{D5CDD505-2E9C-101B-9397-08002B2CF9AE}" pid="375" name="FSC#ELAKGOV@1.1001:PersonalSubjSalutation">
    <vt:lpwstr/>
  </property>
  <property fmtid="{D5CDD505-2E9C-101B-9397-08002B2CF9AE}" pid="376" name="FSC#ELAKGOV@1.1001:PersonalSubjAddress">
    <vt:lpwstr/>
  </property>
  <property fmtid="{D5CDD505-2E9C-101B-9397-08002B2CF9AE}" pid="377" name="FSC#ATSTATECFG@1.1001:Office">
    <vt:lpwstr/>
  </property>
  <property fmtid="{D5CDD505-2E9C-101B-9397-08002B2CF9AE}" pid="378" name="FSC#ATSTATECFG@1.1001:Agent">
    <vt:lpwstr/>
  </property>
  <property fmtid="{D5CDD505-2E9C-101B-9397-08002B2CF9AE}" pid="379" name="FSC#ATSTATECFG@1.1001:AgentPhone">
    <vt:lpwstr/>
  </property>
  <property fmtid="{D5CDD505-2E9C-101B-9397-08002B2CF9AE}" pid="380" name="FSC#ATSTATECFG@1.1001:DepartmentFax">
    <vt:lpwstr/>
  </property>
  <property fmtid="{D5CDD505-2E9C-101B-9397-08002B2CF9AE}" pid="381" name="FSC#ATSTATECFG@1.1001:DepartmentEmail">
    <vt:lpwstr/>
  </property>
  <property fmtid="{D5CDD505-2E9C-101B-9397-08002B2CF9AE}" pid="382" name="FSC#ATSTATECFG@1.1001:SubfileDate">
    <vt:lpwstr>20.06.2025</vt:lpwstr>
  </property>
  <property fmtid="{D5CDD505-2E9C-101B-9397-08002B2CF9AE}" pid="383" name="FSC#ATSTATECFG@1.1001:SubfileSubject">
    <vt:lpwstr>Anlage 4.1 Kalkulation Stundensatz Wachdienst geschützt</vt:lpwstr>
  </property>
  <property fmtid="{D5CDD505-2E9C-101B-9397-08002B2CF9AE}" pid="384" name="FSC#ATSTATECFG@1.1001:DepartmentZipCode">
    <vt:lpwstr/>
  </property>
  <property fmtid="{D5CDD505-2E9C-101B-9397-08002B2CF9AE}" pid="385" name="FSC#ATSTATECFG@1.1001:DepartmentCountry">
    <vt:lpwstr/>
  </property>
  <property fmtid="{D5CDD505-2E9C-101B-9397-08002B2CF9AE}" pid="386" name="FSC#ATSTATECFG@1.1001:DepartmentCity">
    <vt:lpwstr/>
  </property>
  <property fmtid="{D5CDD505-2E9C-101B-9397-08002B2CF9AE}" pid="387" name="FSC#ATSTATECFG@1.1001:DepartmentStreet">
    <vt:lpwstr/>
  </property>
  <property fmtid="{D5CDD505-2E9C-101B-9397-08002B2CF9AE}" pid="388" name="FSC#CCAPRECONFIGG@15.1001:DepartmentON">
    <vt:lpwstr/>
  </property>
  <property fmtid="{D5CDD505-2E9C-101B-9397-08002B2CF9AE}" pid="389" name="FSC#ATSTATECFG@1.1001:DepartmentDVR">
    <vt:lpwstr/>
  </property>
  <property fmtid="{D5CDD505-2E9C-101B-9397-08002B2CF9AE}" pid="390" name="FSC#ATSTATECFG@1.1001:DepartmentUID">
    <vt:lpwstr/>
  </property>
  <property fmtid="{D5CDD505-2E9C-101B-9397-08002B2CF9AE}" pid="391" name="FSC#ATSTATECFG@1.1001:SubfileReference">
    <vt:lpwstr>16ls/020-0127#027-003</vt:lpwstr>
  </property>
  <property fmtid="{D5CDD505-2E9C-101B-9397-08002B2CF9AE}" pid="392" name="FSC#ATSTATECFG@1.1001:Clause">
    <vt:lpwstr/>
  </property>
  <property fmtid="{D5CDD505-2E9C-101B-9397-08002B2CF9AE}" pid="393" name="FSC#ATSTATECFG@1.1001:ApprovedSignature">
    <vt:lpwstr/>
  </property>
  <property fmtid="{D5CDD505-2E9C-101B-9397-08002B2CF9AE}" pid="394" name="FSC#ATSTATECFG@1.1001:BankAccount">
    <vt:lpwstr/>
  </property>
  <property fmtid="{D5CDD505-2E9C-101B-9397-08002B2CF9AE}" pid="395" name="FSC#ATSTATECFG@1.1001:BankAccountOwner">
    <vt:lpwstr/>
  </property>
  <property fmtid="{D5CDD505-2E9C-101B-9397-08002B2CF9AE}" pid="396" name="FSC#ATSTATECFG@1.1001:BankInstitute">
    <vt:lpwstr/>
  </property>
  <property fmtid="{D5CDD505-2E9C-101B-9397-08002B2CF9AE}" pid="397" name="FSC#ATSTATECFG@1.1001:BankAccountID">
    <vt:lpwstr/>
  </property>
  <property fmtid="{D5CDD505-2E9C-101B-9397-08002B2CF9AE}" pid="398" name="FSC#ATSTATECFG@1.1001:BankAccountIBAN">
    <vt:lpwstr/>
  </property>
  <property fmtid="{D5CDD505-2E9C-101B-9397-08002B2CF9AE}" pid="399" name="FSC#ATSTATECFG@1.1001:BankAccountBIC">
    <vt:lpwstr/>
  </property>
  <property fmtid="{D5CDD505-2E9C-101B-9397-08002B2CF9AE}" pid="400" name="FSC#ATSTATECFG@1.1001:BankName">
    <vt:lpwstr/>
  </property>
  <property fmtid="{D5CDD505-2E9C-101B-9397-08002B2CF9AE}" pid="401" name="FSC#COOELAK@1.1001:ObjectAddressees">
    <vt:lpwstr/>
  </property>
  <property fmtid="{D5CDD505-2E9C-101B-9397-08002B2CF9AE}" pid="402" name="FSC#COOELAK@1.1001:replyreference">
    <vt:lpwstr/>
  </property>
  <property fmtid="{D5CDD505-2E9C-101B-9397-08002B2CF9AE}" pid="403" name="FSC#FSCGOVDE@1.1001:FileRefOUEmail">
    <vt:lpwstr/>
  </property>
  <property fmtid="{D5CDD505-2E9C-101B-9397-08002B2CF9AE}" pid="404" name="FSC#FSCGOVDE@1.1001:ProcedureReference">
    <vt:lpwstr>16ls/020-0127#027</vt:lpwstr>
  </property>
  <property fmtid="{D5CDD505-2E9C-101B-9397-08002B2CF9AE}" pid="405" name="FSC#FSCGOVDE@1.1001:FileSubject">
    <vt:lpwstr>Verträge - E</vt:lpwstr>
  </property>
  <property fmtid="{D5CDD505-2E9C-101B-9397-08002B2CF9AE}" pid="406" name="FSC#FSCGOVDE@1.1001:ProcedureSubject">
    <vt:lpwstr>E Wachdienst ab 01.10.2025</vt:lpwstr>
  </property>
  <property fmtid="{D5CDD505-2E9C-101B-9397-08002B2CF9AE}" pid="407" name="FSC#FSCGOVDE@1.1001:SignFinalVersionBy">
    <vt:lpwstr/>
  </property>
  <property fmtid="{D5CDD505-2E9C-101B-9397-08002B2CF9AE}" pid="408" name="FSC#FSCGOVDE@1.1001:SignFinalVersionAt">
    <vt:lpwstr/>
  </property>
  <property fmtid="{D5CDD505-2E9C-101B-9397-08002B2CF9AE}" pid="409" name="FSC#FSCGOVDE@1.1001:ProcedureRefBarCode">
    <vt:lpwstr>16ls/020-0127#027</vt:lpwstr>
  </property>
  <property fmtid="{D5CDD505-2E9C-101B-9397-08002B2CF9AE}" pid="410" name="FSC#FSCGOVDE@1.1001:FileAddSubj">
    <vt:lpwstr/>
  </property>
  <property fmtid="{D5CDD505-2E9C-101B-9397-08002B2CF9AE}" pid="411" name="FSC#FSCGOVDE@1.1001:DocumentSubj">
    <vt:lpwstr>Anlage 4.1 Kalkulation Stundensatz Wachdienst geschützt</vt:lpwstr>
  </property>
  <property fmtid="{D5CDD505-2E9C-101B-9397-08002B2CF9AE}" pid="412" name="FSC#FSCGOVDE@1.1001:FileRel">
    <vt:lpwstr/>
  </property>
  <property fmtid="{D5CDD505-2E9C-101B-9397-08002B2CF9AE}" pid="413" name="FSC#DEPRECONFIG@15.1001:DocumentTitle">
    <vt:lpwstr>Anlage 4.1 Kalkulation Stundensatz Wachdienst geschützt</vt:lpwstr>
  </property>
  <property fmtid="{D5CDD505-2E9C-101B-9397-08002B2CF9AE}" pid="414" name="FSC#DEPRECONFIG@15.1001:ProcedureTitle">
    <vt:lpwstr/>
  </property>
  <property fmtid="{D5CDD505-2E9C-101B-9397-08002B2CF9AE}" pid="415" name="FSC#DEPRECONFIG@15.1001:AuthorTitle">
    <vt:lpwstr/>
  </property>
  <property fmtid="{D5CDD505-2E9C-101B-9397-08002B2CF9AE}" pid="416" name="FSC#DEPRECONFIG@15.1001:AuthorSalution">
    <vt:lpwstr>Frau</vt:lpwstr>
  </property>
  <property fmtid="{D5CDD505-2E9C-101B-9397-08002B2CF9AE}" pid="417" name="FSC#DEPRECONFIG@15.1001:AuthorName">
    <vt:lpwstr>Katharina Smollen</vt:lpwstr>
  </property>
  <property fmtid="{D5CDD505-2E9C-101B-9397-08002B2CF9AE}" pid="418" name="FSC#DEPRECONFIG@15.1001:AuthorMail">
    <vt:lpwstr>SmollenK@eba.bund.de</vt:lpwstr>
  </property>
  <property fmtid="{D5CDD505-2E9C-101B-9397-08002B2CF9AE}" pid="419" name="FSC#DEPRECONFIG@15.1001:AuthorTelephone">
    <vt:lpwstr>+49 (228) 9826-484</vt:lpwstr>
  </property>
  <property fmtid="{D5CDD505-2E9C-101B-9397-08002B2CF9AE}" pid="420" name="FSC#DEPRECONFIG@15.1001:AuthorFax">
    <vt:lpwstr>+49 (228) 9826-9199</vt:lpwstr>
  </property>
  <property fmtid="{D5CDD505-2E9C-101B-9397-08002B2CF9AE}" pid="421" name="FSC#DEPRECONFIG@15.1001:AuthorOE">
    <vt:lpwstr>16 (Ref 16)</vt:lpwstr>
  </property>
  <property fmtid="{D5CDD505-2E9C-101B-9397-08002B2CF9AE}" pid="422" name="FSC#COOSYSTEM@1.1:Container">
    <vt:lpwstr>COO.2025.2004.4.8511056</vt:lpwstr>
  </property>
  <property fmtid="{D5CDD505-2E9C-101B-9397-08002B2CF9AE}" pid="423" name="FSC#LOCAL@2025.2000:AnlagentextohneDatum">
    <vt:lpwstr/>
  </property>
  <property fmtid="{D5CDD505-2E9C-101B-9397-08002B2CF9AE}" pid="424" name="FSC#FSCFOLIO@1.1001:docpropproject">
    <vt:lpwstr/>
  </property>
</Properties>
</file>