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I:\DATEN\Vergaben\2026\Z3-2026-017 OV Unterstützung Cites Standing Committee\01 Vergabeunterlagen\finale VU\"/>
    </mc:Choice>
  </mc:AlternateContent>
  <xr:revisionPtr revIDLastSave="0" documentId="13_ncr:1_{3EAA3B4F-79AE-4544-87B4-38D18D768AFE}" xr6:coauthVersionLast="36" xr6:coauthVersionMax="47" xr10:uidLastSave="{00000000-0000-0000-0000-000000000000}"/>
  <bookViews>
    <workbookView xWindow="28680" yWindow="-120" windowWidth="29040" windowHeight="18240" xr2:uid="{AA1E1FCF-079B-4ECE-B523-17986D42377E}"/>
  </bookViews>
  <sheets>
    <sheet name="Tabelle1" sheetId="1" r:id="rId1"/>
  </sheets>
  <definedNames>
    <definedName name="_xlnm.Print_Area" localSheetId="0">Tabelle1!$A$1:$H$27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1" l="1"/>
  <c r="H19" i="1"/>
  <c r="H17" i="1"/>
  <c r="H15" i="1"/>
  <c r="H22" i="1" s="1"/>
  <c r="H13" i="1"/>
  <c r="H12" i="1"/>
  <c r="H11" i="1"/>
  <c r="H9" i="1"/>
  <c r="H8" i="1"/>
  <c r="H7" i="1"/>
  <c r="H25" i="1" l="1"/>
</calcChain>
</file>

<file path=xl/sharedStrings.xml><?xml version="1.0" encoding="utf-8"?>
<sst xmlns="http://schemas.openxmlformats.org/spreadsheetml/2006/main" count="61" uniqueCount="59">
  <si>
    <t>Pos.</t>
  </si>
  <si>
    <t>Leistungsbezeichnung</t>
  </si>
  <si>
    <t>Leistungsinhalt / Beschreibung</t>
  </si>
  <si>
    <t>Mengeneinheit</t>
  </si>
  <si>
    <t>Geschätzte Menge</t>
  </si>
  <si>
    <t>Projektsetup und Arbeitsstruktur</t>
  </si>
  <si>
    <t>Auftaktgespräch, Arbeits- und Kommunikationsplan, zentrale Arbeits-, Dokumenten- und Fristenübersicht, Vorlagen für Analysen und Berichte, Follow-up-Liste.</t>
  </si>
  <si>
    <t>Pauschale</t>
  </si>
  <si>
    <t>Festpreis</t>
  </si>
  <si>
    <t>Laufende Projektsteuerung</t>
  </si>
  <si>
    <t>Monatliche Abstimmung, Agenda, Ergebnisprotokoll, Pflege Entscheidungs- und Follow-up-Liste, allgemeine Koordination.</t>
  </si>
  <si>
    <t>Monat</t>
  </si>
  <si>
    <t>Analyse priorisierter Tagesordnungspunkte/ Dokumentenvorgänge einschließlich LTT-Entwicklung</t>
  </si>
  <si>
    <t>Prüfung, Bewertung und Zusammenfassung priorisierter CITES-Dokumente; Formulierung oder Kommentierung von LTT-Entwürfen, Sprechpunkten und Begründungen; Abstimmung mit der AG und, soweit beauftragt, mit Experten und Leads.</t>
  </si>
  <si>
    <t>Briefings und Entscheidungsvorlagen zu Schwerpunktthemen</t>
  </si>
  <si>
    <t>Papier</t>
  </si>
  <si>
    <t>Einheitspreis je Papier</t>
  </si>
  <si>
    <t>Virtuelle und Präsenz Sitzungsteilnahme</t>
  </si>
  <si>
    <t>Fachliche Begleitung von virtuellen und Präsenzsitzungen einschließlich Vorbereitung, Teilnahme, Gesprächsnotizen und Ad-hoc-Bewertung; Reisekosten gesondert nach vertraglicher Regelung</t>
  </si>
  <si>
    <t>Sitzungstag</t>
  </si>
  <si>
    <t>Nachbereitungsberichte</t>
  </si>
  <si>
    <t>Strukturierte Zusammenfassung von Sitzungsverlauf, Beschlüssen, Auswirkungen, Folgeaufgaben und Handlungsempfehlungen</t>
  </si>
  <si>
    <t>Bericht</t>
  </si>
  <si>
    <t>Festpreis je Bericht</t>
  </si>
  <si>
    <t>Monitoring CITES-Arbeitsgruppen und Zwischenprozesse</t>
  </si>
  <si>
    <t>EU-interne Abstimmungsunterstützung</t>
  </si>
  <si>
    <t>Unterstützung bei der strukturierten Einholung, Auswertung und Bündelung von Rückmeldungen der EU-Mitgliedstaaten; Identifikation von Konsenslinien, Konfliktpunkten und offenen Fragen; Unterstützung der Abstimmung mit Frankreich.</t>
  </si>
  <si>
    <t>Sitzungszyklus</t>
  </si>
  <si>
    <t>Pauschale je Sitzungszyklus oder Einheitspreis</t>
  </si>
  <si>
    <t xml:space="preserve">Fachliche und strategische Ad-hoc-Unterstützung </t>
  </si>
  <si>
    <t>Personentag à 8 Stunden</t>
  </si>
  <si>
    <t>Einheitspreis je Personentag; zeitanteilig abrechenbar</t>
  </si>
  <si>
    <t>Reisekosten Präsenztermine</t>
  </si>
  <si>
    <t>Reise</t>
  </si>
  <si>
    <t>Tagesordnungs-punkt</t>
  </si>
  <si>
    <t>Abrechnungs-einheit</t>
  </si>
  <si>
    <r>
      <t>Einheitspreis je TOP </t>
    </r>
    <r>
      <rPr>
        <sz val="10"/>
        <color theme="1"/>
        <rFont val="Calibri"/>
        <family val="2"/>
      </rPr>
      <t> </t>
    </r>
  </si>
  <si>
    <r>
      <t>Einheitspreis je Sitzungstag </t>
    </r>
    <r>
      <rPr>
        <sz val="10"/>
        <color theme="1"/>
        <rFont val="Calibri"/>
        <family val="2"/>
      </rPr>
      <t>  </t>
    </r>
  </si>
  <si>
    <r>
      <t xml:space="preserve">gegen Nachweis / nach BRKG-Grundsätzen </t>
    </r>
    <r>
      <rPr>
        <sz val="10"/>
        <color theme="1"/>
        <rFont val="Calibri"/>
        <family val="2"/>
      </rPr>
      <t> </t>
    </r>
  </si>
  <si>
    <t>Monats-pauschale</t>
  </si>
  <si>
    <t>Einzelpreis</t>
  </si>
  <si>
    <t>Gesamtpreis</t>
  </si>
  <si>
    <t xml:space="preserve">Kurzfristige Recherche, Dokumentenauswertung, Zuarbeit, Tabellen, Materialsammlung oder sonstige fachliche Unterstützung. Kurzfristige Analyse, strategische Bewertung, Ver-merk, Sprechpunkte oder Zuarbeit bei komplexen oder sensiblen Fragestellungen; </t>
  </si>
  <si>
    <r>
      <t>Laufende Beobachtung priorisierter Arbeitsgruppen, Veröffentlichungen und Fristen; monatlicher Monitoringbericht  </t>
    </r>
    <r>
      <rPr>
        <sz val="10"/>
        <color theme="1"/>
        <rFont val="Calibri"/>
        <family val="2"/>
      </rPr>
      <t> </t>
    </r>
    <r>
      <rPr>
        <sz val="10"/>
        <color theme="1"/>
        <rFont val="Arial"/>
        <family val="2"/>
      </rPr>
      <t>bzw. Kurzlage mit Priorisierung und Handlungsempfehlungen</t>
    </r>
  </si>
  <si>
    <t>Die nachfolgenden Leistungspositionen dienen als Grundlage für Angebot, Preisbildung und Leistungssteuerung. Die Mengenangaben sind Schätzmengen und können im tatsächlichen Projektverlauf abweichen. Sie begründen keinen Anspruch des AN auf vollständigen Abruf.</t>
  </si>
  <si>
    <t xml:space="preserve">	Arbeitspaket 1: Projektaufbau, Arbeitsstruktur und Themenmonitoring</t>
  </si>
  <si>
    <t xml:space="preserve">	Arbeitspaket 2: Sitzungsbezogene Vorbereitung</t>
  </si>
  <si>
    <t>Arbeitspaket 3: Fachliche Unterstützung während Sitzungen</t>
  </si>
  <si>
    <t>Arbeitspaket 4: Nachbereitung und Follow-up</t>
  </si>
  <si>
    <t>Arbeitspaket 5: Laufendes Monitoring von CITES-Prozessen und Arbeits-gruppen</t>
  </si>
  <si>
    <t>Arbeitspaket 6: Strategische und fachliche Ad-hoc-Unterstützung</t>
  </si>
  <si>
    <t>Option</t>
  </si>
  <si>
    <t>Summe netto  gesamt</t>
  </si>
  <si>
    <t xml:space="preserve">Summe netto </t>
  </si>
  <si>
    <t>Z3-2026-017 Preisblatt</t>
  </si>
  <si>
    <t>Erstattung notwendiger und zuvor genehmigter Reisekosten nach vertraglicher Regelung (nach Brüssel (6), Bonn (3), Genf (2) und Panama (1)), im übrigen Virtuell</t>
  </si>
  <si>
    <r>
      <t>Vertiefte fachliche Kurzdarstellungen, Hintergrundpapiere, Handlungsempfehlungen oder Positionspapiere zu von der AG benannten Themen, soweit sie über die Standardanalyse nach Pos. 4 hinausgehen. Umfang und Frist nach Abstimmung (ca. 3 – 4 Arbeitstage pro Vorgang)</t>
    </r>
    <r>
      <rPr>
        <sz val="10"/>
        <color theme="1"/>
        <rFont val="Calibri"/>
        <family val="2"/>
      </rPr>
      <t> </t>
    </r>
  </si>
  <si>
    <t>Die Option ist zwingend anzubieten. Der Netto Gesamtpreis für eine Vertragslaufzeit von zusätzlich 36 Monaten</t>
  </si>
  <si>
    <t>Bitte übertragen Sie die Werte aus Feld H:22 in die lfd. Nr. 1 und aus Feld H:24 in die lfd. Nr. 2 im Dokument "02_ Angbeotsvordruck"  auf Seite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</si>
</sst>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18"/>
      <color theme="1"/>
      <name val="Aptos Narrow"/>
      <scheme val="minor"/>
    </font>
    <font>
      <b/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1"/>
      <color rgb="FFFF0000"/>
      <name val="Aptos Narrow"/>
      <scheme val="minor"/>
    </font>
    <font>
      <b/>
      <sz val="10"/>
      <color theme="1"/>
      <name val="Aptos Narrow"/>
      <family val="2"/>
      <scheme val="minor"/>
    </font>
    <font>
      <b/>
      <sz val="10"/>
      <color theme="1"/>
      <name val="Aptos Narrow"/>
      <scheme val="minor"/>
    </font>
    <font>
      <sz val="11"/>
      <color rgb="FFFF0000"/>
      <name val="Aptos Narrow"/>
      <family val="2"/>
      <scheme val="minor"/>
    </font>
    <font>
      <sz val="11"/>
      <color rgb="FFFF0000"/>
      <name val="Aptos Narrow"/>
      <scheme val="minor"/>
    </font>
    <font>
      <b/>
      <sz val="10"/>
      <color rgb="FFFF000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vertical="center" wrapText="1"/>
      <protection locked="0"/>
    </xf>
    <xf numFmtId="0" fontId="4" fillId="3" borderId="4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vertical="center"/>
      <protection locked="0"/>
    </xf>
    <xf numFmtId="0" fontId="11" fillId="4" borderId="3" xfId="0" applyFont="1" applyFill="1" applyBorder="1" applyAlignment="1" applyProtection="1">
      <alignment vertical="center"/>
      <protection locked="0"/>
    </xf>
    <xf numFmtId="0" fontId="8" fillId="4" borderId="3" xfId="0" applyFont="1" applyFill="1" applyBorder="1" applyAlignment="1" applyProtection="1">
      <alignment vertical="center"/>
      <protection locked="0"/>
    </xf>
    <xf numFmtId="0" fontId="8" fillId="4" borderId="3" xfId="0" applyFont="1" applyFill="1" applyBorder="1" applyAlignment="1" applyProtection="1"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4" borderId="2" xfId="0" applyFont="1" applyFill="1" applyBorder="1" applyAlignment="1" applyProtection="1">
      <alignment horizontal="left" vertical="center" wrapText="1"/>
      <protection locked="0"/>
    </xf>
    <xf numFmtId="0" fontId="4" fillId="4" borderId="3" xfId="0" applyFont="1" applyFill="1" applyBorder="1" applyAlignment="1" applyProtection="1">
      <alignment horizontal="left" vertical="center" wrapText="1"/>
      <protection locked="0"/>
    </xf>
    <xf numFmtId="0" fontId="4" fillId="4" borderId="4" xfId="0" applyFont="1" applyFill="1" applyBorder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48143-1B6D-4CE5-BFBE-DA1B97A56637}">
  <dimension ref="A1:I27"/>
  <sheetViews>
    <sheetView tabSelected="1" topLeftCell="B1" zoomScaleNormal="100" workbookViewId="0">
      <selection activeCell="H24" sqref="H24"/>
    </sheetView>
  </sheetViews>
  <sheetFormatPr baseColWidth="10" defaultRowHeight="13.8"/>
  <cols>
    <col min="1" max="1" width="5.69921875" style="1" customWidth="1"/>
    <col min="2" max="2" width="30.69921875" style="1" customWidth="1"/>
    <col min="3" max="3" width="60" style="1" customWidth="1"/>
    <col min="4" max="4" width="13.19921875" style="1" customWidth="1"/>
    <col min="5" max="5" width="10.09765625" style="22" customWidth="1"/>
    <col min="6" max="6" width="12.69921875" style="1" customWidth="1"/>
    <col min="7" max="7" width="10.69921875" style="1" customWidth="1"/>
    <col min="8" max="8" width="12.19921875" style="1" customWidth="1"/>
    <col min="9" max="16384" width="11.19921875" style="1"/>
  </cols>
  <sheetData>
    <row r="1" spans="1:9" ht="22.8">
      <c r="A1" s="31" t="s">
        <v>54</v>
      </c>
      <c r="B1" s="32"/>
      <c r="C1" s="32"/>
      <c r="D1" s="32"/>
      <c r="E1" s="32"/>
      <c r="F1" s="32"/>
      <c r="G1" s="32"/>
      <c r="H1" s="32"/>
    </row>
    <row r="2" spans="1:9" ht="22.8">
      <c r="A2" s="2"/>
      <c r="B2" s="3"/>
      <c r="C2" s="3"/>
      <c r="D2" s="3"/>
      <c r="E2" s="3"/>
      <c r="F2" s="3"/>
      <c r="G2" s="3"/>
      <c r="H2" s="3"/>
    </row>
    <row r="3" spans="1:9" ht="27.45" customHeight="1">
      <c r="A3" s="35" t="s">
        <v>44</v>
      </c>
      <c r="B3" s="36"/>
      <c r="C3" s="36"/>
      <c r="D3" s="36"/>
      <c r="E3" s="36"/>
      <c r="F3" s="36"/>
      <c r="G3" s="36"/>
      <c r="H3" s="37"/>
    </row>
    <row r="5" spans="1:9" ht="51.45" customHeight="1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3" t="s">
        <v>35</v>
      </c>
      <c r="G5" s="4" t="s">
        <v>40</v>
      </c>
      <c r="H5" s="4" t="s">
        <v>41</v>
      </c>
    </row>
    <row r="6" spans="1:9" ht="25.95" customHeight="1">
      <c r="A6" s="38" t="s">
        <v>45</v>
      </c>
      <c r="B6" s="39"/>
      <c r="C6" s="39"/>
      <c r="D6" s="24"/>
      <c r="E6" s="24"/>
      <c r="F6" s="24"/>
      <c r="G6" s="5"/>
      <c r="H6" s="6"/>
    </row>
    <row r="7" spans="1:9" ht="46.2" customHeight="1">
      <c r="A7" s="25">
        <v>1</v>
      </c>
      <c r="B7" s="26" t="s">
        <v>5</v>
      </c>
      <c r="C7" s="26" t="s">
        <v>6</v>
      </c>
      <c r="D7" s="27" t="s">
        <v>7</v>
      </c>
      <c r="E7" s="27">
        <v>1</v>
      </c>
      <c r="F7" s="27" t="s">
        <v>8</v>
      </c>
      <c r="G7" s="7"/>
      <c r="H7" s="27">
        <f>E7*G7</f>
        <v>0</v>
      </c>
    </row>
    <row r="8" spans="1:9" ht="46.2" customHeight="1">
      <c r="A8" s="25">
        <v>2</v>
      </c>
      <c r="B8" s="26" t="s">
        <v>9</v>
      </c>
      <c r="C8" s="26" t="s">
        <v>10</v>
      </c>
      <c r="D8" s="27" t="s">
        <v>11</v>
      </c>
      <c r="E8" s="27">
        <v>27</v>
      </c>
      <c r="F8" s="27" t="s">
        <v>39</v>
      </c>
      <c r="G8" s="7"/>
      <c r="H8" s="27">
        <f>E8*G8</f>
        <v>0</v>
      </c>
    </row>
    <row r="9" spans="1:9" ht="46.2" customHeight="1">
      <c r="A9" s="25">
        <v>3</v>
      </c>
      <c r="B9" s="28" t="s">
        <v>32</v>
      </c>
      <c r="C9" s="26" t="s">
        <v>55</v>
      </c>
      <c r="D9" s="29" t="s">
        <v>33</v>
      </c>
      <c r="E9" s="27">
        <v>12</v>
      </c>
      <c r="F9" s="29" t="s">
        <v>38</v>
      </c>
      <c r="G9" s="8"/>
      <c r="H9" s="29">
        <f>E9*G9</f>
        <v>0</v>
      </c>
      <c r="I9" s="9"/>
    </row>
    <row r="10" spans="1:9" ht="25.95" customHeight="1">
      <c r="A10" s="38" t="s">
        <v>46</v>
      </c>
      <c r="B10" s="39"/>
      <c r="C10" s="39"/>
      <c r="D10" s="24"/>
      <c r="E10" s="24"/>
      <c r="F10" s="24"/>
      <c r="G10" s="5"/>
      <c r="H10" s="40"/>
    </row>
    <row r="11" spans="1:9" ht="70.5" customHeight="1">
      <c r="A11" s="30">
        <v>4</v>
      </c>
      <c r="B11" s="28" t="s">
        <v>12</v>
      </c>
      <c r="C11" s="28" t="s">
        <v>13</v>
      </c>
      <c r="D11" s="29" t="s">
        <v>34</v>
      </c>
      <c r="E11" s="29">
        <v>55</v>
      </c>
      <c r="F11" s="29" t="s">
        <v>36</v>
      </c>
      <c r="G11" s="7"/>
      <c r="H11" s="29">
        <f>E11*G11</f>
        <v>0</v>
      </c>
    </row>
    <row r="12" spans="1:9" ht="60.45" customHeight="1">
      <c r="A12" s="30">
        <v>5</v>
      </c>
      <c r="B12" s="28" t="s">
        <v>14</v>
      </c>
      <c r="C12" s="26" t="s">
        <v>56</v>
      </c>
      <c r="D12" s="29" t="s">
        <v>15</v>
      </c>
      <c r="E12" s="29">
        <v>10</v>
      </c>
      <c r="F12" s="29" t="s">
        <v>16</v>
      </c>
      <c r="G12" s="7"/>
      <c r="H12" s="29">
        <f>E12*G12</f>
        <v>0</v>
      </c>
      <c r="I12" s="10"/>
    </row>
    <row r="13" spans="1:9" ht="51.45" customHeight="1">
      <c r="A13" s="30">
        <v>6</v>
      </c>
      <c r="B13" s="28" t="s">
        <v>25</v>
      </c>
      <c r="C13" s="28" t="s">
        <v>26</v>
      </c>
      <c r="D13" s="29" t="s">
        <v>27</v>
      </c>
      <c r="E13" s="29">
        <v>4</v>
      </c>
      <c r="F13" s="29" t="s">
        <v>28</v>
      </c>
      <c r="G13" s="7"/>
      <c r="H13" s="29">
        <f>E13*G13</f>
        <v>0</v>
      </c>
    </row>
    <row r="14" spans="1:9" ht="25.95" customHeight="1">
      <c r="A14" s="38" t="s">
        <v>47</v>
      </c>
      <c r="B14" s="39"/>
      <c r="C14" s="39"/>
      <c r="D14" s="24"/>
      <c r="E14" s="24"/>
      <c r="F14" s="24"/>
      <c r="G14" s="5"/>
      <c r="H14" s="40"/>
    </row>
    <row r="15" spans="1:9" ht="43.5" customHeight="1">
      <c r="A15" s="30">
        <v>7</v>
      </c>
      <c r="B15" s="28" t="s">
        <v>17</v>
      </c>
      <c r="C15" s="28" t="s">
        <v>18</v>
      </c>
      <c r="D15" s="29" t="s">
        <v>19</v>
      </c>
      <c r="E15" s="29">
        <v>37</v>
      </c>
      <c r="F15" s="29" t="s">
        <v>37</v>
      </c>
      <c r="G15" s="7"/>
      <c r="H15" s="29">
        <f>E15*G15</f>
        <v>0</v>
      </c>
    </row>
    <row r="16" spans="1:9" ht="25.95" customHeight="1">
      <c r="A16" s="38" t="s">
        <v>48</v>
      </c>
      <c r="B16" s="39"/>
      <c r="C16" s="39"/>
      <c r="D16" s="24"/>
      <c r="E16" s="24"/>
      <c r="F16" s="24"/>
      <c r="G16" s="5"/>
      <c r="H16" s="40"/>
    </row>
    <row r="17" spans="1:8" ht="43.5" customHeight="1">
      <c r="A17" s="30">
        <v>8</v>
      </c>
      <c r="B17" s="28" t="s">
        <v>20</v>
      </c>
      <c r="C17" s="28" t="s">
        <v>21</v>
      </c>
      <c r="D17" s="29" t="s">
        <v>22</v>
      </c>
      <c r="E17" s="29">
        <v>4</v>
      </c>
      <c r="F17" s="29" t="s">
        <v>23</v>
      </c>
      <c r="G17" s="7"/>
      <c r="H17" s="29">
        <f>E17*G17</f>
        <v>0</v>
      </c>
    </row>
    <row r="18" spans="1:8" ht="25.95" customHeight="1">
      <c r="A18" s="38" t="s">
        <v>49</v>
      </c>
      <c r="B18" s="39"/>
      <c r="C18" s="39"/>
      <c r="D18" s="24"/>
      <c r="E18" s="24"/>
      <c r="F18" s="24"/>
      <c r="G18" s="5"/>
      <c r="H18" s="40"/>
    </row>
    <row r="19" spans="1:8" ht="46.2" customHeight="1">
      <c r="A19" s="30">
        <v>9</v>
      </c>
      <c r="B19" s="28" t="s">
        <v>24</v>
      </c>
      <c r="C19" s="28" t="s">
        <v>43</v>
      </c>
      <c r="D19" s="29" t="s">
        <v>11</v>
      </c>
      <c r="E19" s="29">
        <v>27</v>
      </c>
      <c r="F19" s="29" t="s">
        <v>39</v>
      </c>
      <c r="G19" s="7"/>
      <c r="H19" s="29">
        <f>E19*G19</f>
        <v>0</v>
      </c>
    </row>
    <row r="20" spans="1:8" ht="25.95" customHeight="1">
      <c r="A20" s="38" t="s">
        <v>50</v>
      </c>
      <c r="B20" s="39"/>
      <c r="C20" s="39"/>
      <c r="D20" s="24"/>
      <c r="E20" s="24"/>
      <c r="F20" s="24"/>
      <c r="G20" s="5"/>
      <c r="H20" s="40"/>
    </row>
    <row r="21" spans="1:8" ht="63.45" customHeight="1">
      <c r="A21" s="30">
        <v>10</v>
      </c>
      <c r="B21" s="28" t="s">
        <v>29</v>
      </c>
      <c r="C21" s="28" t="s">
        <v>42</v>
      </c>
      <c r="D21" s="29" t="s">
        <v>30</v>
      </c>
      <c r="E21" s="29">
        <v>40</v>
      </c>
      <c r="F21" s="29" t="s">
        <v>31</v>
      </c>
      <c r="G21" s="7"/>
      <c r="H21" s="29">
        <f>E21*G21</f>
        <v>0</v>
      </c>
    </row>
    <row r="22" spans="1:8" ht="28.95" customHeight="1">
      <c r="A22" s="11"/>
      <c r="B22" s="11"/>
      <c r="C22" s="11"/>
      <c r="D22" s="11"/>
      <c r="E22" s="12"/>
      <c r="F22" s="34" t="s">
        <v>53</v>
      </c>
      <c r="G22" s="34"/>
      <c r="H22" s="41">
        <f>SUM(H7:H21)</f>
        <v>0</v>
      </c>
    </row>
    <row r="23" spans="1:8" ht="21.45" customHeight="1">
      <c r="A23" s="13" t="s">
        <v>57</v>
      </c>
      <c r="B23" s="14"/>
      <c r="C23" s="15"/>
      <c r="D23" s="16"/>
      <c r="E23" s="16"/>
      <c r="F23" s="16"/>
      <c r="G23" s="16"/>
      <c r="H23" s="17"/>
    </row>
    <row r="24" spans="1:8" ht="24.45" customHeight="1">
      <c r="A24" s="11"/>
      <c r="B24" s="11"/>
      <c r="C24" s="11"/>
      <c r="D24" s="11"/>
      <c r="E24" s="12"/>
      <c r="F24" s="33" t="s">
        <v>51</v>
      </c>
      <c r="G24" s="33"/>
      <c r="H24" s="18"/>
    </row>
    <row r="25" spans="1:8" ht="25.95" customHeight="1">
      <c r="A25" s="11"/>
      <c r="B25" s="11"/>
      <c r="C25" s="11"/>
      <c r="D25" s="11"/>
      <c r="E25" s="12"/>
      <c r="F25" s="33" t="s">
        <v>52</v>
      </c>
      <c r="G25" s="33"/>
      <c r="H25" s="42">
        <f>H22+H24</f>
        <v>0</v>
      </c>
    </row>
    <row r="26" spans="1:8" ht="25.95" customHeight="1">
      <c r="A26" s="11"/>
      <c r="B26" s="11"/>
      <c r="C26" s="11"/>
      <c r="D26" s="11"/>
      <c r="E26" s="12"/>
      <c r="F26" s="19"/>
      <c r="G26" s="19"/>
      <c r="H26" s="20"/>
    </row>
    <row r="27" spans="1:8">
      <c r="A27" s="21" t="s">
        <v>58</v>
      </c>
      <c r="B27" s="21"/>
      <c r="C27" s="21"/>
      <c r="D27" s="21"/>
      <c r="E27" s="21"/>
      <c r="F27" s="21"/>
      <c r="G27" s="21"/>
    </row>
  </sheetData>
  <sheetProtection algorithmName="SHA-512" hashValue="nJkg9t5gv+aSbMFPuRJHRczX05ZvYZcxEGyNhqfSyBpbTqjfwrfWOpgg5T5vHDirSr35YOhKjM9Ei6xDNzS2FQ==" saltValue="XOCjWexItQcYUIS5Xztg4w==" spinCount="100000" sheet="1" objects="1" scenarios="1" selectLockedCells="1"/>
  <mergeCells count="11">
    <mergeCell ref="A1:H1"/>
    <mergeCell ref="F24:G24"/>
    <mergeCell ref="F25:G25"/>
    <mergeCell ref="F22:G22"/>
    <mergeCell ref="A3:H3"/>
    <mergeCell ref="A6:C6"/>
    <mergeCell ref="A10:C10"/>
    <mergeCell ref="A14:C14"/>
    <mergeCell ref="A16:C16"/>
    <mergeCell ref="A18:C18"/>
    <mergeCell ref="A20:C20"/>
  </mergeCells>
  <pageMargins left="0.7" right="0.7" top="0.78740157499999996" bottom="0.78740157499999996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Bundesamt fuer Naturschutz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Verena Poser</dc:creator>
  <cp:lastModifiedBy>Julia Kleikamp</cp:lastModifiedBy>
  <cp:lastPrinted>2026-07-20T15:36:46Z</cp:lastPrinted>
  <dcterms:created xsi:type="dcterms:W3CDTF">2026-07-20T09:27:47Z</dcterms:created>
  <dcterms:modified xsi:type="dcterms:W3CDTF">2026-07-28T05:19:58Z</dcterms:modified>
</cp:coreProperties>
</file>