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filterPrivacy="1" defaultThemeVersion="124226"/>
  <xr:revisionPtr revIDLastSave="0" documentId="13_ncr:1_{E58DE279-B8B5-406B-A236-14B073E448A8}" xr6:coauthVersionLast="47" xr6:coauthVersionMax="47" xr10:uidLastSave="{00000000-0000-0000-0000-000000000000}"/>
  <bookViews>
    <workbookView xWindow="-108" yWindow="-108" windowWidth="23256" windowHeight="12456" activeTab="7" xr2:uid="{00000000-000D-0000-FFFF-FFFF00000000}"/>
  </bookViews>
  <sheets>
    <sheet name="Kostenzusammenstellung alle Flä" sheetId="7" r:id="rId1"/>
    <sheet name="Fläche 2" sheetId="8" r:id="rId2"/>
    <sheet name="Fläche 3" sheetId="9" r:id="rId3"/>
    <sheet name="Fläche 4" sheetId="10" r:id="rId4"/>
    <sheet name="Fläche 6" sheetId="11" r:id="rId5"/>
    <sheet name="Fläche 15" sheetId="12" r:id="rId6"/>
    <sheet name="Fläche 18" sheetId="13" r:id="rId7"/>
    <sheet name="Fläche 23" sheetId="14" r:id="rId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9" i="7" l="1"/>
  <c r="B10" i="7"/>
  <c r="C10" i="7"/>
  <c r="C9" i="7"/>
  <c r="B8" i="7"/>
  <c r="C8" i="7"/>
  <c r="C11" i="7" l="1"/>
  <c r="B11" i="7"/>
</calcChain>
</file>

<file path=xl/sharedStrings.xml><?xml version="1.0" encoding="utf-8"?>
<sst xmlns="http://schemas.openxmlformats.org/spreadsheetml/2006/main" count="303" uniqueCount="83">
  <si>
    <t>Zuwegung</t>
  </si>
  <si>
    <t>Lage</t>
  </si>
  <si>
    <t>Flächengröße</t>
  </si>
  <si>
    <t>Flächenbeschaffenheit</t>
  </si>
  <si>
    <t>Gesamt netto Erstsanierung</t>
  </si>
  <si>
    <t xml:space="preserve">Umsatzsteuersatz in % </t>
  </si>
  <si>
    <t>Stundensatz (€ netto)</t>
  </si>
  <si>
    <t>Kosten Arbeitsleistung (€ netto)</t>
  </si>
  <si>
    <t>Sach- und Materialkosten (€ netto)</t>
  </si>
  <si>
    <t>UStsatz %</t>
  </si>
  <si>
    <t>Leistungsposition</t>
  </si>
  <si>
    <r>
      <t xml:space="preserve">Summe brutto für </t>
    </r>
    <r>
      <rPr>
        <u/>
        <sz val="11"/>
        <rFont val="Calibri"/>
        <family val="2"/>
        <scheme val="minor"/>
      </rPr>
      <t>einmaligen</t>
    </r>
    <r>
      <rPr>
        <sz val="11"/>
        <rFont val="Calibri"/>
        <family val="2"/>
        <scheme val="minor"/>
      </rPr>
      <t xml:space="preserve"> Pflegedurchgang</t>
    </r>
  </si>
  <si>
    <r>
      <t xml:space="preserve">Summe netto für </t>
    </r>
    <r>
      <rPr>
        <u/>
        <sz val="11"/>
        <rFont val="Calibri"/>
        <family val="2"/>
        <scheme val="minor"/>
      </rPr>
      <t>einmaligen</t>
    </r>
    <r>
      <rPr>
        <sz val="11"/>
        <rFont val="Calibri"/>
        <family val="2"/>
        <scheme val="minor"/>
      </rPr>
      <t xml:space="preserve"> Pflegedurchgang</t>
    </r>
  </si>
  <si>
    <t>Kalkulation Erstsanierung</t>
  </si>
  <si>
    <t>kalkulierte Arbeitsstunden</t>
  </si>
  <si>
    <t>Entbuschung, Beräumung, Verwertung oder Entsorgung</t>
  </si>
  <si>
    <t>Gesamt brutto
Erstsanierung</t>
  </si>
  <si>
    <t>Kalkulation Folgepflege (einmaliger Pflegedurchgang)</t>
  </si>
  <si>
    <t>Gesamtkostenaufstellung nach Jahresscheiben</t>
  </si>
  <si>
    <t>Mahd inkl. Gehölzrückschnitt, Beräumung, Verwertung oder Entsorgung</t>
  </si>
  <si>
    <t>brutto</t>
  </si>
  <si>
    <t>netto</t>
  </si>
  <si>
    <t>Gesamt Angebotsumme Los 1:</t>
  </si>
  <si>
    <t>Kostenzusammenstellung alle Flächen Los 1 (Mahd, ggf. incl. Erstsanierung)</t>
  </si>
  <si>
    <t>Burgenlandkreis, S Balgstädt</t>
  </si>
  <si>
    <t>313 m²</t>
  </si>
  <si>
    <t>Leistung Erstsanierung 
Winterhalbjahr 2026/27</t>
  </si>
  <si>
    <t>entfällt</t>
  </si>
  <si>
    <t>Leistung Folgepflege im Winterhalbjahr 2026/27, 2027/28 und 2028/29</t>
  </si>
  <si>
    <r>
      <t xml:space="preserve">nach jedem Pflegedurchgang </t>
    </r>
    <r>
      <rPr>
        <b/>
        <u/>
        <sz val="11"/>
        <rFont val="Calibri"/>
        <family val="2"/>
        <scheme val="minor"/>
      </rPr>
      <t xml:space="preserve">rückstandsfreie </t>
    </r>
    <r>
      <rPr>
        <sz val="11"/>
        <rFont val="Calibri"/>
        <family val="2"/>
        <scheme val="minor"/>
      </rPr>
      <t>Beräumung der Fläche, ordnungsgemäße Verwertung oder Entsorgung des Mahd- und Schnittgutes</t>
    </r>
  </si>
  <si>
    <t>Gesamt Angebotsumme Fläche 2:</t>
  </si>
  <si>
    <t>Klärung Befahrung Landwirt</t>
  </si>
  <si>
    <t>Preisblatt Tote Täler, Amselgesang (Fläche 2)</t>
  </si>
  <si>
    <r>
      <t xml:space="preserve">einschürige </t>
    </r>
    <r>
      <rPr>
        <b/>
        <u/>
        <sz val="11"/>
        <rFont val="Calibri"/>
        <family val="2"/>
        <scheme val="minor"/>
      </rPr>
      <t>oberbodengleiche</t>
    </r>
    <r>
      <rPr>
        <sz val="11"/>
        <rFont val="Calibri"/>
        <family val="2"/>
        <scheme val="minor"/>
      </rPr>
      <t xml:space="preserve"> Mahd des Magerrasens inklusive Rückschnitt kleiner Gehölze (&lt; 1 m Höhe) mittels Freischneider von Oktober bis Februar</t>
    </r>
  </si>
  <si>
    <t>Burgenlandkreis, SW Balgstädt</t>
  </si>
  <si>
    <t>Preisblatt Hirschrodaer Graben, Lehde (Fläche 3)</t>
  </si>
  <si>
    <r>
      <t xml:space="preserve">einschürige </t>
    </r>
    <r>
      <rPr>
        <b/>
        <u/>
        <sz val="11"/>
        <rFont val="Calibri"/>
        <family val="2"/>
        <scheme val="minor"/>
      </rPr>
      <t>oberbodengleiche</t>
    </r>
    <r>
      <rPr>
        <sz val="11"/>
        <rFont val="Calibri"/>
        <family val="2"/>
        <scheme val="minor"/>
      </rPr>
      <t xml:space="preserve"> Mahd des Halbtrockenrasens inklusive Rückschnitt kleiner Gehölze (&lt; 1 m Höhe) mittels Freischneider von Oktober bis Februar</t>
    </r>
  </si>
  <si>
    <t>Preisblatt Forst Bibra, Hangwiese (Fläche 4)</t>
  </si>
  <si>
    <t xml:space="preserve">ab Ortslage Bad Bibra, Am Kalkwerk auf ca. 750 m befestigten, tlw. unbefestigter Feld- und Waldweg </t>
  </si>
  <si>
    <t>Gesamt Angebotsumme Fläche 3:</t>
  </si>
  <si>
    <t>Gesamt Angebotsumme Fläche 4:</t>
  </si>
  <si>
    <t>Burgenlandkreis, SO Bad Bibra</t>
  </si>
  <si>
    <t>ab Ortslage Bad Bibra, Am Kalkwerk auf ca. 850 m befestigten, tlw. unbefestigter Feld- und Waldweg, weitere 100 m über nicht befahrbare Pflegefläche 4 und Waldfläche</t>
  </si>
  <si>
    <r>
      <t xml:space="preserve">einschürige </t>
    </r>
    <r>
      <rPr>
        <b/>
        <u/>
        <sz val="11"/>
        <rFont val="Calibri"/>
        <family val="2"/>
        <scheme val="minor"/>
      </rPr>
      <t>oberbodengleiche</t>
    </r>
    <r>
      <rPr>
        <sz val="11"/>
        <rFont val="Calibri"/>
        <family val="2"/>
        <scheme val="minor"/>
      </rPr>
      <t xml:space="preserve"> Mahd des Halbtrockenrasens inklusive Rückschnitt kleiner Gehölze (&lt; 1,5 m Höhe) mittels Freischneider von Oktober bis Februar</t>
    </r>
  </si>
  <si>
    <t>Gesamt Angebotsumme Fläche 6:</t>
  </si>
  <si>
    <t>Burgenlandkreis, NO Krawinkel</t>
  </si>
  <si>
    <t xml:space="preserve">verbuschter Halbtrockenrasen, schwach geneigt, in den vergangenen Jahren regelmäßig gemäht </t>
  </si>
  <si>
    <t>abgelegene Waldwiese am Unterhang, schwach geneigt, in den vergangenen Jahren regelmäßig gemäht</t>
  </si>
  <si>
    <t>abgelegene Waldwiese am Oberhang, schwach geneigt, in den vergangenen Jahren regelmäßig gemäht</t>
  </si>
  <si>
    <t>Waldwiese am Unterhang, schwach bis mäßig geneigt, in den vergangenen Jahren regelmäßig gemäht</t>
  </si>
  <si>
    <t>verbuschte Waldwiese am Mittelhang, schwach bis mäßig geneigt, in den vergangenen Jahren gelegentlich gemäht und entbuscht</t>
  </si>
  <si>
    <t>ab Ortsverbindungsstraße Laucha - Krawinkel auf ca. 50 m unbefestigtem Waldweg</t>
  </si>
  <si>
    <t>Preisblatt Forst Bibra, Hangwiese oberhalb Pflegefläche 4 (Fläche 6)</t>
  </si>
  <si>
    <t>Preisblatt Forst Bibra NO Krawinkel, Birkendreieck S Straße (Fläche 15)</t>
  </si>
  <si>
    <t>Gesamt Angebotsumme Fläche 15:</t>
  </si>
  <si>
    <t>Gesamt Angebotsumme Fläche 18:</t>
  </si>
  <si>
    <t>Preisblatt Forst Bibra, Schafbergwiese (Fläche 18)</t>
  </si>
  <si>
    <t>Burgenlandkreis, N Krawinkel</t>
  </si>
  <si>
    <t>ab Ortslage Krawinkel auf ca. 450 m unbefestigtem Feld- und Waldweg</t>
  </si>
  <si>
    <r>
      <t xml:space="preserve">nach jedem Pflegedurchgang </t>
    </r>
    <r>
      <rPr>
        <b/>
        <u/>
        <sz val="11"/>
        <rFont val="Calibri"/>
        <family val="2"/>
        <scheme val="minor"/>
      </rPr>
      <t xml:space="preserve">rückstandsfreie </t>
    </r>
    <r>
      <rPr>
        <sz val="11"/>
        <rFont val="Calibri"/>
        <family val="2"/>
        <scheme val="minor"/>
      </rPr>
      <t>Beräumung der Fläche (Beräumung bergauf!), ordnungsgemäße Verwertung oder Entsorgung des Mahd- und Schnittgutes</t>
    </r>
  </si>
  <si>
    <t>Gesamt Angebotsumme Fläche 23:</t>
  </si>
  <si>
    <t>Preisblatt Forst Bibra Straßen-Spitzkehre O Krawinkel (Fläche 23)</t>
  </si>
  <si>
    <t>Burgenlandkreis, O Krawinkel</t>
  </si>
  <si>
    <t>stark verbuschter Halbtrockenrasen, schwach geneigt, langjährig nicht gemäht und entbuscht</t>
  </si>
  <si>
    <t>direkt an der Ortsverbindungsstraße Laucha - Krawinkel</t>
  </si>
  <si>
    <t>7.333 m²</t>
  </si>
  <si>
    <t>2.759 m²</t>
  </si>
  <si>
    <t>1.641 m²</t>
  </si>
  <si>
    <t>1.409 m²</t>
  </si>
  <si>
    <t>4.069 m²</t>
  </si>
  <si>
    <t>(Flächennummeration entspr. Projektbeschreibung)</t>
  </si>
  <si>
    <t>Ersteinrichtende Entbuschung, abschneiden der Gehölze, oberbodengleiche Mahd, restloses Beräumen und ordnungsgemäßes Entsorgen des Schnittguts</t>
  </si>
  <si>
    <t>Entbuschung, Mahd, Beräumung, Verwertung oder Entsorgung</t>
  </si>
  <si>
    <t>Leistung Folgepflege im Winterhalbjahr 2027/28 und 2028/29</t>
  </si>
  <si>
    <r>
      <t xml:space="preserve">Summe Gesamtleistung </t>
    </r>
    <r>
      <rPr>
        <b/>
        <sz val="11"/>
        <rFont val="Calibri"/>
        <family val="2"/>
        <scheme val="minor"/>
      </rPr>
      <t xml:space="preserve">2027/28
</t>
    </r>
    <r>
      <rPr>
        <sz val="11"/>
        <rFont val="Calibri"/>
        <family val="2"/>
        <scheme val="minor"/>
      </rPr>
      <t>(= 1 x Folgepflege Winter 2027/28)</t>
    </r>
  </si>
  <si>
    <r>
      <t xml:space="preserve">Summe Gesamtleistung </t>
    </r>
    <r>
      <rPr>
        <b/>
        <sz val="11"/>
        <rFont val="Calibri"/>
        <family val="2"/>
        <scheme val="minor"/>
      </rPr>
      <t xml:space="preserve">2026/27
</t>
    </r>
    <r>
      <rPr>
        <sz val="11"/>
        <rFont val="Calibri"/>
        <family val="2"/>
        <scheme val="minor"/>
      </rPr>
      <t xml:space="preserve">(= 1x Folgepflege Winter 2026/2027) </t>
    </r>
  </si>
  <si>
    <r>
      <t xml:space="preserve">Summe Gesamtleistung in </t>
    </r>
    <r>
      <rPr>
        <b/>
        <sz val="11"/>
        <rFont val="Calibri"/>
        <family val="2"/>
        <scheme val="minor"/>
      </rPr>
      <t xml:space="preserve">2028/29
</t>
    </r>
    <r>
      <rPr>
        <sz val="11"/>
        <rFont val="Calibri"/>
        <family val="2"/>
        <scheme val="minor"/>
      </rPr>
      <t>(= 1 x Folgepflege Winter 2028/29)</t>
    </r>
  </si>
  <si>
    <r>
      <t xml:space="preserve">Summe Gesamtleistung </t>
    </r>
    <r>
      <rPr>
        <b/>
        <sz val="11"/>
        <rFont val="Calibri"/>
        <family val="2"/>
        <scheme val="minor"/>
      </rPr>
      <t xml:space="preserve">2026/27
</t>
    </r>
    <r>
      <rPr>
        <sz val="11"/>
        <rFont val="Calibri"/>
        <family val="2"/>
        <scheme val="minor"/>
      </rPr>
      <t>(= 1x Ersteinrichtung Winter 2026/27)</t>
    </r>
  </si>
  <si>
    <t>ab Ortsverbindungsstraße Balgstädt - Größnitz ca. 300 m wegloser Zugang über Acker und Wald</t>
  </si>
  <si>
    <t>ab Ortsverbindungsstraße Balgstädt - Hirschroda ca. 700 m unbefestigter Feldweg und ca. 300 m wegloser Zugang Ackerbrache</t>
  </si>
  <si>
    <r>
      <t xml:space="preserve">Summe Gesamtleistung </t>
    </r>
    <r>
      <rPr>
        <b/>
        <sz val="11"/>
        <rFont val="Calibri"/>
        <family val="2"/>
        <scheme val="minor"/>
      </rPr>
      <t xml:space="preserve">2026/27
</t>
    </r>
    <r>
      <rPr>
        <sz val="11"/>
        <rFont val="Calibri"/>
        <family val="2"/>
        <scheme val="minor"/>
      </rPr>
      <t xml:space="preserve">(= Ersteinrichtung Fläche 23 und Folgepflege auf den 6 restlichen Flächen) </t>
    </r>
  </si>
  <si>
    <r>
      <t xml:space="preserve">Summe Gesamtleistung in </t>
    </r>
    <r>
      <rPr>
        <b/>
        <sz val="11"/>
        <rFont val="Calibri"/>
        <family val="2"/>
        <scheme val="minor"/>
      </rPr>
      <t xml:space="preserve">2027/28
</t>
    </r>
    <r>
      <rPr>
        <sz val="11"/>
        <rFont val="Calibri"/>
        <family val="2"/>
        <scheme val="minor"/>
      </rPr>
      <t>(= Folgepflege Winter 2027/28 auf allen 7 Flächen)</t>
    </r>
  </si>
  <si>
    <r>
      <t xml:space="preserve">Summe Gesamtleistung in </t>
    </r>
    <r>
      <rPr>
        <b/>
        <sz val="11"/>
        <rFont val="Calibri"/>
        <family val="2"/>
        <scheme val="minor"/>
      </rPr>
      <t xml:space="preserve">2028/29
</t>
    </r>
    <r>
      <rPr>
        <sz val="11"/>
        <rFont val="Calibri"/>
        <family val="2"/>
        <scheme val="minor"/>
      </rPr>
      <t>(= Folgepflege Winter 2028/29 auf allen 7 Flächen)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</si>
</sst>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b/>
      <u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u val="double"/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0" xfId="0" applyFill="1" applyBorder="1"/>
    <xf numFmtId="0" fontId="2" fillId="0" borderId="0" xfId="0" applyFont="1" applyFill="1"/>
    <xf numFmtId="0" fontId="0" fillId="0" borderId="0" xfId="0" applyFill="1"/>
    <xf numFmtId="1" fontId="0" fillId="0" borderId="0" xfId="0" applyNumberFormat="1" applyFill="1" applyBorder="1"/>
    <xf numFmtId="0" fontId="1" fillId="0" borderId="0" xfId="0" applyFont="1" applyFill="1" applyAlignment="1">
      <alignment vertical="top"/>
    </xf>
    <xf numFmtId="0" fontId="1" fillId="0" borderId="0" xfId="0" applyFont="1" applyFill="1"/>
    <xf numFmtId="0" fontId="1" fillId="0" borderId="0" xfId="0" applyFont="1" applyFill="1" applyBorder="1"/>
    <xf numFmtId="0" fontId="4" fillId="0" borderId="0" xfId="0" applyFont="1" applyFill="1" applyAlignment="1">
      <alignment vertical="top" wrapText="1"/>
    </xf>
    <xf numFmtId="0" fontId="3" fillId="0" borderId="0" xfId="0" applyFont="1" applyFill="1"/>
    <xf numFmtId="0" fontId="3" fillId="0" borderId="1" xfId="0" applyNumberFormat="1" applyFont="1" applyBorder="1" applyAlignment="1">
      <alignment vertical="top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10" fillId="0" borderId="0" xfId="0" applyFont="1" applyFill="1" applyAlignment="1">
      <alignment vertical="top" wrapText="1"/>
    </xf>
    <xf numFmtId="0" fontId="6" fillId="0" borderId="0" xfId="0" applyFont="1"/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0" fontId="3" fillId="0" borderId="0" xfId="0" applyFont="1"/>
    <xf numFmtId="0" fontId="3" fillId="0" borderId="2" xfId="0" applyFont="1" applyBorder="1" applyAlignment="1">
      <alignment vertical="top" wrapText="1"/>
    </xf>
    <xf numFmtId="0" fontId="0" fillId="0" borderId="1" xfId="0" applyBorder="1"/>
    <xf numFmtId="0" fontId="8" fillId="0" borderId="2" xfId="0" applyFont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1" fillId="0" borderId="0" xfId="0" applyFont="1" applyFill="1" applyAlignment="1">
      <alignment vertical="top" wrapText="1"/>
    </xf>
    <xf numFmtId="0" fontId="9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0" fontId="0" fillId="0" borderId="0" xfId="0" applyFont="1" applyFill="1" applyAlignment="1">
      <alignment vertical="top"/>
    </xf>
    <xf numFmtId="0" fontId="0" fillId="0" borderId="0" xfId="0" applyFill="1" applyAlignment="1">
      <alignment vertical="top"/>
    </xf>
    <xf numFmtId="0" fontId="4" fillId="0" borderId="0" xfId="0" applyFont="1" applyAlignment="1">
      <alignment vertical="top"/>
    </xf>
    <xf numFmtId="0" fontId="3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6" fillId="0" borderId="0" xfId="0" applyFont="1" applyFill="1" applyAlignment="1">
      <alignment vertical="top"/>
    </xf>
    <xf numFmtId="0" fontId="3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top"/>
    </xf>
    <xf numFmtId="0" fontId="6" fillId="0" borderId="0" xfId="0" applyFont="1" applyFill="1" applyBorder="1" applyAlignment="1">
      <alignment vertical="top"/>
    </xf>
    <xf numFmtId="0" fontId="11" fillId="0" borderId="0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3" fillId="0" borderId="0" xfId="0" applyFont="1" applyAlignment="1">
      <alignment vertical="top"/>
    </xf>
    <xf numFmtId="0" fontId="12" fillId="0" borderId="0" xfId="0" applyFont="1" applyFill="1"/>
    <xf numFmtId="0" fontId="13" fillId="0" borderId="0" xfId="0" applyFont="1"/>
    <xf numFmtId="164" fontId="0" fillId="0" borderId="1" xfId="0" applyNumberFormat="1" applyBorder="1"/>
    <xf numFmtId="164" fontId="3" fillId="0" borderId="1" xfId="0" applyNumberFormat="1" applyFont="1" applyBorder="1"/>
    <xf numFmtId="0" fontId="0" fillId="0" borderId="1" xfId="0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vertical="top"/>
      <protection locked="0"/>
    </xf>
    <xf numFmtId="0" fontId="0" fillId="0" borderId="1" xfId="0" applyBorder="1" applyAlignment="1" applyProtection="1">
      <alignment vertical="top"/>
    </xf>
    <xf numFmtId="0" fontId="9" fillId="0" borderId="0" xfId="0" applyFont="1" applyFill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3" fillId="0" borderId="0" xfId="0" applyFont="1" applyFill="1" applyAlignment="1" applyProtection="1">
      <alignment vertical="top"/>
    </xf>
    <xf numFmtId="0" fontId="1" fillId="0" borderId="0" xfId="0" applyFont="1" applyFill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0" fontId="4" fillId="0" borderId="0" xfId="0" applyFont="1" applyFill="1" applyAlignment="1" applyProtection="1">
      <alignment vertical="top" wrapText="1"/>
    </xf>
    <xf numFmtId="0" fontId="10" fillId="0" borderId="0" xfId="0" applyFont="1" applyFill="1" applyAlignment="1" applyProtection="1">
      <alignment vertical="top" wrapText="1"/>
    </xf>
    <xf numFmtId="0" fontId="1" fillId="0" borderId="0" xfId="0" applyFont="1" applyFill="1" applyAlignment="1" applyProtection="1">
      <alignment vertical="top" wrapText="1"/>
    </xf>
    <xf numFmtId="0" fontId="6" fillId="0" borderId="0" xfId="0" applyFont="1" applyFill="1" applyAlignment="1" applyProtection="1">
      <alignment vertical="top"/>
    </xf>
    <xf numFmtId="0" fontId="3" fillId="0" borderId="0" xfId="0" applyFont="1" applyFill="1" applyAlignment="1" applyProtection="1">
      <alignment vertical="top" wrapText="1"/>
    </xf>
    <xf numFmtId="0" fontId="3" fillId="0" borderId="1" xfId="0" applyNumberFormat="1" applyFont="1" applyBorder="1" applyAlignment="1" applyProtection="1">
      <alignment vertical="top"/>
    </xf>
    <xf numFmtId="0" fontId="3" fillId="0" borderId="1" xfId="0" applyFont="1" applyFill="1" applyBorder="1" applyAlignment="1" applyProtection="1">
      <alignment vertical="top"/>
    </xf>
    <xf numFmtId="0" fontId="3" fillId="0" borderId="1" xfId="0" applyFont="1" applyFill="1" applyBorder="1" applyAlignment="1" applyProtection="1">
      <alignment vertical="top" wrapText="1"/>
    </xf>
    <xf numFmtId="0" fontId="4" fillId="0" borderId="1" xfId="0" applyFont="1" applyFill="1" applyBorder="1" applyAlignment="1" applyProtection="1">
      <alignment vertical="top" wrapText="1"/>
    </xf>
    <xf numFmtId="0" fontId="4" fillId="0" borderId="0" xfId="0" applyFont="1" applyFill="1" applyBorder="1" applyAlignment="1" applyProtection="1">
      <alignment vertical="top" wrapText="1"/>
    </xf>
    <xf numFmtId="0" fontId="3" fillId="0" borderId="0" xfId="0" applyFont="1" applyFill="1" applyBorder="1" applyAlignment="1" applyProtection="1">
      <alignment vertical="top"/>
    </xf>
    <xf numFmtId="0" fontId="1" fillId="0" borderId="0" xfId="0" applyFont="1" applyFill="1" applyBorder="1" applyAlignment="1" applyProtection="1">
      <alignment vertical="top"/>
    </xf>
    <xf numFmtId="0" fontId="6" fillId="0" borderId="0" xfId="0" applyFont="1" applyFill="1" applyBorder="1" applyAlignment="1" applyProtection="1">
      <alignment vertical="top"/>
    </xf>
    <xf numFmtId="0" fontId="11" fillId="0" borderId="0" xfId="0" applyFont="1" applyFill="1" applyBorder="1" applyAlignment="1" applyProtection="1">
      <alignment vertical="top"/>
    </xf>
    <xf numFmtId="0" fontId="3" fillId="0" borderId="0" xfId="0" applyFont="1" applyFill="1" applyBorder="1" applyAlignment="1" applyProtection="1">
      <alignment vertical="top" wrapText="1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3" fillId="0" borderId="2" xfId="0" applyFont="1" applyBorder="1" applyAlignment="1" applyProtection="1">
      <alignment vertical="top" wrapText="1"/>
    </xf>
    <xf numFmtId="0" fontId="3" fillId="0" borderId="0" xfId="0" applyFont="1" applyAlignment="1" applyProtection="1">
      <alignment vertical="top"/>
    </xf>
    <xf numFmtId="0" fontId="8" fillId="0" borderId="2" xfId="0" applyFont="1" applyBorder="1" applyAlignment="1" applyProtection="1">
      <alignment vertical="top" wrapText="1"/>
    </xf>
    <xf numFmtId="0" fontId="3" fillId="0" borderId="0" xfId="0" applyFont="1" applyFill="1" applyAlignment="1" applyProtection="1">
      <alignment vertical="top" wrapText="1"/>
    </xf>
    <xf numFmtId="0" fontId="3" fillId="0" borderId="0" xfId="0" applyFont="1" applyFill="1" applyAlignment="1" applyProtection="1">
      <alignment vertical="top"/>
    </xf>
    <xf numFmtId="0" fontId="1" fillId="0" borderId="0" xfId="0" applyFont="1" applyFill="1" applyAlignment="1" applyProtection="1">
      <alignment vertical="top" wrapText="1"/>
    </xf>
    <xf numFmtId="0" fontId="3" fillId="0" borderId="1" xfId="0" applyFont="1" applyFill="1" applyBorder="1" applyAlignment="1" applyProtection="1">
      <alignment vertical="top" wrapText="1"/>
    </xf>
    <xf numFmtId="0" fontId="4" fillId="2" borderId="3" xfId="0" applyFont="1" applyFill="1" applyBorder="1" applyAlignment="1" applyProtection="1">
      <alignment horizontal="center" vertical="center"/>
    </xf>
    <xf numFmtId="0" fontId="4" fillId="2" borderId="4" xfId="0" applyFont="1" applyFill="1" applyBorder="1" applyAlignment="1" applyProtection="1">
      <alignment horizontal="center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7" xfId="0" applyFont="1" applyFill="1" applyBorder="1" applyAlignment="1" applyProtection="1">
      <alignment horizontal="center" vertical="center"/>
    </xf>
    <xf numFmtId="0" fontId="4" fillId="2" borderId="8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vertical="top"/>
      <protection locked="0"/>
    </xf>
    <xf numFmtId="0" fontId="3" fillId="0" borderId="0" xfId="0" applyFont="1" applyFill="1" applyAlignment="1">
      <alignment vertical="top" wrapText="1"/>
    </xf>
    <xf numFmtId="0" fontId="3" fillId="0" borderId="0" xfId="0" applyFont="1" applyFill="1" applyAlignment="1">
      <alignment vertical="top"/>
    </xf>
    <xf numFmtId="0" fontId="1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1533525</xdr:colOff>
      <xdr:row>7</xdr:row>
      <xdr:rowOff>495300</xdr:rowOff>
    </xdr:from>
    <xdr:to>
      <xdr:col>1</xdr:col>
      <xdr:colOff>28575</xdr:colOff>
      <xdr:row>7</xdr:row>
      <xdr:rowOff>733425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CD7E8DF5-6F65-4221-B771-DB3962A54A88}"/>
            </a:ext>
          </a:extLst>
        </xdr:cNvPr>
        <xdr:cNvSpPr txBox="1"/>
      </xdr:nvSpPr>
      <xdr:spPr>
        <a:xfrm>
          <a:off x="1533525" y="2676525"/>
          <a:ext cx="10668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600"/>
            <a:t>= 3 x Ⓑ</a:t>
          </a:r>
        </a:p>
      </xdr:txBody>
    </xdr:sp>
    <xdr:clientData/>
  </xdr:twoCellAnchor>
  <xdr:twoCellAnchor>
    <xdr:from>
      <xdr:col>0</xdr:col>
      <xdr:colOff>1952625</xdr:colOff>
      <xdr:row>24</xdr:row>
      <xdr:rowOff>79585</xdr:rowOff>
    </xdr:from>
    <xdr:to>
      <xdr:col>1</xdr:col>
      <xdr:colOff>0</xdr:colOff>
      <xdr:row>24</xdr:row>
      <xdr:rowOff>323850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BA313DDD-A4DF-4795-90B0-226BC0345F35}"/>
            </a:ext>
          </a:extLst>
        </xdr:cNvPr>
        <xdr:cNvSpPr txBox="1"/>
      </xdr:nvSpPr>
      <xdr:spPr>
        <a:xfrm>
          <a:off x="1952625" y="6928060"/>
          <a:ext cx="447675" cy="24426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de-DE" sz="1600"/>
            <a:t>Ⓑ</a:t>
          </a:r>
        </a:p>
      </xdr:txBody>
    </xdr:sp>
    <xdr:clientData/>
  </xdr:twoCellAnchor>
  <xdr:twoCellAnchor>
    <xdr:from>
      <xdr:col>0</xdr:col>
      <xdr:colOff>1485900</xdr:colOff>
      <xdr:row>37</xdr:row>
      <xdr:rowOff>57150</xdr:rowOff>
    </xdr:from>
    <xdr:to>
      <xdr:col>1</xdr:col>
      <xdr:colOff>28576</xdr:colOff>
      <xdr:row>40</xdr:row>
      <xdr:rowOff>400050</xdr:rowOff>
    </xdr:to>
    <xdr:grpSp>
      <xdr:nvGrpSpPr>
        <xdr:cNvPr id="13" name="Gruppieren 12">
          <a:extLst>
            <a:ext uri="{FF2B5EF4-FFF2-40B4-BE49-F238E27FC236}">
              <a16:creationId xmlns:a16="http://schemas.microsoft.com/office/drawing/2014/main" id="{934A0A93-59FD-443D-8CC9-C7DD7FF8824E}"/>
            </a:ext>
          </a:extLst>
        </xdr:cNvPr>
        <xdr:cNvGrpSpPr/>
      </xdr:nvGrpSpPr>
      <xdr:grpSpPr>
        <a:xfrm>
          <a:off x="1485900" y="9810750"/>
          <a:ext cx="1011556" cy="1577340"/>
          <a:chOff x="1485900" y="10029825"/>
          <a:chExt cx="942976" cy="1600200"/>
        </a:xfrm>
      </xdr:grpSpPr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C8626668-1939-4F3D-9F9B-C77E5AA4BAE8}"/>
              </a:ext>
            </a:extLst>
          </xdr:cNvPr>
          <xdr:cNvSpPr txBox="1"/>
        </xdr:nvSpPr>
        <xdr:spPr>
          <a:xfrm>
            <a:off x="1485900" y="11391900"/>
            <a:ext cx="9429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= 3 x Ⓑ</a:t>
            </a:r>
          </a:p>
        </xdr:txBody>
      </xdr:sp>
      <xdr:sp macro="" textlink="">
        <xdr:nvSpPr>
          <xdr:cNvPr id="10" name="Textfeld 9">
            <a:extLst>
              <a:ext uri="{FF2B5EF4-FFF2-40B4-BE49-F238E27FC236}">
                <a16:creationId xmlns:a16="http://schemas.microsoft.com/office/drawing/2014/main" id="{9EC923BB-42D8-4565-A63D-8E6F90A9838A}"/>
              </a:ext>
            </a:extLst>
          </xdr:cNvPr>
          <xdr:cNvSpPr txBox="1"/>
        </xdr:nvSpPr>
        <xdr:spPr>
          <a:xfrm>
            <a:off x="1914526" y="10029825"/>
            <a:ext cx="51435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11" name="Textfeld 10">
            <a:extLst>
              <a:ext uri="{FF2B5EF4-FFF2-40B4-BE49-F238E27FC236}">
                <a16:creationId xmlns:a16="http://schemas.microsoft.com/office/drawing/2014/main" id="{6B673F27-15C3-40B3-BFC1-FADD2A77DA23}"/>
              </a:ext>
            </a:extLst>
          </xdr:cNvPr>
          <xdr:cNvSpPr txBox="1"/>
        </xdr:nvSpPr>
        <xdr:spPr>
          <a:xfrm>
            <a:off x="1752600" y="10458450"/>
            <a:ext cx="67627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12" name="Textfeld 11">
            <a:extLst>
              <a:ext uri="{FF2B5EF4-FFF2-40B4-BE49-F238E27FC236}">
                <a16:creationId xmlns:a16="http://schemas.microsoft.com/office/drawing/2014/main" id="{A04CB704-872C-4109-B120-935B2A0AE8D0}"/>
              </a:ext>
            </a:extLst>
          </xdr:cNvPr>
          <xdr:cNvSpPr txBox="1"/>
        </xdr:nvSpPr>
        <xdr:spPr>
          <a:xfrm>
            <a:off x="1676400" y="10887075"/>
            <a:ext cx="75247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1990726</xdr:colOff>
      <xdr:row>24</xdr:row>
      <xdr:rowOff>28575</xdr:rowOff>
    </xdr:from>
    <xdr:to>
      <xdr:col>1</xdr:col>
      <xdr:colOff>9526</xdr:colOff>
      <xdr:row>24</xdr:row>
      <xdr:rowOff>266700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DCFC548F-3013-4260-B83D-5DD197E00E7D}"/>
            </a:ext>
          </a:extLst>
        </xdr:cNvPr>
        <xdr:cNvSpPr txBox="1"/>
      </xdr:nvSpPr>
      <xdr:spPr>
        <a:xfrm>
          <a:off x="1990726" y="7038975"/>
          <a:ext cx="4191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de-DE" sz="1600"/>
            <a:t>Ⓑ</a:t>
          </a:r>
        </a:p>
      </xdr:txBody>
    </xdr:sp>
    <xdr:clientData/>
  </xdr:twoCellAnchor>
  <xdr:twoCellAnchor>
    <xdr:from>
      <xdr:col>0</xdr:col>
      <xdr:colOff>1200150</xdr:colOff>
      <xdr:row>37</xdr:row>
      <xdr:rowOff>38100</xdr:rowOff>
    </xdr:from>
    <xdr:to>
      <xdr:col>1</xdr:col>
      <xdr:colOff>28575</xdr:colOff>
      <xdr:row>40</xdr:row>
      <xdr:rowOff>400050</xdr:rowOff>
    </xdr:to>
    <xdr:grpSp>
      <xdr:nvGrpSpPr>
        <xdr:cNvPr id="15" name="Gruppieren 14">
          <a:extLst>
            <a:ext uri="{FF2B5EF4-FFF2-40B4-BE49-F238E27FC236}">
              <a16:creationId xmlns:a16="http://schemas.microsoft.com/office/drawing/2014/main" id="{3BC7DE48-727D-4AFD-880C-D32DAB4A1F63}"/>
            </a:ext>
          </a:extLst>
        </xdr:cNvPr>
        <xdr:cNvGrpSpPr/>
      </xdr:nvGrpSpPr>
      <xdr:grpSpPr>
        <a:xfrm>
          <a:off x="1200150" y="9959340"/>
          <a:ext cx="1297305" cy="1596390"/>
          <a:chOff x="1200150" y="10172700"/>
          <a:chExt cx="1228725" cy="1619250"/>
        </a:xfrm>
      </xdr:grpSpPr>
      <xdr:sp macro="" textlink="">
        <xdr:nvSpPr>
          <xdr:cNvPr id="9" name="Textfeld 8">
            <a:extLst>
              <a:ext uri="{FF2B5EF4-FFF2-40B4-BE49-F238E27FC236}">
                <a16:creationId xmlns:a16="http://schemas.microsoft.com/office/drawing/2014/main" id="{0A032213-8FD6-4317-8B2D-B16A8D74A182}"/>
              </a:ext>
            </a:extLst>
          </xdr:cNvPr>
          <xdr:cNvSpPr txBox="1"/>
        </xdr:nvSpPr>
        <xdr:spPr>
          <a:xfrm>
            <a:off x="1771650" y="10172700"/>
            <a:ext cx="6381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10" name="Textfeld 9">
            <a:extLst>
              <a:ext uri="{FF2B5EF4-FFF2-40B4-BE49-F238E27FC236}">
                <a16:creationId xmlns:a16="http://schemas.microsoft.com/office/drawing/2014/main" id="{FB261578-4487-4D2A-9D77-87B03F23CA73}"/>
              </a:ext>
            </a:extLst>
          </xdr:cNvPr>
          <xdr:cNvSpPr txBox="1"/>
        </xdr:nvSpPr>
        <xdr:spPr>
          <a:xfrm>
            <a:off x="1752600" y="10601325"/>
            <a:ext cx="65722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11" name="Textfeld 10">
            <a:extLst>
              <a:ext uri="{FF2B5EF4-FFF2-40B4-BE49-F238E27FC236}">
                <a16:creationId xmlns:a16="http://schemas.microsoft.com/office/drawing/2014/main" id="{9F87731F-2450-4CE3-8FBD-CFD77549D42B}"/>
              </a:ext>
            </a:extLst>
          </xdr:cNvPr>
          <xdr:cNvSpPr txBox="1"/>
        </xdr:nvSpPr>
        <xdr:spPr>
          <a:xfrm>
            <a:off x="1724025" y="11029950"/>
            <a:ext cx="685801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12" name="Textfeld 11">
            <a:extLst>
              <a:ext uri="{FF2B5EF4-FFF2-40B4-BE49-F238E27FC236}">
                <a16:creationId xmlns:a16="http://schemas.microsoft.com/office/drawing/2014/main" id="{E6D0EA38-8657-4D77-AC00-CDFC424ADDBB}"/>
              </a:ext>
            </a:extLst>
          </xdr:cNvPr>
          <xdr:cNvSpPr txBox="1"/>
        </xdr:nvSpPr>
        <xdr:spPr>
          <a:xfrm>
            <a:off x="1200150" y="11553825"/>
            <a:ext cx="122872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= 3 x Ⓑ</a:t>
            </a:r>
          </a:p>
        </xdr:txBody>
      </xdr:sp>
    </xdr:grpSp>
    <xdr:clientData/>
  </xdr:twoCellAnchor>
  <xdr:twoCellAnchor>
    <xdr:from>
      <xdr:col>0</xdr:col>
      <xdr:colOff>1552575</xdr:colOff>
      <xdr:row>7</xdr:row>
      <xdr:rowOff>476250</xdr:rowOff>
    </xdr:from>
    <xdr:to>
      <xdr:col>1</xdr:col>
      <xdr:colOff>47625</xdr:colOff>
      <xdr:row>7</xdr:row>
      <xdr:rowOff>714375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E892B45B-F66C-4776-B8B2-E184A6826A4A}"/>
            </a:ext>
          </a:extLst>
        </xdr:cNvPr>
        <xdr:cNvSpPr txBox="1"/>
      </xdr:nvSpPr>
      <xdr:spPr>
        <a:xfrm>
          <a:off x="1552575" y="2819400"/>
          <a:ext cx="10668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600"/>
            <a:t>= 3 x Ⓑ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1819275</xdr:colOff>
      <xdr:row>24</xdr:row>
      <xdr:rowOff>76200</xdr:rowOff>
    </xdr:from>
    <xdr:to>
      <xdr:col>1</xdr:col>
      <xdr:colOff>6928</xdr:colOff>
      <xdr:row>24</xdr:row>
      <xdr:rowOff>314325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70765B4-9A3F-4FC5-B06E-4B472CA88046}"/>
            </a:ext>
          </a:extLst>
        </xdr:cNvPr>
        <xdr:cNvSpPr txBox="1"/>
      </xdr:nvSpPr>
      <xdr:spPr>
        <a:xfrm>
          <a:off x="1819275" y="7086600"/>
          <a:ext cx="587953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de-DE" sz="1600"/>
            <a:t>Ⓑ</a:t>
          </a:r>
        </a:p>
      </xdr:txBody>
    </xdr:sp>
    <xdr:clientData/>
  </xdr:twoCellAnchor>
  <xdr:twoCellAnchor>
    <xdr:from>
      <xdr:col>0</xdr:col>
      <xdr:colOff>1543051</xdr:colOff>
      <xdr:row>37</xdr:row>
      <xdr:rowOff>85725</xdr:rowOff>
    </xdr:from>
    <xdr:to>
      <xdr:col>1</xdr:col>
      <xdr:colOff>19051</xdr:colOff>
      <xdr:row>40</xdr:row>
      <xdr:rowOff>409575</xdr:rowOff>
    </xdr:to>
    <xdr:grpSp>
      <xdr:nvGrpSpPr>
        <xdr:cNvPr id="10" name="Gruppieren 9">
          <a:extLst>
            <a:ext uri="{FF2B5EF4-FFF2-40B4-BE49-F238E27FC236}">
              <a16:creationId xmlns:a16="http://schemas.microsoft.com/office/drawing/2014/main" id="{3FDE49CB-FE03-48B0-ACB5-89E9A2E0FD39}"/>
            </a:ext>
          </a:extLst>
        </xdr:cNvPr>
        <xdr:cNvGrpSpPr/>
      </xdr:nvGrpSpPr>
      <xdr:grpSpPr>
        <a:xfrm>
          <a:off x="1543051" y="10006965"/>
          <a:ext cx="944880" cy="1558290"/>
          <a:chOff x="1543051" y="10220325"/>
          <a:chExt cx="876300" cy="1581150"/>
        </a:xfrm>
      </xdr:grpSpPr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15A9E1B5-6D37-46C0-84B5-A7F238CE910D}"/>
              </a:ext>
            </a:extLst>
          </xdr:cNvPr>
          <xdr:cNvSpPr txBox="1"/>
        </xdr:nvSpPr>
        <xdr:spPr>
          <a:xfrm>
            <a:off x="2009775" y="10220325"/>
            <a:ext cx="397453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5" name="Textfeld 4">
            <a:extLst>
              <a:ext uri="{FF2B5EF4-FFF2-40B4-BE49-F238E27FC236}">
                <a16:creationId xmlns:a16="http://schemas.microsoft.com/office/drawing/2014/main" id="{3DA52E3F-9D13-441E-A78C-D205797B33CD}"/>
              </a:ext>
            </a:extLst>
          </xdr:cNvPr>
          <xdr:cNvSpPr txBox="1"/>
        </xdr:nvSpPr>
        <xdr:spPr>
          <a:xfrm>
            <a:off x="1962150" y="10648950"/>
            <a:ext cx="445077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6" name="Textfeld 5">
            <a:extLst>
              <a:ext uri="{FF2B5EF4-FFF2-40B4-BE49-F238E27FC236}">
                <a16:creationId xmlns:a16="http://schemas.microsoft.com/office/drawing/2014/main" id="{3EE63A68-A03C-466F-BADB-D9580A458553}"/>
              </a:ext>
            </a:extLst>
          </xdr:cNvPr>
          <xdr:cNvSpPr txBox="1"/>
        </xdr:nvSpPr>
        <xdr:spPr>
          <a:xfrm>
            <a:off x="1971676" y="11077575"/>
            <a:ext cx="435552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A612E440-1A79-4566-AD19-398BECAB48F2}"/>
              </a:ext>
            </a:extLst>
          </xdr:cNvPr>
          <xdr:cNvSpPr txBox="1"/>
        </xdr:nvSpPr>
        <xdr:spPr>
          <a:xfrm>
            <a:off x="1543051" y="11563350"/>
            <a:ext cx="8763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= 3 x Ⓑ</a:t>
            </a:r>
          </a:p>
        </xdr:txBody>
      </xdr:sp>
    </xdr:grpSp>
    <xdr:clientData/>
  </xdr:twoCellAnchor>
  <xdr:twoCellAnchor>
    <xdr:from>
      <xdr:col>0</xdr:col>
      <xdr:colOff>1571625</xdr:colOff>
      <xdr:row>7</xdr:row>
      <xdr:rowOff>409575</xdr:rowOff>
    </xdr:from>
    <xdr:to>
      <xdr:col>1</xdr:col>
      <xdr:colOff>66675</xdr:colOff>
      <xdr:row>7</xdr:row>
      <xdr:rowOff>647700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AC63F5DD-981A-4904-A31A-0EF0EC49CF8A}"/>
            </a:ext>
          </a:extLst>
        </xdr:cNvPr>
        <xdr:cNvSpPr txBox="1"/>
      </xdr:nvSpPr>
      <xdr:spPr>
        <a:xfrm>
          <a:off x="1571625" y="2752725"/>
          <a:ext cx="10668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600"/>
            <a:t>= 3 x Ⓑ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2038350</xdr:colOff>
      <xdr:row>24</xdr:row>
      <xdr:rowOff>57150</xdr:rowOff>
    </xdr:from>
    <xdr:to>
      <xdr:col>1</xdr:col>
      <xdr:colOff>19050</xdr:colOff>
      <xdr:row>24</xdr:row>
      <xdr:rowOff>295275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6F199780-31A1-4DF8-8E03-B07457381A3E}"/>
            </a:ext>
          </a:extLst>
        </xdr:cNvPr>
        <xdr:cNvSpPr txBox="1"/>
      </xdr:nvSpPr>
      <xdr:spPr>
        <a:xfrm>
          <a:off x="2038350" y="7258050"/>
          <a:ext cx="5524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de-DE" sz="1600"/>
            <a:t>Ⓑ</a:t>
          </a:r>
        </a:p>
      </xdr:txBody>
    </xdr:sp>
    <xdr:clientData/>
  </xdr:twoCellAnchor>
  <xdr:twoCellAnchor>
    <xdr:from>
      <xdr:col>0</xdr:col>
      <xdr:colOff>1409701</xdr:colOff>
      <xdr:row>37</xdr:row>
      <xdr:rowOff>66675</xdr:rowOff>
    </xdr:from>
    <xdr:to>
      <xdr:col>1</xdr:col>
      <xdr:colOff>19051</xdr:colOff>
      <xdr:row>40</xdr:row>
      <xdr:rowOff>390525</xdr:rowOff>
    </xdr:to>
    <xdr:grpSp>
      <xdr:nvGrpSpPr>
        <xdr:cNvPr id="10" name="Gruppieren 9">
          <a:extLst>
            <a:ext uri="{FF2B5EF4-FFF2-40B4-BE49-F238E27FC236}">
              <a16:creationId xmlns:a16="http://schemas.microsoft.com/office/drawing/2014/main" id="{834870B5-95EE-4FE1-9347-4717B3DE4A10}"/>
            </a:ext>
          </a:extLst>
        </xdr:cNvPr>
        <xdr:cNvGrpSpPr/>
      </xdr:nvGrpSpPr>
      <xdr:grpSpPr>
        <a:xfrm>
          <a:off x="1409701" y="10170795"/>
          <a:ext cx="1078230" cy="1558290"/>
          <a:chOff x="1409701" y="10391775"/>
          <a:chExt cx="1009650" cy="1581150"/>
        </a:xfrm>
      </xdr:grpSpPr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09011C7B-A0B9-4755-A5F9-E66D5B7F15B2}"/>
              </a:ext>
            </a:extLst>
          </xdr:cNvPr>
          <xdr:cNvSpPr txBox="1"/>
        </xdr:nvSpPr>
        <xdr:spPr>
          <a:xfrm>
            <a:off x="1924051" y="10391775"/>
            <a:ext cx="4953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5" name="Textfeld 4">
            <a:extLst>
              <a:ext uri="{FF2B5EF4-FFF2-40B4-BE49-F238E27FC236}">
                <a16:creationId xmlns:a16="http://schemas.microsoft.com/office/drawing/2014/main" id="{7FE240ED-B9A7-4814-8C19-48ED1D74AB8D}"/>
              </a:ext>
            </a:extLst>
          </xdr:cNvPr>
          <xdr:cNvSpPr txBox="1"/>
        </xdr:nvSpPr>
        <xdr:spPr>
          <a:xfrm>
            <a:off x="1885951" y="10820400"/>
            <a:ext cx="5334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6" name="Textfeld 5">
            <a:extLst>
              <a:ext uri="{FF2B5EF4-FFF2-40B4-BE49-F238E27FC236}">
                <a16:creationId xmlns:a16="http://schemas.microsoft.com/office/drawing/2014/main" id="{B15B9874-94F7-4809-9072-2BEBF88AE47B}"/>
              </a:ext>
            </a:extLst>
          </xdr:cNvPr>
          <xdr:cNvSpPr txBox="1"/>
        </xdr:nvSpPr>
        <xdr:spPr>
          <a:xfrm>
            <a:off x="1914525" y="11249025"/>
            <a:ext cx="50482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6E44464D-F508-4936-BA58-315BC2EA677E}"/>
              </a:ext>
            </a:extLst>
          </xdr:cNvPr>
          <xdr:cNvSpPr txBox="1"/>
        </xdr:nvSpPr>
        <xdr:spPr>
          <a:xfrm>
            <a:off x="1409701" y="11734800"/>
            <a:ext cx="100965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= 3 x Ⓑ</a:t>
            </a:r>
          </a:p>
        </xdr:txBody>
      </xdr:sp>
    </xdr:grpSp>
    <xdr:clientData/>
  </xdr:twoCellAnchor>
  <xdr:twoCellAnchor>
    <xdr:from>
      <xdr:col>0</xdr:col>
      <xdr:colOff>1552575</xdr:colOff>
      <xdr:row>7</xdr:row>
      <xdr:rowOff>457200</xdr:rowOff>
    </xdr:from>
    <xdr:to>
      <xdr:col>1</xdr:col>
      <xdr:colOff>57150</xdr:colOff>
      <xdr:row>7</xdr:row>
      <xdr:rowOff>695325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E98CB5EA-A1B2-462B-B157-FD11C1D85F21}"/>
            </a:ext>
          </a:extLst>
        </xdr:cNvPr>
        <xdr:cNvSpPr txBox="1"/>
      </xdr:nvSpPr>
      <xdr:spPr>
        <a:xfrm>
          <a:off x="1552575" y="2990850"/>
          <a:ext cx="9048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600"/>
            <a:t>= 3 x Ⓑ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1895475</xdr:colOff>
      <xdr:row>24</xdr:row>
      <xdr:rowOff>47625</xdr:rowOff>
    </xdr:from>
    <xdr:to>
      <xdr:col>1</xdr:col>
      <xdr:colOff>19050</xdr:colOff>
      <xdr:row>24</xdr:row>
      <xdr:rowOff>285750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696358C9-3E7E-4761-9B77-8783D280EB10}"/>
            </a:ext>
          </a:extLst>
        </xdr:cNvPr>
        <xdr:cNvSpPr txBox="1"/>
      </xdr:nvSpPr>
      <xdr:spPr>
        <a:xfrm>
          <a:off x="1895475" y="6867525"/>
          <a:ext cx="69532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de-DE" sz="1600"/>
            <a:t>Ⓑ</a:t>
          </a:r>
        </a:p>
      </xdr:txBody>
    </xdr:sp>
    <xdr:clientData/>
  </xdr:twoCellAnchor>
  <xdr:twoCellAnchor>
    <xdr:from>
      <xdr:col>0</xdr:col>
      <xdr:colOff>1485901</xdr:colOff>
      <xdr:row>37</xdr:row>
      <xdr:rowOff>57150</xdr:rowOff>
    </xdr:from>
    <xdr:to>
      <xdr:col>1</xdr:col>
      <xdr:colOff>19051</xdr:colOff>
      <xdr:row>40</xdr:row>
      <xdr:rowOff>409575</xdr:rowOff>
    </xdr:to>
    <xdr:grpSp>
      <xdr:nvGrpSpPr>
        <xdr:cNvPr id="10" name="Gruppieren 9">
          <a:extLst>
            <a:ext uri="{FF2B5EF4-FFF2-40B4-BE49-F238E27FC236}">
              <a16:creationId xmlns:a16="http://schemas.microsoft.com/office/drawing/2014/main" id="{B42DDA28-8F1F-4844-9814-89DD5C3C51F5}"/>
            </a:ext>
          </a:extLst>
        </xdr:cNvPr>
        <xdr:cNvGrpSpPr/>
      </xdr:nvGrpSpPr>
      <xdr:grpSpPr>
        <a:xfrm>
          <a:off x="1485901" y="9780270"/>
          <a:ext cx="1002030" cy="1586865"/>
          <a:chOff x="1485901" y="10001250"/>
          <a:chExt cx="933450" cy="1609725"/>
        </a:xfrm>
      </xdr:grpSpPr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F387A08E-C9E1-49D8-9F88-E53CC13370CA}"/>
              </a:ext>
            </a:extLst>
          </xdr:cNvPr>
          <xdr:cNvSpPr txBox="1"/>
        </xdr:nvSpPr>
        <xdr:spPr>
          <a:xfrm>
            <a:off x="1990725" y="10001250"/>
            <a:ext cx="42862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5" name="Textfeld 4">
            <a:extLst>
              <a:ext uri="{FF2B5EF4-FFF2-40B4-BE49-F238E27FC236}">
                <a16:creationId xmlns:a16="http://schemas.microsoft.com/office/drawing/2014/main" id="{D7385907-7F4E-4897-877F-78F5EAAB27FA}"/>
              </a:ext>
            </a:extLst>
          </xdr:cNvPr>
          <xdr:cNvSpPr txBox="1"/>
        </xdr:nvSpPr>
        <xdr:spPr>
          <a:xfrm>
            <a:off x="1971675" y="10429875"/>
            <a:ext cx="4476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6" name="Textfeld 5">
            <a:extLst>
              <a:ext uri="{FF2B5EF4-FFF2-40B4-BE49-F238E27FC236}">
                <a16:creationId xmlns:a16="http://schemas.microsoft.com/office/drawing/2014/main" id="{5F46419E-BF22-449A-863D-EBECACB3318F}"/>
              </a:ext>
            </a:extLst>
          </xdr:cNvPr>
          <xdr:cNvSpPr txBox="1"/>
        </xdr:nvSpPr>
        <xdr:spPr>
          <a:xfrm>
            <a:off x="1990725" y="10858500"/>
            <a:ext cx="42862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A1C0186C-B109-477B-ABC7-839342B75C6D}"/>
              </a:ext>
            </a:extLst>
          </xdr:cNvPr>
          <xdr:cNvSpPr txBox="1"/>
        </xdr:nvSpPr>
        <xdr:spPr>
          <a:xfrm>
            <a:off x="1485901" y="11372850"/>
            <a:ext cx="93345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= 3 x Ⓑ</a:t>
            </a:r>
          </a:p>
        </xdr:txBody>
      </xdr:sp>
    </xdr:grpSp>
    <xdr:clientData/>
  </xdr:twoCellAnchor>
  <xdr:twoCellAnchor>
    <xdr:from>
      <xdr:col>0</xdr:col>
      <xdr:colOff>1514475</xdr:colOff>
      <xdr:row>7</xdr:row>
      <xdr:rowOff>438150</xdr:rowOff>
    </xdr:from>
    <xdr:to>
      <xdr:col>1</xdr:col>
      <xdr:colOff>9525</xdr:colOff>
      <xdr:row>7</xdr:row>
      <xdr:rowOff>676275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BF4F77D-16AA-4731-B090-2E7E23306490}"/>
            </a:ext>
          </a:extLst>
        </xdr:cNvPr>
        <xdr:cNvSpPr txBox="1"/>
      </xdr:nvSpPr>
      <xdr:spPr>
        <a:xfrm>
          <a:off x="1514475" y="2590800"/>
          <a:ext cx="10668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600"/>
            <a:t>= 3 x Ⓑ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2076450</xdr:colOff>
      <xdr:row>24</xdr:row>
      <xdr:rowOff>66675</xdr:rowOff>
    </xdr:from>
    <xdr:to>
      <xdr:col>1</xdr:col>
      <xdr:colOff>19050</xdr:colOff>
      <xdr:row>24</xdr:row>
      <xdr:rowOff>304800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19E0CF39-CE12-490C-81E6-A4D42583F823}"/>
            </a:ext>
          </a:extLst>
        </xdr:cNvPr>
        <xdr:cNvSpPr txBox="1"/>
      </xdr:nvSpPr>
      <xdr:spPr>
        <a:xfrm>
          <a:off x="2076450" y="6886575"/>
          <a:ext cx="5143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de-DE" sz="1600"/>
            <a:t>Ⓑ</a:t>
          </a:r>
        </a:p>
      </xdr:txBody>
    </xdr:sp>
    <xdr:clientData/>
  </xdr:twoCellAnchor>
  <xdr:twoCellAnchor>
    <xdr:from>
      <xdr:col>0</xdr:col>
      <xdr:colOff>1228725</xdr:colOff>
      <xdr:row>37</xdr:row>
      <xdr:rowOff>76200</xdr:rowOff>
    </xdr:from>
    <xdr:to>
      <xdr:col>1</xdr:col>
      <xdr:colOff>19051</xdr:colOff>
      <xdr:row>40</xdr:row>
      <xdr:rowOff>409575</xdr:rowOff>
    </xdr:to>
    <xdr:grpSp>
      <xdr:nvGrpSpPr>
        <xdr:cNvPr id="10" name="Gruppieren 9">
          <a:extLst>
            <a:ext uri="{FF2B5EF4-FFF2-40B4-BE49-F238E27FC236}">
              <a16:creationId xmlns:a16="http://schemas.microsoft.com/office/drawing/2014/main" id="{291D6F8F-DA92-405E-8C99-5AB6F7C493EC}"/>
            </a:ext>
          </a:extLst>
        </xdr:cNvPr>
        <xdr:cNvGrpSpPr/>
      </xdr:nvGrpSpPr>
      <xdr:grpSpPr>
        <a:xfrm>
          <a:off x="1228725" y="9799320"/>
          <a:ext cx="1259206" cy="1567815"/>
          <a:chOff x="1228725" y="10020300"/>
          <a:chExt cx="1190626" cy="1590675"/>
        </a:xfrm>
      </xdr:grpSpPr>
      <xdr:sp macro="" textlink="">
        <xdr:nvSpPr>
          <xdr:cNvPr id="4" name="Textfeld 3">
            <a:extLst>
              <a:ext uri="{FF2B5EF4-FFF2-40B4-BE49-F238E27FC236}">
                <a16:creationId xmlns:a16="http://schemas.microsoft.com/office/drawing/2014/main" id="{CED9DEC5-60FC-48A5-86C6-4AFAFDA9D3B9}"/>
              </a:ext>
            </a:extLst>
          </xdr:cNvPr>
          <xdr:cNvSpPr txBox="1"/>
        </xdr:nvSpPr>
        <xdr:spPr>
          <a:xfrm>
            <a:off x="1971675" y="10020300"/>
            <a:ext cx="4476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5" name="Textfeld 4">
            <a:extLst>
              <a:ext uri="{FF2B5EF4-FFF2-40B4-BE49-F238E27FC236}">
                <a16:creationId xmlns:a16="http://schemas.microsoft.com/office/drawing/2014/main" id="{BAFCB90A-82CB-4C4D-B04F-82F690C81335}"/>
              </a:ext>
            </a:extLst>
          </xdr:cNvPr>
          <xdr:cNvSpPr txBox="1"/>
        </xdr:nvSpPr>
        <xdr:spPr>
          <a:xfrm>
            <a:off x="1847850" y="10448925"/>
            <a:ext cx="57150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6" name="Textfeld 5">
            <a:extLst>
              <a:ext uri="{FF2B5EF4-FFF2-40B4-BE49-F238E27FC236}">
                <a16:creationId xmlns:a16="http://schemas.microsoft.com/office/drawing/2014/main" id="{DB977BAB-31CF-4062-96B8-740B441544E9}"/>
              </a:ext>
            </a:extLst>
          </xdr:cNvPr>
          <xdr:cNvSpPr txBox="1"/>
        </xdr:nvSpPr>
        <xdr:spPr>
          <a:xfrm>
            <a:off x="1866900" y="10877550"/>
            <a:ext cx="552450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5092994A-1B93-4006-AAAE-F593344E6433}"/>
              </a:ext>
            </a:extLst>
          </xdr:cNvPr>
          <xdr:cNvSpPr txBox="1"/>
        </xdr:nvSpPr>
        <xdr:spPr>
          <a:xfrm>
            <a:off x="1228725" y="11372850"/>
            <a:ext cx="119062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= 3 x Ⓑ</a:t>
            </a:r>
          </a:p>
        </xdr:txBody>
      </xdr:sp>
    </xdr:grpSp>
    <xdr:clientData/>
  </xdr:twoCellAnchor>
  <xdr:twoCellAnchor>
    <xdr:from>
      <xdr:col>0</xdr:col>
      <xdr:colOff>1552575</xdr:colOff>
      <xdr:row>7</xdr:row>
      <xdr:rowOff>428625</xdr:rowOff>
    </xdr:from>
    <xdr:to>
      <xdr:col>1</xdr:col>
      <xdr:colOff>47625</xdr:colOff>
      <xdr:row>7</xdr:row>
      <xdr:rowOff>666750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DC06E6B5-CD60-4D24-A374-89FE8A7E17F7}"/>
            </a:ext>
          </a:extLst>
        </xdr:cNvPr>
        <xdr:cNvSpPr txBox="1"/>
      </xdr:nvSpPr>
      <xdr:spPr>
        <a:xfrm>
          <a:off x="1552575" y="2581275"/>
          <a:ext cx="10668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600"/>
            <a:t>= 3 x Ⓑ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1885950</xdr:colOff>
      <xdr:row>12</xdr:row>
      <xdr:rowOff>66675</xdr:rowOff>
    </xdr:from>
    <xdr:to>
      <xdr:col>1</xdr:col>
      <xdr:colOff>38100</xdr:colOff>
      <xdr:row>12</xdr:row>
      <xdr:rowOff>304800</xdr:rowOff>
    </xdr:to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8565F7B-1C1B-4619-944E-95FA2B5583A0}"/>
            </a:ext>
          </a:extLst>
        </xdr:cNvPr>
        <xdr:cNvSpPr txBox="1"/>
      </xdr:nvSpPr>
      <xdr:spPr>
        <a:xfrm>
          <a:off x="1885950" y="4219575"/>
          <a:ext cx="5524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de-DE" sz="1600"/>
            <a:t>Ⓐ</a:t>
          </a:r>
        </a:p>
      </xdr:txBody>
    </xdr:sp>
    <xdr:clientData/>
  </xdr:twoCellAnchor>
  <xdr:twoCellAnchor>
    <xdr:from>
      <xdr:col>0</xdr:col>
      <xdr:colOff>1914525</xdr:colOff>
      <xdr:row>6</xdr:row>
      <xdr:rowOff>66675</xdr:rowOff>
    </xdr:from>
    <xdr:to>
      <xdr:col>1</xdr:col>
      <xdr:colOff>0</xdr:colOff>
      <xdr:row>6</xdr:row>
      <xdr:rowOff>304800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240872E5-3D3E-4E24-8B4A-DCFE53C36C86}"/>
            </a:ext>
          </a:extLst>
        </xdr:cNvPr>
        <xdr:cNvSpPr txBox="1"/>
      </xdr:nvSpPr>
      <xdr:spPr>
        <a:xfrm>
          <a:off x="1914525" y="1590675"/>
          <a:ext cx="4857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600"/>
            <a:t>Ⓐ</a:t>
          </a:r>
        </a:p>
      </xdr:txBody>
    </xdr:sp>
    <xdr:clientData/>
  </xdr:twoCellAnchor>
  <xdr:twoCellAnchor>
    <xdr:from>
      <xdr:col>0</xdr:col>
      <xdr:colOff>1866901</xdr:colOff>
      <xdr:row>24</xdr:row>
      <xdr:rowOff>76200</xdr:rowOff>
    </xdr:from>
    <xdr:to>
      <xdr:col>1</xdr:col>
      <xdr:colOff>38101</xdr:colOff>
      <xdr:row>24</xdr:row>
      <xdr:rowOff>314325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87FA6E8A-A58F-4CE3-A70E-4B42BB44919A}"/>
            </a:ext>
          </a:extLst>
        </xdr:cNvPr>
        <xdr:cNvSpPr txBox="1"/>
      </xdr:nvSpPr>
      <xdr:spPr>
        <a:xfrm>
          <a:off x="1866901" y="6896100"/>
          <a:ext cx="5715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de-DE" sz="1600"/>
            <a:t>Ⓑ</a:t>
          </a:r>
        </a:p>
      </xdr:txBody>
    </xdr:sp>
    <xdr:clientData/>
  </xdr:twoCellAnchor>
  <xdr:twoCellAnchor>
    <xdr:from>
      <xdr:col>0</xdr:col>
      <xdr:colOff>2705100</xdr:colOff>
      <xdr:row>37</xdr:row>
      <xdr:rowOff>85725</xdr:rowOff>
    </xdr:from>
    <xdr:to>
      <xdr:col>1</xdr:col>
      <xdr:colOff>28575</xdr:colOff>
      <xdr:row>37</xdr:row>
      <xdr:rowOff>323850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584D6F62-B734-43B9-B7A7-0F276E4A5DFD}"/>
            </a:ext>
          </a:extLst>
        </xdr:cNvPr>
        <xdr:cNvSpPr txBox="1"/>
      </xdr:nvSpPr>
      <xdr:spPr>
        <a:xfrm>
          <a:off x="2705100" y="9515475"/>
          <a:ext cx="36195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de-DE" sz="1600"/>
        </a:p>
      </xdr:txBody>
    </xdr:sp>
    <xdr:clientData/>
  </xdr:twoCellAnchor>
  <xdr:twoCellAnchor>
    <xdr:from>
      <xdr:col>0</xdr:col>
      <xdr:colOff>895350</xdr:colOff>
      <xdr:row>37</xdr:row>
      <xdr:rowOff>66675</xdr:rowOff>
    </xdr:from>
    <xdr:to>
      <xdr:col>1</xdr:col>
      <xdr:colOff>66675</xdr:colOff>
      <xdr:row>40</xdr:row>
      <xdr:rowOff>419100</xdr:rowOff>
    </xdr:to>
    <xdr:grpSp>
      <xdr:nvGrpSpPr>
        <xdr:cNvPr id="12" name="Gruppieren 11">
          <a:extLst>
            <a:ext uri="{FF2B5EF4-FFF2-40B4-BE49-F238E27FC236}">
              <a16:creationId xmlns:a16="http://schemas.microsoft.com/office/drawing/2014/main" id="{BB79BF07-060B-43BA-BACE-1A27D05BF8D8}"/>
            </a:ext>
          </a:extLst>
        </xdr:cNvPr>
        <xdr:cNvGrpSpPr/>
      </xdr:nvGrpSpPr>
      <xdr:grpSpPr>
        <a:xfrm>
          <a:off x="895350" y="9782175"/>
          <a:ext cx="1640205" cy="1586865"/>
          <a:chOff x="895350" y="10010775"/>
          <a:chExt cx="1571625" cy="1609725"/>
        </a:xfrm>
      </xdr:grpSpPr>
      <xdr:sp macro="" textlink="">
        <xdr:nvSpPr>
          <xdr:cNvPr id="7" name="Textfeld 6">
            <a:extLst>
              <a:ext uri="{FF2B5EF4-FFF2-40B4-BE49-F238E27FC236}">
                <a16:creationId xmlns:a16="http://schemas.microsoft.com/office/drawing/2014/main" id="{37BE43FA-67E4-499E-94BE-1A42548670B7}"/>
              </a:ext>
            </a:extLst>
          </xdr:cNvPr>
          <xdr:cNvSpPr txBox="1"/>
        </xdr:nvSpPr>
        <xdr:spPr>
          <a:xfrm>
            <a:off x="2009775" y="10410826"/>
            <a:ext cx="457200" cy="2476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8" name="Textfeld 7">
            <a:extLst>
              <a:ext uri="{FF2B5EF4-FFF2-40B4-BE49-F238E27FC236}">
                <a16:creationId xmlns:a16="http://schemas.microsoft.com/office/drawing/2014/main" id="{5CDFB822-FA60-4607-9241-39A25DBC2890}"/>
              </a:ext>
            </a:extLst>
          </xdr:cNvPr>
          <xdr:cNvSpPr txBox="1"/>
        </xdr:nvSpPr>
        <xdr:spPr>
          <a:xfrm>
            <a:off x="2095500" y="10848975"/>
            <a:ext cx="37147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Ⓑ</a:t>
            </a:r>
          </a:p>
        </xdr:txBody>
      </xdr:sp>
      <xdr:sp macro="" textlink="">
        <xdr:nvSpPr>
          <xdr:cNvPr id="9" name="Textfeld 8">
            <a:extLst>
              <a:ext uri="{FF2B5EF4-FFF2-40B4-BE49-F238E27FC236}">
                <a16:creationId xmlns:a16="http://schemas.microsoft.com/office/drawing/2014/main" id="{1E4D844A-08B9-4E11-B085-B25C33F224C0}"/>
              </a:ext>
            </a:extLst>
          </xdr:cNvPr>
          <xdr:cNvSpPr txBox="1"/>
        </xdr:nvSpPr>
        <xdr:spPr>
          <a:xfrm>
            <a:off x="2076449" y="10010775"/>
            <a:ext cx="390526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Ⓐ</a:t>
            </a:r>
          </a:p>
        </xdr:txBody>
      </xdr:sp>
      <xdr:sp macro="" textlink="">
        <xdr:nvSpPr>
          <xdr:cNvPr id="10" name="Textfeld 9">
            <a:extLst>
              <a:ext uri="{FF2B5EF4-FFF2-40B4-BE49-F238E27FC236}">
                <a16:creationId xmlns:a16="http://schemas.microsoft.com/office/drawing/2014/main" id="{8B93C358-1639-467C-90C3-2290C1D3C420}"/>
              </a:ext>
            </a:extLst>
          </xdr:cNvPr>
          <xdr:cNvSpPr txBox="1"/>
        </xdr:nvSpPr>
        <xdr:spPr>
          <a:xfrm>
            <a:off x="895350" y="11382375"/>
            <a:ext cx="1571625" cy="238125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r"/>
            <a:r>
              <a:rPr lang="de-DE" sz="1600"/>
              <a:t>= 1</a:t>
            </a:r>
            <a:r>
              <a:rPr lang="de-DE" sz="1600" baseline="0"/>
              <a:t> x </a:t>
            </a:r>
            <a:r>
              <a:rPr lang="de-DE" sz="16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Ⓐ</a:t>
            </a:r>
            <a:r>
              <a:rPr lang="de-DE" sz="1600" baseline="0"/>
              <a:t> +</a:t>
            </a:r>
            <a:r>
              <a:rPr lang="de-DE" sz="1600"/>
              <a:t> 2 x Ⓑ</a:t>
            </a:r>
          </a:p>
        </xdr:txBody>
      </xdr:sp>
    </xdr:grpSp>
    <xdr:clientData/>
  </xdr:twoCellAnchor>
  <xdr:twoCellAnchor>
    <xdr:from>
      <xdr:col>0</xdr:col>
      <xdr:colOff>1543050</xdr:colOff>
      <xdr:row>7</xdr:row>
      <xdr:rowOff>485775</xdr:rowOff>
    </xdr:from>
    <xdr:to>
      <xdr:col>1</xdr:col>
      <xdr:colOff>38100</xdr:colOff>
      <xdr:row>7</xdr:row>
      <xdr:rowOff>723900</xdr:rowOff>
    </xdr:to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06EBF690-C17A-4573-834E-C3F16B29B6AA}"/>
            </a:ext>
          </a:extLst>
        </xdr:cNvPr>
        <xdr:cNvSpPr txBox="1"/>
      </xdr:nvSpPr>
      <xdr:spPr>
        <a:xfrm>
          <a:off x="1543050" y="2638425"/>
          <a:ext cx="1066800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de-DE" sz="1600"/>
            <a:t>= 2 x Ⓑ</a:t>
          </a:r>
        </a:p>
      </xdr:txBody>
    </xdr:sp>
    <xdr:clientData/>
  </xdr:twoCellAnchor>
  <xdr:twoCellAnchor>
    <xdr:from>
      <xdr:col>0</xdr:col>
      <xdr:colOff>2705100</xdr:colOff>
      <xdr:row>38</xdr:row>
      <xdr:rowOff>85725</xdr:rowOff>
    </xdr:from>
    <xdr:to>
      <xdr:col>1</xdr:col>
      <xdr:colOff>28575</xdr:colOff>
      <xdr:row>38</xdr:row>
      <xdr:rowOff>323850</xdr:rowOff>
    </xdr:to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A1C93E0B-6D11-47C7-A9BB-FEB2F62FB4AF}"/>
            </a:ext>
          </a:extLst>
        </xdr:cNvPr>
        <xdr:cNvSpPr txBox="1"/>
      </xdr:nvSpPr>
      <xdr:spPr>
        <a:xfrm>
          <a:off x="2468880" y="9801225"/>
          <a:ext cx="28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de-DE" sz="1600"/>
        </a:p>
      </xdr:txBody>
    </xdr:sp>
    <xdr:clientData/>
  </xdr:twoCellAnchor>
  <xdr:twoCellAnchor>
    <xdr:from>
      <xdr:col>0</xdr:col>
      <xdr:colOff>2705100</xdr:colOff>
      <xdr:row>39</xdr:row>
      <xdr:rowOff>85725</xdr:rowOff>
    </xdr:from>
    <xdr:to>
      <xdr:col>1</xdr:col>
      <xdr:colOff>28575</xdr:colOff>
      <xdr:row>39</xdr:row>
      <xdr:rowOff>323850</xdr:rowOff>
    </xdr:to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28CA23FC-894A-4190-AAF4-B856B0956697}"/>
            </a:ext>
          </a:extLst>
        </xdr:cNvPr>
        <xdr:cNvSpPr txBox="1"/>
      </xdr:nvSpPr>
      <xdr:spPr>
        <a:xfrm>
          <a:off x="2468880" y="9801225"/>
          <a:ext cx="28575" cy="2381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endParaRPr lang="de-DE" sz="16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81132-5DC5-4B97-ABD8-FC479DC7E1A5}">
  <sheetPr>
    <pageSetUpPr fitToPage="1"/>
  </sheetPr>
  <dimension ref="A1:C13"/>
  <sheetViews>
    <sheetView view="pageLayout" zoomScaleNormal="100" workbookViewId="0">
      <selection activeCell="B8" sqref="B8"/>
    </sheetView>
  </sheetViews>
  <sheetFormatPr baseColWidth="10" defaultColWidth="9.109375" defaultRowHeight="14.4" x14ac:dyDescent="0.3"/>
  <cols>
    <col min="1" max="1" width="32.33203125" style="3" customWidth="1"/>
    <col min="2" max="3" width="28.5546875" style="3" customWidth="1"/>
    <col min="4" max="4" width="17.88671875" style="3" customWidth="1"/>
    <col min="5" max="16384" width="9.109375" style="3"/>
  </cols>
  <sheetData>
    <row r="1" spans="1:3" s="2" customFormat="1" ht="18" x14ac:dyDescent="0.35">
      <c r="A1" s="40" t="s">
        <v>23</v>
      </c>
    </row>
    <row r="2" spans="1:3" x14ac:dyDescent="0.3">
      <c r="A2" s="3" t="s">
        <v>70</v>
      </c>
    </row>
    <row r="4" spans="1:3" s="6" customFormat="1" x14ac:dyDescent="0.3">
      <c r="A4" s="9"/>
      <c r="B4" s="9"/>
    </row>
    <row r="5" spans="1:3" customFormat="1" ht="15.6" x14ac:dyDescent="0.3">
      <c r="A5" s="41" t="s">
        <v>18</v>
      </c>
    </row>
    <row r="6" spans="1:3" customFormat="1" x14ac:dyDescent="0.3">
      <c r="A6" s="15"/>
    </row>
    <row r="7" spans="1:3" customFormat="1" x14ac:dyDescent="0.3">
      <c r="A7" s="15"/>
      <c r="B7" s="20" t="s">
        <v>20</v>
      </c>
      <c r="C7" s="20" t="s">
        <v>21</v>
      </c>
    </row>
    <row r="8" spans="1:3" customFormat="1" ht="83.25" customHeight="1" x14ac:dyDescent="0.3">
      <c r="A8" s="19" t="s">
        <v>80</v>
      </c>
      <c r="B8" s="42">
        <f>'Fläche 2'!B38+'Fläche 3'!B38+'Fläche 4'!B38+'Fläche 6'!B38+'Fläche 15'!B38+'Fläche 18'!B38+'Fläche 23'!B38</f>
        <v>0</v>
      </c>
      <c r="C8" s="42">
        <f>'Fläche 2'!C38+'Fläche 3'!C38+'Fläche 4'!C38+'Fläche 6'!C38+'Fläche 15'!C38+'Fläche 18'!C38+'Fläche 23'!C38</f>
        <v>0</v>
      </c>
    </row>
    <row r="9" spans="1:3" s="18" customFormat="1" ht="83.25" customHeight="1" x14ac:dyDescent="0.3">
      <c r="A9" s="19" t="s">
        <v>81</v>
      </c>
      <c r="B9" s="42">
        <f>'Fläche 2'!B39+'Fläche 3'!B39+'Fläche 4'!B39+'Fläche 6'!B39+'Fläche 15'!B39+'Fläche 18'!B39+'Fläche 23'!B39</f>
        <v>0</v>
      </c>
      <c r="C9" s="42">
        <f>'Fläche 2'!C39+'Fläche 3'!C39+'Fläche 4'!C39+'Fläche 6'!C39+'Fläche 15'!C39+'Fläche 18'!C39+'Fläche 23'!C39</f>
        <v>0</v>
      </c>
    </row>
    <row r="10" spans="1:3" s="18" customFormat="1" ht="83.25" customHeight="1" x14ac:dyDescent="0.3">
      <c r="A10" s="19" t="s">
        <v>82</v>
      </c>
      <c r="B10" s="42">
        <f>'Fläche 2'!B40+'Fläche 3'!B40+'Fläche 4'!B40+'Fläche 6'!B40+'Fläche 15'!B40+'Fläche 18'!B40+'Fläche 23'!B40</f>
        <v>0</v>
      </c>
      <c r="C10" s="42">
        <f>'Fläche 2'!C40+'Fläche 3'!C40+'Fläche 4'!C40+'Fläche 6'!C40+'Fläche 15'!C40+'Fläche 18'!C40+'Fläche 23'!C40</f>
        <v>0</v>
      </c>
    </row>
    <row r="11" spans="1:3" customFormat="1" ht="83.25" customHeight="1" x14ac:dyDescent="0.3">
      <c r="A11" s="21" t="s">
        <v>22</v>
      </c>
      <c r="B11" s="43">
        <f>SUM(B8:B10)</f>
        <v>0</v>
      </c>
      <c r="C11" s="42">
        <f>SUM(C8:C10)</f>
        <v>0</v>
      </c>
    </row>
    <row r="12" spans="1:3" x14ac:dyDescent="0.3">
      <c r="A12" s="7"/>
    </row>
    <row r="13" spans="1:3" x14ac:dyDescent="0.3">
      <c r="A13" s="4"/>
      <c r="B13" s="1"/>
    </row>
  </sheetData>
  <sheetProtection algorithmName="SHA-512" hashValue="xV3SrAW5GggpLt7UwRSkQ06OD/XqIwhyBF2yq7YCXbZI2aK7gGu8HCPwYUU52qtaObm+mseGiir/a3nvWhM+KQ==" saltValue="xcSdXU++pxi7fUZEueHp8Q==" spinCount="100000" sheet="1" objects="1" scenarios="1"/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81393-D85E-4434-B1FA-EF28D2C904DA}">
  <dimension ref="A1:C41"/>
  <sheetViews>
    <sheetView topLeftCell="A31" zoomScaleNormal="100" workbookViewId="0">
      <selection activeCell="G41" sqref="G41"/>
    </sheetView>
  </sheetViews>
  <sheetFormatPr baseColWidth="10" defaultColWidth="10.88671875" defaultRowHeight="14.4" x14ac:dyDescent="0.3"/>
  <cols>
    <col min="1" max="1" width="36" style="71" customWidth="1"/>
    <col min="2" max="3" width="23.33203125" style="71" customWidth="1"/>
    <col min="4" max="16384" width="10.88671875" style="71"/>
  </cols>
  <sheetData>
    <row r="1" spans="1:3" s="48" customFormat="1" x14ac:dyDescent="0.3">
      <c r="A1" s="47" t="s">
        <v>32</v>
      </c>
    </row>
    <row r="2" spans="1:3" s="50" customFormat="1" x14ac:dyDescent="0.3">
      <c r="A2" s="49"/>
      <c r="B2" s="49"/>
    </row>
    <row r="3" spans="1:3" s="52" customFormat="1" x14ac:dyDescent="0.3">
      <c r="A3" s="51" t="s">
        <v>1</v>
      </c>
      <c r="B3" s="76" t="s">
        <v>24</v>
      </c>
      <c r="C3" s="76"/>
    </row>
    <row r="4" spans="1:3" s="52" customFormat="1" x14ac:dyDescent="0.3">
      <c r="A4" s="51" t="s">
        <v>2</v>
      </c>
      <c r="B4" s="76" t="s">
        <v>25</v>
      </c>
      <c r="C4" s="76"/>
    </row>
    <row r="5" spans="1:3" s="53" customFormat="1" ht="45" customHeight="1" x14ac:dyDescent="0.3">
      <c r="A5" s="51" t="s">
        <v>3</v>
      </c>
      <c r="B5" s="75" t="s">
        <v>47</v>
      </c>
      <c r="C5" s="75"/>
    </row>
    <row r="6" spans="1:3" s="53" customFormat="1" ht="32.4" customHeight="1" x14ac:dyDescent="0.3">
      <c r="A6" s="54" t="s">
        <v>0</v>
      </c>
      <c r="B6" s="75" t="s">
        <v>78</v>
      </c>
      <c r="C6" s="75"/>
    </row>
    <row r="7" spans="1:3" s="53" customFormat="1" ht="34.5" customHeight="1" x14ac:dyDescent="0.3">
      <c r="A7" s="55" t="s">
        <v>26</v>
      </c>
      <c r="B7" s="75" t="s">
        <v>27</v>
      </c>
      <c r="C7" s="77"/>
    </row>
    <row r="8" spans="1:3" s="53" customFormat="1" ht="63.75" customHeight="1" x14ac:dyDescent="0.3">
      <c r="A8" s="55" t="s">
        <v>28</v>
      </c>
      <c r="B8" s="75" t="s">
        <v>33</v>
      </c>
      <c r="C8" s="75"/>
    </row>
    <row r="9" spans="1:3" s="53" customFormat="1" ht="48.75" customHeight="1" x14ac:dyDescent="0.3">
      <c r="A9" s="56"/>
      <c r="B9" s="75" t="s">
        <v>29</v>
      </c>
      <c r="C9" s="75"/>
    </row>
    <row r="10" spans="1:3" s="53" customFormat="1" x14ac:dyDescent="0.3">
      <c r="B10" s="57"/>
    </row>
    <row r="11" spans="1:3" s="52" customFormat="1" x14ac:dyDescent="0.3">
      <c r="A11" s="58" t="s">
        <v>13</v>
      </c>
      <c r="B11" s="59"/>
    </row>
    <row r="12" spans="1:3" s="52" customFormat="1" x14ac:dyDescent="0.3">
      <c r="A12" s="58"/>
      <c r="B12" s="59"/>
    </row>
    <row r="13" spans="1:3" s="52" customFormat="1" ht="30" customHeight="1" x14ac:dyDescent="0.3">
      <c r="A13" s="60" t="s">
        <v>10</v>
      </c>
      <c r="B13" s="78" t="s">
        <v>15</v>
      </c>
      <c r="C13" s="78"/>
    </row>
    <row r="14" spans="1:3" s="52" customFormat="1" x14ac:dyDescent="0.3">
      <c r="A14" s="61" t="s">
        <v>14</v>
      </c>
      <c r="B14" s="79" t="s">
        <v>27</v>
      </c>
      <c r="C14" s="80"/>
    </row>
    <row r="15" spans="1:3" s="52" customFormat="1" x14ac:dyDescent="0.3">
      <c r="A15" s="62" t="s">
        <v>6</v>
      </c>
      <c r="B15" s="81"/>
      <c r="C15" s="82"/>
    </row>
    <row r="16" spans="1:3" s="52" customFormat="1" x14ac:dyDescent="0.3">
      <c r="A16" s="62" t="s">
        <v>7</v>
      </c>
      <c r="B16" s="81"/>
      <c r="C16" s="82"/>
    </row>
    <row r="17" spans="1:3" s="52" customFormat="1" x14ac:dyDescent="0.3">
      <c r="A17" s="62" t="s">
        <v>8</v>
      </c>
      <c r="B17" s="81"/>
      <c r="C17" s="82"/>
    </row>
    <row r="18" spans="1:3" s="52" customFormat="1" x14ac:dyDescent="0.3">
      <c r="A18" s="62" t="s">
        <v>4</v>
      </c>
      <c r="B18" s="81"/>
      <c r="C18" s="82"/>
    </row>
    <row r="19" spans="1:3" s="52" customFormat="1" x14ac:dyDescent="0.3">
      <c r="A19" s="61" t="s">
        <v>9</v>
      </c>
      <c r="B19" s="81"/>
      <c r="C19" s="82"/>
    </row>
    <row r="20" spans="1:3" s="52" customFormat="1" ht="28.8" x14ac:dyDescent="0.3">
      <c r="A20" s="63" t="s">
        <v>16</v>
      </c>
      <c r="B20" s="83"/>
      <c r="C20" s="84"/>
    </row>
    <row r="21" spans="1:3" s="52" customFormat="1" x14ac:dyDescent="0.3">
      <c r="A21" s="64"/>
      <c r="B21" s="65"/>
    </row>
    <row r="22" spans="1:3" s="66" customFormat="1" x14ac:dyDescent="0.3"/>
    <row r="23" spans="1:3" s="66" customFormat="1" x14ac:dyDescent="0.3">
      <c r="A23" s="67" t="s">
        <v>17</v>
      </c>
    </row>
    <row r="24" spans="1:3" s="66" customFormat="1" x14ac:dyDescent="0.3">
      <c r="A24" s="68"/>
    </row>
    <row r="25" spans="1:3" s="53" customFormat="1" ht="30" customHeight="1" x14ac:dyDescent="0.3">
      <c r="A25" s="61" t="s">
        <v>10</v>
      </c>
      <c r="B25" s="78" t="s">
        <v>19</v>
      </c>
      <c r="C25" s="78"/>
    </row>
    <row r="26" spans="1:3" s="53" customFormat="1" x14ac:dyDescent="0.3">
      <c r="A26" s="61" t="s">
        <v>14</v>
      </c>
      <c r="B26" s="85"/>
      <c r="C26" s="85"/>
    </row>
    <row r="27" spans="1:3" s="53" customFormat="1" x14ac:dyDescent="0.3">
      <c r="A27" s="62" t="s">
        <v>6</v>
      </c>
      <c r="B27" s="85"/>
      <c r="C27" s="85"/>
    </row>
    <row r="28" spans="1:3" s="53" customFormat="1" x14ac:dyDescent="0.3">
      <c r="A28" s="62" t="s">
        <v>7</v>
      </c>
      <c r="B28" s="85"/>
      <c r="C28" s="85"/>
    </row>
    <row r="29" spans="1:3" s="53" customFormat="1" x14ac:dyDescent="0.3">
      <c r="A29" s="62" t="s">
        <v>8</v>
      </c>
      <c r="B29" s="85"/>
      <c r="C29" s="85"/>
    </row>
    <row r="30" spans="1:3" s="53" customFormat="1" ht="30" customHeight="1" x14ac:dyDescent="0.3">
      <c r="A30" s="62" t="s">
        <v>12</v>
      </c>
      <c r="B30" s="85"/>
      <c r="C30" s="85"/>
    </row>
    <row r="31" spans="1:3" s="53" customFormat="1" x14ac:dyDescent="0.3">
      <c r="A31" s="62" t="s">
        <v>5</v>
      </c>
      <c r="B31" s="85"/>
      <c r="C31" s="85"/>
    </row>
    <row r="32" spans="1:3" s="53" customFormat="1" ht="30" customHeight="1" x14ac:dyDescent="0.3">
      <c r="A32" s="62" t="s">
        <v>11</v>
      </c>
      <c r="B32" s="85"/>
      <c r="C32" s="85"/>
    </row>
    <row r="33" spans="1:3" s="53" customFormat="1" ht="21" customHeight="1" x14ac:dyDescent="0.3">
      <c r="A33" s="69"/>
      <c r="B33" s="65"/>
    </row>
    <row r="34" spans="1:3" s="53" customFormat="1" x14ac:dyDescent="0.3">
      <c r="A34" s="52"/>
      <c r="B34" s="52"/>
    </row>
    <row r="35" spans="1:3" x14ac:dyDescent="0.3">
      <c r="A35" s="70" t="s">
        <v>18</v>
      </c>
    </row>
    <row r="36" spans="1:3" x14ac:dyDescent="0.3">
      <c r="A36" s="70"/>
    </row>
    <row r="37" spans="1:3" x14ac:dyDescent="0.3">
      <c r="A37" s="70"/>
      <c r="B37" s="46" t="s">
        <v>20</v>
      </c>
      <c r="C37" s="46" t="s">
        <v>21</v>
      </c>
    </row>
    <row r="38" spans="1:3" ht="28.8" x14ac:dyDescent="0.3">
      <c r="A38" s="72" t="s">
        <v>75</v>
      </c>
      <c r="B38" s="45"/>
      <c r="C38" s="44"/>
    </row>
    <row r="39" spans="1:3" s="73" customFormat="1" ht="34.5" customHeight="1" x14ac:dyDescent="0.3">
      <c r="A39" s="72" t="s">
        <v>74</v>
      </c>
      <c r="B39" s="45"/>
      <c r="C39" s="44"/>
    </row>
    <row r="40" spans="1:3" s="73" customFormat="1" ht="34.5" customHeight="1" x14ac:dyDescent="0.3">
      <c r="A40" s="72" t="s">
        <v>76</v>
      </c>
      <c r="B40" s="45"/>
      <c r="C40" s="44"/>
    </row>
    <row r="41" spans="1:3" ht="33.75" customHeight="1" x14ac:dyDescent="0.3">
      <c r="A41" s="74" t="s">
        <v>30</v>
      </c>
      <c r="B41" s="45"/>
      <c r="C41" s="44"/>
    </row>
  </sheetData>
  <sheetProtection algorithmName="SHA-512" hashValue="hmT0hhkm6S/j6yHVEq5UBjf9H2OKWtzaDxhnsZojSx6AO1GclL0IR7LT58MRRmjwhqV861fx0mUbD2ARsGqiQA==" saltValue="ou2ZW5nZ0oG3V5IMCbPdfw==" spinCount="100000" sheet="1" objects="1" scenarios="1"/>
  <mergeCells count="17">
    <mergeCell ref="B32:C32"/>
    <mergeCell ref="B25:C25"/>
    <mergeCell ref="B26:C26"/>
    <mergeCell ref="B27:C27"/>
    <mergeCell ref="B28:C28"/>
    <mergeCell ref="B13:C13"/>
    <mergeCell ref="B14:C20"/>
    <mergeCell ref="B29:C29"/>
    <mergeCell ref="B30:C30"/>
    <mergeCell ref="B31:C31"/>
    <mergeCell ref="B8:C8"/>
    <mergeCell ref="B9:C9"/>
    <mergeCell ref="B3:C3"/>
    <mergeCell ref="B4:C4"/>
    <mergeCell ref="B5:C5"/>
    <mergeCell ref="B6:C6"/>
    <mergeCell ref="B7:C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3BF11-F2DF-4527-87C2-BE376FB4D43F}">
  <dimension ref="A1:D41"/>
  <sheetViews>
    <sheetView topLeftCell="A24" zoomScaleNormal="100" workbookViewId="0">
      <selection activeCell="A28" sqref="A28"/>
    </sheetView>
  </sheetViews>
  <sheetFormatPr baseColWidth="10" defaultColWidth="10.88671875" defaultRowHeight="14.4" x14ac:dyDescent="0.3"/>
  <cols>
    <col min="1" max="1" width="36" style="37" customWidth="1"/>
    <col min="2" max="3" width="23.33203125" style="37" customWidth="1"/>
    <col min="4" max="16384" width="10.88671875" style="37"/>
  </cols>
  <sheetData>
    <row r="1" spans="1:4" s="25" customFormat="1" x14ac:dyDescent="0.3">
      <c r="A1" s="24" t="s">
        <v>35</v>
      </c>
    </row>
    <row r="2" spans="1:4" s="27" customFormat="1" x14ac:dyDescent="0.3">
      <c r="A2" s="26"/>
      <c r="B2" s="26"/>
    </row>
    <row r="3" spans="1:4" s="29" customFormat="1" x14ac:dyDescent="0.3">
      <c r="A3" s="28" t="s">
        <v>1</v>
      </c>
      <c r="B3" s="87" t="s">
        <v>34</v>
      </c>
      <c r="C3" s="87"/>
    </row>
    <row r="4" spans="1:4" s="29" customFormat="1" x14ac:dyDescent="0.3">
      <c r="A4" s="28" t="s">
        <v>2</v>
      </c>
      <c r="B4" s="87" t="s">
        <v>66</v>
      </c>
      <c r="C4" s="87"/>
    </row>
    <row r="5" spans="1:4" s="5" customFormat="1" ht="45" customHeight="1" x14ac:dyDescent="0.3">
      <c r="A5" s="28" t="s">
        <v>3</v>
      </c>
      <c r="B5" s="86" t="s">
        <v>48</v>
      </c>
      <c r="C5" s="86"/>
    </row>
    <row r="6" spans="1:4" s="5" customFormat="1" ht="45.6" customHeight="1" x14ac:dyDescent="0.3">
      <c r="A6" s="30" t="s">
        <v>0</v>
      </c>
      <c r="B6" s="86" t="s">
        <v>79</v>
      </c>
      <c r="C6" s="86"/>
      <c r="D6" s="5" t="s">
        <v>31</v>
      </c>
    </row>
    <row r="7" spans="1:4" s="5" customFormat="1" ht="34.5" customHeight="1" x14ac:dyDescent="0.3">
      <c r="A7" s="8" t="s">
        <v>26</v>
      </c>
      <c r="B7" s="86" t="s">
        <v>27</v>
      </c>
      <c r="C7" s="88"/>
    </row>
    <row r="8" spans="1:4" s="5" customFormat="1" ht="63.75" customHeight="1" x14ac:dyDescent="0.3">
      <c r="A8" s="8" t="s">
        <v>28</v>
      </c>
      <c r="B8" s="86" t="s">
        <v>36</v>
      </c>
      <c r="C8" s="86"/>
    </row>
    <row r="9" spans="1:4" s="5" customFormat="1" ht="48.75" customHeight="1" x14ac:dyDescent="0.3">
      <c r="A9" s="14"/>
      <c r="B9" s="86" t="s">
        <v>29</v>
      </c>
      <c r="C9" s="86"/>
    </row>
    <row r="10" spans="1:4" s="5" customFormat="1" x14ac:dyDescent="0.3">
      <c r="B10" s="23"/>
    </row>
    <row r="11" spans="1:4" s="29" customFormat="1" x14ac:dyDescent="0.3">
      <c r="A11" s="31" t="s">
        <v>13</v>
      </c>
      <c r="B11" s="22"/>
    </row>
    <row r="12" spans="1:4" s="29" customFormat="1" x14ac:dyDescent="0.3">
      <c r="A12" s="31"/>
      <c r="B12" s="22"/>
    </row>
    <row r="13" spans="1:4" s="29" customFormat="1" ht="30" customHeight="1" x14ac:dyDescent="0.3">
      <c r="A13" s="10" t="s">
        <v>10</v>
      </c>
      <c r="B13" s="89" t="s">
        <v>15</v>
      </c>
      <c r="C13" s="89"/>
    </row>
    <row r="14" spans="1:4" s="29" customFormat="1" x14ac:dyDescent="0.3">
      <c r="A14" s="11" t="s">
        <v>14</v>
      </c>
      <c r="B14" s="90" t="s">
        <v>27</v>
      </c>
      <c r="C14" s="91"/>
    </row>
    <row r="15" spans="1:4" s="29" customFormat="1" x14ac:dyDescent="0.3">
      <c r="A15" s="12" t="s">
        <v>6</v>
      </c>
      <c r="B15" s="92"/>
      <c r="C15" s="93"/>
    </row>
    <row r="16" spans="1:4" s="29" customFormat="1" x14ac:dyDescent="0.3">
      <c r="A16" s="12" t="s">
        <v>7</v>
      </c>
      <c r="B16" s="92"/>
      <c r="C16" s="93"/>
    </row>
    <row r="17" spans="1:3" s="29" customFormat="1" x14ac:dyDescent="0.3">
      <c r="A17" s="12" t="s">
        <v>8</v>
      </c>
      <c r="B17" s="92"/>
      <c r="C17" s="93"/>
    </row>
    <row r="18" spans="1:3" s="29" customFormat="1" x14ac:dyDescent="0.3">
      <c r="A18" s="12" t="s">
        <v>4</v>
      </c>
      <c r="B18" s="92"/>
      <c r="C18" s="93"/>
    </row>
    <row r="19" spans="1:3" s="29" customFormat="1" x14ac:dyDescent="0.3">
      <c r="A19" s="11" t="s">
        <v>9</v>
      </c>
      <c r="B19" s="92"/>
      <c r="C19" s="93"/>
    </row>
    <row r="20" spans="1:3" s="29" customFormat="1" ht="28.8" x14ac:dyDescent="0.3">
      <c r="A20" s="13" t="s">
        <v>16</v>
      </c>
      <c r="B20" s="94"/>
      <c r="C20" s="95"/>
    </row>
    <row r="21" spans="1:3" s="29" customFormat="1" x14ac:dyDescent="0.3">
      <c r="A21" s="16"/>
      <c r="B21" s="32"/>
    </row>
    <row r="22" spans="1:3" s="33" customFormat="1" x14ac:dyDescent="0.3"/>
    <row r="23" spans="1:3" s="33" customFormat="1" x14ac:dyDescent="0.3">
      <c r="A23" s="34" t="s">
        <v>17</v>
      </c>
    </row>
    <row r="24" spans="1:3" s="33" customFormat="1" x14ac:dyDescent="0.3">
      <c r="A24" s="35"/>
    </row>
    <row r="25" spans="1:3" s="5" customFormat="1" ht="30" customHeight="1" x14ac:dyDescent="0.3">
      <c r="A25" s="11" t="s">
        <v>10</v>
      </c>
      <c r="B25" s="89" t="s">
        <v>19</v>
      </c>
      <c r="C25" s="89"/>
    </row>
    <row r="26" spans="1:3" s="5" customFormat="1" x14ac:dyDescent="0.3">
      <c r="A26" s="11" t="s">
        <v>14</v>
      </c>
      <c r="B26" s="85"/>
      <c r="C26" s="85"/>
    </row>
    <row r="27" spans="1:3" s="5" customFormat="1" x14ac:dyDescent="0.3">
      <c r="A27" s="12" t="s">
        <v>6</v>
      </c>
      <c r="B27" s="85"/>
      <c r="C27" s="85"/>
    </row>
    <row r="28" spans="1:3" s="5" customFormat="1" x14ac:dyDescent="0.3">
      <c r="A28" s="12" t="s">
        <v>7</v>
      </c>
      <c r="B28" s="85"/>
      <c r="C28" s="85"/>
    </row>
    <row r="29" spans="1:3" s="5" customFormat="1" x14ac:dyDescent="0.3">
      <c r="A29" s="12" t="s">
        <v>8</v>
      </c>
      <c r="B29" s="85"/>
      <c r="C29" s="85"/>
    </row>
    <row r="30" spans="1:3" s="5" customFormat="1" ht="30" customHeight="1" x14ac:dyDescent="0.3">
      <c r="A30" s="12" t="s">
        <v>12</v>
      </c>
      <c r="B30" s="85"/>
      <c r="C30" s="85"/>
    </row>
    <row r="31" spans="1:3" s="5" customFormat="1" x14ac:dyDescent="0.3">
      <c r="A31" s="12" t="s">
        <v>5</v>
      </c>
      <c r="B31" s="85"/>
      <c r="C31" s="85"/>
    </row>
    <row r="32" spans="1:3" s="5" customFormat="1" ht="30" customHeight="1" x14ac:dyDescent="0.3">
      <c r="A32" s="12" t="s">
        <v>11</v>
      </c>
      <c r="B32" s="85"/>
      <c r="C32" s="85"/>
    </row>
    <row r="33" spans="1:3" s="5" customFormat="1" ht="21" customHeight="1" x14ac:dyDescent="0.3">
      <c r="A33" s="17"/>
      <c r="B33" s="32"/>
    </row>
    <row r="34" spans="1:3" s="5" customFormat="1" x14ac:dyDescent="0.3">
      <c r="A34" s="29"/>
      <c r="B34" s="29"/>
    </row>
    <row r="35" spans="1:3" x14ac:dyDescent="0.3">
      <c r="A35" s="36" t="s">
        <v>18</v>
      </c>
    </row>
    <row r="36" spans="1:3" x14ac:dyDescent="0.3">
      <c r="A36" s="36"/>
    </row>
    <row r="37" spans="1:3" x14ac:dyDescent="0.3">
      <c r="A37" s="36"/>
      <c r="B37" s="38" t="s">
        <v>20</v>
      </c>
      <c r="C37" s="38" t="s">
        <v>21</v>
      </c>
    </row>
    <row r="38" spans="1:3" ht="28.8" x14ac:dyDescent="0.3">
      <c r="A38" s="19" t="s">
        <v>75</v>
      </c>
      <c r="B38" s="45"/>
      <c r="C38" s="44"/>
    </row>
    <row r="39" spans="1:3" s="39" customFormat="1" ht="34.5" customHeight="1" x14ac:dyDescent="0.3">
      <c r="A39" s="19" t="s">
        <v>74</v>
      </c>
      <c r="B39" s="45"/>
      <c r="C39" s="44"/>
    </row>
    <row r="40" spans="1:3" s="39" customFormat="1" ht="34.5" customHeight="1" x14ac:dyDescent="0.3">
      <c r="A40" s="19" t="s">
        <v>76</v>
      </c>
      <c r="B40" s="45"/>
      <c r="C40" s="44"/>
    </row>
    <row r="41" spans="1:3" ht="33.75" customHeight="1" x14ac:dyDescent="0.3">
      <c r="A41" s="21" t="s">
        <v>39</v>
      </c>
      <c r="B41" s="45"/>
      <c r="C41" s="44"/>
    </row>
  </sheetData>
  <sheetProtection algorithmName="SHA-512" hashValue="l2maoF/hFwW9+f9sx7UyH1NgAOJJmKDncBIR8CMLP/UjJTYMXAAe5BeSizMsDjqzqlDv540175FixUGTRdHD4w==" saltValue="kj24UP6DLYv3GHQdPWTSEw==" spinCount="100000" sheet="1" objects="1" scenarios="1"/>
  <mergeCells count="17">
    <mergeCell ref="B28:C28"/>
    <mergeCell ref="B29:C29"/>
    <mergeCell ref="B30:C30"/>
    <mergeCell ref="B31:C31"/>
    <mergeCell ref="B32:C32"/>
    <mergeCell ref="B27:C27"/>
    <mergeCell ref="B9:C9"/>
    <mergeCell ref="B13:C13"/>
    <mergeCell ref="B25:C25"/>
    <mergeCell ref="B26:C26"/>
    <mergeCell ref="B14:C20"/>
    <mergeCell ref="B8:C8"/>
    <mergeCell ref="B3:C3"/>
    <mergeCell ref="B4:C4"/>
    <mergeCell ref="B5:C5"/>
    <mergeCell ref="B6:C6"/>
    <mergeCell ref="B7:C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0563A-F48F-4881-8DE8-FF2612D7E1AA}">
  <dimension ref="A1:C41"/>
  <sheetViews>
    <sheetView topLeftCell="A24" zoomScaleNormal="100" workbookViewId="0">
      <selection activeCell="A26" sqref="A26"/>
    </sheetView>
  </sheetViews>
  <sheetFormatPr baseColWidth="10" defaultColWidth="10.88671875" defaultRowHeight="14.4" x14ac:dyDescent="0.3"/>
  <cols>
    <col min="1" max="1" width="36" style="37" customWidth="1"/>
    <col min="2" max="3" width="23.33203125" style="37" customWidth="1"/>
    <col min="4" max="16384" width="10.88671875" style="37"/>
  </cols>
  <sheetData>
    <row r="1" spans="1:3" s="25" customFormat="1" x14ac:dyDescent="0.3">
      <c r="A1" s="24" t="s">
        <v>37</v>
      </c>
    </row>
    <row r="2" spans="1:3" s="27" customFormat="1" x14ac:dyDescent="0.3">
      <c r="A2" s="26"/>
      <c r="B2" s="26"/>
    </row>
    <row r="3" spans="1:3" s="29" customFormat="1" x14ac:dyDescent="0.3">
      <c r="A3" s="28" t="s">
        <v>1</v>
      </c>
      <c r="B3" s="87" t="s">
        <v>41</v>
      </c>
      <c r="C3" s="87"/>
    </row>
    <row r="4" spans="1:3" s="29" customFormat="1" x14ac:dyDescent="0.3">
      <c r="A4" s="28" t="s">
        <v>2</v>
      </c>
      <c r="B4" s="87" t="s">
        <v>65</v>
      </c>
      <c r="C4" s="87"/>
    </row>
    <row r="5" spans="1:3" s="5" customFormat="1" ht="45" customHeight="1" x14ac:dyDescent="0.3">
      <c r="A5" s="28" t="s">
        <v>3</v>
      </c>
      <c r="B5" s="86" t="s">
        <v>49</v>
      </c>
      <c r="C5" s="86"/>
    </row>
    <row r="6" spans="1:3" s="5" customFormat="1" ht="45.6" customHeight="1" x14ac:dyDescent="0.3">
      <c r="A6" s="30" t="s">
        <v>0</v>
      </c>
      <c r="B6" s="86" t="s">
        <v>38</v>
      </c>
      <c r="C6" s="86"/>
    </row>
    <row r="7" spans="1:3" s="5" customFormat="1" ht="34.5" customHeight="1" x14ac:dyDescent="0.3">
      <c r="A7" s="8" t="s">
        <v>26</v>
      </c>
      <c r="B7" s="86" t="s">
        <v>27</v>
      </c>
      <c r="C7" s="88"/>
    </row>
    <row r="8" spans="1:3" s="5" customFormat="1" ht="63.75" customHeight="1" x14ac:dyDescent="0.3">
      <c r="A8" s="8" t="s">
        <v>28</v>
      </c>
      <c r="B8" s="86" t="s">
        <v>36</v>
      </c>
      <c r="C8" s="86"/>
    </row>
    <row r="9" spans="1:3" s="5" customFormat="1" ht="48.75" customHeight="1" x14ac:dyDescent="0.3">
      <c r="A9" s="14"/>
      <c r="B9" s="86" t="s">
        <v>29</v>
      </c>
      <c r="C9" s="86"/>
    </row>
    <row r="10" spans="1:3" s="5" customFormat="1" x14ac:dyDescent="0.3">
      <c r="B10" s="23"/>
    </row>
    <row r="11" spans="1:3" s="29" customFormat="1" x14ac:dyDescent="0.3">
      <c r="A11" s="31" t="s">
        <v>13</v>
      </c>
      <c r="B11" s="22"/>
    </row>
    <row r="12" spans="1:3" s="29" customFormat="1" x14ac:dyDescent="0.3">
      <c r="A12" s="31"/>
      <c r="B12" s="22"/>
    </row>
    <row r="13" spans="1:3" s="29" customFormat="1" ht="30" customHeight="1" x14ac:dyDescent="0.3">
      <c r="A13" s="10" t="s">
        <v>10</v>
      </c>
      <c r="B13" s="89" t="s">
        <v>15</v>
      </c>
      <c r="C13" s="89"/>
    </row>
    <row r="14" spans="1:3" s="29" customFormat="1" x14ac:dyDescent="0.3">
      <c r="A14" s="11" t="s">
        <v>14</v>
      </c>
      <c r="B14" s="90" t="s">
        <v>27</v>
      </c>
      <c r="C14" s="91"/>
    </row>
    <row r="15" spans="1:3" s="29" customFormat="1" x14ac:dyDescent="0.3">
      <c r="A15" s="12" t="s">
        <v>6</v>
      </c>
      <c r="B15" s="92"/>
      <c r="C15" s="93"/>
    </row>
    <row r="16" spans="1:3" s="29" customFormat="1" x14ac:dyDescent="0.3">
      <c r="A16" s="12" t="s">
        <v>7</v>
      </c>
      <c r="B16" s="92"/>
      <c r="C16" s="93"/>
    </row>
    <row r="17" spans="1:3" s="29" customFormat="1" x14ac:dyDescent="0.3">
      <c r="A17" s="12" t="s">
        <v>8</v>
      </c>
      <c r="B17" s="92"/>
      <c r="C17" s="93"/>
    </row>
    <row r="18" spans="1:3" s="29" customFormat="1" x14ac:dyDescent="0.3">
      <c r="A18" s="12" t="s">
        <v>4</v>
      </c>
      <c r="B18" s="92"/>
      <c r="C18" s="93"/>
    </row>
    <row r="19" spans="1:3" s="29" customFormat="1" x14ac:dyDescent="0.3">
      <c r="A19" s="11" t="s">
        <v>9</v>
      </c>
      <c r="B19" s="92"/>
      <c r="C19" s="93"/>
    </row>
    <row r="20" spans="1:3" s="29" customFormat="1" ht="28.8" x14ac:dyDescent="0.3">
      <c r="A20" s="13" t="s">
        <v>16</v>
      </c>
      <c r="B20" s="94"/>
      <c r="C20" s="95"/>
    </row>
    <row r="21" spans="1:3" s="29" customFormat="1" x14ac:dyDescent="0.3">
      <c r="A21" s="16"/>
      <c r="B21" s="32"/>
    </row>
    <row r="22" spans="1:3" s="33" customFormat="1" x14ac:dyDescent="0.3"/>
    <row r="23" spans="1:3" s="33" customFormat="1" x14ac:dyDescent="0.3">
      <c r="A23" s="34" t="s">
        <v>17</v>
      </c>
    </row>
    <row r="24" spans="1:3" s="33" customFormat="1" x14ac:dyDescent="0.3">
      <c r="A24" s="35"/>
    </row>
    <row r="25" spans="1:3" s="5" customFormat="1" ht="30" customHeight="1" x14ac:dyDescent="0.3">
      <c r="A25" s="11" t="s">
        <v>10</v>
      </c>
      <c r="B25" s="89" t="s">
        <v>19</v>
      </c>
      <c r="C25" s="89"/>
    </row>
    <row r="26" spans="1:3" s="5" customFormat="1" x14ac:dyDescent="0.3">
      <c r="A26" s="11" t="s">
        <v>14</v>
      </c>
      <c r="B26" s="85"/>
      <c r="C26" s="85"/>
    </row>
    <row r="27" spans="1:3" s="5" customFormat="1" x14ac:dyDescent="0.3">
      <c r="A27" s="12" t="s">
        <v>6</v>
      </c>
      <c r="B27" s="85"/>
      <c r="C27" s="85"/>
    </row>
    <row r="28" spans="1:3" s="5" customFormat="1" x14ac:dyDescent="0.3">
      <c r="A28" s="12" t="s">
        <v>7</v>
      </c>
      <c r="B28" s="85"/>
      <c r="C28" s="85"/>
    </row>
    <row r="29" spans="1:3" s="5" customFormat="1" x14ac:dyDescent="0.3">
      <c r="A29" s="12" t="s">
        <v>8</v>
      </c>
      <c r="B29" s="85"/>
      <c r="C29" s="85"/>
    </row>
    <row r="30" spans="1:3" s="5" customFormat="1" ht="30" customHeight="1" x14ac:dyDescent="0.3">
      <c r="A30" s="12" t="s">
        <v>12</v>
      </c>
      <c r="B30" s="85"/>
      <c r="C30" s="85"/>
    </row>
    <row r="31" spans="1:3" s="5" customFormat="1" x14ac:dyDescent="0.3">
      <c r="A31" s="12" t="s">
        <v>5</v>
      </c>
      <c r="B31" s="85"/>
      <c r="C31" s="85"/>
    </row>
    <row r="32" spans="1:3" s="5" customFormat="1" ht="30" customHeight="1" x14ac:dyDescent="0.3">
      <c r="A32" s="12" t="s">
        <v>11</v>
      </c>
      <c r="B32" s="85"/>
      <c r="C32" s="85"/>
    </row>
    <row r="33" spans="1:3" s="5" customFormat="1" ht="21" customHeight="1" x14ac:dyDescent="0.3">
      <c r="A33" s="17"/>
      <c r="B33" s="32"/>
    </row>
    <row r="34" spans="1:3" s="5" customFormat="1" x14ac:dyDescent="0.3">
      <c r="A34" s="29"/>
      <c r="B34" s="29"/>
    </row>
    <row r="35" spans="1:3" x14ac:dyDescent="0.3">
      <c r="A35" s="36" t="s">
        <v>18</v>
      </c>
    </row>
    <row r="36" spans="1:3" x14ac:dyDescent="0.3">
      <c r="A36" s="36"/>
    </row>
    <row r="37" spans="1:3" x14ac:dyDescent="0.3">
      <c r="A37" s="36"/>
      <c r="B37" s="38" t="s">
        <v>20</v>
      </c>
      <c r="C37" s="38" t="s">
        <v>21</v>
      </c>
    </row>
    <row r="38" spans="1:3" ht="28.8" x14ac:dyDescent="0.3">
      <c r="A38" s="19" t="s">
        <v>75</v>
      </c>
      <c r="B38" s="45"/>
      <c r="C38" s="44"/>
    </row>
    <row r="39" spans="1:3" s="39" customFormat="1" ht="34.5" customHeight="1" x14ac:dyDescent="0.3">
      <c r="A39" s="19" t="s">
        <v>74</v>
      </c>
      <c r="B39" s="45"/>
      <c r="C39" s="44"/>
    </row>
    <row r="40" spans="1:3" s="39" customFormat="1" ht="34.5" customHeight="1" x14ac:dyDescent="0.3">
      <c r="A40" s="19" t="s">
        <v>76</v>
      </c>
      <c r="B40" s="45"/>
      <c r="C40" s="44"/>
    </row>
    <row r="41" spans="1:3" ht="33.75" customHeight="1" x14ac:dyDescent="0.3">
      <c r="A41" s="21" t="s">
        <v>40</v>
      </c>
      <c r="B41" s="45"/>
      <c r="C41" s="44"/>
    </row>
  </sheetData>
  <sheetProtection algorithmName="SHA-512" hashValue="2F3yTxgqP3d5c44OfygEKdNnaoqpize872HYz3Lvhbp7TC8a+XggHCC/YZlrn2AQzakS72+VdGDUMgeTZKE3kA==" saltValue="Yfsbx9YXGHbxp/RCmxRyWg==" spinCount="100000" sheet="1" objects="1" scenarios="1"/>
  <mergeCells count="17">
    <mergeCell ref="B28:C28"/>
    <mergeCell ref="B29:C29"/>
    <mergeCell ref="B30:C30"/>
    <mergeCell ref="B31:C31"/>
    <mergeCell ref="B32:C32"/>
    <mergeCell ref="B27:C27"/>
    <mergeCell ref="B9:C9"/>
    <mergeCell ref="B13:C13"/>
    <mergeCell ref="B25:C25"/>
    <mergeCell ref="B26:C26"/>
    <mergeCell ref="B14:C20"/>
    <mergeCell ref="B8:C8"/>
    <mergeCell ref="B3:C3"/>
    <mergeCell ref="B4:C4"/>
    <mergeCell ref="B5:C5"/>
    <mergeCell ref="B6:C6"/>
    <mergeCell ref="B7:C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781E-7384-4845-9A0A-F9DCF291EC15}">
  <dimension ref="A1:C41"/>
  <sheetViews>
    <sheetView topLeftCell="A23" zoomScaleNormal="100" workbookViewId="0">
      <selection activeCell="A30" sqref="A30"/>
    </sheetView>
  </sheetViews>
  <sheetFormatPr baseColWidth="10" defaultColWidth="10.88671875" defaultRowHeight="14.4" x14ac:dyDescent="0.3"/>
  <cols>
    <col min="1" max="1" width="36" style="37" customWidth="1"/>
    <col min="2" max="3" width="23.33203125" style="37" customWidth="1"/>
    <col min="4" max="16384" width="10.88671875" style="37"/>
  </cols>
  <sheetData>
    <row r="1" spans="1:3" s="25" customFormat="1" x14ac:dyDescent="0.3">
      <c r="A1" s="24" t="s">
        <v>52</v>
      </c>
    </row>
    <row r="2" spans="1:3" s="27" customFormat="1" x14ac:dyDescent="0.3">
      <c r="A2" s="26"/>
      <c r="B2" s="26"/>
    </row>
    <row r="3" spans="1:3" s="29" customFormat="1" x14ac:dyDescent="0.3">
      <c r="A3" s="28" t="s">
        <v>1</v>
      </c>
      <c r="B3" s="87" t="s">
        <v>41</v>
      </c>
      <c r="C3" s="87"/>
    </row>
    <row r="4" spans="1:3" s="29" customFormat="1" x14ac:dyDescent="0.3">
      <c r="A4" s="28" t="s">
        <v>2</v>
      </c>
      <c r="B4" s="87" t="s">
        <v>25</v>
      </c>
      <c r="C4" s="87"/>
    </row>
    <row r="5" spans="1:3" s="5" customFormat="1" ht="45" customHeight="1" x14ac:dyDescent="0.3">
      <c r="A5" s="28" t="s">
        <v>3</v>
      </c>
      <c r="B5" s="86" t="s">
        <v>50</v>
      </c>
      <c r="C5" s="86"/>
    </row>
    <row r="6" spans="1:3" s="5" customFormat="1" ht="60" customHeight="1" x14ac:dyDescent="0.3">
      <c r="A6" s="30" t="s">
        <v>0</v>
      </c>
      <c r="B6" s="86" t="s">
        <v>42</v>
      </c>
      <c r="C6" s="86"/>
    </row>
    <row r="7" spans="1:3" s="5" customFormat="1" ht="34.5" customHeight="1" x14ac:dyDescent="0.3">
      <c r="A7" s="8" t="s">
        <v>26</v>
      </c>
      <c r="B7" s="86" t="s">
        <v>27</v>
      </c>
      <c r="C7" s="88"/>
    </row>
    <row r="8" spans="1:3" s="5" customFormat="1" ht="63.75" customHeight="1" x14ac:dyDescent="0.3">
      <c r="A8" s="8" t="s">
        <v>28</v>
      </c>
      <c r="B8" s="86" t="s">
        <v>43</v>
      </c>
      <c r="C8" s="86"/>
    </row>
    <row r="9" spans="1:3" s="5" customFormat="1" ht="48.75" customHeight="1" x14ac:dyDescent="0.3">
      <c r="A9" s="14"/>
      <c r="B9" s="86" t="s">
        <v>29</v>
      </c>
      <c r="C9" s="86"/>
    </row>
    <row r="10" spans="1:3" s="5" customFormat="1" x14ac:dyDescent="0.3">
      <c r="B10" s="23"/>
    </row>
    <row r="11" spans="1:3" s="29" customFormat="1" x14ac:dyDescent="0.3">
      <c r="A11" s="31" t="s">
        <v>13</v>
      </c>
      <c r="B11" s="22"/>
    </row>
    <row r="12" spans="1:3" s="29" customFormat="1" x14ac:dyDescent="0.3">
      <c r="A12" s="31"/>
      <c r="B12" s="22"/>
    </row>
    <row r="13" spans="1:3" s="29" customFormat="1" ht="30" customHeight="1" x14ac:dyDescent="0.3">
      <c r="A13" s="10" t="s">
        <v>10</v>
      </c>
      <c r="B13" s="89" t="s">
        <v>15</v>
      </c>
      <c r="C13" s="89"/>
    </row>
    <row r="14" spans="1:3" s="29" customFormat="1" x14ac:dyDescent="0.3">
      <c r="A14" s="11" t="s">
        <v>14</v>
      </c>
      <c r="B14" s="90" t="s">
        <v>27</v>
      </c>
      <c r="C14" s="91"/>
    </row>
    <row r="15" spans="1:3" s="29" customFormat="1" x14ac:dyDescent="0.3">
      <c r="A15" s="12" t="s">
        <v>6</v>
      </c>
      <c r="B15" s="92"/>
      <c r="C15" s="93"/>
    </row>
    <row r="16" spans="1:3" s="29" customFormat="1" x14ac:dyDescent="0.3">
      <c r="A16" s="12" t="s">
        <v>7</v>
      </c>
      <c r="B16" s="92"/>
      <c r="C16" s="93"/>
    </row>
    <row r="17" spans="1:3" s="29" customFormat="1" x14ac:dyDescent="0.3">
      <c r="A17" s="12" t="s">
        <v>8</v>
      </c>
      <c r="B17" s="92"/>
      <c r="C17" s="93"/>
    </row>
    <row r="18" spans="1:3" s="29" customFormat="1" x14ac:dyDescent="0.3">
      <c r="A18" s="12" t="s">
        <v>4</v>
      </c>
      <c r="B18" s="92"/>
      <c r="C18" s="93"/>
    </row>
    <row r="19" spans="1:3" s="29" customFormat="1" x14ac:dyDescent="0.3">
      <c r="A19" s="11" t="s">
        <v>9</v>
      </c>
      <c r="B19" s="92"/>
      <c r="C19" s="93"/>
    </row>
    <row r="20" spans="1:3" s="29" customFormat="1" ht="28.8" x14ac:dyDescent="0.3">
      <c r="A20" s="13" t="s">
        <v>16</v>
      </c>
      <c r="B20" s="94"/>
      <c r="C20" s="95"/>
    </row>
    <row r="21" spans="1:3" s="29" customFormat="1" x14ac:dyDescent="0.3">
      <c r="A21" s="16"/>
      <c r="B21" s="32"/>
    </row>
    <row r="22" spans="1:3" s="33" customFormat="1" x14ac:dyDescent="0.3"/>
    <row r="23" spans="1:3" s="33" customFormat="1" x14ac:dyDescent="0.3">
      <c r="A23" s="34" t="s">
        <v>17</v>
      </c>
    </row>
    <row r="24" spans="1:3" s="33" customFormat="1" x14ac:dyDescent="0.3">
      <c r="A24" s="35"/>
    </row>
    <row r="25" spans="1:3" s="5" customFormat="1" ht="30" customHeight="1" x14ac:dyDescent="0.3">
      <c r="A25" s="11" t="s">
        <v>10</v>
      </c>
      <c r="B25" s="89" t="s">
        <v>19</v>
      </c>
      <c r="C25" s="89"/>
    </row>
    <row r="26" spans="1:3" s="5" customFormat="1" x14ac:dyDescent="0.3">
      <c r="A26" s="11" t="s">
        <v>14</v>
      </c>
      <c r="B26" s="85"/>
      <c r="C26" s="85"/>
    </row>
    <row r="27" spans="1:3" s="5" customFormat="1" x14ac:dyDescent="0.3">
      <c r="A27" s="12" t="s">
        <v>6</v>
      </c>
      <c r="B27" s="85"/>
      <c r="C27" s="85"/>
    </row>
    <row r="28" spans="1:3" s="5" customFormat="1" x14ac:dyDescent="0.3">
      <c r="A28" s="12" t="s">
        <v>7</v>
      </c>
      <c r="B28" s="85"/>
      <c r="C28" s="85"/>
    </row>
    <row r="29" spans="1:3" s="5" customFormat="1" x14ac:dyDescent="0.3">
      <c r="A29" s="12" t="s">
        <v>8</v>
      </c>
      <c r="B29" s="85"/>
      <c r="C29" s="85"/>
    </row>
    <row r="30" spans="1:3" s="5" customFormat="1" ht="30" customHeight="1" x14ac:dyDescent="0.3">
      <c r="A30" s="12" t="s">
        <v>12</v>
      </c>
      <c r="B30" s="85"/>
      <c r="C30" s="85"/>
    </row>
    <row r="31" spans="1:3" s="5" customFormat="1" x14ac:dyDescent="0.3">
      <c r="A31" s="12" t="s">
        <v>5</v>
      </c>
      <c r="B31" s="85"/>
      <c r="C31" s="85"/>
    </row>
    <row r="32" spans="1:3" s="5" customFormat="1" ht="30" customHeight="1" x14ac:dyDescent="0.3">
      <c r="A32" s="12" t="s">
        <v>11</v>
      </c>
      <c r="B32" s="85"/>
      <c r="C32" s="85"/>
    </row>
    <row r="33" spans="1:3" s="5" customFormat="1" ht="21" customHeight="1" x14ac:dyDescent="0.3">
      <c r="A33" s="17"/>
      <c r="B33" s="32"/>
    </row>
    <row r="34" spans="1:3" s="5" customFormat="1" x14ac:dyDescent="0.3">
      <c r="A34" s="29"/>
      <c r="B34" s="29"/>
    </row>
    <row r="35" spans="1:3" x14ac:dyDescent="0.3">
      <c r="A35" s="36" t="s">
        <v>18</v>
      </c>
    </row>
    <row r="36" spans="1:3" x14ac:dyDescent="0.3">
      <c r="A36" s="36"/>
    </row>
    <row r="37" spans="1:3" x14ac:dyDescent="0.3">
      <c r="A37" s="36"/>
      <c r="B37" s="38" t="s">
        <v>20</v>
      </c>
      <c r="C37" s="38" t="s">
        <v>21</v>
      </c>
    </row>
    <row r="38" spans="1:3" ht="28.8" x14ac:dyDescent="0.3">
      <c r="A38" s="19" t="s">
        <v>75</v>
      </c>
      <c r="B38" s="45"/>
      <c r="C38" s="44"/>
    </row>
    <row r="39" spans="1:3" s="39" customFormat="1" ht="34.5" customHeight="1" x14ac:dyDescent="0.3">
      <c r="A39" s="19" t="s">
        <v>74</v>
      </c>
      <c r="B39" s="45"/>
      <c r="C39" s="44"/>
    </row>
    <row r="40" spans="1:3" s="39" customFormat="1" ht="34.5" customHeight="1" x14ac:dyDescent="0.3">
      <c r="A40" s="19" t="s">
        <v>76</v>
      </c>
      <c r="B40" s="45"/>
      <c r="C40" s="44"/>
    </row>
    <row r="41" spans="1:3" ht="33.75" customHeight="1" x14ac:dyDescent="0.3">
      <c r="A41" s="21" t="s">
        <v>44</v>
      </c>
      <c r="B41" s="45"/>
      <c r="C41" s="44"/>
    </row>
  </sheetData>
  <sheetProtection algorithmName="SHA-512" hashValue="S98ULesImJAuCdRtLBcsLwvzqJt6Hc+cwLIOssxpPlxy7Ha1FCRwllaOR59FtomfKpmfCdZ221eGBH6vF/vw0w==" saltValue="spofOnV5CxwSbV4g1PYWTQ==" spinCount="100000" sheet="1" objects="1" scenarios="1"/>
  <mergeCells count="17">
    <mergeCell ref="B28:C28"/>
    <mergeCell ref="B29:C29"/>
    <mergeCell ref="B30:C30"/>
    <mergeCell ref="B31:C31"/>
    <mergeCell ref="B32:C32"/>
    <mergeCell ref="B27:C27"/>
    <mergeCell ref="B9:C9"/>
    <mergeCell ref="B13:C13"/>
    <mergeCell ref="B25:C25"/>
    <mergeCell ref="B26:C26"/>
    <mergeCell ref="B14:C20"/>
    <mergeCell ref="B8:C8"/>
    <mergeCell ref="B3:C3"/>
    <mergeCell ref="B4:C4"/>
    <mergeCell ref="B5:C5"/>
    <mergeCell ref="B6:C6"/>
    <mergeCell ref="B7:C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2A2DE-A9D5-4852-83DE-BA9DD5F32F7A}">
  <dimension ref="A1:C41"/>
  <sheetViews>
    <sheetView topLeftCell="A24" zoomScaleNormal="100" workbookViewId="0">
      <selection activeCell="B39" sqref="B39"/>
    </sheetView>
  </sheetViews>
  <sheetFormatPr baseColWidth="10" defaultColWidth="10.88671875" defaultRowHeight="14.4" x14ac:dyDescent="0.3"/>
  <cols>
    <col min="1" max="1" width="36" style="37" customWidth="1"/>
    <col min="2" max="3" width="23.33203125" style="37" customWidth="1"/>
    <col min="4" max="16384" width="10.88671875" style="37"/>
  </cols>
  <sheetData>
    <row r="1" spans="1:3" s="25" customFormat="1" x14ac:dyDescent="0.3">
      <c r="A1" s="24" t="s">
        <v>53</v>
      </c>
    </row>
    <row r="2" spans="1:3" s="27" customFormat="1" x14ac:dyDescent="0.3">
      <c r="A2" s="26"/>
      <c r="B2" s="26"/>
    </row>
    <row r="3" spans="1:3" s="29" customFormat="1" x14ac:dyDescent="0.3">
      <c r="A3" s="28" t="s">
        <v>1</v>
      </c>
      <c r="B3" s="87" t="s">
        <v>45</v>
      </c>
      <c r="C3" s="87"/>
    </row>
    <row r="4" spans="1:3" s="29" customFormat="1" x14ac:dyDescent="0.3">
      <c r="A4" s="28" t="s">
        <v>2</v>
      </c>
      <c r="B4" s="87" t="s">
        <v>67</v>
      </c>
      <c r="C4" s="87"/>
    </row>
    <row r="5" spans="1:3" s="5" customFormat="1" ht="45" customHeight="1" x14ac:dyDescent="0.3">
      <c r="A5" s="28" t="s">
        <v>3</v>
      </c>
      <c r="B5" s="86" t="s">
        <v>46</v>
      </c>
      <c r="C5" s="86"/>
    </row>
    <row r="6" spans="1:3" s="5" customFormat="1" ht="30" customHeight="1" x14ac:dyDescent="0.3">
      <c r="A6" s="30" t="s">
        <v>0</v>
      </c>
      <c r="B6" s="86" t="s">
        <v>51</v>
      </c>
      <c r="C6" s="86"/>
    </row>
    <row r="7" spans="1:3" s="5" customFormat="1" ht="34.5" customHeight="1" x14ac:dyDescent="0.3">
      <c r="A7" s="8" t="s">
        <v>26</v>
      </c>
      <c r="B7" s="86" t="s">
        <v>27</v>
      </c>
      <c r="C7" s="88"/>
    </row>
    <row r="8" spans="1:3" s="5" customFormat="1" ht="63.75" customHeight="1" x14ac:dyDescent="0.3">
      <c r="A8" s="8" t="s">
        <v>28</v>
      </c>
      <c r="B8" s="86" t="s">
        <v>36</v>
      </c>
      <c r="C8" s="86"/>
    </row>
    <row r="9" spans="1:3" s="5" customFormat="1" ht="48.75" customHeight="1" x14ac:dyDescent="0.3">
      <c r="A9" s="14"/>
      <c r="B9" s="86" t="s">
        <v>29</v>
      </c>
      <c r="C9" s="86"/>
    </row>
    <row r="10" spans="1:3" s="5" customFormat="1" x14ac:dyDescent="0.3">
      <c r="B10" s="23"/>
    </row>
    <row r="11" spans="1:3" s="29" customFormat="1" x14ac:dyDescent="0.3">
      <c r="A11" s="31" t="s">
        <v>13</v>
      </c>
      <c r="B11" s="22"/>
    </row>
    <row r="12" spans="1:3" s="29" customFormat="1" x14ac:dyDescent="0.3">
      <c r="A12" s="31"/>
      <c r="B12" s="22"/>
    </row>
    <row r="13" spans="1:3" s="29" customFormat="1" ht="30" customHeight="1" x14ac:dyDescent="0.3">
      <c r="A13" s="10" t="s">
        <v>10</v>
      </c>
      <c r="B13" s="89" t="s">
        <v>15</v>
      </c>
      <c r="C13" s="89"/>
    </row>
    <row r="14" spans="1:3" s="29" customFormat="1" x14ac:dyDescent="0.3">
      <c r="A14" s="11" t="s">
        <v>14</v>
      </c>
      <c r="B14" s="90" t="s">
        <v>27</v>
      </c>
      <c r="C14" s="91"/>
    </row>
    <row r="15" spans="1:3" s="29" customFormat="1" x14ac:dyDescent="0.3">
      <c r="A15" s="12" t="s">
        <v>6</v>
      </c>
      <c r="B15" s="92"/>
      <c r="C15" s="93"/>
    </row>
    <row r="16" spans="1:3" s="29" customFormat="1" x14ac:dyDescent="0.3">
      <c r="A16" s="12" t="s">
        <v>7</v>
      </c>
      <c r="B16" s="92"/>
      <c r="C16" s="93"/>
    </row>
    <row r="17" spans="1:3" s="29" customFormat="1" x14ac:dyDescent="0.3">
      <c r="A17" s="12" t="s">
        <v>8</v>
      </c>
      <c r="B17" s="92"/>
      <c r="C17" s="93"/>
    </row>
    <row r="18" spans="1:3" s="29" customFormat="1" x14ac:dyDescent="0.3">
      <c r="A18" s="12" t="s">
        <v>4</v>
      </c>
      <c r="B18" s="92"/>
      <c r="C18" s="93"/>
    </row>
    <row r="19" spans="1:3" s="29" customFormat="1" x14ac:dyDescent="0.3">
      <c r="A19" s="11" t="s">
        <v>9</v>
      </c>
      <c r="B19" s="92"/>
      <c r="C19" s="93"/>
    </row>
    <row r="20" spans="1:3" s="29" customFormat="1" ht="28.8" x14ac:dyDescent="0.3">
      <c r="A20" s="13" t="s">
        <v>16</v>
      </c>
      <c r="B20" s="94"/>
      <c r="C20" s="95"/>
    </row>
    <row r="21" spans="1:3" s="29" customFormat="1" x14ac:dyDescent="0.3">
      <c r="A21" s="16"/>
      <c r="B21" s="32"/>
    </row>
    <row r="22" spans="1:3" s="33" customFormat="1" x14ac:dyDescent="0.3"/>
    <row r="23" spans="1:3" s="33" customFormat="1" x14ac:dyDescent="0.3">
      <c r="A23" s="34" t="s">
        <v>17</v>
      </c>
    </row>
    <row r="24" spans="1:3" s="33" customFormat="1" x14ac:dyDescent="0.3">
      <c r="A24" s="35"/>
    </row>
    <row r="25" spans="1:3" s="5" customFormat="1" ht="30" customHeight="1" x14ac:dyDescent="0.3">
      <c r="A25" s="11" t="s">
        <v>10</v>
      </c>
      <c r="B25" s="89" t="s">
        <v>19</v>
      </c>
      <c r="C25" s="89"/>
    </row>
    <row r="26" spans="1:3" s="5" customFormat="1" x14ac:dyDescent="0.3">
      <c r="A26" s="11" t="s">
        <v>14</v>
      </c>
      <c r="B26" s="85"/>
      <c r="C26" s="85"/>
    </row>
    <row r="27" spans="1:3" s="5" customFormat="1" x14ac:dyDescent="0.3">
      <c r="A27" s="12" t="s">
        <v>6</v>
      </c>
      <c r="B27" s="85"/>
      <c r="C27" s="85"/>
    </row>
    <row r="28" spans="1:3" s="5" customFormat="1" x14ac:dyDescent="0.3">
      <c r="A28" s="12" t="s">
        <v>7</v>
      </c>
      <c r="B28" s="85"/>
      <c r="C28" s="85"/>
    </row>
    <row r="29" spans="1:3" s="5" customFormat="1" x14ac:dyDescent="0.3">
      <c r="A29" s="12" t="s">
        <v>8</v>
      </c>
      <c r="B29" s="85"/>
      <c r="C29" s="85"/>
    </row>
    <row r="30" spans="1:3" s="5" customFormat="1" ht="30" customHeight="1" x14ac:dyDescent="0.3">
      <c r="A30" s="12" t="s">
        <v>12</v>
      </c>
      <c r="B30" s="85"/>
      <c r="C30" s="85"/>
    </row>
    <row r="31" spans="1:3" s="5" customFormat="1" x14ac:dyDescent="0.3">
      <c r="A31" s="12" t="s">
        <v>5</v>
      </c>
      <c r="B31" s="85"/>
      <c r="C31" s="85"/>
    </row>
    <row r="32" spans="1:3" s="5" customFormat="1" ht="30" customHeight="1" x14ac:dyDescent="0.3">
      <c r="A32" s="12" t="s">
        <v>11</v>
      </c>
      <c r="B32" s="85"/>
      <c r="C32" s="85"/>
    </row>
    <row r="33" spans="1:3" s="5" customFormat="1" ht="21" customHeight="1" x14ac:dyDescent="0.3">
      <c r="A33" s="17"/>
      <c r="B33" s="32"/>
    </row>
    <row r="34" spans="1:3" s="5" customFormat="1" x14ac:dyDescent="0.3">
      <c r="A34" s="29"/>
      <c r="B34" s="29"/>
    </row>
    <row r="35" spans="1:3" x14ac:dyDescent="0.3">
      <c r="A35" s="36" t="s">
        <v>18</v>
      </c>
    </row>
    <row r="36" spans="1:3" x14ac:dyDescent="0.3">
      <c r="A36" s="36"/>
    </row>
    <row r="37" spans="1:3" x14ac:dyDescent="0.3">
      <c r="A37" s="36"/>
      <c r="B37" s="38" t="s">
        <v>20</v>
      </c>
      <c r="C37" s="38" t="s">
        <v>21</v>
      </c>
    </row>
    <row r="38" spans="1:3" ht="28.8" x14ac:dyDescent="0.3">
      <c r="A38" s="19" t="s">
        <v>75</v>
      </c>
      <c r="B38" s="45"/>
      <c r="C38" s="44"/>
    </row>
    <row r="39" spans="1:3" s="39" customFormat="1" ht="34.5" customHeight="1" x14ac:dyDescent="0.3">
      <c r="A39" s="19" t="s">
        <v>74</v>
      </c>
      <c r="B39" s="45"/>
      <c r="C39" s="44"/>
    </row>
    <row r="40" spans="1:3" s="39" customFormat="1" ht="34.5" customHeight="1" x14ac:dyDescent="0.3">
      <c r="A40" s="19" t="s">
        <v>76</v>
      </c>
      <c r="B40" s="45"/>
      <c r="C40" s="44"/>
    </row>
    <row r="41" spans="1:3" ht="33.75" customHeight="1" x14ac:dyDescent="0.3">
      <c r="A41" s="21" t="s">
        <v>54</v>
      </c>
      <c r="B41" s="45"/>
      <c r="C41" s="44"/>
    </row>
  </sheetData>
  <sheetProtection algorithmName="SHA-512" hashValue="PwD5hR/MLLWTLfKJ/mjNqhjo85hEcDR6dAdV2RjPD5GHbt8mUR2HTWwhnw0W/FGpiJ9CuPo6BUfFB/e4mLcZhQ==" saltValue="jN7eGjks55J8VhOWVKp0rg==" spinCount="100000" sheet="1" objects="1" scenarios="1"/>
  <mergeCells count="17">
    <mergeCell ref="B28:C28"/>
    <mergeCell ref="B29:C29"/>
    <mergeCell ref="B30:C30"/>
    <mergeCell ref="B31:C31"/>
    <mergeCell ref="B32:C32"/>
    <mergeCell ref="B27:C27"/>
    <mergeCell ref="B9:C9"/>
    <mergeCell ref="B13:C13"/>
    <mergeCell ref="B25:C25"/>
    <mergeCell ref="B26:C26"/>
    <mergeCell ref="B14:C20"/>
    <mergeCell ref="B8:C8"/>
    <mergeCell ref="B3:C3"/>
    <mergeCell ref="B4:C4"/>
    <mergeCell ref="B5:C5"/>
    <mergeCell ref="B6:C6"/>
    <mergeCell ref="B7:C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92AB8-9161-434E-8A8D-2E88567F8A72}">
  <dimension ref="A1:C41"/>
  <sheetViews>
    <sheetView topLeftCell="A25" zoomScaleNormal="100" workbookViewId="0">
      <selection activeCell="C39" sqref="C39"/>
    </sheetView>
  </sheetViews>
  <sheetFormatPr baseColWidth="10" defaultColWidth="10.88671875" defaultRowHeight="14.4" x14ac:dyDescent="0.3"/>
  <cols>
    <col min="1" max="1" width="36" style="37" customWidth="1"/>
    <col min="2" max="3" width="23.33203125" style="37" customWidth="1"/>
    <col min="4" max="16384" width="10.88671875" style="37"/>
  </cols>
  <sheetData>
    <row r="1" spans="1:3" s="25" customFormat="1" x14ac:dyDescent="0.3">
      <c r="A1" s="24" t="s">
        <v>56</v>
      </c>
    </row>
    <row r="2" spans="1:3" s="27" customFormat="1" x14ac:dyDescent="0.3">
      <c r="A2" s="26"/>
      <c r="B2" s="26"/>
    </row>
    <row r="3" spans="1:3" s="29" customFormat="1" x14ac:dyDescent="0.3">
      <c r="A3" s="28" t="s">
        <v>1</v>
      </c>
      <c r="B3" s="87" t="s">
        <v>57</v>
      </c>
      <c r="C3" s="87"/>
    </row>
    <row r="4" spans="1:3" s="29" customFormat="1" x14ac:dyDescent="0.3">
      <c r="A4" s="28" t="s">
        <v>2</v>
      </c>
      <c r="B4" s="87" t="s">
        <v>68</v>
      </c>
      <c r="C4" s="87"/>
    </row>
    <row r="5" spans="1:3" s="5" customFormat="1" ht="45" customHeight="1" x14ac:dyDescent="0.3">
      <c r="A5" s="28" t="s">
        <v>3</v>
      </c>
      <c r="B5" s="86" t="s">
        <v>46</v>
      </c>
      <c r="C5" s="86"/>
    </row>
    <row r="6" spans="1:3" s="5" customFormat="1" ht="30" customHeight="1" x14ac:dyDescent="0.3">
      <c r="A6" s="30" t="s">
        <v>0</v>
      </c>
      <c r="B6" s="86" t="s">
        <v>58</v>
      </c>
      <c r="C6" s="86"/>
    </row>
    <row r="7" spans="1:3" s="5" customFormat="1" ht="34.5" customHeight="1" x14ac:dyDescent="0.3">
      <c r="A7" s="8" t="s">
        <v>26</v>
      </c>
      <c r="B7" s="86" t="s">
        <v>27</v>
      </c>
      <c r="C7" s="88"/>
    </row>
    <row r="8" spans="1:3" s="5" customFormat="1" ht="63.75" customHeight="1" x14ac:dyDescent="0.3">
      <c r="A8" s="8" t="s">
        <v>28</v>
      </c>
      <c r="B8" s="86" t="s">
        <v>36</v>
      </c>
      <c r="C8" s="86"/>
    </row>
    <row r="9" spans="1:3" s="5" customFormat="1" ht="48.75" customHeight="1" x14ac:dyDescent="0.3">
      <c r="A9" s="14"/>
      <c r="B9" s="86" t="s">
        <v>59</v>
      </c>
      <c r="C9" s="86"/>
    </row>
    <row r="10" spans="1:3" s="5" customFormat="1" x14ac:dyDescent="0.3">
      <c r="B10" s="23"/>
    </row>
    <row r="11" spans="1:3" s="29" customFormat="1" x14ac:dyDescent="0.3">
      <c r="A11" s="31" t="s">
        <v>13</v>
      </c>
      <c r="B11" s="22"/>
    </row>
    <row r="12" spans="1:3" s="29" customFormat="1" x14ac:dyDescent="0.3">
      <c r="A12" s="31"/>
      <c r="B12" s="22"/>
    </row>
    <row r="13" spans="1:3" s="29" customFormat="1" ht="30" customHeight="1" x14ac:dyDescent="0.3">
      <c r="A13" s="10" t="s">
        <v>10</v>
      </c>
      <c r="B13" s="89" t="s">
        <v>15</v>
      </c>
      <c r="C13" s="89"/>
    </row>
    <row r="14" spans="1:3" s="29" customFormat="1" x14ac:dyDescent="0.3">
      <c r="A14" s="11" t="s">
        <v>14</v>
      </c>
      <c r="B14" s="90" t="s">
        <v>27</v>
      </c>
      <c r="C14" s="91"/>
    </row>
    <row r="15" spans="1:3" s="29" customFormat="1" x14ac:dyDescent="0.3">
      <c r="A15" s="12" t="s">
        <v>6</v>
      </c>
      <c r="B15" s="92"/>
      <c r="C15" s="93"/>
    </row>
    <row r="16" spans="1:3" s="29" customFormat="1" x14ac:dyDescent="0.3">
      <c r="A16" s="12" t="s">
        <v>7</v>
      </c>
      <c r="B16" s="92"/>
      <c r="C16" s="93"/>
    </row>
    <row r="17" spans="1:3" s="29" customFormat="1" x14ac:dyDescent="0.3">
      <c r="A17" s="12" t="s">
        <v>8</v>
      </c>
      <c r="B17" s="92"/>
      <c r="C17" s="93"/>
    </row>
    <row r="18" spans="1:3" s="29" customFormat="1" x14ac:dyDescent="0.3">
      <c r="A18" s="12" t="s">
        <v>4</v>
      </c>
      <c r="B18" s="92"/>
      <c r="C18" s="93"/>
    </row>
    <row r="19" spans="1:3" s="29" customFormat="1" x14ac:dyDescent="0.3">
      <c r="A19" s="11" t="s">
        <v>9</v>
      </c>
      <c r="B19" s="92"/>
      <c r="C19" s="93"/>
    </row>
    <row r="20" spans="1:3" s="29" customFormat="1" ht="28.8" x14ac:dyDescent="0.3">
      <c r="A20" s="13" t="s">
        <v>16</v>
      </c>
      <c r="B20" s="94"/>
      <c r="C20" s="95"/>
    </row>
    <row r="21" spans="1:3" s="29" customFormat="1" x14ac:dyDescent="0.3">
      <c r="A21" s="16"/>
      <c r="B21" s="32"/>
    </row>
    <row r="22" spans="1:3" s="33" customFormat="1" x14ac:dyDescent="0.3"/>
    <row r="23" spans="1:3" s="33" customFormat="1" x14ac:dyDescent="0.3">
      <c r="A23" s="34" t="s">
        <v>17</v>
      </c>
    </row>
    <row r="24" spans="1:3" s="33" customFormat="1" x14ac:dyDescent="0.3">
      <c r="A24" s="35"/>
    </row>
    <row r="25" spans="1:3" s="5" customFormat="1" ht="30" customHeight="1" x14ac:dyDescent="0.3">
      <c r="A25" s="11" t="s">
        <v>10</v>
      </c>
      <c r="B25" s="89" t="s">
        <v>19</v>
      </c>
      <c r="C25" s="89"/>
    </row>
    <row r="26" spans="1:3" s="5" customFormat="1" x14ac:dyDescent="0.3">
      <c r="A26" s="11" t="s">
        <v>14</v>
      </c>
      <c r="B26" s="85"/>
      <c r="C26" s="85"/>
    </row>
    <row r="27" spans="1:3" s="5" customFormat="1" x14ac:dyDescent="0.3">
      <c r="A27" s="12" t="s">
        <v>6</v>
      </c>
      <c r="B27" s="85"/>
      <c r="C27" s="85"/>
    </row>
    <row r="28" spans="1:3" s="5" customFormat="1" x14ac:dyDescent="0.3">
      <c r="A28" s="12" t="s">
        <v>7</v>
      </c>
      <c r="B28" s="85"/>
      <c r="C28" s="85"/>
    </row>
    <row r="29" spans="1:3" s="5" customFormat="1" x14ac:dyDescent="0.3">
      <c r="A29" s="12" t="s">
        <v>8</v>
      </c>
      <c r="B29" s="85"/>
      <c r="C29" s="85"/>
    </row>
    <row r="30" spans="1:3" s="5" customFormat="1" ht="30" customHeight="1" x14ac:dyDescent="0.3">
      <c r="A30" s="12" t="s">
        <v>12</v>
      </c>
      <c r="B30" s="85"/>
      <c r="C30" s="85"/>
    </row>
    <row r="31" spans="1:3" s="5" customFormat="1" x14ac:dyDescent="0.3">
      <c r="A31" s="12" t="s">
        <v>5</v>
      </c>
      <c r="B31" s="85"/>
      <c r="C31" s="85"/>
    </row>
    <row r="32" spans="1:3" s="5" customFormat="1" ht="30" customHeight="1" x14ac:dyDescent="0.3">
      <c r="A32" s="12" t="s">
        <v>11</v>
      </c>
      <c r="B32" s="85"/>
      <c r="C32" s="85"/>
    </row>
    <row r="33" spans="1:3" s="5" customFormat="1" ht="21" customHeight="1" x14ac:dyDescent="0.3">
      <c r="A33" s="17"/>
      <c r="B33" s="32"/>
    </row>
    <row r="34" spans="1:3" s="5" customFormat="1" x14ac:dyDescent="0.3">
      <c r="A34" s="29"/>
      <c r="B34" s="29"/>
    </row>
    <row r="35" spans="1:3" x14ac:dyDescent="0.3">
      <c r="A35" s="36" t="s">
        <v>18</v>
      </c>
    </row>
    <row r="36" spans="1:3" x14ac:dyDescent="0.3">
      <c r="A36" s="36"/>
    </row>
    <row r="37" spans="1:3" x14ac:dyDescent="0.3">
      <c r="A37" s="36"/>
      <c r="B37" s="38" t="s">
        <v>20</v>
      </c>
      <c r="C37" s="38" t="s">
        <v>21</v>
      </c>
    </row>
    <row r="38" spans="1:3" ht="28.8" x14ac:dyDescent="0.3">
      <c r="A38" s="19" t="s">
        <v>75</v>
      </c>
      <c r="B38" s="45"/>
      <c r="C38" s="44"/>
    </row>
    <row r="39" spans="1:3" s="39" customFormat="1" ht="34.5" customHeight="1" x14ac:dyDescent="0.3">
      <c r="A39" s="19" t="s">
        <v>74</v>
      </c>
      <c r="B39" s="45"/>
      <c r="C39" s="44"/>
    </row>
    <row r="40" spans="1:3" s="39" customFormat="1" ht="34.5" customHeight="1" x14ac:dyDescent="0.3">
      <c r="A40" s="19" t="s">
        <v>76</v>
      </c>
      <c r="B40" s="45"/>
      <c r="C40" s="44"/>
    </row>
    <row r="41" spans="1:3" ht="33.75" customHeight="1" x14ac:dyDescent="0.3">
      <c r="A41" s="21" t="s">
        <v>55</v>
      </c>
      <c r="B41" s="45"/>
      <c r="C41" s="44"/>
    </row>
  </sheetData>
  <sheetProtection algorithmName="SHA-512" hashValue="j952A0V09nDf3PAMhCdAAzHqqEP1eIhN9LfRDPjY61N//O+nWfV8rKAwT/Vtg49vQ4xETSv2EDpoHFWI6u14BQ==" saltValue="v4JJpfnaQ6xD45WLsYbYJg==" spinCount="100000" sheet="1" objects="1" scenarios="1"/>
  <mergeCells count="17">
    <mergeCell ref="B28:C28"/>
    <mergeCell ref="B29:C29"/>
    <mergeCell ref="B30:C30"/>
    <mergeCell ref="B31:C31"/>
    <mergeCell ref="B32:C32"/>
    <mergeCell ref="B27:C27"/>
    <mergeCell ref="B9:C9"/>
    <mergeCell ref="B13:C13"/>
    <mergeCell ref="B25:C25"/>
    <mergeCell ref="B26:C26"/>
    <mergeCell ref="B14:C20"/>
    <mergeCell ref="B8:C8"/>
    <mergeCell ref="B3:C3"/>
    <mergeCell ref="B4:C4"/>
    <mergeCell ref="B5:C5"/>
    <mergeCell ref="B6:C6"/>
    <mergeCell ref="B7:C7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3298B-8DD7-4E8C-8410-20026C2F1B48}">
  <dimension ref="A1:C41"/>
  <sheetViews>
    <sheetView tabSelected="1" topLeftCell="A28" zoomScaleNormal="100" workbookViewId="0">
      <selection activeCell="E41" sqref="E41"/>
    </sheetView>
  </sheetViews>
  <sheetFormatPr baseColWidth="10" defaultColWidth="10.88671875" defaultRowHeight="14.4" x14ac:dyDescent="0.3"/>
  <cols>
    <col min="1" max="1" width="36" style="37" customWidth="1"/>
    <col min="2" max="3" width="23.33203125" style="37" customWidth="1"/>
    <col min="4" max="16384" width="10.88671875" style="37"/>
  </cols>
  <sheetData>
    <row r="1" spans="1:3" s="25" customFormat="1" x14ac:dyDescent="0.3">
      <c r="A1" s="24" t="s">
        <v>61</v>
      </c>
    </row>
    <row r="2" spans="1:3" s="27" customFormat="1" x14ac:dyDescent="0.3">
      <c r="A2" s="26"/>
      <c r="B2" s="26"/>
    </row>
    <row r="3" spans="1:3" s="29" customFormat="1" x14ac:dyDescent="0.3">
      <c r="A3" s="28" t="s">
        <v>1</v>
      </c>
      <c r="B3" s="87" t="s">
        <v>62</v>
      </c>
      <c r="C3" s="87"/>
    </row>
    <row r="4" spans="1:3" s="29" customFormat="1" x14ac:dyDescent="0.3">
      <c r="A4" s="28" t="s">
        <v>2</v>
      </c>
      <c r="B4" s="87" t="s">
        <v>69</v>
      </c>
      <c r="C4" s="87"/>
    </row>
    <row r="5" spans="1:3" s="5" customFormat="1" ht="45" customHeight="1" x14ac:dyDescent="0.3">
      <c r="A5" s="28" t="s">
        <v>3</v>
      </c>
      <c r="B5" s="86" t="s">
        <v>63</v>
      </c>
      <c r="C5" s="86"/>
    </row>
    <row r="6" spans="1:3" s="5" customFormat="1" x14ac:dyDescent="0.3">
      <c r="A6" s="30" t="s">
        <v>0</v>
      </c>
      <c r="B6" s="86" t="s">
        <v>64</v>
      </c>
      <c r="C6" s="86"/>
    </row>
    <row r="7" spans="1:3" s="5" customFormat="1" ht="49.5" customHeight="1" x14ac:dyDescent="0.3">
      <c r="A7" s="8" t="s">
        <v>26</v>
      </c>
      <c r="B7" s="86" t="s">
        <v>71</v>
      </c>
      <c r="C7" s="88"/>
    </row>
    <row r="8" spans="1:3" s="5" customFormat="1" ht="63.75" customHeight="1" x14ac:dyDescent="0.3">
      <c r="A8" s="8" t="s">
        <v>73</v>
      </c>
      <c r="B8" s="86" t="s">
        <v>36</v>
      </c>
      <c r="C8" s="86"/>
    </row>
    <row r="9" spans="1:3" s="5" customFormat="1" ht="48.75" customHeight="1" x14ac:dyDescent="0.3">
      <c r="A9" s="14"/>
      <c r="B9" s="86" t="s">
        <v>29</v>
      </c>
      <c r="C9" s="86"/>
    </row>
    <row r="10" spans="1:3" s="5" customFormat="1" x14ac:dyDescent="0.3">
      <c r="B10" s="23"/>
    </row>
    <row r="11" spans="1:3" s="29" customFormat="1" x14ac:dyDescent="0.3">
      <c r="A11" s="31" t="s">
        <v>13</v>
      </c>
      <c r="B11" s="22"/>
    </row>
    <row r="12" spans="1:3" s="29" customFormat="1" x14ac:dyDescent="0.3">
      <c r="A12" s="31"/>
      <c r="B12" s="22"/>
    </row>
    <row r="13" spans="1:3" s="29" customFormat="1" ht="30" customHeight="1" x14ac:dyDescent="0.3">
      <c r="A13" s="10" t="s">
        <v>10</v>
      </c>
      <c r="B13" s="89" t="s">
        <v>72</v>
      </c>
      <c r="C13" s="89"/>
    </row>
    <row r="14" spans="1:3" s="29" customFormat="1" x14ac:dyDescent="0.3">
      <c r="A14" s="11" t="s">
        <v>14</v>
      </c>
      <c r="B14" s="96"/>
      <c r="C14" s="96"/>
    </row>
    <row r="15" spans="1:3" s="29" customFormat="1" x14ac:dyDescent="0.3">
      <c r="A15" s="12" t="s">
        <v>6</v>
      </c>
      <c r="B15" s="97"/>
      <c r="C15" s="97"/>
    </row>
    <row r="16" spans="1:3" s="29" customFormat="1" x14ac:dyDescent="0.3">
      <c r="A16" s="12" t="s">
        <v>7</v>
      </c>
      <c r="B16" s="97"/>
      <c r="C16" s="97"/>
    </row>
    <row r="17" spans="1:3" s="29" customFormat="1" x14ac:dyDescent="0.3">
      <c r="A17" s="12" t="s">
        <v>8</v>
      </c>
      <c r="B17" s="97"/>
      <c r="C17" s="97"/>
    </row>
    <row r="18" spans="1:3" s="29" customFormat="1" x14ac:dyDescent="0.3">
      <c r="A18" s="12" t="s">
        <v>4</v>
      </c>
      <c r="B18" s="97"/>
      <c r="C18" s="97"/>
    </row>
    <row r="19" spans="1:3" s="29" customFormat="1" x14ac:dyDescent="0.3">
      <c r="A19" s="11" t="s">
        <v>9</v>
      </c>
      <c r="B19" s="97"/>
      <c r="C19" s="97"/>
    </row>
    <row r="20" spans="1:3" s="29" customFormat="1" ht="28.8" x14ac:dyDescent="0.3">
      <c r="A20" s="13" t="s">
        <v>16</v>
      </c>
      <c r="B20" s="97"/>
      <c r="C20" s="97"/>
    </row>
    <row r="21" spans="1:3" s="29" customFormat="1" x14ac:dyDescent="0.3">
      <c r="A21" s="16"/>
      <c r="B21" s="32"/>
    </row>
    <row r="22" spans="1:3" s="33" customFormat="1" x14ac:dyDescent="0.3"/>
    <row r="23" spans="1:3" s="33" customFormat="1" x14ac:dyDescent="0.3">
      <c r="A23" s="34" t="s">
        <v>17</v>
      </c>
    </row>
    <row r="24" spans="1:3" s="33" customFormat="1" x14ac:dyDescent="0.3">
      <c r="A24" s="35"/>
    </row>
    <row r="25" spans="1:3" s="5" customFormat="1" ht="30" customHeight="1" x14ac:dyDescent="0.3">
      <c r="A25" s="11" t="s">
        <v>10</v>
      </c>
      <c r="B25" s="89" t="s">
        <v>19</v>
      </c>
      <c r="C25" s="89"/>
    </row>
    <row r="26" spans="1:3" s="5" customFormat="1" x14ac:dyDescent="0.3">
      <c r="A26" s="11" t="s">
        <v>14</v>
      </c>
      <c r="B26" s="85"/>
      <c r="C26" s="85"/>
    </row>
    <row r="27" spans="1:3" s="5" customFormat="1" x14ac:dyDescent="0.3">
      <c r="A27" s="12" t="s">
        <v>6</v>
      </c>
      <c r="B27" s="85"/>
      <c r="C27" s="85"/>
    </row>
    <row r="28" spans="1:3" s="5" customFormat="1" x14ac:dyDescent="0.3">
      <c r="A28" s="12" t="s">
        <v>7</v>
      </c>
      <c r="B28" s="85"/>
      <c r="C28" s="85"/>
    </row>
    <row r="29" spans="1:3" s="5" customFormat="1" x14ac:dyDescent="0.3">
      <c r="A29" s="12" t="s">
        <v>8</v>
      </c>
      <c r="B29" s="85"/>
      <c r="C29" s="85"/>
    </row>
    <row r="30" spans="1:3" s="5" customFormat="1" ht="30" customHeight="1" x14ac:dyDescent="0.3">
      <c r="A30" s="12" t="s">
        <v>12</v>
      </c>
      <c r="B30" s="85"/>
      <c r="C30" s="85"/>
    </row>
    <row r="31" spans="1:3" s="5" customFormat="1" x14ac:dyDescent="0.3">
      <c r="A31" s="12" t="s">
        <v>5</v>
      </c>
      <c r="B31" s="85"/>
      <c r="C31" s="85"/>
    </row>
    <row r="32" spans="1:3" s="5" customFormat="1" ht="30" customHeight="1" x14ac:dyDescent="0.3">
      <c r="A32" s="12" t="s">
        <v>11</v>
      </c>
      <c r="B32" s="85"/>
      <c r="C32" s="85"/>
    </row>
    <row r="33" spans="1:3" s="5" customFormat="1" ht="21" customHeight="1" x14ac:dyDescent="0.3">
      <c r="A33" s="17"/>
      <c r="B33" s="32"/>
    </row>
    <row r="34" spans="1:3" s="5" customFormat="1" x14ac:dyDescent="0.3">
      <c r="A34" s="29"/>
      <c r="B34" s="29"/>
    </row>
    <row r="35" spans="1:3" x14ac:dyDescent="0.3">
      <c r="A35" s="36" t="s">
        <v>18</v>
      </c>
    </row>
    <row r="36" spans="1:3" x14ac:dyDescent="0.3">
      <c r="A36" s="36"/>
    </row>
    <row r="37" spans="1:3" x14ac:dyDescent="0.3">
      <c r="A37" s="36"/>
      <c r="B37" s="38" t="s">
        <v>20</v>
      </c>
      <c r="C37" s="38" t="s">
        <v>21</v>
      </c>
    </row>
    <row r="38" spans="1:3" ht="28.8" x14ac:dyDescent="0.3">
      <c r="A38" s="19" t="s">
        <v>77</v>
      </c>
      <c r="B38" s="45"/>
      <c r="C38" s="44"/>
    </row>
    <row r="39" spans="1:3" s="39" customFormat="1" ht="34.5" customHeight="1" x14ac:dyDescent="0.3">
      <c r="A39" s="19" t="s">
        <v>74</v>
      </c>
      <c r="B39" s="45"/>
      <c r="C39" s="44"/>
    </row>
    <row r="40" spans="1:3" s="39" customFormat="1" ht="34.5" customHeight="1" x14ac:dyDescent="0.3">
      <c r="A40" s="19" t="s">
        <v>76</v>
      </c>
      <c r="B40" s="45"/>
      <c r="C40" s="44"/>
    </row>
    <row r="41" spans="1:3" ht="33.75" customHeight="1" x14ac:dyDescent="0.3">
      <c r="A41" s="21" t="s">
        <v>60</v>
      </c>
      <c r="B41" s="45"/>
      <c r="C41" s="44"/>
    </row>
  </sheetData>
  <mergeCells count="23">
    <mergeCell ref="B28:C28"/>
    <mergeCell ref="B29:C29"/>
    <mergeCell ref="B30:C30"/>
    <mergeCell ref="B31:C31"/>
    <mergeCell ref="B32:C32"/>
    <mergeCell ref="B27:C27"/>
    <mergeCell ref="B9:C9"/>
    <mergeCell ref="B13:C13"/>
    <mergeCell ref="B14:C14"/>
    <mergeCell ref="B15:C15"/>
    <mergeCell ref="B16:C16"/>
    <mergeCell ref="B17:C17"/>
    <mergeCell ref="B18:C18"/>
    <mergeCell ref="B19:C19"/>
    <mergeCell ref="B20:C20"/>
    <mergeCell ref="B25:C25"/>
    <mergeCell ref="B26:C26"/>
    <mergeCell ref="B8:C8"/>
    <mergeCell ref="B3:C3"/>
    <mergeCell ref="B4:C4"/>
    <mergeCell ref="B5:C5"/>
    <mergeCell ref="B6:C6"/>
    <mergeCell ref="B7:C7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8</vt:i4>
      </vt:variant>
    </vt:vector>
  </HeadingPairs>
  <TitlesOfParts>
    <vt:vector size="8" baseType="lpstr">
      <vt:lpstr>Kostenzusammenstellung alle Flä</vt:lpstr>
      <vt:lpstr>Fläche 2</vt:lpstr>
      <vt:lpstr>Fläche 3</vt:lpstr>
      <vt:lpstr>Fläche 4</vt:lpstr>
      <vt:lpstr>Fläche 6</vt:lpstr>
      <vt:lpstr>Fläche 15</vt:lpstr>
      <vt:lpstr>Fläche 18</vt:lpstr>
      <vt:lpstr>Fläche 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2026-07-17T08:25:03Z</dcterms:modified>
</cp:coreProperties>
</file>