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O:\Abteilung_ZIB\ZIB15\24-99115_APC\03 Vergabeunterlagen\veröffentlicht\VV1\"/>
    </mc:Choice>
  </mc:AlternateContent>
  <xr:revisionPtr revIDLastSave="0" documentId="13_ncr:1_{DB3A6EBF-A91C-4482-A9C1-D1F6B3423973}" xr6:coauthVersionLast="36" xr6:coauthVersionMax="47" xr10:uidLastSave="{00000000-0000-0000-0000-000000000000}"/>
  <bookViews>
    <workbookView xWindow="0" yWindow="0" windowWidth="32914" windowHeight="14469" xr2:uid="{00000000-000D-0000-FFFF-FFFF00000000}"/>
  </bookViews>
  <sheets>
    <sheet name="Kriterienkatalog" sheetId="1" r:id="rId1"/>
  </sheets>
  <definedNames>
    <definedName name="_Toc62139471" localSheetId="0">Kriterienkatalog!$B$8</definedName>
    <definedName name="_Toc62139472" localSheetId="0">Kriterienkatalog!#REF!</definedName>
    <definedName name="_Toc62139473" localSheetId="0">Kriterienkatalog!$B$26</definedName>
    <definedName name="_Toc62139474" localSheetId="0">Kriterienkatalog!#REF!</definedName>
    <definedName name="_Toc62139475" localSheetId="0">Kriterienkatalog!#REF!</definedName>
    <definedName name="_Toc654245481" localSheetId="0">Kriterienkatalog!#REF!</definedName>
    <definedName name="_Toc65424548111" localSheetId="0">Kriterienkatalog!#REF!</definedName>
    <definedName name="_Toc68780051" localSheetId="0">Kriterienkatalog!#REF!</definedName>
    <definedName name="_Toc68780052" localSheetId="0">Kriterienkatalog!#REF!</definedName>
    <definedName name="_Toc68780053" localSheetId="0">Kriterienkatalog!#REF!</definedName>
    <definedName name="_Toc68780054" localSheetId="0">Kriterienkatalog!#REF!</definedName>
    <definedName name="_Toc68780055" localSheetId="0">Kriterienkatalog!#REF!</definedName>
    <definedName name="_Toc68780057" localSheetId="0">Kriterienkatalog!#REF!</definedName>
    <definedName name="_Toc68780060" localSheetId="0">Kriterienkatalog!#REF!</definedName>
    <definedName name="_Toc68780061" localSheetId="0">Kriterienkatalog!#REF!</definedName>
    <definedName name="_Toc68780062" localSheetId="0">Kriterienkatalog!#REF!</definedName>
    <definedName name="_Toc68780063" localSheetId="0">Kriterienkatalog!#REF!</definedName>
    <definedName name="_Toc68780064" localSheetId="0">Kriterienkatalog!#REF!</definedName>
    <definedName name="_Toc68780065" localSheetId="0">Kriterienkatalog!$B$78</definedName>
    <definedName name="_Toc68780066" localSheetId="0">Kriterienkatalog!$B$91</definedName>
    <definedName name="_Toc68780067" localSheetId="0">Kriterienkatalog!$B$94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 i="1" l="1"/>
  <c r="D7" i="1"/>
</calcChain>
</file>

<file path=xl/sharedStrings.xml><?xml version="1.0" encoding="utf-8"?>
<sst xmlns="http://schemas.openxmlformats.org/spreadsheetml/2006/main" count="190" uniqueCount="108">
  <si>
    <t>Ja/Nein</t>
  </si>
  <si>
    <t>A</t>
  </si>
  <si>
    <t>Bitte beachten Sie, alle A-Kriterien müssen mit Ja beantwortet werden, um die Bestätigung für die geforderte Leistung zu erbringen. B-Kriterien sind in diesem Verfahren nicht vorgesehen. Der ausgefüllte Kriterienkatalog gehört zur Leistungsbeschreibung und ist mit dem Angebot einzureichen.</t>
  </si>
  <si>
    <t>Spalte D ist vom Bieter Auszufüllen. Bitte Ja/Nein auswählen.</t>
  </si>
  <si>
    <t>Status
A-Kriterien:</t>
  </si>
  <si>
    <t>Bemerkungen bzw. Erläuterungen zur Kriterienauswahl</t>
  </si>
  <si>
    <t>Kriterientyp</t>
  </si>
  <si>
    <t>Prüfung der Auswahl:</t>
  </si>
  <si>
    <t>3.1.2.2.) Lieferkette: Die Transparenz der Lieferkette ist gegeben</t>
  </si>
  <si>
    <t>3.1.2.3.) Energieverbrauch: Die Plattform unterstützt Energiesparfunktionen</t>
  </si>
  <si>
    <t>3.1.2.4.) Reparierbarkeit: gegeben</t>
  </si>
  <si>
    <t>3.1.2.7.) Verordnung (EU) 2019/1782: 
Das Gerät muss den Anforderungen der Verordnung (EU) 2019/1782 zur Festlegung von Ökodesign-Anforderungen an externe Netzteile entsprechen</t>
  </si>
  <si>
    <t>3.1.2.8.) Ein-/Ausschalter: vorhanden</t>
  </si>
  <si>
    <t>3.1.2.9.) Unentgeltliche Rücknahme von ITK-Altgeräten: Möglichkeit besteht</t>
  </si>
  <si>
    <t xml:space="preserve">3.1.3.1.) Artikelzustand: Neu und originalverpackt </t>
  </si>
  <si>
    <t>3.1.3.2.) Gehäusefarbe: Farbton Schwarz, Grau, Graphit, Dunkelblau oder Silber</t>
  </si>
  <si>
    <t>3.1.3.3.) Dokumentation: vorhanden und verfügbar zum angebotenen Gerät</t>
  </si>
  <si>
    <t>3.1.4.2.) UEFI: vorhanden | Version &gt;= 2.31</t>
  </si>
  <si>
    <t>3.1.4.6.) UEFI/BIOS – PXE:  PXE-Boot wird unterstützt</t>
  </si>
  <si>
    <t>3.1.4.8.) UEFI/BIOS-Update-Option: Unterstützung für UEFI/BIOS-Updates über Skript</t>
  </si>
  <si>
    <t xml:space="preserve">3.1.4.10.) USB-Boot: Konfigurierbar über UEFI/BIOS (Aktivierung/Deaktivierung) </t>
  </si>
  <si>
    <t>3.1.4.12.) UEFI/BIOS-Einstellungen Export/Import: Möglichkeit zum Exportieren und Importieren von UEFI/BIOS-Einstellungen</t>
  </si>
  <si>
    <t>3.1.4.13.) Secure Boot: Secure Boot muss konfigurierbar sein</t>
  </si>
  <si>
    <t>3.1.4.15.) Secure Boot Key Management: Unterstützung für das Laden von Secure Boot Keys</t>
  </si>
  <si>
    <t>3.1.4.16.) Firmware Update Utility: Unterstützung für Firmware-Updates unter Windows PE</t>
  </si>
  <si>
    <t>3.1.4.17.) Wake-on-LAN Unterstützung: Konfigurierbar für Remote Management</t>
  </si>
  <si>
    <t>3.1.4.18.) Support für Virtualisierung: Unterstützung für Intel VT-x/AMD-V und aktivierbar via BIOS/UEFI</t>
  </si>
  <si>
    <t>3.1.4.19.) Möglichkeit die BIOS/UEFI-Konfiguration aller physischen Komponenten des Systems per PowerShell zu ändern</t>
  </si>
  <si>
    <t>3.1.4.20.) Hersteller-Software Komponenten: Möglichkeit herstellerspezifische Software in BIOS/UEFI zu deaktivieren oder zu entfernen</t>
  </si>
  <si>
    <t>3.1.4.21.) Wartungszugänge des Herstellers: 
Evtl. vorhandene Wartungszugänge (Möglichkeiten für den Hersteller/Lieferanten, die eine Umgehung von Schutzmechanismen oder eine vom legitimen Nutzer nicht angestoßene Interaktion mit dem Gerät o.ä. ermöglichen) werden gegenüber der Auftraggeberin vollständig dokumentiert und offengelegt. Diese Zugänge müssen von der Auftragnehmerin deaktivierbar sein.</t>
  </si>
  <si>
    <t>3.1.4.23.) BIOS/UEFI: Es sind Mechanismen vorhanden die die Manipulationen der Firmware verhindern</t>
  </si>
  <si>
    <t>3.1.5.1.) Es besteht die Möglichkeit folgende Garantie-Leistung abzuschließen:
4 Jahre Einsende-/Rücksendeservice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</si>
  <si>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3.1.6.1.) Es besteht die Möglichkeit folgende Garantie-Leistung abzuschließen:
5 Jahre Einsende-/Rücksendeservice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</si>
  <si>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3.1.7.1.) Es besteht die Möglichkeit folgende Garantie-Leistung abzuschließen:
3 Jahre Vor-Ort-Service/-Reparatur ab Liefer-Datum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sind die Komponenten fest verbaut, so verbleit auf Wunsch der Bedarfsträgerin das gesamte Gerät bei der Bedarfsträgerin / alle notwendigen Materialien und Werkzeuge (z. B. Antistatik-Sets und -Matten, Messinstrumente) werden von der Auftragnehmerin gestellt / die Auftragnehmerin muss der Bedarfsträgerin nach Abschluss der Reparatur einen Reparaturbericht zur Verfügung stellen /der Reparaturbericht muss die ggf. neuen Bestandsdaten (insbesondere bei Austausch eines Gerätes) beinhalten</t>
  </si>
  <si>
    <t>3.1.8.1.) Es besteht die Möglichkeit folgende Garantie-Leistung abzuschließen:
4 Jahre Vor-Ort-Service/-Reparatur ab Liefer-Datum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sind die Komponenten fest verbaut, so verbleit auf Wunsch der Bedarfsträgerin das gesamte Gerät bei der Bedarfsträgerin / alle notwendigen Materialien und Werkzeuge (z. B. Antistatik-Sets und -Matten, Messinstrumente) werden von der Auftragnehmerin gestellt / die Auftragnehmerin muss der Bedarfsträgerin nach Abschluss der Reparatur einen Reparaturbericht zur Verfügung stellen /der Reparaturbericht muss die ggf. neuen Bestandsdaten (insbesondere bei Austausch eines Gerätes) beinhalten</t>
  </si>
  <si>
    <t>3.1.9.1.) Es besteht die Möglichkeit folgende Garantie-Leistung abzuschließen:
5 Jahre Vor-Ort-Service/-Reparatur ab Liefer-Datum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sind die Komponenten fest verbaut, so verbleit auf Wunsch der Bedarfsträgerin das gesamte Gerät bei der Bedarfsträgerin / alle notwendigen Materialien und Werkzeuge (z. B. Antistatik-Sets und -Matten, Messinstrumente) werden von der Auftragnehmerin gestellt / die Auftragnehmerin muss der Bedarfsträgerin nach Abschluss der Reparatur einen Reparaturbericht zur Verfügung stellen /der Reparaturbericht muss die ggf. neuen Bestandsdaten (insbesondere bei Austausch eines Gerätes) beinhalten</t>
  </si>
  <si>
    <t>Um keine ansonsten geeigneten Arbeitsplatzcomputer auszuschließen, besteht die Möglichkeit auch Geräte mit größerem Festspeicher oder höheren Datenraten anzubieten. Die Auswechselbarkeit des Festspeichers muss im Sinne der Nachhaltigkeit möglich sein.</t>
  </si>
  <si>
    <t xml:space="preserve">Da eine Vielzahl von Konfigurationen am Markt existieren, sind hier nur Mindestkonfigurationen dargestellt, so dass auch Geräte mit höheren USB-Versionen oder mehr USB-Schnittstellen angeboten werden können.
</t>
  </si>
  <si>
    <t>Dieses Kriterium ist aus Nachhaltigkeitsgründen für die Weiternutzung bereits vorhandener Headsets mit Klinkenstecker notwendig.</t>
  </si>
  <si>
    <t>Anforderung im Sinne einer nachhaltigen Beschaffung. Füllen Sie das Dokumente "Transparenz_der_Lieferkette" aus und legen dieses dem Angebot bei.</t>
  </si>
  <si>
    <t>Mechanische Ersatzteile, die bei üblicher Nutzung erforderlich werden können (z. B. Lüfter), stehen mindestens 5 Jahre nach Liefertermin zur Verfügung. Komponenten/Teile, die regelmäßig die durchschnittliche Lebensdauer des Produktes überdauern, müssen nicht als Ersatzteile vorgehalten werden.</t>
  </si>
  <si>
    <t>Herstellererklärungen (in Deutsch oder Englisch) werden als Nachweis akzeptiert. Bitte legen Sie diese dem Angebot bei.</t>
  </si>
  <si>
    <t>Das Gerät muss über einen Ein- und Ausschalter verfügen. Durch seine Betätigung muss das Gerät mindestens in den Schein-Aus-Zustand (ACPI S5 oder vergleichbar) versetzt werden können.</t>
  </si>
  <si>
    <t>Neuer, unbenutzter und unbeschädigter Artikel in Originalverpackung (soweit eine Verpackung vorhanden ist). Die Verpackung sollte der im Einzelhandel entsprechen. Ausnahme: Der Artikel war ursprünglich in einer Nichteinzelhandelsverpackung verpackt, z. B. unbedruckter Karton oder Plastikhülle.</t>
  </si>
  <si>
    <t>Es muss eine Möglichkeit existieren, das BIOS/UEFI per Skript anzupassen/zu konfigurieren.</t>
  </si>
  <si>
    <t>Anforderungen an den optional möglichen Abschluss einer Garantieleistung im Einzelabruf als aufpreispflichtige Ergänzung zur im Angebot enthaltenen Garantie.</t>
  </si>
  <si>
    <t>Aufgrund der Vielzahl von Bedarfsträgern können die Unterstützungsleistungen nicht abschließend definiert werden. Die Konkretisierung der Leistung erfolgt im Einzelauftrag durch die Bedarfsträgerin in Abstimmung mit der Auftragnehmerin.</t>
  </si>
  <si>
    <t>3.1.2.6.) Zertifizierung des ENERGY STAR: Das Gerät muss die Anforderungen des ENERGY STAR 8.0 erfüllen und entsprechend zertifiziert sein</t>
  </si>
  <si>
    <t>3.1.4.5.) Prozessor: Der Prozessor muss Windows 11 kompatibel sein</t>
  </si>
  <si>
    <t>3.1.1.3.) Prozessor - Eigenschaften
- Architektur: x86-64 (64-Bit Architektur)
- Befehlssätze: Unterstützung für AVX (Advanced Vector Extensions) oder höher
- Betriebsmodi: 64-Bit-Modus (Unterstützung für 64-Bit-Betriebssysteme und Anwendungen)</t>
  </si>
  <si>
    <t>3.1.5 Anforderungen zu Position 2 „Verlängerung der in Position 1 enthaltenen Garantie auf insgesamt 4 Jahre“</t>
  </si>
  <si>
    <t>3.1.6 Anforderungen zu Position 2 „Verlängerung der in Position 1 enthaltenen Garantie auf insgesamt 5 Jahre“</t>
  </si>
  <si>
    <t>3.1.7 Anforderungen zu Position 2 „Zusätzliche Garantie Vor-Ort-Service/Reparatur nächster Werktag für 3 Jahre“</t>
  </si>
  <si>
    <t>3.1.8 Anforderungen zu Position 2 „Zusätzliche Garantie Vor-Ort-Service/Reparatur nächster Werktag für 4 Jahre“</t>
  </si>
  <si>
    <t>3.1.9 Anforderungen zu Position 2 „Zusätzliche Garantie Vor-Ort-Service/Reparatur nächster Werktag für 5 Jahre“</t>
  </si>
  <si>
    <t>3.2 Anforderungen zu Position 3 „Unterstützungsleistungen Aufstellung/Inbetriebnahme auf Basis Tagessatz (8h)“</t>
  </si>
  <si>
    <t>3.1.1 Technische Anforderungen zu Position 1 "Nachhaltige Arbeitsplatzcomputer (produktneutral) der Kategorie Standard"</t>
  </si>
  <si>
    <t>Kriterienkatalog Leistung ZIB 15.08 - 99115/24/VV : 1 - Nachhaltige Arbeitsplatzcomputer (produktneutral) der Kategorie Standard und Zusatzleistungen</t>
  </si>
  <si>
    <t>3.1.2 Nachhaltigkeits-Anforderungen zu Position 1 "Nachhaltige Arbeitsplatzcomputer (produktneutral) der Kategorie Standard"</t>
  </si>
  <si>
    <t>3.1.3 Weitere Anforderungen zu Position 1 "Nachhaltige Arbeitsplatzcomputer (produktneutral) der Kategorie Standard"</t>
  </si>
  <si>
    <t>3.1.4 Anforderungen IT-Betrieb zu Position 1 "Nachhaltige Arbeitsplatzcomputer (produktneutral) der Kategorie Standard"</t>
  </si>
  <si>
    <t>3.1.1.1.) Gehäuse: Small Form Factor (SFF), Volumen maximal 10 Liter</t>
  </si>
  <si>
    <t>3.1.2.5.) Zertifizierung nach TCO: Das Gerät muss die Anforderungen der TCO-8 Zertifizierung erfüllen und entsprechend zertifiziert sein.</t>
  </si>
  <si>
    <t>3.1.4.3.) TPM-Chip: vorhanden mit einer Version &gt;= 2.0 oder vergleichbarer Sicherheitschip (z. B. Pluton)</t>
  </si>
  <si>
    <t>3.1.4.11.) System Mode: 
- die Definition einer verbindlichen Modellbezeichnung für alle Geräte des selben Typs ist durch den Hersteller ist erforderlich
- diese ist im WMI hinterlegt und über das Tool "MSInfo32.exe" unter der Bezeichnung "System Model" auslesbar</t>
  </si>
  <si>
    <t>Es muss eine CE-Kennzeichnung auf dem Produkt vorhanden sein.</t>
  </si>
  <si>
    <t>Falls ein Hersteller-Tool zur Anpassung/Konfiguration des BIOS/UEFI existiert, wird dieses auf Anforderung bereitgestellt.</t>
  </si>
  <si>
    <t>3.1.4.14.) Seriennummer - Programmierbarkeit per WMI: 
- Unterstützung für das Auslesen der Seriennummer, des Modells und des Herstellers per WMI und PowerShell</t>
  </si>
  <si>
    <t>3.1.4.4.) Betriebssystemunterstützung: 
- Geräte- und Chipsatztreiber müssen kompatibel mit Windows 11 Enterprise LTSC 2024 und Windows 11 Professional sein</t>
  </si>
  <si>
    <t>3.1.4.22.) DMA-fähige Schnittstellen:
Das System muss die Möglichkeit bieten, alle extern zugänglichen DMA-fähigen Schnittstellen (z. B. Thunderbolt, USB4 über USB-C) über BIOS/UEFI vollständig zu deaktivieren.</t>
  </si>
  <si>
    <t>3.1.4.24.) Kritische Schwachstellen: 
Im Falle des Bekanntwerdens kritischer Schwachstellen im BIOS/UEFI wird der Hersteller die Auftragnehmerin unverzüglich auf die Schwachstelle hinweisen (telefonisch oder per EMail), nach Möglichkeit Hinweise geben wie die Ausnutzung der Schwachstelle verhindert werden kann und innerhalb von 6 Wochen ein Update zur Behebung der Schwachstelle zur Verfügung stellen (mindestens per Download-Möglichkeit). Die geschilderten Unterstützungen sind ab Kauf des Produktes für mindestens 5 Jahre zu leisten.</t>
  </si>
  <si>
    <t>3.1.1.4.) Prozessor - Leistungsparameter: 
- es kann ein Produkt auf Intel- oder AMD-Plattform angeboten werden, Geräte mit ARM-Prozessoren sind nicht zulässig
Parameter für Intel-Plattform:
- Serie Core Ultra Serie 1 oder 2, Model 5 (oder höher)
- Formfaktor Desktop, CPU-Sockel LGA1851
- intergrierte NPU (Intel AI Boost)
- Grafik Integriert
- mindestens 6 P-Kerne
Parameter für AMD-Plattform:
- Serie Ryzen Pro 8000, Model 5 (oder höher)
- Formfaktor Desktop, CPU-Sockel AM5
- integrierte NPU (AMD Ryzen AI)
- Grafik Integriert
- mindestens 6 Kerne</t>
  </si>
  <si>
    <t>3.1.1.5.) Arbeitsspeicher: 
- Kapazität &gt;= 16 GB
- Typ DDR5  
- Dual-Channel-Betrieb durch 2 verbaute Module
- Taktung 4.800 MHz (oder höher) 
- mindestens 2 freie Steckplätze vorhanden
- muss auf mindestens 64 GB RAM erweiterbar sein (durch Tausch der Module)</t>
  </si>
  <si>
    <t>3.1.1.8.) Schnittstellen - USB:
- insgesamt mindestens sechs (6) USB-Anschlüsse
- davon mindestens zwei (2) Anschlüsse mit Standard USB 2.0 vom Typ A
- davon mindestens drei (3) Anschlüsse mit Standard USB 3.x (oder höher) vom Typ A
- davon mindestens ein (1) USB-Anschluss vom Typ USB-C mit Standard USB 3.2 Gen. 2 (oder höher)
- davon mindestens zwei (2) USB-Anschlüsse an der Front-Seite
- und insgesamt mindestens zwei (2) USB-Anschlüsse mit Standard USB 3.2 (oder höher)</t>
  </si>
  <si>
    <t xml:space="preserve">3.1.1.9.) Schnittstelle Netzwerk: 
- mindestens eine (1) RJ45-Buchse 
- mindestens 1.000 MBit Datenübertragungsrate 
- Netzwerkanschluss muss im Gerät integriert sein, externe Lösungen nicht zulässig
- Unterstützung für IPv4 und IPv6 Protokolle 
- Unterstützung für WOL und PXE 2.1                                                      </t>
  </si>
  <si>
    <t>3.1.1.10.) Schnittstelle WLAN/Bluetooth: nicht erforderlich, kann aber vorhanden sein</t>
  </si>
  <si>
    <t xml:space="preserve">3.1.1.11.) Schnittstelle - Audio:
- mindestens ein (1) Audio-Eingang (Line-In) und ein (1) Audio-Ausgang (Line-Out) vorhanden
oder alternativ
- mindestens eine (1) Kombibuchse für Headset (Kopfhörer mit Mikrofon) mit Möglichkeit zur Nutzung eines Y-Adpters für getrennte Ein- und Ausgänge     
- der Y-Adapter muss nicht Teil des Lieferumfangs sein                                                                             </t>
  </si>
  <si>
    <t>3.1.1.12.) Diebstahlschutz: Anschlussmöglichkeit für mechanischen Diebstahlschutz vorhanden</t>
  </si>
  <si>
    <t>3.1.1.13.) Optisches Laufwerk: nicht erforderlich, kann aber vorhanden sein</t>
  </si>
  <si>
    <t>3.1.1.14.) Netzteil: 
- muss für eine netzseitige Spannung von 220/230 V bei 50 Hz ausgelegt sein 
- direkt im Gerät verbaut, externe Netzteile sind nicht zulässig        
- ausreichend dimensioniert, dass es den maximalen Systemverbrauch mit ausreichenden Reserven abdeckt, um eine Überlastung zu vermeiden und die Lebensdauer zu erhöhen
- aktive Leistungsfaktorkorrektur (Active Power Factor Correction, Active PFC)</t>
  </si>
  <si>
    <t>3.1.1.15.) Betriebssystem: 
- Auswahloption für "Windows 11 Pro vorinstalliert" (OEM-Lizenz)
- Auswahloption für "Auslieferung ohne Betriebssystem"</t>
  </si>
  <si>
    <t>3.1.1.16.) Enthaltene Garantie-Leistungen: 
3 Jahre Einsende-/Rücksendeservice ab Liefer-Datum | Verlängerungsoption 2-mal jeweils um 1 Jahr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Im Falle einer Einsendung/Rücksendung gehen Transportschäden aufgrund mangelhafter Verpackung durch den Auftraggeber nicht zu Lasten des Auftragnehmers.</t>
  </si>
  <si>
    <t>3.1.1.17.) CE-Kennzeichnung: vorhanden</t>
  </si>
  <si>
    <t xml:space="preserve">3.1.2.10.) Endmontage: Die Endmontage des Gerätes muss in der EU erfolgen. </t>
  </si>
  <si>
    <t>Die Endmontage des Gerätes muss in der EU erfolgen, um kurze Lieferzeiten zu gewährleisten und Ersatzteile für Reparaturen bereitstellen zu können sowie aus Sicherheitsgründen. Ein entsprechender Nachweis (Lieferantenerklärung oder Herstellererklärung) ist dem Angebot beizulegen.</t>
  </si>
  <si>
    <t xml:space="preserve">3.1.1.7.) Grafik: 
- in den Prozessor integrierte Grafiklösung
- native 4K-Auflösung (≥ 3840 × 2160 Pixel ohne Upscaling) bei 60 Hz 
- gleichzeitige Nutzung von mindestens zwei Monitoren mit 4k-Auflösung wie beschrieben mit unabhängigen Ausgaben 
- DirectX-12.1.-fähig (oder höher)
- mindestens zwei (2) integrierte Videoausgänge, unterstützen jeweils mindestens den Standard DisplayPort 1.2 (oder höher) mit Standard-Stecker Typ A oder HDMI 2.0 (oder höher) mit Standard-Stecker Typ A 
- Grafik-Schnittstellen im Gerät integriert
- externe Grafikkarten oder Adapter ausgeschlossen      </t>
  </si>
  <si>
    <t>3.1.1.2.) Motherboard:
- Schnittstellenstandard: PCI Express 4.0 oder höher
- Erweiterungssteckplätze: mindestens ein (1) freier Steckplatz mit PCIe-x16
- integrierte Komponenten: Sound, LAN (RJ45), USB-Controller, SATA3-Anschlüsse, M.2-Schnittstelle, akustischer Signalgeber (Buzzer)</t>
  </si>
  <si>
    <t xml:space="preserve"> </t>
  </si>
  <si>
    <t>Die beschriebene Arbeitsspeicher-Konfiguration wird für den Einsatzzweck als ausreichend angesehen. Die Möglichkeit Arbeitsplatzcomputer mit Arbeitsspeicher in neuerer Version und/oder höher getakteten Speicher anzubieten besteht aber. Ebenso ist es möglich Arbeitsplatzcomputer mit mehr Arbeitsspeicher-Kapazität anzubieten, um keine geeigneten Arbeitsplatzcomputer auszuschließen. Die Anzahl der verbauten Module ist nicht relevant, insofern alle geforderten Parameter erfüllt werden.</t>
  </si>
  <si>
    <t>3.1.1.6.) Festplatte: 
- Kapazität &gt;= 512 GB (Typ: PCIe M.2 NVMe SSD)
- Datenrate Lesen: &gt;= 1500 MByte/s
- Datenrate Schreiben: &gt;= 1000 MByte/s
- auswechselbar</t>
  </si>
  <si>
    <t>3.1.4.1.) Herstellersupport: unentgeltlich ab Kauf des Produktes mindestens 5 Jahre inklusive für den Betrieb notwendiger Treiber- und Firmwareaktualisierungen sowie dazugehöriger Sicherheitsupdates</t>
  </si>
  <si>
    <t>3.1.4.7.) UEFI/BIOS – Kennwort: Das UEFI/BIOS-Kennwort muss über Netzwerk über ein unentgeltliches herstellereigenes Tool anpassbar/konfigurierbar sein</t>
  </si>
  <si>
    <t>3.1.4.9.) Herstellerspezifische UEFI/BIOS-Tools: 
- unentgeltliche Bereitstellung der Hersteller-Tools zur Konfiguration des BIOS/UEFI z. B. für Zwecke des Exports/Imports von Einstellungen</t>
  </si>
  <si>
    <t>Um die Authentizität der Treiber, Firmware und Sicherheitsupdates sicherzustellen, müssen diese per eindeutig dem Hersteller zuzuordnenden Download-Link bereitgestellt werden sowie vom Hersteller digital signiert sein.
Die Bereitstellung aller Treiber zu einem Modell ist als Treibersammlung zur Verfügung zu stellen (z. B. per Download-Link) und muss stets auf den aktuellen Stand gehalten werden.</t>
  </si>
  <si>
    <t>3.1.3.4.) Nachfolgemodell: Information bei Modellwechseln</t>
  </si>
  <si>
    <t>Der Bieter bestätigt die bei einem Modellwechsel geforderten Bedingungen aus dem Kapitel 3.4 der Leistungsbeschreibung.</t>
  </si>
  <si>
    <t>Im Einzelabruf muss es möglich sein, den Arbeitsplatzcomputer mit oder optional ohne vorinstalliertes Betriebssystem bestellen zu können. Es darf sich nicht um Gebraucht- oder Refurbished-Software handeln. Es muss sich um OEM-Lizenzen (Original Equipment Manufacturer Software) handeln.</t>
  </si>
  <si>
    <t>3.1.2.1.) Materialanforderungen: Die enthaltenen Kunststoffe der Gehäuse und Gehäuseteile enthalten keine schädliche Stoffe</t>
  </si>
  <si>
    <t>Der Nachweis, dass alternativ gleichwertig oder bessere CPU eingesetzt werden, obliegt dem Bieter. Akzeptiert werden diesbezüglich Prozessor-Herstellererklärungen.</t>
  </si>
  <si>
    <t>Es muss mindestens eine Möglichkeit für den Anschluss eines mechanischen Diebstahlschutzes vorhanden sein (z. B. Kensington Buchse). Der Diebstahlschutz selbst muss nicht im Angebot enthalten sein.</t>
  </si>
  <si>
    <t>Gehäusekunststoffe müssen frei von halogenhaltigen Polymeren sein (z. B. PVC). Ferner dürfen keine chlor- oder bromhaltigen Flammschutzmittel in Gehäusekunststoffteilen &gt; 25g zugesetzt sein. Maximale Anteile von 0,1% werden als "frei von" akzeptiert. Stoffe, die nach der Verordnung EG Nr.1272/2008 mit den folgenden Gefährlichkeitsmerkmalen eingestuft sind, dürfen den Kunststoffen für Computergehäuse (Teile &gt;25g) nicht zugesetzt sein: Karzinogene Stoffe der Kategorien 1A, 1B, Keimzellmutagene Stoffe der Kategorien 1A, 1B, Reproduktionstoxische Stoffe der Kategorien 1A, 1B.
Die für die Verpackung der IT-Systeme verwendeten Kunststoffe dürfen keine halogenhaltigen Polymere (z. B PVC) enthalten. Bei der Schadstofffreiheit von Kunststoffen wird ein Berücksichtigungsgrenzwert von 0,1% akzeptiert.
Flüssigkristallmischungen dürfen keine Substanzen enthalten, die als krebserzeugend, erbgutverändernd oder fortpflanzungsgefährdend in Kategorie 1, oder 2 oder als giftig bzw. sehr giftig nach Tabelle 3.1 das Anhangs VI der EG-Verordnung 1272/2008 eigestuft sind. Die Hintergrundbeleuchtung des Bildschirms darf kein Quecksilber enthalten.
Bitte legen Sie zum Nachweis eine vollständige Herstellererklärung dem Angebot bei.</t>
  </si>
  <si>
    <t>Die Rücknahme der Geräte erfolgt bei Bedarf des Kunden unentgeltlich bei einer vom Auftragnehmer benannten Annahmestelle gemäß Elektro- und Elektronikgerätegesetz.</t>
  </si>
  <si>
    <t>Es sind alle dunklen/silbernen Farbtöne zugelassen. Es sollen sehr helle Kunststoffe die z. B. durch UV-Licht vergilben ausgeschlossen werden, da diese nicht für eine eventuelle spätere Wiedervermarktung geeignet sind.</t>
  </si>
  <si>
    <t>Für alle angebotenen Produkte müssen technische, umwelt- und gesundheitsrelevante Nutzerinformationen zumindest elektronisch (in Deutsch oder Englisch) verfügbar sein (z. B. als Information auf der Hersteller-Internet-Seite)</t>
  </si>
  <si>
    <t>Dies kann  z. B. über ein Hersteller-Tool erfolgen. Diese Funktionalität dient z. B. dem ändern von Passwörtern auf vielen Geräten.</t>
  </si>
  <si>
    <t>3.2.1.) Es besteht die Möglichkeit Unterstützungsleistungen auf Basis Tagessatz (8h) zu beauftragen. Es handelt sich z. B. um Konfigurations-, Installations- oder Integrationsdienstleistungen (z.B. Aufstellen, Anschließen, Gerätetest) durch für die jeweilige Tätigkeiten qualifiziertes Fachpersonal. Die Dienstleistung kann bundesweit bei den Bedarfsträgern erfolgen.  Die angebotenen Preise im Preisblatt verstehen sich inkl. Reise- und Nebenkosten auf Tagessatzbasis Werktags. Die genaue Abstimmung der Arbeitsinhalte erfolgt zwischen Auftragnehmer und Auftraggeber im Einzelabruf.</t>
  </si>
  <si>
    <t>3.1.4.25.) Schadstiftende Hard-/Software: 
Die der Auftragnehmerin überlassenen Produkte sind frei von schadenstiftender Soft- und Hardware. (Schadenstiftende Soft-/Hardware ist Hard-/Software mit nicht vereinbarter Funktion, die zumindest auch den Zweck hat, die Verfügbarkeit von Daten, Ressourcen oder Dienstleistungen, die Vertraulichkeit von Daten oder die Integrität von Daten, zu gefährden bzw. zu beeinträchtigen, z. B. Viren, Würmer, Trojanische Pferde u.a.) Dies gilt für jedes Produkt, auch für die vorläufige und Vorabüberlassung, z.B. zu Testzwecken.</t>
  </si>
  <si>
    <t>Im Angebot enthaltene Garantieleistung.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</si>
</sst>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1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1"/>
      <color rgb="FFFF0000"/>
      <name val="Calibri"/>
      <family val="2"/>
      <scheme val="minor"/>
    </font>
    <font>
      <b/>
      <sz val="12"/>
      <name val="Calibri"/>
      <family val="2"/>
      <scheme val="minor"/>
    </font>
    <font>
      <b/>
      <sz val="12"/>
      <color theme="4"/>
      <name val="Calibri"/>
      <family val="2"/>
      <scheme val="minor"/>
    </font>
    <font>
      <sz val="12"/>
      <name val="Calibri"/>
      <family val="2"/>
      <scheme val="minor"/>
    </font>
    <font>
      <b/>
      <sz val="11"/>
      <color theme="4"/>
      <name val="Calibri"/>
      <family val="2"/>
      <scheme val="minor"/>
    </font>
    <font>
      <b/>
      <sz val="11"/>
      <color rgb="FFC00000"/>
      <name val="Calibri"/>
      <family val="2"/>
      <scheme val="minor"/>
    </font>
    <font>
      <b/>
      <sz val="11"/>
      <name val="Calibri"/>
      <family val="2"/>
      <scheme val="minor"/>
    </font>
    <font>
      <sz val="11"/>
      <name val="Calibri"/>
      <family val="2"/>
      <scheme val="minor"/>
    </font>
    <font>
      <b/>
      <u/>
      <sz val="11"/>
      <name val="Calibri"/>
      <family val="2"/>
      <scheme val="minor"/>
    </font>
    <font>
      <sz val="11"/>
      <color theme="1"/>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thick">
        <color auto="1"/>
      </right>
      <top style="medium">
        <color auto="1"/>
      </top>
      <bottom style="medium">
        <color auto="1"/>
      </bottom>
      <diagonal/>
    </border>
    <border>
      <left/>
      <right style="thick">
        <color auto="1"/>
      </right>
      <top/>
      <bottom/>
      <diagonal/>
    </border>
    <border>
      <left style="thick">
        <color auto="1"/>
      </left>
      <right/>
      <top style="thin">
        <color auto="1"/>
      </top>
      <bottom style="thick">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style="thick">
        <color auto="1"/>
      </right>
      <top style="thin">
        <color auto="1"/>
      </top>
      <bottom style="thick">
        <color auto="1"/>
      </bottom>
      <diagonal/>
    </border>
    <border>
      <left style="thin">
        <color auto="1"/>
      </left>
      <right style="thin">
        <color auto="1"/>
      </right>
      <top style="thick">
        <color auto="1"/>
      </top>
      <bottom style="medium">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ck">
        <color auto="1"/>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ck">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s>
  <cellStyleXfs count="2">
    <xf numFmtId="0" fontId="0" fillId="0" borderId="0"/>
    <xf numFmtId="43" fontId="13" fillId="0" borderId="0" applyFont="0" applyFill="0" applyBorder="0" applyAlignment="0" applyProtection="0"/>
  </cellStyleXfs>
  <cellXfs count="72">
    <xf numFmtId="0" fontId="0" fillId="0" borderId="0" xfId="0"/>
    <xf numFmtId="0" fontId="0" fillId="0" borderId="0" xfId="0" applyAlignment="1">
      <alignment horizontal="center" vertical="center" wrapText="1"/>
    </xf>
    <xf numFmtId="0" fontId="3" fillId="3" borderId="1" xfId="0" applyFont="1" applyFill="1" applyBorder="1" applyAlignment="1">
      <alignment vertical="center" wrapText="1"/>
    </xf>
    <xf numFmtId="0" fontId="1" fillId="2" borderId="9" xfId="0" applyFont="1" applyFill="1" applyBorder="1" applyAlignment="1">
      <alignment horizontal="center" vertical="center" wrapText="1"/>
    </xf>
    <xf numFmtId="0" fontId="2" fillId="2" borderId="8" xfId="0" applyFont="1" applyFill="1" applyBorder="1" applyAlignment="1">
      <alignment vertical="center" wrapText="1"/>
    </xf>
    <xf numFmtId="0" fontId="1" fillId="2" borderId="10" xfId="0" applyFont="1" applyFill="1" applyBorder="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0" fillId="4" borderId="4" xfId="0" applyFill="1" applyBorder="1" applyAlignment="1" applyProtection="1">
      <alignment vertical="center" wrapText="1"/>
    </xf>
    <xf numFmtId="0" fontId="7" fillId="4" borderId="6" xfId="0" applyFont="1" applyFill="1" applyBorder="1" applyAlignment="1">
      <alignment horizontal="justify" vertical="center" wrapText="1"/>
    </xf>
    <xf numFmtId="0" fontId="7" fillId="4" borderId="3" xfId="0" applyFont="1" applyFill="1" applyBorder="1" applyAlignment="1">
      <alignment horizontal="justify"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0" fillId="4" borderId="18" xfId="0" applyFill="1" applyBorder="1" applyAlignment="1" applyProtection="1">
      <alignment vertical="center" wrapText="1"/>
    </xf>
    <xf numFmtId="0" fontId="10" fillId="3" borderId="19" xfId="0" applyFont="1" applyFill="1" applyBorder="1" applyAlignment="1">
      <alignment horizontal="center" vertical="center" wrapText="1"/>
    </xf>
    <xf numFmtId="0" fontId="5" fillId="5" borderId="0" xfId="0" applyFont="1" applyFill="1" applyBorder="1" applyAlignment="1">
      <alignment vertical="center" wrapText="1"/>
    </xf>
    <xf numFmtId="0" fontId="4" fillId="4" borderId="2" xfId="0" applyFont="1" applyFill="1" applyBorder="1" applyAlignment="1">
      <alignment vertical="center" wrapText="1"/>
    </xf>
    <xf numFmtId="0" fontId="10" fillId="4" borderId="25" xfId="0" applyFont="1" applyFill="1" applyBorder="1" applyAlignment="1">
      <alignment horizontal="left" vertical="center"/>
    </xf>
    <xf numFmtId="0" fontId="8" fillId="4" borderId="11" xfId="0" applyFont="1" applyFill="1" applyBorder="1" applyAlignment="1">
      <alignment vertical="center" wrapText="1"/>
    </xf>
    <xf numFmtId="0" fontId="9" fillId="4" borderId="26" xfId="0" applyFont="1" applyFill="1" applyBorder="1" applyAlignment="1">
      <alignment horizontal="left" vertical="center" wrapText="1"/>
    </xf>
    <xf numFmtId="0" fontId="2" fillId="2" borderId="8" xfId="0" quotePrefix="1" applyFont="1" applyFill="1" applyBorder="1" applyAlignment="1">
      <alignment vertical="center" wrapText="1"/>
    </xf>
    <xf numFmtId="0" fontId="1" fillId="3" borderId="2" xfId="0" applyFont="1" applyFill="1" applyBorder="1" applyAlignment="1">
      <alignment horizontal="center" vertical="center" wrapText="1"/>
    </xf>
    <xf numFmtId="0" fontId="0" fillId="4" borderId="7" xfId="0" applyFont="1" applyFill="1" applyBorder="1" applyAlignment="1">
      <alignment vertical="center" wrapText="1"/>
    </xf>
    <xf numFmtId="0" fontId="0" fillId="4" borderId="4" xfId="0" applyFont="1" applyFill="1" applyBorder="1" applyAlignment="1">
      <alignment vertical="center" wrapText="1"/>
    </xf>
    <xf numFmtId="0" fontId="10" fillId="4" borderId="27" xfId="0" applyFont="1" applyFill="1" applyBorder="1" applyAlignment="1">
      <alignment horizontal="center" vertical="center" wrapText="1"/>
    </xf>
    <xf numFmtId="0" fontId="11" fillId="4" borderId="7" xfId="0" applyFont="1" applyFill="1" applyBorder="1" applyAlignment="1">
      <alignment vertical="center" wrapText="1"/>
    </xf>
    <xf numFmtId="0" fontId="11" fillId="4" borderId="4" xfId="0" applyFont="1" applyFill="1" applyBorder="1" applyAlignment="1">
      <alignment vertical="center" wrapText="1"/>
    </xf>
    <xf numFmtId="0" fontId="11" fillId="4" borderId="5" xfId="0" applyFont="1" applyFill="1" applyBorder="1" applyAlignment="1" applyProtection="1">
      <alignment vertical="center" wrapText="1"/>
    </xf>
    <xf numFmtId="0" fontId="1" fillId="0" borderId="28"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49" fontId="11" fillId="4" borderId="7" xfId="0" applyNumberFormat="1" applyFont="1" applyFill="1" applyBorder="1" applyAlignment="1" applyProtection="1">
      <alignment vertical="center" wrapText="1"/>
    </xf>
    <xf numFmtId="0" fontId="0" fillId="0" borderId="0" xfId="0" applyFill="1" applyAlignment="1">
      <alignment vertical="center" wrapText="1"/>
    </xf>
    <xf numFmtId="0" fontId="12" fillId="4" borderId="1" xfId="0" applyFont="1" applyFill="1" applyBorder="1" applyAlignment="1">
      <alignment horizontal="left" vertical="center"/>
    </xf>
    <xf numFmtId="0" fontId="7" fillId="4" borderId="3" xfId="0" applyFont="1" applyFill="1" applyBorder="1" applyAlignment="1">
      <alignment horizontal="justify" vertical="top" wrapText="1"/>
    </xf>
    <xf numFmtId="43" fontId="6" fillId="4" borderId="14" xfId="1" applyFont="1" applyFill="1" applyBorder="1" applyAlignment="1">
      <alignment horizontal="center" vertical="center" wrapText="1"/>
    </xf>
    <xf numFmtId="43" fontId="11" fillId="4" borderId="5" xfId="1" applyFont="1" applyFill="1" applyBorder="1" applyAlignment="1" applyProtection="1">
      <alignment vertical="center" wrapText="1"/>
    </xf>
    <xf numFmtId="43" fontId="0" fillId="0" borderId="0" xfId="1" applyFont="1" applyAlignment="1">
      <alignment vertical="center" wrapText="1"/>
    </xf>
    <xf numFmtId="0" fontId="2" fillId="2" borderId="30" xfId="0" applyFont="1" applyFill="1" applyBorder="1" applyAlignment="1">
      <alignment vertical="center" wrapText="1"/>
    </xf>
    <xf numFmtId="0" fontId="2" fillId="2" borderId="31"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1" fillId="2" borderId="29" xfId="0" applyFont="1" applyFill="1" applyBorder="1" applyAlignment="1">
      <alignment horizontal="center" vertical="center" wrapText="1"/>
    </xf>
    <xf numFmtId="0" fontId="1" fillId="0" borderId="32" xfId="0" applyFont="1" applyBorder="1" applyAlignment="1" applyProtection="1">
      <alignment horizontal="center" vertical="center" wrapText="1"/>
      <protection locked="0"/>
    </xf>
    <xf numFmtId="0" fontId="1" fillId="0" borderId="33" xfId="0" applyFont="1" applyBorder="1" applyAlignment="1" applyProtection="1">
      <alignment horizontal="center" vertical="center" wrapText="1"/>
      <protection locked="0"/>
    </xf>
    <xf numFmtId="0" fontId="7" fillId="4" borderId="3" xfId="0" applyFont="1" applyFill="1" applyBorder="1" applyAlignment="1">
      <alignment horizontal="left" vertical="center" wrapText="1"/>
    </xf>
    <xf numFmtId="0" fontId="1" fillId="2" borderId="34" xfId="0" applyFont="1" applyFill="1" applyBorder="1" applyAlignment="1">
      <alignment vertical="center" wrapText="1"/>
    </xf>
    <xf numFmtId="0" fontId="2" fillId="2" borderId="35"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0" borderId="37" xfId="0" applyFont="1" applyBorder="1" applyAlignment="1" applyProtection="1">
      <alignment horizontal="center" vertical="center" wrapText="1"/>
      <protection locked="0"/>
    </xf>
    <xf numFmtId="0" fontId="1" fillId="2" borderId="38" xfId="0" applyFont="1" applyFill="1" applyBorder="1" applyAlignment="1">
      <alignment horizontal="center" vertical="center" wrapText="1"/>
    </xf>
    <xf numFmtId="0" fontId="1" fillId="0" borderId="39" xfId="0" applyFont="1" applyBorder="1" applyAlignment="1" applyProtection="1">
      <alignment horizontal="center" vertical="center" wrapText="1"/>
      <protection locked="0"/>
    </xf>
    <xf numFmtId="0" fontId="0" fillId="4" borderId="0" xfId="0" applyFill="1" applyAlignment="1">
      <alignment vertical="center" wrapText="1"/>
    </xf>
    <xf numFmtId="0" fontId="1" fillId="0" borderId="28" xfId="0" applyFont="1" applyFill="1" applyBorder="1" applyAlignment="1" applyProtection="1">
      <alignment horizontal="center" vertical="center" wrapText="1"/>
      <protection locked="0"/>
    </xf>
    <xf numFmtId="0" fontId="1" fillId="0" borderId="28" xfId="0" applyFont="1" applyBorder="1" applyAlignment="1" applyProtection="1">
      <alignment horizontal="center" vertical="center" wrapText="1"/>
    </xf>
    <xf numFmtId="0" fontId="7" fillId="4" borderId="3" xfId="0" applyFont="1" applyFill="1" applyBorder="1" applyAlignment="1">
      <alignment vertical="center" wrapText="1"/>
    </xf>
    <xf numFmtId="0" fontId="7" fillId="4" borderId="12" xfId="0" applyFont="1" applyFill="1" applyBorder="1" applyAlignment="1">
      <alignment vertical="center" wrapText="1"/>
    </xf>
    <xf numFmtId="0" fontId="7" fillId="4" borderId="27" xfId="0" applyFont="1" applyFill="1" applyBorder="1" applyAlignment="1">
      <alignment horizontal="justify" vertical="center" wrapText="1"/>
    </xf>
    <xf numFmtId="49" fontId="11" fillId="4" borderId="11" xfId="0" applyNumberFormat="1" applyFont="1" applyFill="1" applyBorder="1" applyAlignment="1" applyProtection="1">
      <alignment vertical="center" wrapText="1"/>
    </xf>
    <xf numFmtId="0" fontId="11" fillId="4" borderId="11" xfId="0" applyFont="1" applyFill="1" applyBorder="1" applyAlignment="1" applyProtection="1">
      <alignment vertical="center" wrapText="1"/>
    </xf>
    <xf numFmtId="0" fontId="11" fillId="4" borderId="40" xfId="0" applyFont="1" applyFill="1" applyBorder="1" applyAlignment="1" applyProtection="1">
      <alignment vertical="center" wrapText="1"/>
    </xf>
    <xf numFmtId="0" fontId="0" fillId="4" borderId="7" xfId="0" applyFill="1" applyBorder="1" applyAlignment="1" applyProtection="1">
      <alignment vertical="center" wrapText="1"/>
    </xf>
    <xf numFmtId="0" fontId="11" fillId="4" borderId="41" xfId="0" applyFont="1" applyFill="1" applyBorder="1" applyAlignment="1" applyProtection="1">
      <alignment vertical="center" wrapText="1"/>
    </xf>
    <xf numFmtId="49" fontId="11" fillId="4" borderId="5" xfId="0" applyNumberFormat="1" applyFont="1" applyFill="1" applyBorder="1" applyAlignment="1" applyProtection="1">
      <alignment vertical="center" wrapText="1"/>
    </xf>
    <xf numFmtId="49" fontId="11" fillId="4" borderId="40" xfId="0" applyNumberFormat="1" applyFont="1" applyFill="1" applyBorder="1" applyAlignment="1" applyProtection="1">
      <alignment vertical="center" wrapText="1"/>
    </xf>
    <xf numFmtId="0" fontId="11" fillId="4" borderId="7"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1" xfId="0" applyFont="1" applyFill="1" applyBorder="1" applyAlignment="1">
      <alignment horizontal="left" vertical="center" wrapText="1"/>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V80"/>
  <sheetViews>
    <sheetView tabSelected="1" zoomScaleNormal="100" workbookViewId="0">
      <pane ySplit="7" topLeftCell="A8" activePane="bottomLeft" state="frozen"/>
      <selection pane="bottomLeft" activeCell="D9" sqref="D9"/>
    </sheetView>
  </sheetViews>
  <sheetFormatPr baseColWidth="10" defaultColWidth="11.53515625" defaultRowHeight="14.6" x14ac:dyDescent="0.4"/>
  <cols>
    <col min="1" max="1" width="2.69140625" style="6" customWidth="1"/>
    <col min="2" max="2" width="140.07421875" style="6" customWidth="1"/>
    <col min="3" max="3" width="16.69140625" style="1" customWidth="1"/>
    <col min="4" max="4" width="11.3046875" style="1" customWidth="1"/>
    <col min="5" max="5" width="117.69140625" style="6" customWidth="1"/>
    <col min="6" max="16384" width="11.53515625" style="6"/>
  </cols>
  <sheetData>
    <row r="1" spans="2:5" ht="15" thickBot="1" x14ac:dyDescent="0.45"/>
    <row r="2" spans="2:5" ht="26.25" customHeight="1" thickTop="1" x14ac:dyDescent="0.4">
      <c r="B2" s="67" t="s">
        <v>2</v>
      </c>
      <c r="C2" s="7"/>
      <c r="D2" s="34" t="s">
        <v>7</v>
      </c>
      <c r="E2" s="18"/>
    </row>
    <row r="3" spans="2:5" ht="30.45" customHeight="1" x14ac:dyDescent="0.4">
      <c r="B3" s="68"/>
      <c r="C3" s="7"/>
      <c r="D3" s="26" t="s">
        <v>4</v>
      </c>
      <c r="E3" s="20" t="str">
        <f>IF(COUNTIF(D9:D81,"Ja")=60,"Komplett erfüllt, Angebot wird zugelassen","Nicht komplett erfüllt, Angebot wird ausgeschlossen")</f>
        <v>Nicht komplett erfüllt, Angebot wird ausgeschlossen</v>
      </c>
    </row>
    <row r="4" spans="2:5" ht="8.6999999999999993" customHeight="1" thickBot="1" x14ac:dyDescent="0.45">
      <c r="B4" s="69"/>
      <c r="C4" s="7"/>
      <c r="D4" s="19"/>
      <c r="E4" s="21"/>
    </row>
    <row r="5" spans="2:5" ht="20.149999999999999" customHeight="1" thickTop="1" thickBot="1" x14ac:dyDescent="0.45">
      <c r="B5" s="17"/>
      <c r="C5" s="7"/>
    </row>
    <row r="6" spans="2:5" ht="28.95" customHeight="1" thickTop="1" thickBot="1" x14ac:dyDescent="0.45">
      <c r="B6" s="6" t="s">
        <v>87</v>
      </c>
      <c r="D6" s="70" t="s">
        <v>3</v>
      </c>
      <c r="E6" s="71"/>
    </row>
    <row r="7" spans="2:5" ht="53.15" customHeight="1" thickTop="1" thickBot="1" x14ac:dyDescent="0.45">
      <c r="B7" s="2" t="s">
        <v>57</v>
      </c>
      <c r="C7" s="16"/>
      <c r="D7" s="16" t="str">
        <f>COUNTIF(D9:D79,"Ja") &amp; " von 60
 A-Kriterien erfüllt"</f>
        <v>0 von 60
 A-Kriterien erfüllt</v>
      </c>
      <c r="E7" s="23" t="s">
        <v>5</v>
      </c>
    </row>
    <row r="8" spans="2:5" ht="20.149999999999999" customHeight="1" thickBot="1" x14ac:dyDescent="0.45">
      <c r="B8" s="4" t="s">
        <v>56</v>
      </c>
      <c r="C8" s="48" t="s">
        <v>6</v>
      </c>
      <c r="D8" s="49" t="s">
        <v>0</v>
      </c>
      <c r="E8" s="5"/>
    </row>
    <row r="9" spans="2:5" ht="22.2" customHeight="1" x14ac:dyDescent="0.4">
      <c r="B9" s="9" t="s">
        <v>61</v>
      </c>
      <c r="C9" s="11" t="s">
        <v>1</v>
      </c>
      <c r="D9" s="50"/>
      <c r="E9" s="24"/>
    </row>
    <row r="10" spans="2:5" ht="63" customHeight="1" x14ac:dyDescent="0.4">
      <c r="B10" s="10" t="s">
        <v>86</v>
      </c>
      <c r="C10" s="12" t="s">
        <v>1</v>
      </c>
      <c r="D10" s="30"/>
      <c r="E10" s="28"/>
    </row>
    <row r="11" spans="2:5" ht="64.95" customHeight="1" x14ac:dyDescent="0.4">
      <c r="B11" s="10" t="s">
        <v>49</v>
      </c>
      <c r="C11" s="12" t="s">
        <v>1</v>
      </c>
      <c r="D11" s="30"/>
      <c r="E11" s="25"/>
    </row>
    <row r="12" spans="2:5" ht="253.75" x14ac:dyDescent="0.4">
      <c r="B12" s="10" t="s">
        <v>71</v>
      </c>
      <c r="C12" s="12" t="s">
        <v>1</v>
      </c>
      <c r="D12" s="30"/>
      <c r="E12" s="25" t="s">
        <v>98</v>
      </c>
    </row>
    <row r="13" spans="2:5" ht="115.85" customHeight="1" x14ac:dyDescent="0.4">
      <c r="B13" s="10" t="s">
        <v>72</v>
      </c>
      <c r="C13" s="12" t="s">
        <v>1</v>
      </c>
      <c r="D13" s="30"/>
      <c r="E13" s="25" t="s">
        <v>88</v>
      </c>
    </row>
    <row r="14" spans="2:5" ht="79.3" x14ac:dyDescent="0.4">
      <c r="B14" s="35" t="s">
        <v>89</v>
      </c>
      <c r="C14" s="12" t="s">
        <v>1</v>
      </c>
      <c r="D14" s="30"/>
      <c r="E14" s="25" t="s">
        <v>36</v>
      </c>
    </row>
    <row r="15" spans="2:5" ht="159.44999999999999" customHeight="1" x14ac:dyDescent="0.4">
      <c r="B15" s="46" t="s">
        <v>85</v>
      </c>
      <c r="C15" s="12" t="s">
        <v>1</v>
      </c>
      <c r="D15" s="30"/>
      <c r="E15" s="25"/>
    </row>
    <row r="16" spans="2:5" ht="112.4" customHeight="1" x14ac:dyDescent="0.4">
      <c r="B16" s="10" t="s">
        <v>73</v>
      </c>
      <c r="C16" s="12" t="s">
        <v>1</v>
      </c>
      <c r="D16" s="30"/>
      <c r="E16" s="25" t="s">
        <v>37</v>
      </c>
    </row>
    <row r="17" spans="2:74" ht="95.15" x14ac:dyDescent="0.4">
      <c r="B17" s="10" t="s">
        <v>74</v>
      </c>
      <c r="C17" s="12" t="s">
        <v>1</v>
      </c>
      <c r="D17" s="30"/>
      <c r="E17" s="25"/>
    </row>
    <row r="18" spans="2:74" ht="22.2" customHeight="1" x14ac:dyDescent="0.4">
      <c r="B18" s="46" t="s">
        <v>75</v>
      </c>
      <c r="C18" s="12"/>
      <c r="D18" s="55"/>
      <c r="E18" s="25"/>
    </row>
    <row r="19" spans="2:74" ht="79.2" customHeight="1" x14ac:dyDescent="0.4">
      <c r="B19" s="10" t="s">
        <v>76</v>
      </c>
      <c r="C19" s="12" t="s">
        <v>1</v>
      </c>
      <c r="D19" s="30"/>
      <c r="E19" s="25" t="s">
        <v>38</v>
      </c>
    </row>
    <row r="20" spans="2:74" ht="31.4" customHeight="1" x14ac:dyDescent="0.4">
      <c r="B20" s="10" t="s">
        <v>77</v>
      </c>
      <c r="C20" s="12" t="s">
        <v>1</v>
      </c>
      <c r="D20" s="30"/>
      <c r="E20" s="24" t="s">
        <v>99</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row>
    <row r="21" spans="2:74" ht="22.2" customHeight="1" x14ac:dyDescent="0.4">
      <c r="B21" s="10" t="s">
        <v>78</v>
      </c>
      <c r="C21" s="12"/>
      <c r="D21" s="55"/>
      <c r="E21" s="24"/>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row>
    <row r="22" spans="2:74" ht="95.15" x14ac:dyDescent="0.4">
      <c r="B22" s="46" t="s">
        <v>79</v>
      </c>
      <c r="C22" s="12" t="s">
        <v>1</v>
      </c>
      <c r="D22" s="30"/>
      <c r="E22" s="24"/>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row>
    <row r="23" spans="2:74" ht="47.6" x14ac:dyDescent="0.4">
      <c r="B23" s="10" t="s">
        <v>80</v>
      </c>
      <c r="C23" s="12" t="s">
        <v>1</v>
      </c>
      <c r="D23" s="30"/>
      <c r="E23" s="66" t="s">
        <v>96</v>
      </c>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row>
    <row r="24" spans="2:74" ht="111.65" customHeight="1" x14ac:dyDescent="0.4">
      <c r="B24" s="42" t="s">
        <v>81</v>
      </c>
      <c r="C24" s="12" t="s">
        <v>1</v>
      </c>
      <c r="D24" s="30"/>
      <c r="E24" s="27" t="s">
        <v>107</v>
      </c>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row>
    <row r="25" spans="2:74" ht="22.2" customHeight="1" thickBot="1" x14ac:dyDescent="0.45">
      <c r="B25" s="10" t="s">
        <v>82</v>
      </c>
      <c r="C25" s="12" t="s">
        <v>1</v>
      </c>
      <c r="D25" s="52"/>
      <c r="E25" s="24" t="s">
        <v>65</v>
      </c>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row>
    <row r="26" spans="2:74" ht="20.149999999999999" customHeight="1" thickBot="1" x14ac:dyDescent="0.45">
      <c r="B26" s="4" t="s">
        <v>58</v>
      </c>
      <c r="C26" s="13" t="s">
        <v>6</v>
      </c>
      <c r="D26" s="43" t="s">
        <v>0</v>
      </c>
      <c r="E26" s="5"/>
    </row>
    <row r="27" spans="2:74" ht="181.2" customHeight="1" x14ac:dyDescent="0.4">
      <c r="B27" s="9" t="s">
        <v>97</v>
      </c>
      <c r="C27" s="12" t="s">
        <v>1</v>
      </c>
      <c r="D27" s="50"/>
      <c r="E27" s="32" t="s">
        <v>100</v>
      </c>
    </row>
    <row r="28" spans="2:74" ht="37.950000000000003" customHeight="1" x14ac:dyDescent="0.4">
      <c r="B28" s="10" t="s">
        <v>8</v>
      </c>
      <c r="C28" s="12" t="s">
        <v>1</v>
      </c>
      <c r="D28" s="30"/>
      <c r="E28" s="64" t="s">
        <v>39</v>
      </c>
    </row>
    <row r="29" spans="2:74" ht="22.2" customHeight="1" x14ac:dyDescent="0.4">
      <c r="B29" s="35" t="s">
        <v>9</v>
      </c>
      <c r="C29" s="12" t="s">
        <v>1</v>
      </c>
      <c r="D29" s="30"/>
      <c r="E29" s="65"/>
    </row>
    <row r="30" spans="2:74" ht="48.65" customHeight="1" x14ac:dyDescent="0.4">
      <c r="B30" s="10" t="s">
        <v>10</v>
      </c>
      <c r="C30" s="12" t="s">
        <v>1</v>
      </c>
      <c r="D30" s="30"/>
      <c r="E30" s="32" t="s">
        <v>40</v>
      </c>
    </row>
    <row r="31" spans="2:74" ht="22.2" customHeight="1" x14ac:dyDescent="0.4">
      <c r="B31" s="46" t="s">
        <v>62</v>
      </c>
      <c r="C31" s="12" t="s">
        <v>1</v>
      </c>
      <c r="D31" s="30"/>
      <c r="E31" s="32" t="s">
        <v>41</v>
      </c>
    </row>
    <row r="32" spans="2:74" ht="22.2" customHeight="1" x14ac:dyDescent="0.4">
      <c r="B32" s="46" t="s">
        <v>47</v>
      </c>
      <c r="C32" s="12" t="s">
        <v>1</v>
      </c>
      <c r="D32" s="30"/>
      <c r="E32" s="32" t="s">
        <v>41</v>
      </c>
    </row>
    <row r="33" spans="2:5" ht="35.6" customHeight="1" x14ac:dyDescent="0.4">
      <c r="B33" s="46" t="s">
        <v>11</v>
      </c>
      <c r="C33" s="12" t="s">
        <v>1</v>
      </c>
      <c r="D33" s="30"/>
      <c r="E33" s="32"/>
    </row>
    <row r="34" spans="2:5" ht="35.6" customHeight="1" x14ac:dyDescent="0.4">
      <c r="B34" s="10" t="s">
        <v>12</v>
      </c>
      <c r="C34" s="12" t="s">
        <v>1</v>
      </c>
      <c r="D34" s="30"/>
      <c r="E34" s="32" t="s">
        <v>42</v>
      </c>
    </row>
    <row r="35" spans="2:5" ht="33" customHeight="1" x14ac:dyDescent="0.4">
      <c r="B35" s="10" t="s">
        <v>13</v>
      </c>
      <c r="C35" s="12" t="s">
        <v>1</v>
      </c>
      <c r="D35" s="45"/>
      <c r="E35" s="32" t="s">
        <v>101</v>
      </c>
    </row>
    <row r="36" spans="2:5" ht="44.15" customHeight="1" thickBot="1" x14ac:dyDescent="0.45">
      <c r="B36" s="58" t="s">
        <v>83</v>
      </c>
      <c r="C36" s="12" t="s">
        <v>1</v>
      </c>
      <c r="D36" s="45"/>
      <c r="E36" s="59" t="s">
        <v>84</v>
      </c>
    </row>
    <row r="37" spans="2:5" ht="20.149999999999999" customHeight="1" thickBot="1" x14ac:dyDescent="0.45">
      <c r="B37" s="22" t="s">
        <v>59</v>
      </c>
      <c r="C37" s="13" t="s">
        <v>6</v>
      </c>
      <c r="D37" s="3" t="s">
        <v>0</v>
      </c>
      <c r="E37" s="5"/>
    </row>
    <row r="38" spans="2:5" ht="44.6" customHeight="1" x14ac:dyDescent="0.4">
      <c r="B38" s="10" t="s">
        <v>14</v>
      </c>
      <c r="C38" s="12" t="s">
        <v>1</v>
      </c>
      <c r="D38" s="44"/>
      <c r="E38" s="62" t="s">
        <v>43</v>
      </c>
    </row>
    <row r="39" spans="2:5" ht="34.200000000000003" customHeight="1" x14ac:dyDescent="0.4">
      <c r="B39" s="10" t="s">
        <v>15</v>
      </c>
      <c r="C39" s="12" t="s">
        <v>1</v>
      </c>
      <c r="D39" s="30"/>
      <c r="E39" s="8" t="s">
        <v>102</v>
      </c>
    </row>
    <row r="40" spans="2:5" ht="34.200000000000003" customHeight="1" x14ac:dyDescent="0.4">
      <c r="B40" s="10" t="s">
        <v>16</v>
      </c>
      <c r="C40" s="12" t="s">
        <v>1</v>
      </c>
      <c r="D40" s="30"/>
      <c r="E40" s="61" t="s">
        <v>103</v>
      </c>
    </row>
    <row r="41" spans="2:5" ht="34.200000000000003" customHeight="1" thickBot="1" x14ac:dyDescent="0.45">
      <c r="B41" s="58" t="s">
        <v>94</v>
      </c>
      <c r="C41" s="12" t="s">
        <v>1</v>
      </c>
      <c r="D41" s="45"/>
      <c r="E41" s="63" t="s">
        <v>95</v>
      </c>
    </row>
    <row r="42" spans="2:5" ht="22.4" customHeight="1" thickBot="1" x14ac:dyDescent="0.45">
      <c r="B42" s="4" t="s">
        <v>60</v>
      </c>
      <c r="C42" s="13" t="s">
        <v>6</v>
      </c>
      <c r="D42" s="3" t="s">
        <v>0</v>
      </c>
      <c r="E42" s="5"/>
    </row>
    <row r="43" spans="2:5" ht="77.599999999999994" customHeight="1" x14ac:dyDescent="0.4">
      <c r="B43" s="46" t="s">
        <v>90</v>
      </c>
      <c r="C43" s="12" t="s">
        <v>1</v>
      </c>
      <c r="D43" s="44"/>
      <c r="E43" s="60" t="s">
        <v>93</v>
      </c>
    </row>
    <row r="44" spans="2:5" ht="22.2" customHeight="1" x14ac:dyDescent="0.4">
      <c r="B44" s="10" t="s">
        <v>17</v>
      </c>
      <c r="C44" s="12" t="s">
        <v>1</v>
      </c>
      <c r="D44" s="30"/>
      <c r="E44" s="29"/>
    </row>
    <row r="45" spans="2:5" ht="22.2" customHeight="1" x14ac:dyDescent="0.4">
      <c r="B45" s="10" t="s">
        <v>63</v>
      </c>
      <c r="C45" s="12" t="s">
        <v>1</v>
      </c>
      <c r="D45" s="30"/>
      <c r="E45" s="29"/>
    </row>
    <row r="46" spans="2:5" ht="40.200000000000003" customHeight="1" x14ac:dyDescent="0.4">
      <c r="B46" s="46" t="s">
        <v>68</v>
      </c>
      <c r="C46" s="12" t="s">
        <v>1</v>
      </c>
      <c r="D46" s="30"/>
      <c r="E46" s="29"/>
    </row>
    <row r="47" spans="2:5" ht="22.2" customHeight="1" x14ac:dyDescent="0.4">
      <c r="B47" s="10" t="s">
        <v>48</v>
      </c>
      <c r="C47" s="12" t="s">
        <v>1</v>
      </c>
      <c r="D47" s="30"/>
      <c r="E47" s="29"/>
    </row>
    <row r="48" spans="2:5" ht="22.2" customHeight="1" x14ac:dyDescent="0.4">
      <c r="B48" s="10" t="s">
        <v>18</v>
      </c>
      <c r="C48" s="12" t="s">
        <v>1</v>
      </c>
      <c r="D48" s="30"/>
      <c r="E48" s="29"/>
    </row>
    <row r="49" spans="2:5" ht="31.4" customHeight="1" x14ac:dyDescent="0.4">
      <c r="B49" s="46" t="s">
        <v>91</v>
      </c>
      <c r="C49" s="12" t="s">
        <v>1</v>
      </c>
      <c r="D49" s="30"/>
      <c r="E49" s="29" t="s">
        <v>104</v>
      </c>
    </row>
    <row r="50" spans="2:5" ht="22.2" customHeight="1" x14ac:dyDescent="0.4">
      <c r="B50" s="10" t="s">
        <v>19</v>
      </c>
      <c r="C50" s="12" t="s">
        <v>1</v>
      </c>
      <c r="D50" s="30"/>
      <c r="E50" s="29" t="s">
        <v>44</v>
      </c>
    </row>
    <row r="51" spans="2:5" ht="35.15" customHeight="1" x14ac:dyDescent="0.4">
      <c r="B51" s="46" t="s">
        <v>92</v>
      </c>
      <c r="C51" s="12" t="s">
        <v>1</v>
      </c>
      <c r="D51" s="30"/>
      <c r="E51" s="29" t="s">
        <v>66</v>
      </c>
    </row>
    <row r="52" spans="2:5" ht="22.2" customHeight="1" x14ac:dyDescent="0.4">
      <c r="B52" s="10" t="s">
        <v>20</v>
      </c>
      <c r="C52" s="12" t="s">
        <v>1</v>
      </c>
      <c r="D52" s="30"/>
      <c r="E52" s="29"/>
    </row>
    <row r="53" spans="2:5" ht="48" customHeight="1" x14ac:dyDescent="0.4">
      <c r="B53" s="10" t="s">
        <v>64</v>
      </c>
      <c r="C53" s="12" t="s">
        <v>1</v>
      </c>
      <c r="D53" s="30"/>
      <c r="E53" s="29"/>
    </row>
    <row r="54" spans="2:5" ht="22.2" customHeight="1" x14ac:dyDescent="0.4">
      <c r="B54" s="10" t="s">
        <v>21</v>
      </c>
      <c r="C54" s="12" t="s">
        <v>1</v>
      </c>
      <c r="D54" s="30"/>
      <c r="E54" s="29"/>
    </row>
    <row r="55" spans="2:5" ht="22.2" customHeight="1" x14ac:dyDescent="0.4">
      <c r="B55" s="10" t="s">
        <v>22</v>
      </c>
      <c r="C55" s="12" t="s">
        <v>1</v>
      </c>
      <c r="D55" s="30"/>
      <c r="E55" s="29"/>
    </row>
    <row r="56" spans="2:5" ht="37.4" customHeight="1" x14ac:dyDescent="0.4">
      <c r="B56" s="46" t="s">
        <v>67</v>
      </c>
      <c r="C56" s="12" t="s">
        <v>1</v>
      </c>
      <c r="D56" s="30"/>
      <c r="E56" s="29"/>
    </row>
    <row r="57" spans="2:5" ht="22.2" customHeight="1" x14ac:dyDescent="0.4">
      <c r="B57" s="10" t="s">
        <v>23</v>
      </c>
      <c r="C57" s="12" t="s">
        <v>1</v>
      </c>
      <c r="D57" s="30"/>
      <c r="E57" s="29"/>
    </row>
    <row r="58" spans="2:5" s="38" customFormat="1" ht="22.2" customHeight="1" x14ac:dyDescent="0.4">
      <c r="B58" s="10" t="s">
        <v>24</v>
      </c>
      <c r="C58" s="36" t="s">
        <v>1</v>
      </c>
      <c r="D58" s="30"/>
      <c r="E58" s="37"/>
    </row>
    <row r="59" spans="2:5" ht="22.2" customHeight="1" x14ac:dyDescent="0.4">
      <c r="B59" s="10" t="s">
        <v>25</v>
      </c>
      <c r="C59" s="12" t="s">
        <v>1</v>
      </c>
      <c r="D59" s="30"/>
      <c r="E59" s="29"/>
    </row>
    <row r="60" spans="2:5" ht="22.2" customHeight="1" x14ac:dyDescent="0.4">
      <c r="B60" s="10" t="s">
        <v>26</v>
      </c>
      <c r="C60" s="12" t="s">
        <v>1</v>
      </c>
      <c r="D60" s="30"/>
      <c r="E60" s="29"/>
    </row>
    <row r="61" spans="2:5" ht="22.2" customHeight="1" x14ac:dyDescent="0.4">
      <c r="B61" s="10" t="s">
        <v>27</v>
      </c>
      <c r="C61" s="12" t="s">
        <v>1</v>
      </c>
      <c r="D61" s="30"/>
      <c r="E61" s="29"/>
    </row>
    <row r="62" spans="2:5" ht="22.2" customHeight="1" x14ac:dyDescent="0.4">
      <c r="B62" s="10" t="s">
        <v>28</v>
      </c>
      <c r="C62" s="12" t="s">
        <v>1</v>
      </c>
      <c r="D62" s="30"/>
      <c r="E62" s="29"/>
    </row>
    <row r="63" spans="2:5" ht="64.2" customHeight="1" x14ac:dyDescent="0.4">
      <c r="B63" s="46" t="s">
        <v>29</v>
      </c>
      <c r="C63" s="12" t="s">
        <v>1</v>
      </c>
      <c r="D63" s="30"/>
      <c r="E63" s="29"/>
    </row>
    <row r="64" spans="2:5" s="53" customFormat="1" ht="49.95" customHeight="1" x14ac:dyDescent="0.4">
      <c r="B64" s="56" t="s">
        <v>69</v>
      </c>
      <c r="C64" s="12" t="s">
        <v>1</v>
      </c>
      <c r="D64" s="54"/>
      <c r="E64" s="29"/>
    </row>
    <row r="65" spans="2:5" ht="22.2" customHeight="1" x14ac:dyDescent="0.4">
      <c r="B65" s="10" t="s">
        <v>30</v>
      </c>
      <c r="C65" s="12" t="s">
        <v>1</v>
      </c>
      <c r="D65" s="30"/>
      <c r="E65" s="29"/>
    </row>
    <row r="66" spans="2:5" ht="80.599999999999994" customHeight="1" x14ac:dyDescent="0.4">
      <c r="B66" s="46" t="s">
        <v>70</v>
      </c>
      <c r="C66" s="12" t="s">
        <v>1</v>
      </c>
      <c r="D66" s="30"/>
      <c r="E66" s="29"/>
    </row>
    <row r="67" spans="2:5" ht="80.599999999999994" customHeight="1" thickBot="1" x14ac:dyDescent="0.45">
      <c r="B67" s="46" t="s">
        <v>106</v>
      </c>
      <c r="C67" s="12" t="s">
        <v>1</v>
      </c>
      <c r="D67" s="30"/>
      <c r="E67" s="29"/>
    </row>
    <row r="68" spans="2:5" ht="20.149999999999999" customHeight="1" thickBot="1" x14ac:dyDescent="0.45">
      <c r="B68" s="4" t="s">
        <v>50</v>
      </c>
      <c r="C68" s="13" t="s">
        <v>6</v>
      </c>
      <c r="D68" s="3" t="s">
        <v>0</v>
      </c>
      <c r="E68" s="5"/>
    </row>
    <row r="69" spans="2:5" ht="112.2" customHeight="1" thickBot="1" x14ac:dyDescent="0.45">
      <c r="B69" s="57" t="s">
        <v>31</v>
      </c>
      <c r="C69" s="14" t="s">
        <v>1</v>
      </c>
      <c r="D69" s="31"/>
      <c r="E69" s="15" t="s">
        <v>45</v>
      </c>
    </row>
    <row r="70" spans="2:5" ht="20.149999999999999" customHeight="1" thickTop="1" thickBot="1" x14ac:dyDescent="0.45">
      <c r="B70" s="4" t="s">
        <v>51</v>
      </c>
      <c r="C70" s="13" t="s">
        <v>6</v>
      </c>
      <c r="D70" s="3" t="s">
        <v>0</v>
      </c>
      <c r="E70" s="5"/>
    </row>
    <row r="71" spans="2:5" ht="112.95" customHeight="1" thickBot="1" x14ac:dyDescent="0.45">
      <c r="B71" s="41" t="s">
        <v>32</v>
      </c>
      <c r="C71" s="14" t="s">
        <v>1</v>
      </c>
      <c r="D71" s="31"/>
      <c r="E71" s="15" t="s">
        <v>45</v>
      </c>
    </row>
    <row r="72" spans="2:5" ht="20.149999999999999" customHeight="1" thickTop="1" thickBot="1" x14ac:dyDescent="0.45">
      <c r="B72" s="4" t="s">
        <v>52</v>
      </c>
      <c r="C72" s="13" t="s">
        <v>6</v>
      </c>
      <c r="D72" s="3" t="s">
        <v>0</v>
      </c>
      <c r="E72" s="5"/>
    </row>
    <row r="73" spans="2:5" ht="125.6" customHeight="1" thickBot="1" x14ac:dyDescent="0.45">
      <c r="B73" s="41" t="s">
        <v>33</v>
      </c>
      <c r="C73" s="14" t="s">
        <v>1</v>
      </c>
      <c r="D73" s="31"/>
      <c r="E73" s="15" t="s">
        <v>45</v>
      </c>
    </row>
    <row r="74" spans="2:5" ht="20.149999999999999" customHeight="1" thickTop="1" thickBot="1" x14ac:dyDescent="0.45">
      <c r="B74" s="4" t="s">
        <v>53</v>
      </c>
      <c r="C74" s="13" t="s">
        <v>6</v>
      </c>
      <c r="D74" s="3" t="s">
        <v>0</v>
      </c>
      <c r="E74" s="5"/>
    </row>
    <row r="75" spans="2:5" ht="126" customHeight="1" thickBot="1" x14ac:dyDescent="0.45">
      <c r="B75" s="41" t="s">
        <v>34</v>
      </c>
      <c r="C75" s="14" t="s">
        <v>1</v>
      </c>
      <c r="D75" s="31"/>
      <c r="E75" s="15" t="s">
        <v>45</v>
      </c>
    </row>
    <row r="76" spans="2:5" ht="20.149999999999999" customHeight="1" thickTop="1" thickBot="1" x14ac:dyDescent="0.45">
      <c r="B76" s="4" t="s">
        <v>54</v>
      </c>
      <c r="C76" s="13" t="s">
        <v>6</v>
      </c>
      <c r="D76" s="3" t="s">
        <v>0</v>
      </c>
      <c r="E76" s="5"/>
    </row>
    <row r="77" spans="2:5" ht="126" customHeight="1" thickBot="1" x14ac:dyDescent="0.45">
      <c r="B77" s="41" t="s">
        <v>35</v>
      </c>
      <c r="C77" s="14" t="s">
        <v>1</v>
      </c>
      <c r="D77" s="31"/>
      <c r="E77" s="15" t="s">
        <v>45</v>
      </c>
    </row>
    <row r="78" spans="2:5" ht="20.149999999999999" customHeight="1" thickTop="1" thickBot="1" x14ac:dyDescent="0.45">
      <c r="B78" s="39" t="s">
        <v>55</v>
      </c>
      <c r="C78" s="40" t="s">
        <v>6</v>
      </c>
      <c r="D78" s="51" t="s">
        <v>0</v>
      </c>
      <c r="E78" s="47"/>
    </row>
    <row r="79" spans="2:5" ht="66.650000000000006" customHeight="1" thickBot="1" x14ac:dyDescent="0.45">
      <c r="B79" s="41" t="s">
        <v>105</v>
      </c>
      <c r="C79" s="14" t="s">
        <v>1</v>
      </c>
      <c r="D79" s="31"/>
      <c r="E79" s="15" t="s">
        <v>46</v>
      </c>
    </row>
    <row r="80" spans="2:5" ht="15" thickTop="1" x14ac:dyDescent="0.4"/>
  </sheetData>
  <sheetProtection algorithmName="SHA-512" hashValue="5hhcSkWWQpGI7kmTbzi9k3XJlljlNfiKzwOPAxFrFVDdzgDEEDjyvPuJVbDgeoK4AcrY8Ys/cqZs1OmGoA1CHQ==" saltValue="miDJknR94Y1Bt9DQF6nqVA==" spinCount="100000" sheet="1" selectLockedCells="1"/>
  <mergeCells count="2">
    <mergeCell ref="B2:B4"/>
    <mergeCell ref="D6:E6"/>
  </mergeCells>
  <dataValidations count="1">
    <dataValidation type="list" allowBlank="1" showInputMessage="1" showErrorMessage="1" sqref="D79 D71 D77 D73 D75 D69 D38:D41 D27:D36 D43:D67 D9:D25" xr:uid="{00000000-0002-0000-0000-000000000000}">
      <formula1>"Ja,Nein"</formula1>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ersions_x00e4_nderung_x0020_zuletzt_x0020_durch xmlns="40b07238-ca78-4d22-a34b-4349b197e319"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4DB43E6DBE84D4E94C52A3DBFF279A2" ma:contentTypeVersion="4" ma:contentTypeDescription="Ein neues Dokument erstellen." ma:contentTypeScope="" ma:versionID="1777e06909b103d3ac6eb877e165af78">
  <xsd:schema xmlns:xsd="http://www.w3.org/2001/XMLSchema" xmlns:xs="http://www.w3.org/2001/XMLSchema" xmlns:p="http://schemas.microsoft.com/office/2006/metadata/properties" xmlns:ns1="http://schemas.microsoft.com/sharepoint/v3" xmlns:ns2="8da6f119-ec54-44ff-bf48-1229bd4af364" xmlns:ns3="40b07238-ca78-4d22-a34b-4349b197e319" targetNamespace="http://schemas.microsoft.com/office/2006/metadata/properties" ma:root="true" ma:fieldsID="6ddfe38b12a10570869c2f4f57a5f549" ns1:_="" ns2:_="" ns3:_="">
    <xsd:import namespace="http://schemas.microsoft.com/sharepoint/v3"/>
    <xsd:import namespace="8da6f119-ec54-44ff-bf48-1229bd4af364"/>
    <xsd:import namespace="40b07238-ca78-4d22-a34b-4349b197e319"/>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Versions_x00e4_nderung_x0020_zuletzt_x0020_durc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a6f119-ec54-44ff-bf48-1229bd4af36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b07238-ca78-4d22-a34b-4349b197e319" elementFormDefault="qualified">
    <xsd:import namespace="http://schemas.microsoft.com/office/2006/documentManagement/types"/>
    <xsd:import namespace="http://schemas.microsoft.com/office/infopath/2007/PartnerControls"/>
    <xsd:element name="Versions_x00e4_nderung_x0020_zuletzt_x0020_durch" ma:index="12" nillable="true" ma:displayName="Versionsänderung zuletzt durch" ma:description="Name Person, welche die jüngste Bearbeitung vorgenommen hat und wann." ma:internalName="Versions_x00e4_nderung_x0020_zuletzt_x0020_durch">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5D9FC1-1290-461E-A3F7-A676494B773D}">
  <ds:schemaRefs>
    <ds:schemaRef ds:uri="http://purl.org/dc/elements/1.1/"/>
    <ds:schemaRef ds:uri="http://schemas.microsoft.com/office/2006/metadata/properties"/>
    <ds:schemaRef ds:uri="40b07238-ca78-4d22-a34b-4349b197e319"/>
    <ds:schemaRef ds:uri="http://schemas.microsoft.com/sharepoint/v3"/>
    <ds:schemaRef ds:uri="8da6f119-ec54-44ff-bf48-1229bd4af364"/>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EDE160CE-1039-456E-8D15-23CC325C4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da6f119-ec54-44ff-bf48-1229bd4af364"/>
    <ds:schemaRef ds:uri="40b07238-ca78-4d22-a34b-4349b197e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771CBB-B7C0-4B08-9CFE-1A12BA4C97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5</vt:i4>
      </vt:variant>
    </vt:vector>
  </HeadingPairs>
  <TitlesOfParts>
    <vt:vector size="6" baseType="lpstr">
      <vt:lpstr>Kriterienkatalog</vt:lpstr>
      <vt:lpstr>Kriterienkatalog!_Toc62139471</vt:lpstr>
      <vt:lpstr>Kriterienkatalog!_Toc62139473</vt:lpstr>
      <vt:lpstr>Kriterienkatalog!_Toc68780065</vt:lpstr>
      <vt:lpstr>Kriterienkatalog!_Toc68780066</vt:lpstr>
      <vt:lpstr>Kriterienkatalog!_Toc68780067</vt:lpstr>
    </vt:vector>
  </TitlesOfParts>
  <Company>Beschaffungsamt des BMI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Sven</dc:creator>
  <cp:lastModifiedBy>Behrendt, Dirk</cp:lastModifiedBy>
  <cp:lastPrinted>2021-02-03T10:45:36Z</cp:lastPrinted>
  <dcterms:created xsi:type="dcterms:W3CDTF">2021-01-24T15:39:54Z</dcterms:created>
  <dcterms:modified xsi:type="dcterms:W3CDTF">2026-04-24T07:38:55Z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0x010100E4DB43E6DBE84D4E94C52A3DBFF279A2</vt:lpwstr>
  </property>
</Properties>
</file>