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Z:\ZD_intern\ZD1\Z3-2\014_Beschaffungen\2025\0798-25 (ÖA) B-LG Abrufvereinbarung Ensorgung Sonderabfälle\e-Vergabeunterlagen\"/>
    </mc:Choice>
  </mc:AlternateContent>
  <xr:revisionPtr revIDLastSave="0" documentId="8_{91202579-1F4B-4263-93E1-9867AD8EAB4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NGEBOT - DETAILPREISBLATT" sheetId="1" r:id="rId1"/>
  </sheets>
  <definedNames>
    <definedName name="_xlnm.Print_Area" localSheetId="0">'ANGEBOT - DETAILPREISBLATT'!$A$1:$H$116</definedName>
    <definedName name="_xlnm.Print_Titles" localSheetId="0">'ANGEBOT - DETAILPREISBLATT'!$1:$12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2" i="1" l="1"/>
  <c r="H86" i="1"/>
  <c r="H89" i="1"/>
  <c r="H83" i="1"/>
  <c r="H80" i="1"/>
  <c r="H77" i="1"/>
  <c r="H74" i="1"/>
  <c r="H71" i="1"/>
  <c r="H68" i="1"/>
  <c r="H65" i="1"/>
  <c r="H62" i="1"/>
  <c r="H59" i="1"/>
  <c r="H56" i="1"/>
  <c r="H53" i="1"/>
  <c r="H95" i="1"/>
  <c r="H50" i="1"/>
  <c r="H38" i="1"/>
  <c r="H35" i="1"/>
  <c r="H32" i="1"/>
  <c r="H29" i="1"/>
  <c r="H14" i="1"/>
  <c r="H101" i="1"/>
  <c r="H98" i="1"/>
  <c r="H47" i="1"/>
  <c r="H44" i="1"/>
  <c r="H41" i="1"/>
  <c r="H17" i="1" l="1"/>
  <c r="H20" i="1"/>
  <c r="H23" i="1"/>
  <c r="H26" i="1"/>
  <c r="H104" i="1" l="1"/>
</calcChain>
</file>

<file path=xl/sharedStrings.xml><?xml version="1.0" encoding="utf-8"?>
<sst xmlns="http://schemas.openxmlformats.org/spreadsheetml/2006/main" count="231" uniqueCount="60">
  <si>
    <t>EINHEIT</t>
  </si>
  <si>
    <t>ANGEBOTSNUMMER DES BIETERS</t>
  </si>
  <si>
    <t>VOM ANBIETER ANGEBOTENE LEISTUNG / PRODUKT- / TYPBEZEICHNUNG</t>
  </si>
  <si>
    <t>Stück</t>
  </si>
  <si>
    <t>VOM BIETER ANGEBOTENE LEISTUNG / PRODUKT- / TYPBEZEICHNUNG</t>
  </si>
  <si>
    <t>POSITIONSRABATT 
IN %</t>
  </si>
  <si>
    <t>HINWEIS:    Angaben zu ggf. gewährtem SKONTO, zu VERPACKUNGS- und VERSANDKOSTEN tragen Sie bitte im Angebotsvordruck ein!</t>
  </si>
  <si>
    <t>(GELB MAKIERTE ZELLEN BITTE AUSFÜLLEN)</t>
  </si>
  <si>
    <t>POSITION</t>
  </si>
  <si>
    <t>EINZELPREIS NETTO
JE EINHEIT</t>
  </si>
  <si>
    <t>GESAMTPREIS NETTO
JE POSITION</t>
  </si>
  <si>
    <t>EINTRAGUNG DURCH</t>
  </si>
  <si>
    <t>ANBIETENDE FIRMA</t>
  </si>
  <si>
    <t>BfS-BESTELLNUMMER</t>
  </si>
  <si>
    <t xml:space="preserve">ERMITTLUNG DES ANGEBOTSPREISES </t>
  </si>
  <si>
    <r>
      <t xml:space="preserve">(HINWEIS: Bitte nur anbieten, wenn </t>
    </r>
    <r>
      <rPr>
        <b/>
        <i/>
        <u/>
        <sz val="9"/>
        <color indexed="8"/>
        <rFont val="Arial Narrow"/>
        <family val="2"/>
      </rPr>
      <t>alle</t>
    </r>
    <r>
      <rPr>
        <i/>
        <sz val="9"/>
        <color indexed="8"/>
        <rFont val="Arial Narrow"/>
        <family val="2"/>
      </rPr>
      <t xml:space="preserve"> Artikel angeboten werden können !)</t>
    </r>
  </si>
  <si>
    <r>
      <t xml:space="preserve">BEZEICHNUNG DER LEISTUNG DURCH DIE VERGABESTELLE
</t>
    </r>
    <r>
      <rPr>
        <sz val="8"/>
        <color indexed="8"/>
        <rFont val="Arial Narrow"/>
        <family val="2"/>
      </rPr>
      <t>(neue Zeile ALT+ENTER)</t>
    </r>
  </si>
  <si>
    <r>
      <rPr>
        <b/>
        <sz val="11"/>
        <color indexed="8"/>
        <rFont val="Arial Narrow"/>
        <family val="2"/>
      </rPr>
      <t>(DEN ANGEBOTSPREIS BITTE HÄNDISCH INS ANGEBOTSBLATT ÜBERTRAGEN!)</t>
    </r>
    <r>
      <rPr>
        <b/>
        <sz val="12"/>
        <color indexed="8"/>
        <rFont val="Arial Narrow"/>
        <family val="2"/>
      </rPr>
      <t xml:space="preserve">                       ANGEBOTSPREIS NETTO</t>
    </r>
  </si>
  <si>
    <r>
      <rPr>
        <b/>
        <sz val="9"/>
        <color indexed="8"/>
        <rFont val="Arial Narrow"/>
        <family val="2"/>
      </rPr>
      <t>IST</t>
    </r>
    <r>
      <rPr>
        <sz val="9"/>
        <color indexed="8"/>
        <rFont val="Arial Narrow"/>
        <family val="2"/>
      </rPr>
      <t>-MENGE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Wingdings"/>
        <charset val="2"/>
      </rPr>
      <t>ê</t>
    </r>
  </si>
  <si>
    <r>
      <t xml:space="preserve">HINWEIS: Bitte beschreiben Sie das angebotene Produkt und nennen Sie rechts Ihre IST-Menge und Einheit in VE/Stück/Metern. Bitte geben Sie bei VE die beinhaltete Stückzahl in diesem Feld mit an. 
</t>
    </r>
    <r>
      <rPr>
        <b/>
        <i/>
        <sz val="9"/>
        <color indexed="8"/>
        <rFont val="Arial Narrow"/>
        <family val="2"/>
      </rPr>
      <t>Diesen Text können Sie einfach überschreiben</t>
    </r>
    <r>
      <rPr>
        <i/>
        <sz val="9"/>
        <color indexed="8"/>
        <rFont val="Arial Narrow"/>
        <family val="2"/>
      </rPr>
      <t>.</t>
    </r>
  </si>
  <si>
    <r>
      <t xml:space="preserve">Bitte wählen Sie </t>
    </r>
    <r>
      <rPr>
        <b/>
        <sz val="8.5"/>
        <color indexed="8"/>
        <rFont val="Arial Narrow"/>
        <family val="2"/>
      </rPr>
      <t>Ihre</t>
    </r>
    <r>
      <rPr>
        <sz val="8.5"/>
        <color indexed="8"/>
        <rFont val="Arial Narrow"/>
        <family val="2"/>
      </rPr>
      <t xml:space="preserve"> angebotene</t>
    </r>
    <r>
      <rPr>
        <b/>
        <sz val="8.5"/>
        <color indexed="8"/>
        <rFont val="Arial Narrow"/>
        <family val="2"/>
      </rPr>
      <t xml:space="preserve"> IST-MENGE</t>
    </r>
    <r>
      <rPr>
        <sz val="8.5"/>
        <color indexed="8"/>
        <rFont val="Arial Narrow"/>
        <family val="2"/>
      </rPr>
      <t xml:space="preserve"> je Artikel so, dass Sie </t>
    </r>
    <r>
      <rPr>
        <b/>
        <u/>
        <sz val="8.5"/>
        <color indexed="8"/>
        <rFont val="Arial Narrow"/>
        <family val="2"/>
      </rPr>
      <t>mindestens</t>
    </r>
    <r>
      <rPr>
        <sz val="8.5"/>
        <color indexed="8"/>
        <rFont val="Arial Narrow"/>
        <family val="2"/>
      </rPr>
      <t xml:space="preserve"> der geforderten SOLL-MENGE entspricht ! 
Es ist die Verpackungsgröße zu wählen, welche die Mindestanforderung erfüllt und am </t>
    </r>
    <r>
      <rPr>
        <b/>
        <u/>
        <sz val="8.5"/>
        <color indexed="8"/>
        <rFont val="Arial Narrow"/>
        <family val="2"/>
      </rPr>
      <t>kostengünstigsten</t>
    </r>
    <r>
      <rPr>
        <sz val="8.5"/>
        <color indexed="8"/>
        <rFont val="Arial Narrow"/>
        <family val="2"/>
      </rPr>
      <t xml:space="preserve"> angeboten werden kann.</t>
    </r>
  </si>
  <si>
    <t xml:space="preserve">Bitte achten Sie darauf, nur das in den einzelnen Positionen der Leistungsbeschreibung angeführte Maß bzw. deren Qualität / Ausprägung anzubieten; ein wesentliches „mehr an Leistung“ kann zum Angebotsausschluss gem. § 48 Abs. 1 Nr. 3 UVgO („Unwirtschaftlichkeit des Angebots“) führen. </t>
  </si>
  <si>
    <t>Fassung: 27.08.2024</t>
  </si>
  <si>
    <t xml:space="preserve">Stück </t>
  </si>
  <si>
    <t xml:space="preserve">Stunden </t>
  </si>
  <si>
    <t>Tonne</t>
  </si>
  <si>
    <r>
      <rPr>
        <b/>
        <sz val="10"/>
        <color theme="1"/>
        <rFont val="Arial Narrow"/>
        <family val="2"/>
      </rPr>
      <t xml:space="preserve">Beim Bedarf Verkauf von Behälter-Neuware: </t>
    </r>
    <r>
      <rPr>
        <sz val="10"/>
        <color theme="1"/>
        <rFont val="Arial Narrow"/>
        <family val="2"/>
      </rPr>
      <t xml:space="preserve"> Hobbox mit Deckel  30 L</t>
    </r>
  </si>
  <si>
    <r>
      <rPr>
        <b/>
        <sz val="10"/>
        <color theme="1"/>
        <rFont val="Arial Narrow"/>
        <family val="2"/>
      </rPr>
      <t xml:space="preserve">Beim Bedarf Verkauf von Behälter-Neuware: </t>
    </r>
    <r>
      <rPr>
        <sz val="10"/>
        <color theme="1"/>
        <rFont val="Arial Narrow"/>
        <family val="2"/>
      </rPr>
      <t xml:space="preserve"> Spannungringfass aus Metall 200 L</t>
    </r>
  </si>
  <si>
    <t>0798/25-001</t>
  </si>
  <si>
    <t xml:space="preserve">ANLAGE 2 - DETAILPREISBLATT </t>
  </si>
  <si>
    <r>
      <rPr>
        <b/>
        <sz val="9"/>
        <color indexed="8"/>
        <rFont val="Arial Narrow"/>
        <family val="2"/>
      </rPr>
      <t>Geschätzte SOLL-</t>
    </r>
    <r>
      <rPr>
        <sz val="9"/>
        <color indexed="8"/>
        <rFont val="Arial Narrow"/>
        <family val="2"/>
      </rPr>
      <t xml:space="preserve">MENGE pro Jahr </t>
    </r>
  </si>
  <si>
    <r>
      <rPr>
        <b/>
        <sz val="10"/>
        <color theme="1"/>
        <rFont val="Arial Narrow"/>
        <family val="2"/>
      </rPr>
      <t>Beim Bedarf Verkauf von Behälter-Neuware</t>
    </r>
    <r>
      <rPr>
        <sz val="10"/>
        <color theme="1"/>
        <rFont val="Arial Narrow"/>
        <family val="2"/>
      </rPr>
      <t>: Gefahrgutkisten grau, ca. 30 L</t>
    </r>
  </si>
  <si>
    <r>
      <t xml:space="preserve">Beim Bedarf Verkauf von Behälter-Neuware:  </t>
    </r>
    <r>
      <rPr>
        <sz val="10"/>
        <color theme="1"/>
        <rFont val="Arial Narrow"/>
        <family val="2"/>
      </rPr>
      <t xml:space="preserve">Bindemittel Vermiculit (Sack = 25 kg) </t>
    </r>
  </si>
  <si>
    <r>
      <rPr>
        <b/>
        <sz val="10"/>
        <color theme="1"/>
        <rFont val="Arial Narrow"/>
        <family val="2"/>
      </rPr>
      <t>Beim Bedarf Verkauf von Behälter-Neuware</t>
    </r>
    <r>
      <rPr>
        <sz val="10"/>
        <color theme="1"/>
        <rFont val="Arial Narrow"/>
        <family val="2"/>
      </rPr>
      <t>:  Spannungringdeckelfass Kunststoff 120 L</t>
    </r>
  </si>
  <si>
    <r>
      <rPr>
        <b/>
        <sz val="10"/>
        <color theme="1"/>
        <rFont val="Arial Narrow"/>
        <family val="2"/>
      </rPr>
      <t>Beim Bedarf Verkauf von Behälter-Neuware</t>
    </r>
    <r>
      <rPr>
        <sz val="10"/>
        <color theme="1"/>
        <rFont val="Arial Narrow"/>
        <family val="2"/>
      </rPr>
      <t>:  Spannungringdeckelfass Kunststoff  60 L</t>
    </r>
  </si>
  <si>
    <r>
      <rPr>
        <b/>
        <sz val="10"/>
        <color theme="1"/>
        <rFont val="Arial Narrow"/>
        <family val="2"/>
      </rPr>
      <t>Beim Bedarf Verkauf von Behälter-Neuware</t>
    </r>
    <r>
      <rPr>
        <sz val="10"/>
        <color theme="1"/>
        <rFont val="Arial Narrow"/>
        <family val="2"/>
      </rPr>
      <t>:  Spannungringdeckelfass Kunststoff 30 L</t>
    </r>
  </si>
  <si>
    <t>Stellplatz</t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</si>
  <si>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 Glas, Kunststoff und Holz die gefährliche Soffe enthalten (AVV 170204)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</si>
  <si>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 Aufsaug- und Filtermaterialien, Wischtücher (AVV 150202)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</si>
  <si>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 halogenierte Lösemittel und Lösemittelgemische (AVV 140602)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</si>
  <si>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gebrauchte Wache und Fette  (AVV 120112)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</si>
  <si>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Farb-und Lackabfälle, die organische  Lösemittel oder andere gefährliche Stoffe enthalten (AVV 080111)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</si>
  <si>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Ni-Cd-Batterien  (AVV 160602)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</si>
  <si>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Bleibatterien (AVV 160601)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</si>
  <si>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Alkalibatterien (AVV 160604)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</si>
  <si>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andere Batterien und Akkumulatoren (AVV 160605)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</si>
  <si>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gefährliche Stoffe enthaltende Gase in Druckbehältern (AVV 160504)</t>
    </r>
  </si>
  <si>
    <r>
      <t xml:space="preserve"> </t>
    </r>
    <r>
      <rPr>
        <b/>
        <sz val="10"/>
        <color rgb="FFFF0000"/>
        <rFont val="Arial Narrow"/>
        <family val="2"/>
      </rPr>
      <t>Entsorgungskosten</t>
    </r>
    <r>
      <rPr>
        <sz val="10"/>
        <color rgb="FFFF0000"/>
        <rFont val="Arial Narrow"/>
        <family val="2"/>
      </rPr>
      <t>: gebrauchte organische Chemikalien (AVV 160508)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</si>
  <si>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gebrauchte anorganische Chemikalien (AVV 160507)</t>
    </r>
  </si>
  <si>
    <r>
      <rPr>
        <b/>
        <sz val="10"/>
        <color rgb="FFFF0000"/>
        <rFont val="Arial Narrow"/>
        <family val="2"/>
      </rPr>
      <t>Entsorgungskosten</t>
    </r>
    <r>
      <rPr>
        <sz val="10"/>
        <color rgb="FFFF0000"/>
        <rFont val="Arial Narrow"/>
        <family val="2"/>
      </rPr>
      <t>: andere organische Lösemittel, Waschflüssigkeiten (AVV 070104)</t>
    </r>
  </si>
  <si>
    <r>
      <rPr>
        <b/>
        <sz val="10"/>
        <color rgb="FFFF0000"/>
        <rFont val="Arial Narrow"/>
        <family val="2"/>
      </rPr>
      <t>Entsorgungskosten</t>
    </r>
    <r>
      <rPr>
        <sz val="10"/>
        <color rgb="FFFF0000"/>
        <rFont val="Arial Narrow"/>
        <family val="2"/>
      </rPr>
      <t>: quecksilberhaltige Abfälle (AVV 060404)</t>
    </r>
  </si>
  <si>
    <r>
      <rPr>
        <b/>
        <sz val="10"/>
        <color rgb="FFFF0000"/>
        <rFont val="Arial Narrow"/>
        <family val="2"/>
      </rPr>
      <t>Entsorgungskosten</t>
    </r>
    <r>
      <rPr>
        <sz val="10"/>
        <color rgb="FFFF0000"/>
        <rFont val="Arial Narrow"/>
        <family val="2"/>
      </rPr>
      <t>: Leuchtstoffröhren und andere quecksilberhaltige Abfälle (AVV 200121)</t>
    </r>
  </si>
  <si>
    <r>
      <rPr>
        <b/>
        <sz val="10"/>
        <color rgb="FFFF0000"/>
        <rFont val="Arial Narrow"/>
        <family val="2"/>
      </rPr>
      <t xml:space="preserve"> Entsorgungskosten</t>
    </r>
    <r>
      <rPr>
        <sz val="10"/>
        <color rgb="FFFF0000"/>
        <rFont val="Arial Narrow"/>
        <family val="2"/>
      </rPr>
      <t>:  Verpackungen, die Rückstände gefährlicher Stoffe enthalten oder durch gefährliche Stoffe verunreinigt sind  (AVV 150110)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</si>
  <si>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>: An- und Abfahrt Ladebordwand/Kastenwagen (LKW mit Hubladebühne)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</si>
  <si>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 xml:space="preserve">:  Transportkosten zur Entsorgungsanlage 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</si>
  <si>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 xml:space="preserve">: LKW Mautpauschale Berlin pro Anfahrt  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</si>
  <si>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>: Einsatz Chemiker und Entsorgungsfacharbeiter (Arbeitszeit vor Ort/sofortbeladung/Wartezeit)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</si>
  <si>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 xml:space="preserve">: Beim Bedarf Behälter LSR (z.B. ca. 1000 L) aufstellen (falls diese vor Ort bleiben soll) 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</si>
  <si>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>: Beim Bedarf Containermiete  / LSR pro Monat</t>
    </r>
  </si>
  <si>
    <r>
      <rPr>
        <b/>
        <sz val="10"/>
        <color rgb="FF0070C0"/>
        <rFont val="Arial Narrow"/>
        <family val="2"/>
      </rPr>
      <t>Handlung &amp; Transport</t>
    </r>
    <r>
      <rPr>
        <sz val="10"/>
        <color rgb="FF0070C0"/>
        <rFont val="Arial Narrow"/>
        <family val="2"/>
      </rPr>
      <t xml:space="preserve">: Erstellen von Übernahmescheinen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</si>
</sst>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b/>
      <sz val="9"/>
      <color indexed="8"/>
      <name val="Arial Narrow"/>
      <family val="2"/>
    </font>
    <font>
      <i/>
      <sz val="9"/>
      <color theme="1"/>
      <name val="Arial Narrow"/>
      <family val="2"/>
    </font>
    <font>
      <b/>
      <i/>
      <u/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2"/>
      <color theme="1"/>
      <name val="Arial Narrow"/>
      <family val="2"/>
    </font>
    <font>
      <b/>
      <i/>
      <sz val="9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b/>
      <sz val="11"/>
      <color theme="1"/>
      <name val="Arial Narrow"/>
      <family val="2"/>
    </font>
    <font>
      <sz val="9"/>
      <color rgb="FF000000"/>
      <name val="Arial"/>
      <family val="2"/>
    </font>
    <font>
      <sz val="9"/>
      <color rgb="FF000000"/>
      <name val="Wingdings"/>
      <charset val="2"/>
    </font>
    <font>
      <sz val="8.5"/>
      <color theme="1"/>
      <name val="Arial Narrow"/>
      <family val="2"/>
    </font>
    <font>
      <b/>
      <sz val="8.5"/>
      <color indexed="8"/>
      <name val="Arial Narrow"/>
      <family val="2"/>
    </font>
    <font>
      <sz val="8.5"/>
      <color indexed="8"/>
      <name val="Arial Narrow"/>
      <family val="2"/>
    </font>
    <font>
      <b/>
      <u/>
      <sz val="8.5"/>
      <color indexed="8"/>
      <name val="Arial Narrow"/>
      <family val="2"/>
    </font>
    <font>
      <b/>
      <u/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rgb="FF0070C0"/>
      <name val="Arial Narrow"/>
      <family val="2"/>
    </font>
    <font>
      <b/>
      <sz val="10"/>
      <color rgb="FF0070C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4" fillId="6" borderId="3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8" fillId="2" borderId="10" xfId="0" applyFont="1" applyFill="1" applyBorder="1" applyAlignment="1" applyProtection="1">
      <alignment horizontal="left" vertical="center" indent="2"/>
      <protection hidden="1"/>
    </xf>
    <xf numFmtId="0" fontId="9" fillId="2" borderId="9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left" vertical="center" wrapText="1" inden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 indent="1" shrinkToFit="1"/>
      <protection locked="0" hidden="1"/>
    </xf>
    <xf numFmtId="0" fontId="16" fillId="3" borderId="7" xfId="0" applyFont="1" applyFill="1" applyBorder="1" applyAlignment="1" applyProtection="1">
      <alignment horizontal="center" vertical="center"/>
      <protection locked="0" hidden="1"/>
    </xf>
    <xf numFmtId="0" fontId="16" fillId="3" borderId="8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28" fillId="0" borderId="0" xfId="0" applyFont="1" applyAlignment="1">
      <alignment vertical="top"/>
    </xf>
    <xf numFmtId="0" fontId="6" fillId="0" borderId="0" xfId="0" applyFont="1" applyAlignment="1" applyProtection="1">
      <alignment horizontal="left" vertical="center" indent="5"/>
      <protection hidden="1"/>
    </xf>
    <xf numFmtId="0" fontId="7" fillId="0" borderId="0" xfId="0" applyFont="1" applyBorder="1" applyAlignment="1" applyProtection="1">
      <alignment horizontal="left" vertical="center" wrapText="1" indent="1"/>
      <protection hidden="1"/>
    </xf>
    <xf numFmtId="2" fontId="16" fillId="0" borderId="5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left" vertical="center" wrapText="1" inden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left" vertical="center" wrapText="1" indent="1"/>
      <protection hidden="1"/>
    </xf>
    <xf numFmtId="0" fontId="31" fillId="0" borderId="0" xfId="0" applyFont="1" applyBorder="1" applyAlignment="1" applyProtection="1">
      <alignment horizontal="left" vertical="center" wrapText="1" indent="1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44" fontId="16" fillId="3" borderId="19" xfId="2" applyFont="1" applyFill="1" applyBorder="1" applyAlignment="1" applyProtection="1">
      <alignment horizontal="center" vertical="center"/>
      <protection locked="0" hidden="1"/>
    </xf>
    <xf numFmtId="44" fontId="16" fillId="3" borderId="20" xfId="2" applyFont="1" applyFill="1" applyBorder="1" applyAlignment="1" applyProtection="1">
      <alignment horizontal="center" vertical="center"/>
      <protection locked="0" hidden="1"/>
    </xf>
    <xf numFmtId="10" fontId="16" fillId="3" borderId="19" xfId="1" applyNumberFormat="1" applyFont="1" applyFill="1" applyBorder="1" applyAlignment="1" applyProtection="1">
      <alignment horizontal="center" vertical="center"/>
      <protection locked="0" hidden="1"/>
    </xf>
    <xf numFmtId="10" fontId="16" fillId="3" borderId="20" xfId="1" applyNumberFormat="1" applyFont="1" applyFill="1" applyBorder="1" applyAlignment="1" applyProtection="1">
      <alignment horizontal="center" vertical="center"/>
      <protection locked="0" hidden="1"/>
    </xf>
    <xf numFmtId="44" fontId="9" fillId="0" borderId="19" xfId="2" applyFont="1" applyBorder="1" applyAlignment="1" applyProtection="1">
      <alignment horizontal="center" vertical="center"/>
      <protection hidden="1"/>
    </xf>
    <xf numFmtId="44" fontId="9" fillId="0" borderId="20" xfId="2" applyFont="1" applyBorder="1" applyAlignment="1" applyProtection="1">
      <alignment horizontal="center" vertical="center"/>
      <protection hidden="1"/>
    </xf>
    <xf numFmtId="0" fontId="7" fillId="2" borderId="25" xfId="0" applyFont="1" applyFill="1" applyBorder="1" applyAlignment="1" applyProtection="1">
      <alignment horizontal="left" vertical="center" indent="2"/>
      <protection hidden="1"/>
    </xf>
    <xf numFmtId="0" fontId="7" fillId="2" borderId="26" xfId="0" applyFont="1" applyFill="1" applyBorder="1" applyAlignment="1" applyProtection="1">
      <alignment horizontal="left" vertical="center" indent="2"/>
      <protection hidden="1"/>
    </xf>
    <xf numFmtId="0" fontId="7" fillId="2" borderId="10" xfId="0" applyFont="1" applyFill="1" applyBorder="1" applyAlignment="1" applyProtection="1">
      <alignment horizontal="left" vertical="center" indent="2"/>
      <protection hidden="1"/>
    </xf>
    <xf numFmtId="0" fontId="7" fillId="2" borderId="28" xfId="0" applyFont="1" applyFill="1" applyBorder="1" applyAlignment="1" applyProtection="1">
      <alignment horizontal="left" vertical="center" indent="2"/>
      <protection hidden="1"/>
    </xf>
    <xf numFmtId="0" fontId="7" fillId="2" borderId="9" xfId="0" applyFont="1" applyFill="1" applyBorder="1" applyAlignment="1" applyProtection="1">
      <alignment horizontal="left" vertical="center" indent="2"/>
      <protection hidden="1"/>
    </xf>
    <xf numFmtId="0" fontId="23" fillId="5" borderId="11" xfId="0" applyFont="1" applyFill="1" applyBorder="1" applyAlignment="1" applyProtection="1">
      <alignment horizontal="center" vertical="center" wrapText="1"/>
      <protection hidden="1"/>
    </xf>
    <xf numFmtId="0" fontId="23" fillId="5" borderId="12" xfId="0" applyFont="1" applyFill="1" applyBorder="1" applyAlignment="1" applyProtection="1">
      <alignment horizontal="center" vertical="center" wrapText="1"/>
      <protection hidden="1"/>
    </xf>
    <xf numFmtId="0" fontId="23" fillId="5" borderId="13" xfId="0" applyFont="1" applyFill="1" applyBorder="1" applyAlignment="1" applyProtection="1">
      <alignment horizontal="center" vertical="center" wrapText="1"/>
      <protection hidden="1"/>
    </xf>
    <xf numFmtId="0" fontId="23" fillId="5" borderId="14" xfId="0" applyFont="1" applyFill="1" applyBorder="1" applyAlignment="1" applyProtection="1">
      <alignment horizontal="center" vertical="center" wrapText="1"/>
      <protection hidden="1"/>
    </xf>
    <xf numFmtId="0" fontId="23" fillId="5" borderId="0" xfId="0" applyFont="1" applyFill="1" applyBorder="1" applyAlignment="1" applyProtection="1">
      <alignment horizontal="center" vertical="center" wrapText="1"/>
      <protection hidden="1"/>
    </xf>
    <xf numFmtId="0" fontId="23" fillId="5" borderId="15" xfId="0" applyFont="1" applyFill="1" applyBorder="1" applyAlignment="1" applyProtection="1">
      <alignment horizontal="center" vertical="center" wrapText="1"/>
      <protection hidden="1"/>
    </xf>
    <xf numFmtId="0" fontId="23" fillId="5" borderId="16" xfId="0" applyFont="1" applyFill="1" applyBorder="1" applyAlignment="1" applyProtection="1">
      <alignment horizontal="center" vertical="center" wrapText="1"/>
      <protection hidden="1"/>
    </xf>
    <xf numFmtId="0" fontId="23" fillId="5" borderId="17" xfId="0" applyFont="1" applyFill="1" applyBorder="1" applyAlignment="1" applyProtection="1">
      <alignment horizontal="center" vertical="center" wrapText="1"/>
      <protection hidden="1"/>
    </xf>
    <xf numFmtId="0" fontId="23" fillId="5" borderId="18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2" borderId="29" xfId="0" applyFont="1" applyFill="1" applyBorder="1" applyAlignment="1" applyProtection="1">
      <alignment horizontal="left" vertical="center" indent="2"/>
      <protection hidden="1"/>
    </xf>
    <xf numFmtId="0" fontId="7" fillId="2" borderId="30" xfId="0" applyFont="1" applyFill="1" applyBorder="1" applyAlignment="1" applyProtection="1">
      <alignment horizontal="left" vertical="center" indent="2"/>
      <protection hidden="1"/>
    </xf>
    <xf numFmtId="0" fontId="10" fillId="3" borderId="10" xfId="0" applyFont="1" applyFill="1" applyBorder="1" applyAlignment="1" applyProtection="1">
      <alignment horizontal="left" vertical="center" indent="1"/>
      <protection locked="0" hidden="1"/>
    </xf>
    <xf numFmtId="0" fontId="10" fillId="3" borderId="9" xfId="0" applyFont="1" applyFill="1" applyBorder="1" applyAlignment="1" applyProtection="1">
      <alignment horizontal="left" vertical="center" indent="1"/>
      <protection locked="0" hidden="1"/>
    </xf>
    <xf numFmtId="0" fontId="8" fillId="2" borderId="10" xfId="0" applyFont="1" applyFill="1" applyBorder="1" applyAlignment="1" applyProtection="1">
      <alignment horizontal="left" vertical="center" indent="1"/>
      <protection hidden="1"/>
    </xf>
    <xf numFmtId="0" fontId="8" fillId="2" borderId="28" xfId="0" applyFont="1" applyFill="1" applyBorder="1" applyAlignment="1" applyProtection="1">
      <alignment horizontal="left" vertical="center" indent="1"/>
      <protection hidden="1"/>
    </xf>
    <xf numFmtId="0" fontId="8" fillId="2" borderId="9" xfId="0" applyFont="1" applyFill="1" applyBorder="1" applyAlignment="1" applyProtection="1">
      <alignment horizontal="left" vertical="center" inden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2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top" wrapText="1"/>
      <protection hidden="1"/>
    </xf>
    <xf numFmtId="44" fontId="9" fillId="4" borderId="21" xfId="2" applyFont="1" applyFill="1" applyBorder="1" applyAlignment="1" applyProtection="1">
      <alignment horizontal="center" vertical="center"/>
      <protection hidden="1"/>
    </xf>
    <xf numFmtId="44" fontId="9" fillId="4" borderId="22" xfId="2" applyFont="1" applyFill="1" applyBorder="1" applyAlignment="1" applyProtection="1">
      <alignment horizontal="center" vertical="center"/>
      <protection hidden="1"/>
    </xf>
    <xf numFmtId="44" fontId="9" fillId="4" borderId="23" xfId="2" applyFont="1" applyFill="1" applyBorder="1" applyAlignment="1" applyProtection="1">
      <alignment horizontal="center" vertical="center"/>
      <protection hidden="1"/>
    </xf>
    <xf numFmtId="0" fontId="9" fillId="2" borderId="24" xfId="0" applyFont="1" applyFill="1" applyBorder="1" applyAlignment="1" applyProtection="1">
      <alignment horizontal="right" vertical="center" indent="3"/>
      <protection hidden="1"/>
    </xf>
    <xf numFmtId="0" fontId="9" fillId="2" borderId="0" xfId="0" applyFont="1" applyFill="1" applyBorder="1" applyAlignment="1" applyProtection="1">
      <alignment horizontal="right" vertical="center" indent="3"/>
      <protection hidden="1"/>
    </xf>
    <xf numFmtId="0" fontId="9" fillId="2" borderId="25" xfId="0" applyFont="1" applyFill="1" applyBorder="1" applyAlignment="1" applyProtection="1">
      <alignment horizontal="right" vertical="center" indent="3"/>
      <protection hidden="1"/>
    </xf>
    <xf numFmtId="0" fontId="9" fillId="2" borderId="26" xfId="0" applyFont="1" applyFill="1" applyBorder="1" applyAlignment="1" applyProtection="1">
      <alignment horizontal="right" vertical="center" indent="3"/>
      <protection hidden="1"/>
    </xf>
    <xf numFmtId="0" fontId="20" fillId="2" borderId="11" xfId="0" applyFont="1" applyFill="1" applyBorder="1" applyAlignment="1" applyProtection="1">
      <alignment horizontal="center" vertical="center"/>
      <protection hidden="1"/>
    </xf>
    <xf numFmtId="0" fontId="20" fillId="2" borderId="12" xfId="0" applyFont="1" applyFill="1" applyBorder="1" applyAlignment="1" applyProtection="1">
      <alignment horizontal="center" vertical="center"/>
      <protection hidden="1"/>
    </xf>
    <xf numFmtId="0" fontId="20" fillId="2" borderId="13" xfId="0" applyFont="1" applyFill="1" applyBorder="1" applyAlignment="1" applyProtection="1">
      <alignment horizontal="center" vertical="center"/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20" fillId="2" borderId="15" xfId="0" applyFont="1" applyFill="1" applyBorder="1" applyAlignment="1" applyProtection="1">
      <alignment horizontal="center" vertical="center"/>
      <protection hidden="1"/>
    </xf>
    <xf numFmtId="0" fontId="20" fillId="2" borderId="16" xfId="0" applyFont="1" applyFill="1" applyBorder="1" applyAlignment="1" applyProtection="1">
      <alignment horizontal="center" vertical="center"/>
      <protection hidden="1"/>
    </xf>
    <xf numFmtId="0" fontId="20" fillId="2" borderId="17" xfId="0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44" fontId="16" fillId="3" borderId="27" xfId="2" applyFont="1" applyFill="1" applyBorder="1" applyAlignment="1" applyProtection="1">
      <alignment horizontal="center" vertical="center"/>
      <protection locked="0" hidden="1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361951</xdr:colOff>
      <xdr:row>4</xdr:row>
      <xdr:rowOff>17145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C27A90-4746-44BF-991D-10B482E08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5636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  <pageSetUpPr fitToPage="1"/>
  </sheetPr>
  <dimension ref="B2:I116"/>
  <sheetViews>
    <sheetView showGridLines="0" tabSelected="1" showRuler="0" view="pageBreakPreview" zoomScaleNormal="100" zoomScaleSheetLayoutView="100" zoomScalePageLayoutView="75" workbookViewId="0">
      <pane ySplit="13" topLeftCell="A14" activePane="bottomLeft" state="frozen"/>
      <selection pane="bottomLeft" activeCell="C29" sqref="C29"/>
    </sheetView>
  </sheetViews>
  <sheetFormatPr baseColWidth="10" defaultColWidth="11.42578125" defaultRowHeight="13.5" x14ac:dyDescent="0.25"/>
  <cols>
    <col min="1" max="1" width="2" style="7" customWidth="1"/>
    <col min="2" max="2" width="12.42578125" style="7" customWidth="1"/>
    <col min="3" max="3" width="68.28515625" style="7" customWidth="1"/>
    <col min="4" max="5" width="12.7109375" style="7" customWidth="1"/>
    <col min="6" max="6" width="18.7109375" style="8" customWidth="1"/>
    <col min="7" max="7" width="18.7109375" style="7" customWidth="1"/>
    <col min="8" max="8" width="18.7109375" style="8" customWidth="1"/>
    <col min="9" max="16384" width="11.42578125" style="7"/>
  </cols>
  <sheetData>
    <row r="2" spans="2:8" s="2" customFormat="1" ht="15" customHeight="1" x14ac:dyDescent="0.25">
      <c r="C2" s="28" t="s">
        <v>7</v>
      </c>
      <c r="D2" s="45" t="s">
        <v>13</v>
      </c>
      <c r="E2" s="46"/>
      <c r="F2" s="47"/>
      <c r="G2" s="3" t="s">
        <v>28</v>
      </c>
      <c r="H2" s="4"/>
    </row>
    <row r="3" spans="2:8" s="2" customFormat="1" ht="15" customHeight="1" x14ac:dyDescent="0.25">
      <c r="C3" s="28" t="s">
        <v>22</v>
      </c>
      <c r="D3" s="59" t="s">
        <v>12</v>
      </c>
      <c r="E3" s="60"/>
      <c r="F3" s="60"/>
      <c r="G3" s="57"/>
      <c r="H3" s="58"/>
    </row>
    <row r="4" spans="2:8" s="2" customFormat="1" ht="15" customHeight="1" x14ac:dyDescent="0.25">
      <c r="D4" s="43" t="s">
        <v>11</v>
      </c>
      <c r="E4" s="44"/>
      <c r="F4" s="44"/>
      <c r="G4" s="57"/>
      <c r="H4" s="58"/>
    </row>
    <row r="5" spans="2:8" s="2" customFormat="1" x14ac:dyDescent="0.25"/>
    <row r="6" spans="2:8" s="2" customFormat="1" ht="15" customHeight="1" x14ac:dyDescent="0.25">
      <c r="B6" s="5" t="s">
        <v>29</v>
      </c>
      <c r="D6" s="63" t="s">
        <v>1</v>
      </c>
      <c r="E6" s="64"/>
      <c r="F6" s="65"/>
      <c r="G6" s="61"/>
      <c r="H6" s="62"/>
    </row>
    <row r="7" spans="2:8" s="2" customFormat="1" ht="11.45" customHeight="1" thickBot="1" x14ac:dyDescent="0.3">
      <c r="B7" s="6"/>
      <c r="E7" s="1"/>
      <c r="F7" s="1"/>
      <c r="G7" s="1"/>
      <c r="H7" s="1"/>
    </row>
    <row r="8" spans="2:8" ht="14.25" thickBot="1" x14ac:dyDescent="0.3">
      <c r="F8" s="7"/>
    </row>
    <row r="9" spans="2:8" ht="15" customHeight="1" x14ac:dyDescent="0.25">
      <c r="B9" s="9" t="s">
        <v>14</v>
      </c>
      <c r="D9" s="48" t="s">
        <v>20</v>
      </c>
      <c r="E9" s="49"/>
      <c r="F9" s="49"/>
      <c r="G9" s="49"/>
      <c r="H9" s="50"/>
    </row>
    <row r="10" spans="2:8" ht="15" customHeight="1" x14ac:dyDescent="0.25">
      <c r="D10" s="51"/>
      <c r="E10" s="52"/>
      <c r="F10" s="52"/>
      <c r="G10" s="52"/>
      <c r="H10" s="53"/>
    </row>
    <row r="11" spans="2:8" ht="15" customHeight="1" thickBot="1" x14ac:dyDescent="0.3">
      <c r="B11" s="10" t="s">
        <v>15</v>
      </c>
      <c r="D11" s="54"/>
      <c r="E11" s="55"/>
      <c r="F11" s="55"/>
      <c r="G11" s="55"/>
      <c r="H11" s="56"/>
    </row>
    <row r="12" spans="2:8" x14ac:dyDescent="0.25">
      <c r="F12" s="7"/>
    </row>
    <row r="13" spans="2:8" s="2" customFormat="1" ht="34.5" customHeight="1" thickBot="1" x14ac:dyDescent="0.3">
      <c r="B13" s="11" t="s">
        <v>8</v>
      </c>
      <c r="C13" s="12" t="s">
        <v>16</v>
      </c>
      <c r="D13" s="32" t="s">
        <v>30</v>
      </c>
      <c r="E13" s="13" t="s">
        <v>0</v>
      </c>
      <c r="F13" s="13" t="s">
        <v>9</v>
      </c>
      <c r="G13" s="13" t="s">
        <v>5</v>
      </c>
      <c r="H13" s="13" t="s">
        <v>10</v>
      </c>
    </row>
    <row r="14" spans="2:8" ht="50.1" customHeight="1" x14ac:dyDescent="0.25">
      <c r="B14" s="35">
        <v>1</v>
      </c>
      <c r="C14" s="34" t="s">
        <v>53</v>
      </c>
      <c r="D14" s="14">
        <v>1</v>
      </c>
      <c r="E14" s="15" t="s">
        <v>3</v>
      </c>
      <c r="F14" s="37">
        <v>0</v>
      </c>
      <c r="G14" s="39">
        <v>0</v>
      </c>
      <c r="H14" s="41">
        <f>(D16*F14)*(1-G14)</f>
        <v>0</v>
      </c>
    </row>
    <row r="15" spans="2:8" s="2" customFormat="1" ht="20.100000000000001" customHeight="1" x14ac:dyDescent="0.25">
      <c r="B15" s="35"/>
      <c r="C15" s="16" t="s">
        <v>4</v>
      </c>
      <c r="D15" s="17" t="s">
        <v>18</v>
      </c>
      <c r="E15" s="18" t="s">
        <v>0</v>
      </c>
      <c r="F15" s="37"/>
      <c r="G15" s="39"/>
      <c r="H15" s="41"/>
    </row>
    <row r="16" spans="2:8" ht="50.1" customHeight="1" thickBot="1" x14ac:dyDescent="0.3">
      <c r="B16" s="36"/>
      <c r="C16" s="19" t="s">
        <v>19</v>
      </c>
      <c r="D16" s="20"/>
      <c r="E16" s="21" t="s">
        <v>3</v>
      </c>
      <c r="F16" s="38"/>
      <c r="G16" s="40"/>
      <c r="H16" s="42"/>
    </row>
    <row r="17" spans="2:8" ht="50.1" customHeight="1" thickTop="1" x14ac:dyDescent="0.25">
      <c r="B17" s="35">
        <v>2</v>
      </c>
      <c r="C17" s="34" t="s">
        <v>54</v>
      </c>
      <c r="D17" s="14">
        <v>3</v>
      </c>
      <c r="E17" s="15" t="s">
        <v>3</v>
      </c>
      <c r="F17" s="37">
        <v>0</v>
      </c>
      <c r="G17" s="39">
        <v>0</v>
      </c>
      <c r="H17" s="41">
        <f>(D19*F17)*(1-G17)</f>
        <v>0</v>
      </c>
    </row>
    <row r="18" spans="2:8" s="2" customFormat="1" ht="20.100000000000001" customHeight="1" x14ac:dyDescent="0.25">
      <c r="B18" s="35"/>
      <c r="C18" s="16" t="s">
        <v>4</v>
      </c>
      <c r="D18" s="17" t="s">
        <v>18</v>
      </c>
      <c r="E18" s="18" t="s">
        <v>0</v>
      </c>
      <c r="F18" s="37"/>
      <c r="G18" s="39"/>
      <c r="H18" s="41"/>
    </row>
    <row r="19" spans="2:8" ht="50.1" customHeight="1" thickBot="1" x14ac:dyDescent="0.3">
      <c r="B19" s="36"/>
      <c r="C19" s="19" t="s">
        <v>19</v>
      </c>
      <c r="D19" s="20"/>
      <c r="E19" s="21" t="s">
        <v>3</v>
      </c>
      <c r="F19" s="38"/>
      <c r="G19" s="40"/>
      <c r="H19" s="42"/>
    </row>
    <row r="20" spans="2:8" ht="50.1" customHeight="1" thickTop="1" x14ac:dyDescent="0.25">
      <c r="B20" s="35">
        <v>3</v>
      </c>
      <c r="C20" s="34" t="s">
        <v>55</v>
      </c>
      <c r="D20" s="14">
        <v>1</v>
      </c>
      <c r="E20" s="15" t="s">
        <v>3</v>
      </c>
      <c r="F20" s="37">
        <v>0</v>
      </c>
      <c r="G20" s="39">
        <v>0</v>
      </c>
      <c r="H20" s="41">
        <f>(D22*F20)*(1-G20)</f>
        <v>0</v>
      </c>
    </row>
    <row r="21" spans="2:8" s="2" customFormat="1" ht="20.100000000000001" customHeight="1" x14ac:dyDescent="0.25">
      <c r="B21" s="35"/>
      <c r="C21" s="16" t="s">
        <v>4</v>
      </c>
      <c r="D21" s="17" t="s">
        <v>18</v>
      </c>
      <c r="E21" s="18" t="s">
        <v>0</v>
      </c>
      <c r="F21" s="37"/>
      <c r="G21" s="39"/>
      <c r="H21" s="41"/>
    </row>
    <row r="22" spans="2:8" ht="50.1" customHeight="1" thickBot="1" x14ac:dyDescent="0.3">
      <c r="B22" s="36"/>
      <c r="C22" s="19" t="s">
        <v>19</v>
      </c>
      <c r="D22" s="20"/>
      <c r="E22" s="21" t="s">
        <v>3</v>
      </c>
      <c r="F22" s="38"/>
      <c r="G22" s="40"/>
      <c r="H22" s="42"/>
    </row>
    <row r="23" spans="2:8" ht="50.1" customHeight="1" thickTop="1" x14ac:dyDescent="0.25">
      <c r="B23" s="35">
        <v>4</v>
      </c>
      <c r="C23" s="34" t="s">
        <v>56</v>
      </c>
      <c r="D23" s="14">
        <v>6</v>
      </c>
      <c r="E23" s="15" t="s">
        <v>24</v>
      </c>
      <c r="F23" s="37">
        <v>0</v>
      </c>
      <c r="G23" s="39">
        <v>0</v>
      </c>
      <c r="H23" s="41">
        <f>(D25*F23)*(1-G23)</f>
        <v>0</v>
      </c>
    </row>
    <row r="24" spans="2:8" s="2" customFormat="1" ht="20.100000000000001" customHeight="1" x14ac:dyDescent="0.25">
      <c r="B24" s="35"/>
      <c r="C24" s="16" t="s">
        <v>4</v>
      </c>
      <c r="D24" s="17" t="s">
        <v>18</v>
      </c>
      <c r="E24" s="18" t="s">
        <v>0</v>
      </c>
      <c r="F24" s="37"/>
      <c r="G24" s="39"/>
      <c r="H24" s="41"/>
    </row>
    <row r="25" spans="2:8" ht="50.1" customHeight="1" thickBot="1" x14ac:dyDescent="0.3">
      <c r="B25" s="36"/>
      <c r="C25" s="19" t="s">
        <v>19</v>
      </c>
      <c r="D25" s="20"/>
      <c r="E25" s="21" t="s">
        <v>24</v>
      </c>
      <c r="F25" s="38"/>
      <c r="G25" s="40"/>
      <c r="H25" s="42"/>
    </row>
    <row r="26" spans="2:8" ht="50.1" customHeight="1" thickTop="1" x14ac:dyDescent="0.25">
      <c r="B26" s="35">
        <v>5</v>
      </c>
      <c r="C26" s="34" t="s">
        <v>57</v>
      </c>
      <c r="D26" s="14">
        <v>1</v>
      </c>
      <c r="E26" s="15" t="s">
        <v>36</v>
      </c>
      <c r="F26" s="37">
        <v>0</v>
      </c>
      <c r="G26" s="39">
        <v>0</v>
      </c>
      <c r="H26" s="41">
        <f>(D28*F26)*(1-G26)</f>
        <v>0</v>
      </c>
    </row>
    <row r="27" spans="2:8" s="2" customFormat="1" ht="20.100000000000001" customHeight="1" x14ac:dyDescent="0.25">
      <c r="B27" s="35"/>
      <c r="C27" s="22" t="s">
        <v>2</v>
      </c>
      <c r="D27" s="17" t="s">
        <v>18</v>
      </c>
      <c r="E27" s="18" t="s">
        <v>0</v>
      </c>
      <c r="F27" s="37"/>
      <c r="G27" s="39"/>
      <c r="H27" s="41"/>
    </row>
    <row r="28" spans="2:8" ht="50.1" customHeight="1" thickBot="1" x14ac:dyDescent="0.3">
      <c r="B28" s="36"/>
      <c r="C28" s="19" t="s">
        <v>19</v>
      </c>
      <c r="D28" s="20"/>
      <c r="E28" s="21" t="s">
        <v>36</v>
      </c>
      <c r="F28" s="38"/>
      <c r="G28" s="40"/>
      <c r="H28" s="42"/>
    </row>
    <row r="29" spans="2:8" ht="50.1" customHeight="1" thickTop="1" x14ac:dyDescent="0.25">
      <c r="B29" s="35">
        <v>6</v>
      </c>
      <c r="C29" s="34" t="s">
        <v>58</v>
      </c>
      <c r="D29" s="14">
        <v>1</v>
      </c>
      <c r="E29" s="15" t="s">
        <v>3</v>
      </c>
      <c r="F29" s="37">
        <v>0</v>
      </c>
      <c r="G29" s="39">
        <v>0</v>
      </c>
      <c r="H29" s="41">
        <f>(D31*F29)*(1-G29)</f>
        <v>0</v>
      </c>
    </row>
    <row r="30" spans="2:8" s="2" customFormat="1" ht="20.100000000000001" customHeight="1" x14ac:dyDescent="0.25">
      <c r="B30" s="35"/>
      <c r="C30" s="22" t="s">
        <v>2</v>
      </c>
      <c r="D30" s="17" t="s">
        <v>18</v>
      </c>
      <c r="E30" s="18" t="s">
        <v>0</v>
      </c>
      <c r="F30" s="37"/>
      <c r="G30" s="39"/>
      <c r="H30" s="41"/>
    </row>
    <row r="31" spans="2:8" ht="50.1" customHeight="1" thickBot="1" x14ac:dyDescent="0.3">
      <c r="B31" s="36"/>
      <c r="C31" s="19" t="s">
        <v>19</v>
      </c>
      <c r="D31" s="20"/>
      <c r="E31" s="21" t="s">
        <v>3</v>
      </c>
      <c r="F31" s="38"/>
      <c r="G31" s="40"/>
      <c r="H31" s="42"/>
    </row>
    <row r="32" spans="2:8" ht="50.1" customHeight="1" thickTop="1" x14ac:dyDescent="0.25">
      <c r="B32" s="35">
        <v>7</v>
      </c>
      <c r="C32" s="34" t="s">
        <v>59</v>
      </c>
      <c r="D32" s="14">
        <v>10</v>
      </c>
      <c r="E32" s="15" t="s">
        <v>3</v>
      </c>
      <c r="F32" s="37">
        <v>0</v>
      </c>
      <c r="G32" s="39">
        <v>0</v>
      </c>
      <c r="H32" s="41">
        <f>(D34*F32)*(1-G32)</f>
        <v>0</v>
      </c>
    </row>
    <row r="33" spans="2:8" s="2" customFormat="1" ht="20.100000000000001" customHeight="1" x14ac:dyDescent="0.25">
      <c r="B33" s="35"/>
      <c r="C33" s="22" t="s">
        <v>2</v>
      </c>
      <c r="D33" s="17" t="s">
        <v>18</v>
      </c>
      <c r="E33" s="18" t="s">
        <v>0</v>
      </c>
      <c r="F33" s="37"/>
      <c r="G33" s="39"/>
      <c r="H33" s="41"/>
    </row>
    <row r="34" spans="2:8" ht="50.1" customHeight="1" thickBot="1" x14ac:dyDescent="0.3">
      <c r="B34" s="36"/>
      <c r="C34" s="19" t="s">
        <v>19</v>
      </c>
      <c r="D34" s="20"/>
      <c r="E34" s="21" t="s">
        <v>3</v>
      </c>
      <c r="F34" s="38"/>
      <c r="G34" s="40"/>
      <c r="H34" s="42"/>
    </row>
    <row r="35" spans="2:8" ht="50.1" customHeight="1" thickTop="1" x14ac:dyDescent="0.25">
      <c r="B35" s="35">
        <v>8</v>
      </c>
      <c r="C35" s="33" t="s">
        <v>52</v>
      </c>
      <c r="D35" s="30">
        <v>0.1</v>
      </c>
      <c r="E35" s="15" t="s">
        <v>25</v>
      </c>
      <c r="F35" s="37">
        <v>0</v>
      </c>
      <c r="G35" s="39">
        <v>0</v>
      </c>
      <c r="H35" s="41">
        <f>(D37*F35)*(1-G35)</f>
        <v>0</v>
      </c>
    </row>
    <row r="36" spans="2:8" s="2" customFormat="1" ht="20.100000000000001" customHeight="1" x14ac:dyDescent="0.25">
      <c r="B36" s="35"/>
      <c r="C36" s="22" t="s">
        <v>2</v>
      </c>
      <c r="D36" s="17" t="s">
        <v>18</v>
      </c>
      <c r="E36" s="18" t="s">
        <v>0</v>
      </c>
      <c r="F36" s="37"/>
      <c r="G36" s="39"/>
      <c r="H36" s="41"/>
    </row>
    <row r="37" spans="2:8" ht="50.1" customHeight="1" thickBot="1" x14ac:dyDescent="0.3">
      <c r="B37" s="36"/>
      <c r="C37" s="19" t="s">
        <v>19</v>
      </c>
      <c r="D37" s="20"/>
      <c r="E37" s="21" t="s">
        <v>25</v>
      </c>
      <c r="F37" s="38"/>
      <c r="G37" s="40"/>
      <c r="H37" s="42"/>
    </row>
    <row r="38" spans="2:8" ht="50.1" customHeight="1" thickTop="1" x14ac:dyDescent="0.25">
      <c r="B38" s="35">
        <v>9</v>
      </c>
      <c r="C38" s="33" t="s">
        <v>51</v>
      </c>
      <c r="D38" s="30">
        <v>0.2</v>
      </c>
      <c r="E38" s="15" t="s">
        <v>25</v>
      </c>
      <c r="F38" s="37">
        <v>0</v>
      </c>
      <c r="G38" s="39">
        <v>0</v>
      </c>
      <c r="H38" s="41">
        <f>(D40*F38)*(1-G38)</f>
        <v>0</v>
      </c>
    </row>
    <row r="39" spans="2:8" s="2" customFormat="1" ht="20.100000000000001" customHeight="1" x14ac:dyDescent="0.25">
      <c r="B39" s="35"/>
      <c r="C39" s="22" t="s">
        <v>2</v>
      </c>
      <c r="D39" s="17" t="s">
        <v>18</v>
      </c>
      <c r="E39" s="18" t="s">
        <v>0</v>
      </c>
      <c r="F39" s="37"/>
      <c r="G39" s="39"/>
      <c r="H39" s="41"/>
    </row>
    <row r="40" spans="2:8" ht="50.1" customHeight="1" thickBot="1" x14ac:dyDescent="0.3">
      <c r="B40" s="36"/>
      <c r="C40" s="19" t="s">
        <v>19</v>
      </c>
      <c r="D40" s="20"/>
      <c r="E40" s="21" t="s">
        <v>25</v>
      </c>
      <c r="F40" s="38"/>
      <c r="G40" s="40"/>
      <c r="H40" s="42"/>
    </row>
    <row r="41" spans="2:8" ht="50.1" customHeight="1" thickTop="1" x14ac:dyDescent="0.25">
      <c r="B41" s="35">
        <v>10</v>
      </c>
      <c r="C41" s="33" t="s">
        <v>50</v>
      </c>
      <c r="D41" s="14">
        <v>0.05</v>
      </c>
      <c r="E41" s="15" t="s">
        <v>25</v>
      </c>
      <c r="F41" s="37">
        <v>0</v>
      </c>
      <c r="G41" s="39">
        <v>0</v>
      </c>
      <c r="H41" s="41">
        <f>(D43*F41)*(1-G41)</f>
        <v>0</v>
      </c>
    </row>
    <row r="42" spans="2:8" s="2" customFormat="1" ht="20.100000000000001" customHeight="1" x14ac:dyDescent="0.25">
      <c r="B42" s="35"/>
      <c r="C42" s="22" t="s">
        <v>2</v>
      </c>
      <c r="D42" s="17" t="s">
        <v>18</v>
      </c>
      <c r="E42" s="18" t="s">
        <v>0</v>
      </c>
      <c r="F42" s="37"/>
      <c r="G42" s="39"/>
      <c r="H42" s="41"/>
    </row>
    <row r="43" spans="2:8" ht="50.1" customHeight="1" thickBot="1" x14ac:dyDescent="0.3">
      <c r="B43" s="36"/>
      <c r="C43" s="19" t="s">
        <v>19</v>
      </c>
      <c r="D43" s="20"/>
      <c r="E43" s="21" t="s">
        <v>25</v>
      </c>
      <c r="F43" s="38"/>
      <c r="G43" s="40"/>
      <c r="H43" s="42"/>
    </row>
    <row r="44" spans="2:8" ht="50.1" customHeight="1" thickTop="1" x14ac:dyDescent="0.25">
      <c r="B44" s="35">
        <v>11</v>
      </c>
      <c r="C44" s="33" t="s">
        <v>49</v>
      </c>
      <c r="D44" s="30">
        <v>0.2</v>
      </c>
      <c r="E44" s="15" t="s">
        <v>25</v>
      </c>
      <c r="F44" s="37">
        <v>0</v>
      </c>
      <c r="G44" s="39">
        <v>0</v>
      </c>
      <c r="H44" s="41">
        <f>(D46*F44)*(1-G44)</f>
        <v>0</v>
      </c>
    </row>
    <row r="45" spans="2:8" s="2" customFormat="1" ht="20.100000000000001" customHeight="1" x14ac:dyDescent="0.25">
      <c r="B45" s="35"/>
      <c r="C45" s="22" t="s">
        <v>2</v>
      </c>
      <c r="D45" s="17" t="s">
        <v>18</v>
      </c>
      <c r="E45" s="18" t="s">
        <v>0</v>
      </c>
      <c r="F45" s="37"/>
      <c r="G45" s="39"/>
      <c r="H45" s="41"/>
    </row>
    <row r="46" spans="2:8" ht="50.1" customHeight="1" thickBot="1" x14ac:dyDescent="0.3">
      <c r="B46" s="36"/>
      <c r="C46" s="19" t="s">
        <v>19</v>
      </c>
      <c r="D46" s="20"/>
      <c r="E46" s="21" t="s">
        <v>25</v>
      </c>
      <c r="F46" s="38"/>
      <c r="G46" s="40"/>
      <c r="H46" s="42"/>
    </row>
    <row r="47" spans="2:8" ht="50.1" customHeight="1" thickTop="1" x14ac:dyDescent="0.25">
      <c r="B47" s="35">
        <v>12</v>
      </c>
      <c r="C47" s="33" t="s">
        <v>48</v>
      </c>
      <c r="D47" s="30">
        <v>0.8</v>
      </c>
      <c r="E47" s="15" t="s">
        <v>25</v>
      </c>
      <c r="F47" s="37">
        <v>0</v>
      </c>
      <c r="G47" s="39">
        <v>0</v>
      </c>
      <c r="H47" s="41">
        <f>(D49*F47)*(1-G47)</f>
        <v>0</v>
      </c>
    </row>
    <row r="48" spans="2:8" s="2" customFormat="1" ht="20.100000000000001" customHeight="1" x14ac:dyDescent="0.25">
      <c r="B48" s="35"/>
      <c r="C48" s="22" t="s">
        <v>2</v>
      </c>
      <c r="D48" s="17" t="s">
        <v>18</v>
      </c>
      <c r="E48" s="18" t="s">
        <v>0</v>
      </c>
      <c r="F48" s="37"/>
      <c r="G48" s="39"/>
      <c r="H48" s="41"/>
    </row>
    <row r="49" spans="2:8" ht="50.1" customHeight="1" thickBot="1" x14ac:dyDescent="0.3">
      <c r="B49" s="36"/>
      <c r="C49" s="19" t="s">
        <v>19</v>
      </c>
      <c r="D49" s="20"/>
      <c r="E49" s="21" t="s">
        <v>25</v>
      </c>
      <c r="F49" s="38"/>
      <c r="G49" s="40"/>
      <c r="H49" s="42"/>
    </row>
    <row r="50" spans="2:8" ht="50.1" customHeight="1" thickTop="1" x14ac:dyDescent="0.25">
      <c r="B50" s="35">
        <v>13</v>
      </c>
      <c r="C50" s="33" t="s">
        <v>47</v>
      </c>
      <c r="D50" s="30">
        <v>0.2</v>
      </c>
      <c r="E50" s="15" t="s">
        <v>25</v>
      </c>
      <c r="F50" s="37">
        <v>0</v>
      </c>
      <c r="G50" s="39">
        <v>0</v>
      </c>
      <c r="H50" s="41">
        <f>(D52*F50)*(1-G50)</f>
        <v>0</v>
      </c>
    </row>
    <row r="51" spans="2:8" s="2" customFormat="1" ht="20.100000000000001" customHeight="1" x14ac:dyDescent="0.25">
      <c r="B51" s="35"/>
      <c r="C51" s="22" t="s">
        <v>2</v>
      </c>
      <c r="D51" s="17" t="s">
        <v>18</v>
      </c>
      <c r="E51" s="18" t="s">
        <v>0</v>
      </c>
      <c r="F51" s="37"/>
      <c r="G51" s="39"/>
      <c r="H51" s="41"/>
    </row>
    <row r="52" spans="2:8" ht="50.1" customHeight="1" thickBot="1" x14ac:dyDescent="0.3">
      <c r="B52" s="36"/>
      <c r="C52" s="19" t="s">
        <v>19</v>
      </c>
      <c r="D52" s="20"/>
      <c r="E52" s="21" t="s">
        <v>25</v>
      </c>
      <c r="F52" s="38"/>
      <c r="G52" s="40"/>
      <c r="H52" s="42"/>
    </row>
    <row r="53" spans="2:8" ht="50.1" customHeight="1" thickTop="1" x14ac:dyDescent="0.25">
      <c r="B53" s="35">
        <v>14</v>
      </c>
      <c r="C53" s="33" t="s">
        <v>46</v>
      </c>
      <c r="D53" s="30">
        <v>0.04</v>
      </c>
      <c r="E53" s="15" t="s">
        <v>25</v>
      </c>
      <c r="F53" s="37">
        <v>0</v>
      </c>
      <c r="G53" s="39">
        <v>0</v>
      </c>
      <c r="H53" s="41">
        <f>(D55*F53)*(1-G53)</f>
        <v>0</v>
      </c>
    </row>
    <row r="54" spans="2:8" s="2" customFormat="1" ht="20.100000000000001" customHeight="1" x14ac:dyDescent="0.25">
      <c r="B54" s="35"/>
      <c r="C54" s="22" t="s">
        <v>2</v>
      </c>
      <c r="D54" s="17" t="s">
        <v>18</v>
      </c>
      <c r="E54" s="18" t="s">
        <v>0</v>
      </c>
      <c r="F54" s="37"/>
      <c r="G54" s="39"/>
      <c r="H54" s="41"/>
    </row>
    <row r="55" spans="2:8" ht="50.1" customHeight="1" thickBot="1" x14ac:dyDescent="0.3">
      <c r="B55" s="36"/>
      <c r="C55" s="19" t="s">
        <v>19</v>
      </c>
      <c r="D55" s="20"/>
      <c r="E55" s="21" t="s">
        <v>25</v>
      </c>
      <c r="F55" s="38"/>
      <c r="G55" s="40"/>
      <c r="H55" s="42"/>
    </row>
    <row r="56" spans="2:8" ht="50.1" customHeight="1" thickTop="1" x14ac:dyDescent="0.25">
      <c r="B56" s="35">
        <v>15</v>
      </c>
      <c r="C56" s="33" t="s">
        <v>45</v>
      </c>
      <c r="D56" s="30">
        <v>0.1</v>
      </c>
      <c r="E56" s="15" t="s">
        <v>25</v>
      </c>
      <c r="F56" s="37">
        <v>0</v>
      </c>
      <c r="G56" s="39">
        <v>0</v>
      </c>
      <c r="H56" s="41">
        <f>(D58*F56)*(1-G56)</f>
        <v>0</v>
      </c>
    </row>
    <row r="57" spans="2:8" s="2" customFormat="1" ht="20.100000000000001" customHeight="1" x14ac:dyDescent="0.25">
      <c r="B57" s="35"/>
      <c r="C57" s="22" t="s">
        <v>2</v>
      </c>
      <c r="D57" s="17" t="s">
        <v>18</v>
      </c>
      <c r="E57" s="18" t="s">
        <v>0</v>
      </c>
      <c r="F57" s="37"/>
      <c r="G57" s="39"/>
      <c r="H57" s="41"/>
    </row>
    <row r="58" spans="2:8" ht="50.1" customHeight="1" thickBot="1" x14ac:dyDescent="0.3">
      <c r="B58" s="36"/>
      <c r="C58" s="19" t="s">
        <v>19</v>
      </c>
      <c r="D58" s="20"/>
      <c r="E58" s="21" t="s">
        <v>25</v>
      </c>
      <c r="F58" s="38"/>
      <c r="G58" s="40"/>
      <c r="H58" s="42"/>
    </row>
    <row r="59" spans="2:8" ht="50.1" customHeight="1" thickTop="1" x14ac:dyDescent="0.25">
      <c r="B59" s="35">
        <v>16</v>
      </c>
      <c r="C59" s="33" t="s">
        <v>44</v>
      </c>
      <c r="D59" s="30">
        <v>0.1</v>
      </c>
      <c r="E59" s="15" t="s">
        <v>25</v>
      </c>
      <c r="F59" s="37">
        <v>0</v>
      </c>
      <c r="G59" s="39">
        <v>0</v>
      </c>
      <c r="H59" s="41">
        <f>(D61*F59)*(1-G59)</f>
        <v>0</v>
      </c>
    </row>
    <row r="60" spans="2:8" s="2" customFormat="1" ht="20.100000000000001" customHeight="1" x14ac:dyDescent="0.25">
      <c r="B60" s="35"/>
      <c r="C60" s="22" t="s">
        <v>2</v>
      </c>
      <c r="D60" s="17" t="s">
        <v>18</v>
      </c>
      <c r="E60" s="18" t="s">
        <v>0</v>
      </c>
      <c r="F60" s="37"/>
      <c r="G60" s="39"/>
      <c r="H60" s="41"/>
    </row>
    <row r="61" spans="2:8" ht="50.1" customHeight="1" thickBot="1" x14ac:dyDescent="0.3">
      <c r="B61" s="36"/>
      <c r="C61" s="19" t="s">
        <v>19</v>
      </c>
      <c r="D61" s="20"/>
      <c r="E61" s="21" t="s">
        <v>25</v>
      </c>
      <c r="F61" s="38"/>
      <c r="G61" s="40"/>
      <c r="H61" s="42"/>
    </row>
    <row r="62" spans="2:8" ht="50.1" customHeight="1" thickTop="1" x14ac:dyDescent="0.25">
      <c r="B62" s="35">
        <v>17</v>
      </c>
      <c r="C62" s="33" t="s">
        <v>43</v>
      </c>
      <c r="D62" s="30">
        <v>0.2</v>
      </c>
      <c r="E62" s="15" t="s">
        <v>25</v>
      </c>
      <c r="F62" s="37">
        <v>0</v>
      </c>
      <c r="G62" s="39">
        <v>0</v>
      </c>
      <c r="H62" s="41">
        <f>(D64*F62)*(1-G62)</f>
        <v>0</v>
      </c>
    </row>
    <row r="63" spans="2:8" s="2" customFormat="1" ht="20.100000000000001" customHeight="1" x14ac:dyDescent="0.25">
      <c r="B63" s="35"/>
      <c r="C63" s="22" t="s">
        <v>2</v>
      </c>
      <c r="D63" s="17" t="s">
        <v>18</v>
      </c>
      <c r="E63" s="18" t="s">
        <v>0</v>
      </c>
      <c r="F63" s="37"/>
      <c r="G63" s="39"/>
      <c r="H63" s="41"/>
    </row>
    <row r="64" spans="2:8" ht="50.1" customHeight="1" thickBot="1" x14ac:dyDescent="0.3">
      <c r="B64" s="36"/>
      <c r="C64" s="19" t="s">
        <v>19</v>
      </c>
      <c r="D64" s="20"/>
      <c r="E64" s="21" t="s">
        <v>25</v>
      </c>
      <c r="F64" s="38"/>
      <c r="G64" s="40"/>
      <c r="H64" s="42"/>
    </row>
    <row r="65" spans="2:8" ht="50.1" customHeight="1" thickTop="1" x14ac:dyDescent="0.25">
      <c r="B65" s="35">
        <v>18</v>
      </c>
      <c r="C65" s="33" t="s">
        <v>42</v>
      </c>
      <c r="D65" s="30">
        <v>0.1</v>
      </c>
      <c r="E65" s="15" t="s">
        <v>25</v>
      </c>
      <c r="F65" s="37">
        <v>0</v>
      </c>
      <c r="G65" s="39">
        <v>0</v>
      </c>
      <c r="H65" s="41">
        <f>(D67*F65)*(1-G65)</f>
        <v>0</v>
      </c>
    </row>
    <row r="66" spans="2:8" s="2" customFormat="1" ht="20.100000000000001" customHeight="1" x14ac:dyDescent="0.25">
      <c r="B66" s="35"/>
      <c r="C66" s="22" t="s">
        <v>2</v>
      </c>
      <c r="D66" s="17" t="s">
        <v>18</v>
      </c>
      <c r="E66" s="18" t="s">
        <v>0</v>
      </c>
      <c r="F66" s="37"/>
      <c r="G66" s="39"/>
      <c r="H66" s="41"/>
    </row>
    <row r="67" spans="2:8" ht="50.1" customHeight="1" thickBot="1" x14ac:dyDescent="0.3">
      <c r="B67" s="36"/>
      <c r="C67" s="19" t="s">
        <v>19</v>
      </c>
      <c r="D67" s="20"/>
      <c r="E67" s="21" t="s">
        <v>25</v>
      </c>
      <c r="F67" s="38"/>
      <c r="G67" s="40"/>
      <c r="H67" s="42"/>
    </row>
    <row r="68" spans="2:8" ht="50.1" customHeight="1" thickTop="1" x14ac:dyDescent="0.25">
      <c r="B68" s="35">
        <v>19</v>
      </c>
      <c r="C68" s="33" t="s">
        <v>41</v>
      </c>
      <c r="D68" s="30">
        <v>0.01</v>
      </c>
      <c r="E68" s="15" t="s">
        <v>25</v>
      </c>
      <c r="F68" s="37">
        <v>0</v>
      </c>
      <c r="G68" s="39">
        <v>0</v>
      </c>
      <c r="H68" s="41">
        <f>(D70*F68)*(1-G68)</f>
        <v>0</v>
      </c>
    </row>
    <row r="69" spans="2:8" s="2" customFormat="1" ht="20.100000000000001" customHeight="1" x14ac:dyDescent="0.25">
      <c r="B69" s="35"/>
      <c r="C69" s="22" t="s">
        <v>2</v>
      </c>
      <c r="D69" s="17" t="s">
        <v>18</v>
      </c>
      <c r="E69" s="18" t="s">
        <v>0</v>
      </c>
      <c r="F69" s="37"/>
      <c r="G69" s="39"/>
      <c r="H69" s="41"/>
    </row>
    <row r="70" spans="2:8" ht="50.1" customHeight="1" thickBot="1" x14ac:dyDescent="0.3">
      <c r="B70" s="36"/>
      <c r="C70" s="19" t="s">
        <v>19</v>
      </c>
      <c r="D70" s="20"/>
      <c r="E70" s="21" t="s">
        <v>25</v>
      </c>
      <c r="F70" s="38"/>
      <c r="G70" s="40"/>
      <c r="H70" s="42"/>
    </row>
    <row r="71" spans="2:8" ht="50.1" customHeight="1" thickTop="1" x14ac:dyDescent="0.25">
      <c r="B71" s="35">
        <v>20</v>
      </c>
      <c r="C71" s="33" t="s">
        <v>40</v>
      </c>
      <c r="D71" s="30">
        <v>0.01</v>
      </c>
      <c r="E71" s="15" t="s">
        <v>25</v>
      </c>
      <c r="F71" s="37">
        <v>0</v>
      </c>
      <c r="G71" s="39">
        <v>0</v>
      </c>
      <c r="H71" s="41">
        <f>(D73*F71)*(1-G71)</f>
        <v>0</v>
      </c>
    </row>
    <row r="72" spans="2:8" s="2" customFormat="1" ht="20.100000000000001" customHeight="1" x14ac:dyDescent="0.25">
      <c r="B72" s="35"/>
      <c r="C72" s="22" t="s">
        <v>2</v>
      </c>
      <c r="D72" s="17" t="s">
        <v>18</v>
      </c>
      <c r="E72" s="18" t="s">
        <v>0</v>
      </c>
      <c r="F72" s="37"/>
      <c r="G72" s="39"/>
      <c r="H72" s="41"/>
    </row>
    <row r="73" spans="2:8" ht="50.1" customHeight="1" thickBot="1" x14ac:dyDescent="0.3">
      <c r="B73" s="36"/>
      <c r="C73" s="19" t="s">
        <v>19</v>
      </c>
      <c r="D73" s="20"/>
      <c r="E73" s="21" t="s">
        <v>25</v>
      </c>
      <c r="F73" s="38"/>
      <c r="G73" s="40"/>
      <c r="H73" s="42"/>
    </row>
    <row r="74" spans="2:8" ht="50.1" customHeight="1" thickTop="1" x14ac:dyDescent="0.25">
      <c r="B74" s="35">
        <v>21</v>
      </c>
      <c r="C74" s="33" t="s">
        <v>39</v>
      </c>
      <c r="D74" s="30">
        <v>0.1</v>
      </c>
      <c r="E74" s="15" t="s">
        <v>25</v>
      </c>
      <c r="F74" s="37">
        <v>0</v>
      </c>
      <c r="G74" s="39">
        <v>0</v>
      </c>
      <c r="H74" s="41">
        <f>(D76*F74)*(1-G74)</f>
        <v>0</v>
      </c>
    </row>
    <row r="75" spans="2:8" s="2" customFormat="1" ht="20.100000000000001" customHeight="1" x14ac:dyDescent="0.25">
      <c r="B75" s="35"/>
      <c r="C75" s="22" t="s">
        <v>2</v>
      </c>
      <c r="D75" s="17" t="s">
        <v>18</v>
      </c>
      <c r="E75" s="18" t="s">
        <v>0</v>
      </c>
      <c r="F75" s="37"/>
      <c r="G75" s="39"/>
      <c r="H75" s="41"/>
    </row>
    <row r="76" spans="2:8" ht="50.1" customHeight="1" thickBot="1" x14ac:dyDescent="0.3">
      <c r="B76" s="36"/>
      <c r="C76" s="19" t="s">
        <v>19</v>
      </c>
      <c r="D76" s="20"/>
      <c r="E76" s="21" t="s">
        <v>25</v>
      </c>
      <c r="F76" s="38"/>
      <c r="G76" s="40"/>
      <c r="H76" s="42"/>
    </row>
    <row r="77" spans="2:8" ht="50.1" customHeight="1" thickTop="1" x14ac:dyDescent="0.25">
      <c r="B77" s="35">
        <v>22</v>
      </c>
      <c r="C77" s="33" t="s">
        <v>38</v>
      </c>
      <c r="D77" s="30">
        <v>0.1</v>
      </c>
      <c r="E77" s="15" t="s">
        <v>25</v>
      </c>
      <c r="F77" s="37">
        <v>0</v>
      </c>
      <c r="G77" s="39">
        <v>0</v>
      </c>
      <c r="H77" s="41">
        <f>(D79*F77)*(1-G77)</f>
        <v>0</v>
      </c>
    </row>
    <row r="78" spans="2:8" s="2" customFormat="1" ht="20.100000000000001" customHeight="1" x14ac:dyDescent="0.25">
      <c r="B78" s="35"/>
      <c r="C78" s="22" t="s">
        <v>2</v>
      </c>
      <c r="D78" s="17" t="s">
        <v>18</v>
      </c>
      <c r="E78" s="18" t="s">
        <v>0</v>
      </c>
      <c r="F78" s="37"/>
      <c r="G78" s="39"/>
      <c r="H78" s="41"/>
    </row>
    <row r="79" spans="2:8" ht="50.1" customHeight="1" thickBot="1" x14ac:dyDescent="0.3">
      <c r="B79" s="36"/>
      <c r="C79" s="19" t="s">
        <v>19</v>
      </c>
      <c r="D79" s="20"/>
      <c r="E79" s="21" t="s">
        <v>25</v>
      </c>
      <c r="F79" s="38"/>
      <c r="G79" s="40"/>
      <c r="H79" s="42"/>
    </row>
    <row r="80" spans="2:8" ht="50.1" customHeight="1" thickTop="1" x14ac:dyDescent="0.25">
      <c r="B80" s="35">
        <v>23</v>
      </c>
      <c r="C80" s="33" t="s">
        <v>37</v>
      </c>
      <c r="D80" s="30">
        <v>0.2</v>
      </c>
      <c r="E80" s="15" t="s">
        <v>25</v>
      </c>
      <c r="F80" s="37">
        <v>0</v>
      </c>
      <c r="G80" s="39">
        <v>0</v>
      </c>
      <c r="H80" s="41">
        <f>(D82*F80)*(1-G80)</f>
        <v>0</v>
      </c>
    </row>
    <row r="81" spans="2:8" s="2" customFormat="1" ht="20.100000000000001" customHeight="1" x14ac:dyDescent="0.25">
      <c r="B81" s="35"/>
      <c r="C81" s="22" t="s">
        <v>2</v>
      </c>
      <c r="D81" s="17" t="s">
        <v>18</v>
      </c>
      <c r="E81" s="18" t="s">
        <v>0</v>
      </c>
      <c r="F81" s="37"/>
      <c r="G81" s="39"/>
      <c r="H81" s="41"/>
    </row>
    <row r="82" spans="2:8" ht="50.1" customHeight="1" thickBot="1" x14ac:dyDescent="0.3">
      <c r="B82" s="36"/>
      <c r="C82" s="19" t="s">
        <v>19</v>
      </c>
      <c r="D82" s="20"/>
      <c r="E82" s="21" t="s">
        <v>25</v>
      </c>
      <c r="F82" s="38"/>
      <c r="G82" s="40"/>
      <c r="H82" s="42"/>
    </row>
    <row r="83" spans="2:8" ht="50.1" customHeight="1" thickTop="1" x14ac:dyDescent="0.25">
      <c r="B83" s="35">
        <v>24</v>
      </c>
      <c r="C83" s="29" t="s">
        <v>31</v>
      </c>
      <c r="D83" s="14">
        <v>4</v>
      </c>
      <c r="E83" s="15" t="s">
        <v>3</v>
      </c>
      <c r="F83" s="85">
        <v>0</v>
      </c>
      <c r="G83" s="39">
        <v>0</v>
      </c>
      <c r="H83" s="41">
        <f>(D85*F83)*(1-G83)</f>
        <v>0</v>
      </c>
    </row>
    <row r="84" spans="2:8" s="2" customFormat="1" ht="20.100000000000001" customHeight="1" x14ac:dyDescent="0.25">
      <c r="B84" s="35"/>
      <c r="C84" s="22" t="s">
        <v>2</v>
      </c>
      <c r="D84" s="17" t="s">
        <v>18</v>
      </c>
      <c r="E84" s="18" t="s">
        <v>0</v>
      </c>
      <c r="F84" s="37"/>
      <c r="G84" s="39"/>
      <c r="H84" s="41"/>
    </row>
    <row r="85" spans="2:8" ht="50.1" customHeight="1" thickBot="1" x14ac:dyDescent="0.3">
      <c r="B85" s="36"/>
      <c r="C85" s="19" t="s">
        <v>19</v>
      </c>
      <c r="D85" s="20"/>
      <c r="E85" s="21" t="s">
        <v>3</v>
      </c>
      <c r="F85" s="38"/>
      <c r="G85" s="40"/>
      <c r="H85" s="42"/>
    </row>
    <row r="86" spans="2:8" ht="50.1" customHeight="1" thickTop="1" x14ac:dyDescent="0.25">
      <c r="B86" s="35">
        <v>25</v>
      </c>
      <c r="C86" s="31" t="s">
        <v>32</v>
      </c>
      <c r="D86" s="14">
        <v>3</v>
      </c>
      <c r="E86" s="15" t="s">
        <v>3</v>
      </c>
      <c r="F86" s="37">
        <v>0</v>
      </c>
      <c r="G86" s="39">
        <v>0</v>
      </c>
      <c r="H86" s="41">
        <f>(D88*F86)*(1-G86)</f>
        <v>0</v>
      </c>
    </row>
    <row r="87" spans="2:8" s="2" customFormat="1" ht="20.100000000000001" customHeight="1" x14ac:dyDescent="0.25">
      <c r="B87" s="35"/>
      <c r="C87" s="22" t="s">
        <v>2</v>
      </c>
      <c r="D87" s="17" t="s">
        <v>18</v>
      </c>
      <c r="E87" s="18" t="s">
        <v>0</v>
      </c>
      <c r="F87" s="37"/>
      <c r="G87" s="39"/>
      <c r="H87" s="41"/>
    </row>
    <row r="88" spans="2:8" ht="50.1" customHeight="1" thickBot="1" x14ac:dyDescent="0.3">
      <c r="B88" s="36"/>
      <c r="C88" s="19" t="s">
        <v>19</v>
      </c>
      <c r="D88" s="20"/>
      <c r="E88" s="21" t="s">
        <v>3</v>
      </c>
      <c r="F88" s="38"/>
      <c r="G88" s="40"/>
      <c r="H88" s="42"/>
    </row>
    <row r="89" spans="2:8" ht="50.1" customHeight="1" thickTop="1" x14ac:dyDescent="0.25">
      <c r="B89" s="35">
        <v>26</v>
      </c>
      <c r="C89" s="29" t="s">
        <v>26</v>
      </c>
      <c r="D89" s="14">
        <v>20</v>
      </c>
      <c r="E89" s="15" t="s">
        <v>23</v>
      </c>
      <c r="F89" s="37">
        <v>0</v>
      </c>
      <c r="G89" s="39">
        <v>0</v>
      </c>
      <c r="H89" s="41">
        <f>(D91*F89)*(1-G89)</f>
        <v>0</v>
      </c>
    </row>
    <row r="90" spans="2:8" s="2" customFormat="1" ht="20.100000000000001" customHeight="1" x14ac:dyDescent="0.25">
      <c r="B90" s="35"/>
      <c r="C90" s="22" t="s">
        <v>2</v>
      </c>
      <c r="D90" s="17" t="s">
        <v>18</v>
      </c>
      <c r="E90" s="18" t="s">
        <v>0</v>
      </c>
      <c r="F90" s="37"/>
      <c r="G90" s="39"/>
      <c r="H90" s="41"/>
    </row>
    <row r="91" spans="2:8" ht="50.1" customHeight="1" thickBot="1" x14ac:dyDescent="0.3">
      <c r="B91" s="36"/>
      <c r="C91" s="19" t="s">
        <v>19</v>
      </c>
      <c r="D91" s="20"/>
      <c r="E91" s="21" t="s">
        <v>3</v>
      </c>
      <c r="F91" s="38"/>
      <c r="G91" s="40"/>
      <c r="H91" s="42"/>
    </row>
    <row r="92" spans="2:8" ht="50.1" customHeight="1" thickTop="1" x14ac:dyDescent="0.25">
      <c r="B92" s="35">
        <v>27</v>
      </c>
      <c r="C92" s="29" t="s">
        <v>27</v>
      </c>
      <c r="D92" s="14">
        <v>1</v>
      </c>
      <c r="E92" s="15" t="s">
        <v>23</v>
      </c>
      <c r="F92" s="37">
        <v>0</v>
      </c>
      <c r="G92" s="39">
        <v>0</v>
      </c>
      <c r="H92" s="41">
        <f>(D94*F92)*(1-G92)</f>
        <v>0</v>
      </c>
    </row>
    <row r="93" spans="2:8" s="2" customFormat="1" ht="20.100000000000001" customHeight="1" x14ac:dyDescent="0.25">
      <c r="B93" s="35"/>
      <c r="C93" s="22" t="s">
        <v>2</v>
      </c>
      <c r="D93" s="17" t="s">
        <v>18</v>
      </c>
      <c r="E93" s="18" t="s">
        <v>0</v>
      </c>
      <c r="F93" s="37"/>
      <c r="G93" s="39"/>
      <c r="H93" s="41"/>
    </row>
    <row r="94" spans="2:8" ht="50.1" customHeight="1" thickBot="1" x14ac:dyDescent="0.3">
      <c r="B94" s="36"/>
      <c r="C94" s="19" t="s">
        <v>19</v>
      </c>
      <c r="D94" s="20"/>
      <c r="E94" s="21" t="s">
        <v>3</v>
      </c>
      <c r="F94" s="38"/>
      <c r="G94" s="40"/>
      <c r="H94" s="42"/>
    </row>
    <row r="95" spans="2:8" ht="50.1" customHeight="1" thickTop="1" x14ac:dyDescent="0.25">
      <c r="B95" s="35">
        <v>28</v>
      </c>
      <c r="C95" s="29" t="s">
        <v>35</v>
      </c>
      <c r="D95" s="14">
        <v>4</v>
      </c>
      <c r="E95" s="15" t="s">
        <v>3</v>
      </c>
      <c r="F95" s="37">
        <v>0</v>
      </c>
      <c r="G95" s="39">
        <v>0</v>
      </c>
      <c r="H95" s="41">
        <f>(D97*F95)*(1-G95)</f>
        <v>0</v>
      </c>
    </row>
    <row r="96" spans="2:8" s="2" customFormat="1" ht="20.100000000000001" customHeight="1" x14ac:dyDescent="0.25">
      <c r="B96" s="35"/>
      <c r="C96" s="22" t="s">
        <v>2</v>
      </c>
      <c r="D96" s="17" t="s">
        <v>18</v>
      </c>
      <c r="E96" s="18" t="s">
        <v>0</v>
      </c>
      <c r="F96" s="37"/>
      <c r="G96" s="39"/>
      <c r="H96" s="41"/>
    </row>
    <row r="97" spans="2:9" ht="50.1" customHeight="1" thickBot="1" x14ac:dyDescent="0.3">
      <c r="B97" s="36"/>
      <c r="C97" s="19" t="s">
        <v>19</v>
      </c>
      <c r="D97" s="20"/>
      <c r="E97" s="21" t="s">
        <v>3</v>
      </c>
      <c r="F97" s="38"/>
      <c r="G97" s="40"/>
      <c r="H97" s="42"/>
    </row>
    <row r="98" spans="2:9" ht="50.1" customHeight="1" thickTop="1" x14ac:dyDescent="0.25">
      <c r="B98" s="35">
        <v>29</v>
      </c>
      <c r="C98" s="29" t="s">
        <v>34</v>
      </c>
      <c r="D98" s="14">
        <v>7</v>
      </c>
      <c r="E98" s="15" t="s">
        <v>3</v>
      </c>
      <c r="F98" s="37">
        <v>0</v>
      </c>
      <c r="G98" s="39">
        <v>0</v>
      </c>
      <c r="H98" s="41">
        <f>(D100*F98)*(1-G98)</f>
        <v>0</v>
      </c>
    </row>
    <row r="99" spans="2:9" s="2" customFormat="1" ht="20.100000000000001" customHeight="1" x14ac:dyDescent="0.25">
      <c r="B99" s="35"/>
      <c r="C99" s="22" t="s">
        <v>2</v>
      </c>
      <c r="D99" s="17" t="s">
        <v>18</v>
      </c>
      <c r="E99" s="18" t="s">
        <v>0</v>
      </c>
      <c r="F99" s="37"/>
      <c r="G99" s="39"/>
      <c r="H99" s="41"/>
    </row>
    <row r="100" spans="2:9" ht="50.1" customHeight="1" thickBot="1" x14ac:dyDescent="0.3">
      <c r="B100" s="36"/>
      <c r="C100" s="19" t="s">
        <v>19</v>
      </c>
      <c r="D100" s="20"/>
      <c r="E100" s="21" t="s">
        <v>3</v>
      </c>
      <c r="F100" s="38"/>
      <c r="G100" s="40"/>
      <c r="H100" s="42"/>
    </row>
    <row r="101" spans="2:9" ht="50.1" customHeight="1" thickTop="1" x14ac:dyDescent="0.25">
      <c r="B101" s="35">
        <v>30</v>
      </c>
      <c r="C101" s="29" t="s">
        <v>33</v>
      </c>
      <c r="D101" s="14">
        <v>3</v>
      </c>
      <c r="E101" s="15" t="s">
        <v>3</v>
      </c>
      <c r="F101" s="37">
        <v>0</v>
      </c>
      <c r="G101" s="39">
        <v>0</v>
      </c>
      <c r="H101" s="41">
        <f>(D103*F101)*(1-G101)</f>
        <v>0</v>
      </c>
    </row>
    <row r="102" spans="2:9" s="2" customFormat="1" ht="20.100000000000001" customHeight="1" x14ac:dyDescent="0.25">
      <c r="B102" s="35"/>
      <c r="C102" s="22" t="s">
        <v>2</v>
      </c>
      <c r="D102" s="17" t="s">
        <v>18</v>
      </c>
      <c r="E102" s="18" t="s">
        <v>0</v>
      </c>
      <c r="F102" s="37"/>
      <c r="G102" s="39"/>
      <c r="H102" s="41"/>
    </row>
    <row r="103" spans="2:9" ht="50.1" customHeight="1" thickBot="1" x14ac:dyDescent="0.3">
      <c r="B103" s="36"/>
      <c r="C103" s="19" t="s">
        <v>19</v>
      </c>
      <c r="D103" s="20"/>
      <c r="E103" s="21" t="s">
        <v>3</v>
      </c>
      <c r="F103" s="38"/>
      <c r="G103" s="40"/>
      <c r="H103" s="42"/>
    </row>
    <row r="104" spans="2:9" ht="15" customHeight="1" thickTop="1" x14ac:dyDescent="0.25">
      <c r="B104" s="72" t="s">
        <v>17</v>
      </c>
      <c r="C104" s="73"/>
      <c r="D104" s="73"/>
      <c r="E104" s="73"/>
      <c r="F104" s="73"/>
      <c r="G104" s="73"/>
      <c r="H104" s="69">
        <f>SUM(H14:H103)</f>
        <v>0</v>
      </c>
    </row>
    <row r="105" spans="2:9" x14ac:dyDescent="0.25">
      <c r="B105" s="72"/>
      <c r="C105" s="73"/>
      <c r="D105" s="73"/>
      <c r="E105" s="73"/>
      <c r="F105" s="73"/>
      <c r="G105" s="73"/>
      <c r="H105" s="70"/>
    </row>
    <row r="106" spans="2:9" ht="14.25" thickBot="1" x14ac:dyDescent="0.3">
      <c r="B106" s="74"/>
      <c r="C106" s="75"/>
      <c r="D106" s="75"/>
      <c r="E106" s="75"/>
      <c r="F106" s="75"/>
      <c r="G106" s="75"/>
      <c r="H106" s="71"/>
    </row>
    <row r="107" spans="2:9" ht="14.25" thickBot="1" x14ac:dyDescent="0.3">
      <c r="I107" s="23"/>
    </row>
    <row r="108" spans="2:9" ht="15" customHeight="1" x14ac:dyDescent="0.25">
      <c r="B108" s="76" t="s">
        <v>6</v>
      </c>
      <c r="C108" s="77"/>
      <c r="D108" s="77"/>
      <c r="E108" s="77"/>
      <c r="F108" s="77"/>
      <c r="G108" s="77"/>
      <c r="H108" s="78"/>
    </row>
    <row r="109" spans="2:9" ht="15" customHeight="1" x14ac:dyDescent="0.25">
      <c r="B109" s="79"/>
      <c r="C109" s="80"/>
      <c r="D109" s="80"/>
      <c r="E109" s="80"/>
      <c r="F109" s="80"/>
      <c r="G109" s="80"/>
      <c r="H109" s="81"/>
    </row>
    <row r="110" spans="2:9" ht="15" customHeight="1" thickBot="1" x14ac:dyDescent="0.3">
      <c r="B110" s="82"/>
      <c r="C110" s="83"/>
      <c r="D110" s="83"/>
      <c r="E110" s="83"/>
      <c r="F110" s="83"/>
      <c r="G110" s="83"/>
      <c r="H110" s="84"/>
    </row>
    <row r="112" spans="2:9" x14ac:dyDescent="0.25">
      <c r="B112" s="67"/>
      <c r="C112" s="67"/>
      <c r="D112" s="24"/>
      <c r="E112" s="24"/>
      <c r="F112" s="25"/>
      <c r="G112" s="24"/>
      <c r="H112" s="25"/>
    </row>
    <row r="113" spans="2:8" ht="14.45" customHeight="1" x14ac:dyDescent="0.25">
      <c r="B113" s="24"/>
      <c r="D113" s="26"/>
      <c r="E113" s="26"/>
      <c r="F113" s="26"/>
      <c r="G113" s="26"/>
      <c r="H113" s="26"/>
    </row>
    <row r="114" spans="2:8" x14ac:dyDescent="0.25">
      <c r="B114" s="27"/>
      <c r="C114" s="68"/>
      <c r="D114" s="68"/>
      <c r="E114" s="68"/>
      <c r="F114" s="68"/>
      <c r="G114" s="68"/>
      <c r="H114" s="68"/>
    </row>
    <row r="115" spans="2:8" x14ac:dyDescent="0.25">
      <c r="B115" s="66" t="s">
        <v>21</v>
      </c>
      <c r="C115" s="66"/>
      <c r="D115" s="66"/>
      <c r="E115" s="66"/>
      <c r="F115" s="66"/>
      <c r="G115" s="66"/>
      <c r="H115" s="66"/>
    </row>
    <row r="116" spans="2:8" x14ac:dyDescent="0.25">
      <c r="B116" s="24"/>
      <c r="C116" s="24"/>
      <c r="D116" s="24"/>
      <c r="E116" s="24"/>
      <c r="F116" s="25"/>
      <c r="G116" s="24"/>
      <c r="H116" s="25"/>
    </row>
  </sheetData>
  <sheetProtection selectLockedCells="1"/>
  <mergeCells count="134">
    <mergeCell ref="B92:B94"/>
    <mergeCell ref="F92:F94"/>
    <mergeCell ref="G92:G94"/>
    <mergeCell ref="H92:H94"/>
    <mergeCell ref="B89:B91"/>
    <mergeCell ref="F89:F91"/>
    <mergeCell ref="G89:G91"/>
    <mergeCell ref="H89:H91"/>
    <mergeCell ref="B86:B88"/>
    <mergeCell ref="F86:F88"/>
    <mergeCell ref="G86:G88"/>
    <mergeCell ref="H86:H88"/>
    <mergeCell ref="B83:B85"/>
    <mergeCell ref="F83:F85"/>
    <mergeCell ref="G83:G85"/>
    <mergeCell ref="H83:H85"/>
    <mergeCell ref="B74:B76"/>
    <mergeCell ref="F74:F76"/>
    <mergeCell ref="G74:G76"/>
    <mergeCell ref="H74:H76"/>
    <mergeCell ref="B77:B79"/>
    <mergeCell ref="F77:F79"/>
    <mergeCell ref="G77:G79"/>
    <mergeCell ref="H77:H79"/>
    <mergeCell ref="B47:B49"/>
    <mergeCell ref="F47:F49"/>
    <mergeCell ref="G47:G49"/>
    <mergeCell ref="H47:H49"/>
    <mergeCell ref="G65:G67"/>
    <mergeCell ref="H65:H67"/>
    <mergeCell ref="B80:B82"/>
    <mergeCell ref="F80:F82"/>
    <mergeCell ref="G80:G82"/>
    <mergeCell ref="H80:H82"/>
    <mergeCell ref="B71:B73"/>
    <mergeCell ref="F71:F73"/>
    <mergeCell ref="G71:G73"/>
    <mergeCell ref="H71:H73"/>
    <mergeCell ref="B95:B97"/>
    <mergeCell ref="F95:F97"/>
    <mergeCell ref="G95:G97"/>
    <mergeCell ref="H95:H97"/>
    <mergeCell ref="B38:B40"/>
    <mergeCell ref="F38:F40"/>
    <mergeCell ref="G38:G40"/>
    <mergeCell ref="H38:H40"/>
    <mergeCell ref="B50:B52"/>
    <mergeCell ref="F50:F52"/>
    <mergeCell ref="G50:G52"/>
    <mergeCell ref="H50:H52"/>
    <mergeCell ref="B41:B43"/>
    <mergeCell ref="F41:F43"/>
    <mergeCell ref="G41:G43"/>
    <mergeCell ref="H41:H43"/>
    <mergeCell ref="B44:B46"/>
    <mergeCell ref="F44:F46"/>
    <mergeCell ref="G44:G46"/>
    <mergeCell ref="H44:H46"/>
    <mergeCell ref="B56:B58"/>
    <mergeCell ref="F56:F58"/>
    <mergeCell ref="G56:G58"/>
    <mergeCell ref="H56:H58"/>
    <mergeCell ref="B59:B61"/>
    <mergeCell ref="F59:F61"/>
    <mergeCell ref="G59:G61"/>
    <mergeCell ref="H59:H61"/>
    <mergeCell ref="B68:B70"/>
    <mergeCell ref="F68:F70"/>
    <mergeCell ref="G68:G70"/>
    <mergeCell ref="H68:H70"/>
    <mergeCell ref="B29:B31"/>
    <mergeCell ref="F29:F31"/>
    <mergeCell ref="G29:G31"/>
    <mergeCell ref="H29:H31"/>
    <mergeCell ref="B32:B34"/>
    <mergeCell ref="F32:F34"/>
    <mergeCell ref="G32:G34"/>
    <mergeCell ref="H32:H34"/>
    <mergeCell ref="B35:B37"/>
    <mergeCell ref="F35:F37"/>
    <mergeCell ref="G35:G37"/>
    <mergeCell ref="H35:H37"/>
    <mergeCell ref="B53:B55"/>
    <mergeCell ref="F53:F55"/>
    <mergeCell ref="G53:G55"/>
    <mergeCell ref="H53:H55"/>
    <mergeCell ref="B115:H115"/>
    <mergeCell ref="B112:C112"/>
    <mergeCell ref="C114:H114"/>
    <mergeCell ref="H104:H106"/>
    <mergeCell ref="B104:G106"/>
    <mergeCell ref="B108:H110"/>
    <mergeCell ref="B101:B103"/>
    <mergeCell ref="F101:F103"/>
    <mergeCell ref="G101:G103"/>
    <mergeCell ref="H101:H103"/>
    <mergeCell ref="B62:B64"/>
    <mergeCell ref="F62:F64"/>
    <mergeCell ref="G62:G64"/>
    <mergeCell ref="H62:H64"/>
    <mergeCell ref="B65:B67"/>
    <mergeCell ref="F65:F67"/>
    <mergeCell ref="B98:B100"/>
    <mergeCell ref="F98:F100"/>
    <mergeCell ref="G98:G100"/>
    <mergeCell ref="H98:H100"/>
    <mergeCell ref="D4:F4"/>
    <mergeCell ref="D2:F2"/>
    <mergeCell ref="D9:H11"/>
    <mergeCell ref="G3:H3"/>
    <mergeCell ref="G4:H4"/>
    <mergeCell ref="D3:F3"/>
    <mergeCell ref="G6:H6"/>
    <mergeCell ref="D6:F6"/>
    <mergeCell ref="B17:B19"/>
    <mergeCell ref="F17:F19"/>
    <mergeCell ref="G17:G19"/>
    <mergeCell ref="H17:H19"/>
    <mergeCell ref="F14:F16"/>
    <mergeCell ref="H14:H16"/>
    <mergeCell ref="G14:G16"/>
    <mergeCell ref="B14:B16"/>
    <mergeCell ref="B23:B25"/>
    <mergeCell ref="F23:F25"/>
    <mergeCell ref="G23:G25"/>
    <mergeCell ref="H23:H25"/>
    <mergeCell ref="B20:B22"/>
    <mergeCell ref="F20:F22"/>
    <mergeCell ref="G20:G22"/>
    <mergeCell ref="H20:H22"/>
    <mergeCell ref="B26:B28"/>
    <mergeCell ref="F26:F28"/>
    <mergeCell ref="G26:G28"/>
    <mergeCell ref="H26:H28"/>
  </mergeCells>
  <printOptions horizontalCentered="1"/>
  <pageMargins left="0.23622047244094491" right="0.23622047244094491" top="0.19685039370078741" bottom="0.19685039370078741" header="0.39370078740157483" footer="0.31496062992125984"/>
  <pageSetup paperSize="9" scale="60" fitToHeight="0" orientation="portrait" r:id="rId1"/>
  <headerFooter>
    <oddFooter>Seite &amp;P</oddFooter>
  </headerFooter>
  <rowBreaks count="1" manualBreakCount="1">
    <brk id="10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ANGEBOT - DETAILPREISBLATT</vt:lpstr>
      <vt:lpstr>'ANGEBOT - DETAILPREISBLATT'!Druckbereich</vt:lpstr>
      <vt:lpstr>'ANGEBOT - DETAILPREISBLATT'!Drucktitel</vt:lpstr>
    </vt:vector>
  </TitlesOfParts>
  <Company>Bundesamt für Strahlenschutz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Riemann</dc:creator>
  <cp:lastModifiedBy>Tatjana Dietrichs</cp:lastModifiedBy>
  <cp:lastPrinted>2024-08-27T13:03:52Z</cp:lastPrinted>
  <dcterms:created xsi:type="dcterms:W3CDTF">2018-10-16T10:34:43Z</dcterms:created>
  <dcterms:modified xsi:type="dcterms:W3CDTF">2026-01-29T13:13:33Z</dcterms:modified>
</cp:coreProperties>
</file>