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F3F49B56-43E7-4CA7-A265-98C6FBAFAA84}" xr6:coauthVersionLast="47" xr6:coauthVersionMax="47" xr10:uidLastSave="{00000000-0000-0000-0000-000000000000}"/>
  <bookViews>
    <workbookView xWindow="-28920" yWindow="-120" windowWidth="29040" windowHeight="17280" xr2:uid="{00000000-000D-0000-FFFF-FFFF00000000}"/>
  </bookViews>
  <sheets>
    <sheet name="C-06" sheetId="2" r:id="rId1"/>
  </sheets>
  <definedNames>
    <definedName name="_xlnm.Print_Area" localSheetId="0">'C-06'!$A$1:$S$111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0" i="2" l="1"/>
  <c r="K91" i="2" l="1"/>
  <c r="K92" i="2" s="1"/>
  <c r="K80" i="2" l="1"/>
  <c r="K79" i="2"/>
  <c r="K78" i="2"/>
  <c r="K77" i="2"/>
  <c r="K81" i="2" s="1"/>
  <c r="E91" i="2" l="1"/>
  <c r="E92" i="2" s="1"/>
  <c r="E108" i="2" s="1"/>
  <c r="Q77" i="2" l="1"/>
  <c r="E79" i="2"/>
  <c r="E78" i="2"/>
  <c r="E77" i="2"/>
  <c r="Q67" i="2"/>
  <c r="K67" i="2"/>
  <c r="E67" i="2"/>
  <c r="Q57" i="2"/>
  <c r="K57" i="2"/>
  <c r="E57" i="2"/>
  <c r="Q56" i="2"/>
  <c r="K56" i="2"/>
  <c r="E56" i="2"/>
  <c r="Q55" i="2"/>
  <c r="K55" i="2"/>
  <c r="E55" i="2"/>
  <c r="Q54" i="2"/>
  <c r="K54" i="2"/>
  <c r="E54" i="2"/>
  <c r="Q53" i="2"/>
  <c r="K53" i="2"/>
  <c r="E53" i="2"/>
  <c r="Q52" i="2"/>
  <c r="K52" i="2"/>
  <c r="E52" i="2"/>
  <c r="Q51" i="2"/>
  <c r="K51" i="2"/>
  <c r="E51" i="2"/>
  <c r="Q50" i="2"/>
  <c r="K50" i="2"/>
  <c r="E50" i="2"/>
  <c r="Q49" i="2"/>
  <c r="K49" i="2"/>
  <c r="E49" i="2"/>
  <c r="Q48" i="2"/>
  <c r="K48" i="2"/>
  <c r="E48" i="2"/>
  <c r="Q47" i="2"/>
  <c r="K47" i="2"/>
  <c r="E47" i="2"/>
  <c r="Q46" i="2"/>
  <c r="K46" i="2"/>
  <c r="E46" i="2"/>
  <c r="Q36" i="2"/>
  <c r="K36" i="2"/>
  <c r="E36" i="2"/>
  <c r="Q35" i="2"/>
  <c r="K35" i="2"/>
  <c r="E35" i="2"/>
  <c r="Q34" i="2"/>
  <c r="K34" i="2"/>
  <c r="E34" i="2"/>
  <c r="Q33" i="2"/>
  <c r="K33" i="2"/>
  <c r="E33" i="2"/>
  <c r="Q32" i="2"/>
  <c r="K32" i="2"/>
  <c r="E32" i="2"/>
  <c r="Q31" i="2"/>
  <c r="K31" i="2"/>
  <c r="E31" i="2"/>
  <c r="Q30" i="2"/>
  <c r="K30" i="2"/>
  <c r="E30" i="2"/>
  <c r="Q29" i="2"/>
  <c r="K29" i="2"/>
  <c r="E29" i="2"/>
  <c r="Q28" i="2"/>
  <c r="K28" i="2"/>
  <c r="E28" i="2"/>
  <c r="Q27" i="2"/>
  <c r="K27" i="2"/>
  <c r="E27" i="2"/>
  <c r="Q26" i="2"/>
  <c r="K26" i="2"/>
  <c r="E26" i="2"/>
  <c r="Q25" i="2"/>
  <c r="K25" i="2"/>
  <c r="E25" i="2"/>
  <c r="E37" i="2" s="1"/>
  <c r="E80" i="2" l="1"/>
  <c r="K68" i="2"/>
  <c r="E103" i="2" s="1"/>
  <c r="K37" i="2"/>
  <c r="Q37" i="2"/>
  <c r="E68" i="2"/>
  <c r="E102" i="2" s="1"/>
  <c r="Q68" i="2"/>
  <c r="E104" i="2" s="1"/>
  <c r="E58" i="2"/>
  <c r="K58" i="2"/>
  <c r="Q58" i="2"/>
  <c r="Q78" i="2"/>
  <c r="E107" i="2" s="1"/>
  <c r="E101" i="2"/>
  <c r="E96" i="2"/>
  <c r="E97" i="2"/>
  <c r="E98" i="2"/>
  <c r="E99" i="2"/>
  <c r="E100" i="2"/>
  <c r="E105" i="2"/>
  <c r="E106" i="2" l="1"/>
</calcChain>
</file>

<file path=xl/sharedStrings.xml><?xml version="1.0" encoding="utf-8"?>
<sst xmlns="http://schemas.openxmlformats.org/spreadsheetml/2006/main" count="292" uniqueCount="113">
  <si>
    <t>Angebotspreis in € netto gesamt Pos. 10</t>
  </si>
  <si>
    <t>Angebotspreis in € netto gesamt Pos. 9</t>
  </si>
  <si>
    <t>Angebotspreis in € netto gesamt Pos. 8</t>
  </si>
  <si>
    <t>Angebotspreis in € netto gesamt Pos. 7</t>
  </si>
  <si>
    <t>Angebotspreis in € netto gesamt Pos. 6</t>
  </si>
  <si>
    <t>Angebotspreis in € netto gesamt Pos. 5</t>
  </si>
  <si>
    <t>Angebotspreis in € netto gesamt Pos. 4</t>
  </si>
  <si>
    <t>Angebotspreis in € netto gesamt Pos. 3</t>
  </si>
  <si>
    <t>Angebotspreis in € netto gesamt Pos. 2</t>
  </si>
  <si>
    <t>Angebotspreis in € netto gesamt Pos. 1</t>
  </si>
  <si>
    <t xml:space="preserve"> -</t>
  </si>
  <si>
    <t>€ / Stück</t>
  </si>
  <si>
    <t>Anzahl</t>
  </si>
  <si>
    <t>E</t>
  </si>
  <si>
    <t>D</t>
  </si>
  <si>
    <t>C</t>
  </si>
  <si>
    <t>B</t>
  </si>
  <si>
    <t>A</t>
  </si>
  <si>
    <t>5 - 10 m</t>
  </si>
  <si>
    <t xml:space="preserve">2 - 5 m </t>
  </si>
  <si>
    <t>&lt; 2 m</t>
  </si>
  <si>
    <t>Höhe</t>
  </si>
  <si>
    <t>€ / cm</t>
  </si>
  <si>
    <t>Stammfußdurchmesser in cm</t>
  </si>
  <si>
    <t xml:space="preserve">A </t>
  </si>
  <si>
    <t>16 - 20 m</t>
  </si>
  <si>
    <t>&gt; 100 cm</t>
  </si>
  <si>
    <t>10 - 15 m</t>
  </si>
  <si>
    <t xml:space="preserve">71 - 100 cm </t>
  </si>
  <si>
    <t xml:space="preserve"> &lt; 10 m</t>
  </si>
  <si>
    <t>&gt; 30 m</t>
  </si>
  <si>
    <t>&lt; 70cm</t>
  </si>
  <si>
    <t xml:space="preserve">&gt; 60cm </t>
  </si>
  <si>
    <t>40 - 60 cm</t>
  </si>
  <si>
    <t>21 - 30 m</t>
  </si>
  <si>
    <t>&lt; 40 cm</t>
  </si>
  <si>
    <t>&gt; 50 cm</t>
  </si>
  <si>
    <t>30 - 50 cm</t>
  </si>
  <si>
    <t>10 - 20 m</t>
  </si>
  <si>
    <t>&lt; 30 cm</t>
  </si>
  <si>
    <t>&gt; 20 cm</t>
  </si>
  <si>
    <t>10 - 20 cm</t>
  </si>
  <si>
    <t>&lt; 10 m</t>
  </si>
  <si>
    <t>&lt; 10 cm</t>
  </si>
  <si>
    <t>Kronen-durch-messer</t>
  </si>
  <si>
    <t xml:space="preserve">Stamm-fußdurch-messer </t>
  </si>
  <si>
    <t>&gt; 6 m</t>
  </si>
  <si>
    <t xml:space="preserve">10 - 15 m </t>
  </si>
  <si>
    <t>4 - 6 m</t>
  </si>
  <si>
    <t>&lt; 4 m</t>
  </si>
  <si>
    <t>&gt; 10 m</t>
  </si>
  <si>
    <t>&gt; 5 m</t>
  </si>
  <si>
    <t>3 - 5 m</t>
  </si>
  <si>
    <t>&lt; 3 m</t>
  </si>
  <si>
    <t>&gt; 4 m</t>
  </si>
  <si>
    <t>2 - 4 m</t>
  </si>
  <si>
    <t>&gt; 2 m</t>
  </si>
  <si>
    <t>1,1 - 2 m</t>
  </si>
  <si>
    <t xml:space="preserve"> &lt; 1 m</t>
  </si>
  <si>
    <t>bis 3 m</t>
  </si>
  <si>
    <t xml:space="preserve">Kronen-durch-messer </t>
  </si>
  <si>
    <t xml:space="preserve">Höhe </t>
  </si>
  <si>
    <t>Jungbaumpflege (Erziehungs- bzw. Aufbauschnitt)</t>
  </si>
  <si>
    <t xml:space="preserve">Position 1 </t>
  </si>
  <si>
    <t>Position 2</t>
  </si>
  <si>
    <t>Kronenpflege</t>
  </si>
  <si>
    <t>Totholzentfernung</t>
  </si>
  <si>
    <t>Position 3</t>
  </si>
  <si>
    <t>Fällung</t>
  </si>
  <si>
    <t xml:space="preserve"> Einkürzung (einzelne Äste, Teile der Krone, Krone)</t>
  </si>
  <si>
    <t xml:space="preserve">Position 4 </t>
  </si>
  <si>
    <t xml:space="preserve">Position 5                                                               </t>
  </si>
  <si>
    <t>Nachbehandlung geschädigter Bäume mit Ständerbildung</t>
  </si>
  <si>
    <t>Position 6</t>
  </si>
  <si>
    <t>Entfernen von Stamm und Stockaustrieben</t>
  </si>
  <si>
    <t xml:space="preserve">Position 7 </t>
  </si>
  <si>
    <t xml:space="preserve">Position 8                                                                                 </t>
  </si>
  <si>
    <t>Lichtraumprofilschnitt</t>
  </si>
  <si>
    <t xml:space="preserve">Position 9                                                       </t>
  </si>
  <si>
    <t>Stubbenfräsen</t>
  </si>
  <si>
    <t>Formschnitt</t>
  </si>
  <si>
    <t>Position 10</t>
  </si>
  <si>
    <t xml:space="preserve">Position 11                                                       </t>
  </si>
  <si>
    <t>Zusatzleistungen (z.B. Teilnahme an Besprechungen)</t>
  </si>
  <si>
    <t>Stundensatz</t>
  </si>
  <si>
    <t>€ / h</t>
  </si>
  <si>
    <t>Angebotspreis in € netto gesamt Pos. 11</t>
  </si>
  <si>
    <t>Fremdbewuchsentfernung</t>
  </si>
  <si>
    <t>Angebotspreis in € netto gesamt Pos. 12</t>
  </si>
  <si>
    <t xml:space="preserve">Position 12                                                       </t>
  </si>
  <si>
    <t xml:space="preserve">Position 13                                                       </t>
  </si>
  <si>
    <t xml:space="preserve">Baustelleneinrichtung (Absperrungen nach Regelabsperrplan, Aufstellen einer Lichtsignalanlage, Einrichten einer Vollsperrung, Aufstellen von Parkverbotsschildern) </t>
  </si>
  <si>
    <t>€ /
Maßnahme</t>
  </si>
  <si>
    <t>Angebotspreis in € netto gesamt Pos. 13</t>
  </si>
  <si>
    <r>
      <t xml:space="preserve">Angebots-preis in
€ netto  </t>
    </r>
    <r>
      <rPr>
        <sz val="10"/>
        <color theme="1"/>
        <rFont val="BundesSans Office"/>
        <family val="2"/>
      </rPr>
      <t>E=C*D</t>
    </r>
  </si>
  <si>
    <r>
      <t xml:space="preserve">Angebots-preis in
€ netto  </t>
    </r>
    <r>
      <rPr>
        <sz val="10"/>
        <color theme="1"/>
        <rFont val="BundesSans Office"/>
        <family val="2"/>
      </rPr>
      <t>C=A*B</t>
    </r>
  </si>
  <si>
    <t>Kontrolle Kronensicherung</t>
  </si>
  <si>
    <t>Angebotspreis in € netto gesamt Pos. 14</t>
  </si>
  <si>
    <t xml:space="preserve">Position 14                                                    </t>
  </si>
  <si>
    <t>Auftragsformular</t>
  </si>
  <si>
    <t>Einzelauftrag Baumpflege</t>
  </si>
  <si>
    <t>Anlage C-06</t>
  </si>
  <si>
    <r>
      <t xml:space="preserve">Liegenschaft(en) </t>
    </r>
    <r>
      <rPr>
        <sz val="12"/>
        <rFont val="Arial"/>
        <family val="2"/>
      </rPr>
      <t>(Adresse):</t>
    </r>
  </si>
  <si>
    <t>WE-Nummer:</t>
  </si>
  <si>
    <r>
      <t>Kontaktdaten Auftraggeberin</t>
    </r>
    <r>
      <rPr>
        <b/>
        <i/>
        <sz val="12"/>
        <rFont val="Arial"/>
        <family val="2"/>
      </rPr>
      <t xml:space="preserve"> </t>
    </r>
    <r>
      <rPr>
        <sz val="12"/>
        <rFont val="Arial"/>
        <family val="2"/>
      </rPr>
      <t>(Name, E-Mail-Adresse, Telefonnummer)</t>
    </r>
    <r>
      <rPr>
        <b/>
        <sz val="12"/>
        <rFont val="Arial"/>
        <family val="2"/>
      </rPr>
      <t xml:space="preserve">: </t>
    </r>
  </si>
  <si>
    <t>Auftragnehmerin:</t>
  </si>
  <si>
    <t xml:space="preserve">Geplanter Leistungsbeginn: </t>
  </si>
  <si>
    <t>Preise der Positionen 1 - 14 in € netto</t>
  </si>
  <si>
    <t>Gesamtpreis in € netto</t>
  </si>
  <si>
    <t>Signatur Auftraggeberin</t>
  </si>
  <si>
    <t>Bestätigung der Auftragsübernahme
(Signatur Auftragnehmerin)</t>
  </si>
  <si>
    <t>Summe</t>
  </si>
  <si>
    <t>VOEK 410-25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</si>
</sst>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164" formatCode="#,##0.00\ &quot;€&quot;"/>
    <numFmt numFmtId="165" formatCode="#,##0\ &quot;cm&quot;"/>
    <numFmt numFmtId="166" formatCode="_(* #,##0.00_);_(* \(#,##0.00\);_(* &quot;-&quot;??_);_(@_)"/>
    <numFmt numFmtId="167" formatCode="0\ &quot;h&quot;"/>
    <numFmt numFmtId="168" formatCode="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undesSans Office"/>
      <family val="2"/>
    </font>
    <font>
      <sz val="11"/>
      <color theme="1"/>
      <name val="BundesSans Office"/>
      <family val="2"/>
    </font>
    <font>
      <sz val="14"/>
      <color theme="1"/>
      <name val="BundesSans Office"/>
      <family val="2"/>
    </font>
    <font>
      <b/>
      <sz val="12"/>
      <name val="BundesSans Office"/>
      <family val="2"/>
    </font>
    <font>
      <sz val="12"/>
      <color theme="1"/>
      <name val="BundesSans Office"/>
      <family val="2"/>
    </font>
    <font>
      <b/>
      <sz val="12"/>
      <color theme="1"/>
      <name val="BundesSans Office"/>
      <family val="2"/>
    </font>
    <font>
      <b/>
      <u/>
      <sz val="12"/>
      <color theme="1"/>
      <name val="BundesSans Office"/>
      <family val="2"/>
    </font>
    <font>
      <sz val="8"/>
      <color theme="1"/>
      <name val="BundesSans Office"/>
      <family val="2"/>
    </font>
    <font>
      <sz val="10"/>
      <color theme="1"/>
      <name val="BundesSans Office"/>
      <family val="2"/>
    </font>
    <font>
      <b/>
      <sz val="11"/>
      <color theme="1"/>
      <name val="BundesSans Office"/>
      <family val="2"/>
    </font>
    <font>
      <b/>
      <sz val="14"/>
      <color rgb="FFFF0000"/>
      <name val="BundesSans Office"/>
      <family val="2"/>
    </font>
    <font>
      <sz val="12"/>
      <color rgb="FFFF0000"/>
      <name val="BundesSans Office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/>
    <xf numFmtId="0" fontId="2" fillId="0" borderId="0" xfId="0" applyFont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1" fontId="3" fillId="0" borderId="7" xfId="0" applyNumberFormat="1" applyFont="1" applyFill="1" applyBorder="1" applyAlignment="1" applyProtection="1">
      <alignment horizontal="center" vertical="center"/>
      <protection hidden="1"/>
    </xf>
    <xf numFmtId="1" fontId="6" fillId="0" borderId="7" xfId="0" applyNumberFormat="1" applyFont="1" applyFill="1" applyBorder="1" applyAlignment="1" applyProtection="1">
      <alignment horizontal="center" vertical="center"/>
      <protection hidden="1"/>
    </xf>
    <xf numFmtId="0" fontId="10" fillId="0" borderId="7" xfId="0" applyFont="1" applyFill="1" applyBorder="1" applyAlignment="1" applyProtection="1">
      <alignment horizontal="center" vertical="center" wrapText="1"/>
      <protection hidden="1"/>
    </xf>
    <xf numFmtId="168" fontId="3" fillId="0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/>
    <xf numFmtId="0" fontId="3" fillId="0" borderId="0" xfId="0" applyFont="1" applyFill="1" applyProtection="1">
      <protection hidden="1"/>
    </xf>
    <xf numFmtId="0" fontId="10" fillId="0" borderId="0" xfId="0" applyFont="1" applyFill="1" applyProtection="1">
      <protection hidden="1"/>
    </xf>
    <xf numFmtId="0" fontId="7" fillId="0" borderId="0" xfId="0" quotePrefix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/>
    <xf numFmtId="0" fontId="7" fillId="0" borderId="0" xfId="0" applyFont="1" applyFill="1" applyAlignment="1" applyProtection="1">
      <alignment vertical="center"/>
      <protection hidden="1"/>
    </xf>
    <xf numFmtId="0" fontId="7" fillId="0" borderId="0" xfId="0" quotePrefix="1" applyFont="1" applyFill="1" applyBorder="1" applyAlignment="1" applyProtection="1">
      <alignment horizontal="right" vertical="center"/>
      <protection hidden="1"/>
    </xf>
    <xf numFmtId="9" fontId="7" fillId="0" borderId="0" xfId="0" quotePrefix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/>
    <xf numFmtId="0" fontId="15" fillId="0" borderId="0" xfId="0" applyFont="1" applyAlignment="1" applyProtection="1">
      <alignment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 wrapText="1"/>
    </xf>
    <xf numFmtId="0" fontId="15" fillId="0" borderId="0" xfId="0" applyFont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7" fillId="0" borderId="13" xfId="0" quotePrefix="1" applyFont="1" applyFill="1" applyBorder="1" applyAlignment="1" applyProtection="1">
      <alignment horizontal="right" vertical="center"/>
      <protection hidden="1"/>
    </xf>
    <xf numFmtId="0" fontId="7" fillId="0" borderId="12" xfId="0" quotePrefix="1" applyFont="1" applyFill="1" applyBorder="1" applyAlignment="1" applyProtection="1">
      <alignment horizontal="right" vertical="center"/>
      <protection hidden="1"/>
    </xf>
    <xf numFmtId="9" fontId="7" fillId="0" borderId="12" xfId="0" quotePrefix="1" applyNumberFormat="1" applyFont="1" applyFill="1" applyBorder="1" applyAlignment="1" applyProtection="1">
      <alignment horizontal="center" vertical="center"/>
      <protection hidden="1"/>
    </xf>
    <xf numFmtId="0" fontId="7" fillId="0" borderId="12" xfId="0" quotePrefix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 applyProtection="1">
      <alignment vertical="center"/>
      <protection locked="0"/>
    </xf>
    <xf numFmtId="164" fontId="3" fillId="0" borderId="7" xfId="0" applyNumberFormat="1" applyFont="1" applyFill="1" applyBorder="1" applyAlignment="1" applyProtection="1">
      <alignment horizontal="center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4" fontId="7" fillId="0" borderId="1" xfId="0" applyNumberFormat="1" applyFont="1" applyFill="1" applyBorder="1" applyAlignment="1" applyProtection="1">
      <alignment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6" fillId="0" borderId="25" xfId="0" quotePrefix="1" applyFont="1" applyFill="1" applyBorder="1" applyAlignment="1" applyProtection="1">
      <alignment horizontal="left" vertical="center"/>
      <protection hidden="1"/>
    </xf>
    <xf numFmtId="0" fontId="6" fillId="0" borderId="40" xfId="0" quotePrefix="1" applyFont="1" applyFill="1" applyBorder="1" applyAlignment="1" applyProtection="1">
      <alignment horizontal="left" vertical="center"/>
      <protection hidden="1"/>
    </xf>
    <xf numFmtId="7" fontId="6" fillId="0" borderId="17" xfId="0" applyNumberFormat="1" applyFont="1" applyFill="1" applyBorder="1" applyAlignment="1" applyProtection="1">
      <alignment horizontal="right" vertical="center"/>
      <protection locked="0"/>
    </xf>
    <xf numFmtId="7" fontId="6" fillId="0" borderId="16" xfId="0" applyNumberFormat="1" applyFont="1" applyFill="1" applyBorder="1" applyAlignment="1" applyProtection="1">
      <alignment horizontal="right" vertical="center"/>
      <protection locked="0"/>
    </xf>
    <xf numFmtId="7" fontId="6" fillId="0" borderId="49" xfId="0" applyNumberFormat="1" applyFont="1" applyFill="1" applyBorder="1" applyAlignment="1" applyProtection="1">
      <alignment horizontal="right" vertical="center"/>
      <protection locked="0"/>
    </xf>
    <xf numFmtId="0" fontId="6" fillId="0" borderId="13" xfId="0" applyFont="1" applyFill="1" applyBorder="1" applyAlignment="1" applyProtection="1">
      <alignment horizontal="left" wrapText="1"/>
      <protection hidden="1"/>
    </xf>
    <xf numFmtId="0" fontId="6" fillId="0" borderId="12" xfId="0" applyFont="1" applyFill="1" applyBorder="1" applyAlignment="1" applyProtection="1">
      <alignment horizontal="left" wrapText="1"/>
      <protection hidden="1"/>
    </xf>
    <xf numFmtId="0" fontId="6" fillId="0" borderId="11" xfId="0" applyFont="1" applyFill="1" applyBorder="1" applyAlignment="1" applyProtection="1">
      <alignment horizontal="left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3" xfId="0" quotePrefix="1" applyFont="1" applyFill="1" applyBorder="1" applyAlignment="1" applyProtection="1">
      <alignment horizontal="center" vertical="center"/>
      <protection hidden="1"/>
    </xf>
    <xf numFmtId="0" fontId="7" fillId="0" borderId="2" xfId="0" quotePrefix="1" applyFont="1" applyFill="1" applyBorder="1" applyAlignment="1" applyProtection="1">
      <alignment horizontal="center" vertical="center"/>
      <protection hidden="1"/>
    </xf>
    <xf numFmtId="167" fontId="3" fillId="0" borderId="32" xfId="0" applyNumberFormat="1" applyFont="1" applyFill="1" applyBorder="1" applyAlignment="1" applyProtection="1">
      <alignment horizontal="center" vertical="center"/>
      <protection hidden="1"/>
    </xf>
    <xf numFmtId="167" fontId="3" fillId="0" borderId="31" xfId="0" applyNumberFormat="1" applyFont="1" applyFill="1" applyBorder="1" applyAlignment="1" applyProtection="1">
      <alignment horizontal="center" vertical="center"/>
      <protection hidden="1"/>
    </xf>
    <xf numFmtId="7" fontId="6" fillId="0" borderId="36" xfId="0" applyNumberFormat="1" applyFont="1" applyFill="1" applyBorder="1" applyAlignment="1" applyProtection="1">
      <alignment horizontal="right" vertical="center"/>
      <protection locked="0"/>
    </xf>
    <xf numFmtId="7" fontId="6" fillId="0" borderId="41" xfId="0" applyNumberFormat="1" applyFont="1" applyFill="1" applyBorder="1" applyAlignment="1" applyProtection="1">
      <alignment horizontal="right" vertical="center"/>
      <protection locked="0"/>
    </xf>
    <xf numFmtId="7" fontId="6" fillId="0" borderId="48" xfId="0" applyNumberFormat="1" applyFont="1" applyFill="1" applyBorder="1" applyAlignment="1" applyProtection="1">
      <alignment horizontal="right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hidden="1"/>
    </xf>
    <xf numFmtId="0" fontId="9" fillId="0" borderId="31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8" fillId="0" borderId="9" xfId="0" applyFont="1" applyFill="1" applyBorder="1" applyAlignment="1" applyProtection="1">
      <alignment horizontal="left" vertical="center" wrapText="1"/>
      <protection hidden="1"/>
    </xf>
    <xf numFmtId="0" fontId="7" fillId="0" borderId="29" xfId="0" applyFont="1" applyFill="1" applyBorder="1" applyAlignment="1" applyProtection="1">
      <alignment horizontal="right" wrapText="1"/>
      <protection hidden="1"/>
    </xf>
    <xf numFmtId="0" fontId="7" fillId="0" borderId="28" xfId="0" applyFont="1" applyFill="1" applyBorder="1" applyAlignment="1" applyProtection="1">
      <alignment horizontal="right" wrapText="1"/>
      <protection hidden="1"/>
    </xf>
    <xf numFmtId="0" fontId="7" fillId="0" borderId="27" xfId="0" applyFont="1" applyFill="1" applyBorder="1" applyAlignment="1" applyProtection="1">
      <alignment horizontal="right" wrapText="1"/>
      <protection hidden="1"/>
    </xf>
    <xf numFmtId="0" fontId="9" fillId="0" borderId="30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6" fillId="0" borderId="7" xfId="0" quotePrefix="1" applyFont="1" applyFill="1" applyBorder="1" applyAlignment="1" applyProtection="1">
      <alignment horizontal="left" vertical="center"/>
      <protection hidden="1"/>
    </xf>
    <xf numFmtId="0" fontId="6" fillId="0" borderId="39" xfId="0" quotePrefix="1" applyFont="1" applyFill="1" applyBorder="1" applyAlignment="1" applyProtection="1">
      <alignment horizontal="left" vertical="center"/>
      <protection hidden="1"/>
    </xf>
    <xf numFmtId="0" fontId="6" fillId="0" borderId="8" xfId="0" quotePrefix="1" applyFont="1" applyFill="1" applyBorder="1" applyAlignment="1" applyProtection="1">
      <alignment horizontal="left" vertical="center"/>
      <protection hidden="1"/>
    </xf>
    <xf numFmtId="164" fontId="6" fillId="0" borderId="32" xfId="0" applyNumberFormat="1" applyFont="1" applyFill="1" applyBorder="1" applyAlignment="1" applyProtection="1">
      <alignment horizontal="right" vertical="center"/>
      <protection locked="0"/>
    </xf>
    <xf numFmtId="164" fontId="6" fillId="0" borderId="31" xfId="0" applyNumberFormat="1" applyFont="1" applyFill="1" applyBorder="1" applyAlignment="1" applyProtection="1">
      <alignment horizontal="right" vertical="center"/>
      <protection locked="0"/>
    </xf>
    <xf numFmtId="164" fontId="6" fillId="0" borderId="52" xfId="0" applyNumberFormat="1" applyFont="1" applyFill="1" applyBorder="1" applyAlignment="1" applyProtection="1">
      <alignment horizontal="right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hidden="1"/>
    </xf>
    <xf numFmtId="0" fontId="7" fillId="0" borderId="45" xfId="0" applyFont="1" applyFill="1" applyBorder="1" applyAlignment="1" applyProtection="1">
      <alignment horizontal="center" vertical="center"/>
      <protection hidden="1"/>
    </xf>
    <xf numFmtId="0" fontId="7" fillId="0" borderId="46" xfId="0" applyFont="1" applyFill="1" applyBorder="1" applyAlignment="1" applyProtection="1">
      <alignment horizontal="center" vertical="center"/>
      <protection hidden="1"/>
    </xf>
    <xf numFmtId="0" fontId="6" fillId="0" borderId="42" xfId="0" quotePrefix="1" applyFont="1" applyFill="1" applyBorder="1" applyAlignment="1" applyProtection="1">
      <alignment horizontal="left" vertical="center"/>
      <protection hidden="1"/>
    </xf>
    <xf numFmtId="0" fontId="6" fillId="0" borderId="14" xfId="0" quotePrefix="1" applyFont="1" applyFill="1" applyBorder="1" applyAlignment="1" applyProtection="1">
      <alignment horizontal="left" vertical="center"/>
      <protection hidden="1"/>
    </xf>
    <xf numFmtId="0" fontId="6" fillId="0" borderId="47" xfId="0" quotePrefix="1" applyFont="1" applyFill="1" applyBorder="1" applyAlignment="1" applyProtection="1">
      <alignment horizontal="left" vertical="center"/>
      <protection hidden="1"/>
    </xf>
    <xf numFmtId="164" fontId="6" fillId="0" borderId="50" xfId="0" applyNumberFormat="1" applyFont="1" applyFill="1" applyBorder="1" applyAlignment="1" applyProtection="1">
      <alignment horizontal="right" vertical="center"/>
      <protection locked="0"/>
    </xf>
    <xf numFmtId="164" fontId="6" fillId="0" borderId="38" xfId="0" applyNumberFormat="1" applyFont="1" applyFill="1" applyBorder="1" applyAlignment="1" applyProtection="1">
      <alignment horizontal="right" vertical="center"/>
      <protection locked="0"/>
    </xf>
    <xf numFmtId="164" fontId="6" fillId="0" borderId="51" xfId="0" applyNumberFormat="1" applyFont="1" applyFill="1" applyBorder="1" applyAlignment="1" applyProtection="1">
      <alignment horizontal="right" vertical="center"/>
      <protection locked="0"/>
    </xf>
    <xf numFmtId="0" fontId="16" fillId="2" borderId="0" xfId="0" applyFont="1" applyFill="1" applyAlignment="1">
      <alignment horizontal="center" vertical="center"/>
    </xf>
    <xf numFmtId="167" fontId="3" fillId="0" borderId="30" xfId="0" applyNumberFormat="1" applyFont="1" applyFill="1" applyBorder="1" applyAlignment="1" applyProtection="1">
      <alignment horizontal="center" vertical="center"/>
      <protection hidden="1"/>
    </xf>
    <xf numFmtId="0" fontId="6" fillId="0" borderId="26" xfId="0" quotePrefix="1" applyFont="1" applyFill="1" applyBorder="1" applyAlignment="1" applyProtection="1">
      <alignment horizontal="left" vertical="center"/>
      <protection hidden="1"/>
    </xf>
    <xf numFmtId="164" fontId="6" fillId="0" borderId="36" xfId="0" applyNumberFormat="1" applyFont="1" applyFill="1" applyBorder="1" applyAlignment="1" applyProtection="1">
      <alignment horizontal="right" vertical="center"/>
      <protection locked="0"/>
    </xf>
    <xf numFmtId="164" fontId="6" fillId="0" borderId="41" xfId="0" applyNumberFormat="1" applyFont="1" applyFill="1" applyBorder="1" applyAlignment="1" applyProtection="1">
      <alignment horizontal="right" vertical="center"/>
      <protection locked="0"/>
    </xf>
    <xf numFmtId="164" fontId="6" fillId="0" borderId="48" xfId="0" applyNumberFormat="1" applyFont="1" applyFill="1" applyBorder="1" applyAlignment="1" applyProtection="1">
      <alignment horizontal="right" vertical="center"/>
      <protection locked="0"/>
    </xf>
    <xf numFmtId="0" fontId="2" fillId="0" borderId="42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164" fontId="2" fillId="0" borderId="43" xfId="0" applyNumberFormat="1" applyFont="1" applyFill="1" applyBorder="1" applyAlignment="1" applyProtection="1">
      <alignment horizontal="center" vertical="center"/>
      <protection locked="0"/>
    </xf>
    <xf numFmtId="164" fontId="2" fillId="0" borderId="12" xfId="0" applyNumberFormat="1" applyFont="1" applyFill="1" applyBorder="1" applyAlignment="1" applyProtection="1">
      <alignment horizontal="center" vertical="center"/>
      <protection locked="0"/>
    </xf>
    <xf numFmtId="164" fontId="2" fillId="0" borderId="11" xfId="0" applyNumberFormat="1" applyFont="1" applyFill="1" applyBorder="1" applyAlignment="1" applyProtection="1">
      <alignment horizontal="center" vertical="center"/>
      <protection locked="0"/>
    </xf>
    <xf numFmtId="164" fontId="2" fillId="0" borderId="37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32" xfId="0" applyNumberFormat="1" applyFont="1" applyFill="1" applyBorder="1" applyAlignment="1" applyProtection="1">
      <alignment horizontal="center" vertical="center"/>
      <protection hidden="1"/>
    </xf>
    <xf numFmtId="0" fontId="3" fillId="0" borderId="31" xfId="0" applyNumberFormat="1" applyFont="1" applyFill="1" applyBorder="1" applyAlignment="1" applyProtection="1">
      <alignment horizontal="center" vertical="center"/>
      <protection hidden="1"/>
    </xf>
    <xf numFmtId="0" fontId="3" fillId="0" borderId="30" xfId="0" applyNumberFormat="1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3" fillId="0" borderId="36" xfId="0" applyFont="1" applyFill="1" applyBorder="1" applyAlignment="1" applyProtection="1">
      <alignment horizontal="center" vertical="center"/>
      <protection hidden="1"/>
    </xf>
    <xf numFmtId="0" fontId="3" fillId="0" borderId="35" xfId="0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0" fontId="3" fillId="0" borderId="34" xfId="0" applyFont="1" applyFill="1" applyBorder="1" applyAlignment="1" applyProtection="1">
      <alignment horizontal="center" vertical="center"/>
      <protection hidden="1"/>
    </xf>
    <xf numFmtId="0" fontId="3" fillId="0" borderId="29" xfId="0" applyFont="1" applyFill="1" applyBorder="1" applyAlignment="1" applyProtection="1">
      <alignment horizontal="center" vertical="center"/>
      <protection hidden="1"/>
    </xf>
    <xf numFmtId="0" fontId="3" fillId="0" borderId="33" xfId="0" applyFont="1" applyFill="1" applyBorder="1" applyAlignment="1" applyProtection="1">
      <alignment horizontal="center" vertical="center"/>
      <protection hidden="1"/>
    </xf>
    <xf numFmtId="0" fontId="3" fillId="0" borderId="25" xfId="0" applyFont="1" applyFill="1" applyBorder="1" applyAlignment="1" applyProtection="1">
      <alignment horizontal="center" vertical="center"/>
      <protection hidden="1"/>
    </xf>
    <xf numFmtId="0" fontId="3" fillId="0" borderId="22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0" fontId="7" fillId="0" borderId="17" xfId="0" quotePrefix="1" applyFont="1" applyFill="1" applyBorder="1" applyAlignment="1" applyProtection="1">
      <alignment horizontal="center" vertical="center"/>
      <protection hidden="1"/>
    </xf>
    <xf numFmtId="0" fontId="7" fillId="0" borderId="16" xfId="0" quotePrefix="1" applyFont="1" applyFill="1" applyBorder="1" applyAlignment="1" applyProtection="1">
      <alignment horizontal="center" vertical="center"/>
      <protection hidden="1"/>
    </xf>
    <xf numFmtId="0" fontId="7" fillId="0" borderId="15" xfId="0" quotePrefix="1" applyFont="1" applyFill="1" applyBorder="1" applyAlignment="1" applyProtection="1">
      <alignment horizontal="center" vertical="center"/>
      <protection hidden="1"/>
    </xf>
    <xf numFmtId="0" fontId="11" fillId="0" borderId="32" xfId="0" applyFont="1" applyFill="1" applyBorder="1" applyAlignment="1" applyProtection="1">
      <alignment horizontal="center" vertical="center"/>
      <protection hidden="1"/>
    </xf>
    <xf numFmtId="0" fontId="11" fillId="0" borderId="30" xfId="0" applyFont="1" applyFill="1" applyBorder="1" applyAlignment="1" applyProtection="1">
      <alignment horizontal="center" vertical="center"/>
      <protection hidden="1"/>
    </xf>
    <xf numFmtId="165" fontId="3" fillId="0" borderId="32" xfId="0" applyNumberFormat="1" applyFont="1" applyFill="1" applyBorder="1" applyAlignment="1" applyProtection="1">
      <alignment horizontal="center" vertical="center"/>
      <protection hidden="1"/>
    </xf>
    <xf numFmtId="165" fontId="3" fillId="0" borderId="31" xfId="0" applyNumberFormat="1" applyFont="1" applyFill="1" applyBorder="1" applyAlignment="1" applyProtection="1">
      <alignment horizontal="center" vertical="center"/>
      <protection hidden="1"/>
    </xf>
    <xf numFmtId="165" fontId="3" fillId="0" borderId="30" xfId="0" applyNumberFormat="1" applyFont="1" applyFill="1" applyBorder="1" applyAlignment="1" applyProtection="1">
      <alignment horizontal="center" vertical="center"/>
      <protection hidden="1"/>
    </xf>
    <xf numFmtId="0" fontId="11" fillId="0" borderId="36" xfId="0" applyFont="1" applyFill="1" applyBorder="1" applyAlignment="1" applyProtection="1">
      <alignment horizontal="center" vertical="center"/>
      <protection hidden="1"/>
    </xf>
    <xf numFmtId="0" fontId="11" fillId="0" borderId="35" xfId="0" applyFont="1" applyFill="1" applyBorder="1" applyAlignment="1" applyProtection="1">
      <alignment horizontal="center" vertical="center"/>
      <protection hidden="1"/>
    </xf>
    <xf numFmtId="0" fontId="11" fillId="0" borderId="10" xfId="0" applyFont="1" applyFill="1" applyBorder="1" applyAlignment="1" applyProtection="1">
      <alignment horizontal="center" vertical="center"/>
      <protection hidden="1"/>
    </xf>
    <xf numFmtId="0" fontId="11" fillId="0" borderId="34" xfId="0" applyFont="1" applyFill="1" applyBorder="1" applyAlignment="1" applyProtection="1">
      <alignment horizontal="center" vertical="center"/>
      <protection hidden="1"/>
    </xf>
    <xf numFmtId="0" fontId="11" fillId="0" borderId="29" xfId="0" applyFont="1" applyFill="1" applyBorder="1" applyAlignment="1" applyProtection="1">
      <alignment horizontal="center" vertical="center"/>
      <protection hidden="1"/>
    </xf>
    <xf numFmtId="0" fontId="11" fillId="0" borderId="33" xfId="0" applyFont="1" applyFill="1" applyBorder="1" applyAlignment="1" applyProtection="1">
      <alignment horizontal="center" vertical="center"/>
      <protection hidden="1"/>
    </xf>
    <xf numFmtId="0" fontId="3" fillId="0" borderId="24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26" xfId="0" applyFont="1" applyFill="1" applyBorder="1" applyAlignment="1" applyProtection="1">
      <alignment horizontal="center" vertical="center"/>
      <protection hidden="1"/>
    </xf>
    <xf numFmtId="0" fontId="3" fillId="0" borderId="23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0" borderId="23" xfId="0" applyFont="1" applyFill="1" applyBorder="1" applyAlignment="1" applyProtection="1">
      <alignment horizontal="center" vertical="center"/>
      <protection hidden="1"/>
    </xf>
    <xf numFmtId="0" fontId="6" fillId="0" borderId="20" xfId="0" applyFont="1" applyFill="1" applyBorder="1" applyAlignment="1" applyProtection="1">
      <alignment horizontal="center" vertical="center"/>
      <protection hidden="1"/>
    </xf>
    <xf numFmtId="0" fontId="6" fillId="0" borderId="25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25" xfId="0" applyFont="1" applyFill="1" applyBorder="1" applyAlignment="1" applyProtection="1">
      <alignment horizontal="center" vertical="center"/>
      <protection hidden="1"/>
    </xf>
    <xf numFmtId="0" fontId="6" fillId="0" borderId="22" xfId="0" applyFont="1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/>
      <protection hidden="1"/>
    </xf>
    <xf numFmtId="0" fontId="3" fillId="0" borderId="25" xfId="0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Fill="1" applyBorder="1" applyAlignment="1" applyProtection="1">
      <alignment horizontal="center" vertical="center" wrapText="1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3" xfId="0" applyFont="1" applyFill="1" applyBorder="1" applyAlignment="1" applyProtection="1">
      <alignment horizontal="center" vertical="center" wrapText="1"/>
      <protection hidden="1"/>
    </xf>
    <xf numFmtId="0" fontId="3" fillId="0" borderId="20" xfId="0" applyFont="1" applyFill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7" fillId="0" borderId="29" xfId="0" applyFont="1" applyFill="1" applyBorder="1" applyAlignment="1" applyProtection="1">
      <alignment horizontal="right" vertical="center" wrapText="1"/>
      <protection hidden="1"/>
    </xf>
    <xf numFmtId="0" fontId="7" fillId="0" borderId="28" xfId="0" applyFont="1" applyFill="1" applyBorder="1" applyAlignment="1" applyProtection="1">
      <alignment horizontal="right" vertical="center" wrapText="1"/>
      <protection hidden="1"/>
    </xf>
    <xf numFmtId="0" fontId="7" fillId="0" borderId="27" xfId="0" applyFont="1" applyFill="1" applyBorder="1" applyAlignment="1" applyProtection="1">
      <alignment horizontal="right" vertical="center" wrapText="1"/>
      <protection hidden="1"/>
    </xf>
    <xf numFmtId="0" fontId="6" fillId="0" borderId="13" xfId="0" applyFont="1" applyFill="1" applyBorder="1" applyAlignment="1" applyProtection="1">
      <alignment horizontal="left" vertical="center" wrapText="1"/>
      <protection hidden="1"/>
    </xf>
    <xf numFmtId="0" fontId="6" fillId="0" borderId="12" xfId="0" applyFont="1" applyFill="1" applyBorder="1" applyAlignment="1" applyProtection="1">
      <alignment horizontal="left" vertical="center" wrapText="1"/>
      <protection hidden="1"/>
    </xf>
    <xf numFmtId="0" fontId="6" fillId="0" borderId="11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</cellXfs>
  <cellStyles count="2">
    <cellStyle name="Komma 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3"/>
  <sheetViews>
    <sheetView tabSelected="1" topLeftCell="A64" zoomScale="80" zoomScaleNormal="80" workbookViewId="0">
      <selection activeCell="I97" sqref="I97"/>
    </sheetView>
  </sheetViews>
  <sheetFormatPr baseColWidth="10" defaultRowHeight="15" x14ac:dyDescent="0.25"/>
  <cols>
    <col min="1" max="5" width="12.140625" style="2" customWidth="1"/>
    <col min="6" max="6" width="4.140625" style="2" customWidth="1"/>
    <col min="7" max="7" width="12.140625" style="2" customWidth="1"/>
    <col min="8" max="8" width="24.28515625" style="2" customWidth="1"/>
    <col min="9" max="9" width="18.5703125" style="2" customWidth="1"/>
    <col min="10" max="10" width="19.7109375" style="2" customWidth="1"/>
    <col min="11" max="11" width="12.140625" style="2" customWidth="1"/>
    <col min="12" max="12" width="4.140625" style="2" customWidth="1"/>
    <col min="13" max="17" width="12.140625" style="2" customWidth="1"/>
    <col min="18" max="18" width="11.140625" style="2" customWidth="1"/>
    <col min="19" max="19" width="11.42578125" style="2" hidden="1" customWidth="1"/>
    <col min="20" max="16384" width="11.42578125" style="2"/>
  </cols>
  <sheetData>
    <row r="1" spans="1:17" ht="18" x14ac:dyDescent="0.25">
      <c r="A1" s="29" t="s">
        <v>99</v>
      </c>
    </row>
    <row r="3" spans="1:17" ht="20.100000000000001" customHeight="1" x14ac:dyDescent="0.25">
      <c r="A3" s="183" t="s">
        <v>100</v>
      </c>
      <c r="B3" s="183"/>
      <c r="C3" s="183"/>
      <c r="D3" s="183"/>
      <c r="E3" s="1"/>
      <c r="F3" s="1"/>
      <c r="G3" s="1"/>
    </row>
    <row r="4" spans="1:17" ht="20.100000000000001" customHeight="1" x14ac:dyDescent="0.25">
      <c r="A4" s="3"/>
      <c r="B4" s="3"/>
      <c r="C4" s="3"/>
      <c r="D4" s="3"/>
      <c r="E4" s="1"/>
      <c r="F4" s="1"/>
      <c r="G4" s="16"/>
      <c r="H4" s="25"/>
      <c r="I4" s="25"/>
      <c r="J4" s="25"/>
    </row>
    <row r="5" spans="1:17" ht="20.100000000000001" customHeight="1" x14ac:dyDescent="0.3">
      <c r="A5" s="184" t="s">
        <v>112</v>
      </c>
      <c r="B5" s="184"/>
      <c r="C5" s="184"/>
      <c r="D5" s="4"/>
      <c r="E5" s="1"/>
      <c r="F5" s="1"/>
      <c r="G5" s="16"/>
      <c r="H5" s="25"/>
      <c r="I5" s="25"/>
      <c r="J5" s="25"/>
    </row>
    <row r="6" spans="1:17" ht="20.100000000000001" customHeight="1" x14ac:dyDescent="0.3">
      <c r="A6" s="183" t="s">
        <v>101</v>
      </c>
      <c r="B6" s="183"/>
      <c r="C6" s="4"/>
      <c r="D6" s="4"/>
      <c r="E6" s="1"/>
      <c r="F6" s="1"/>
      <c r="G6" s="16"/>
      <c r="H6" s="25"/>
      <c r="I6" s="25"/>
      <c r="J6" s="25"/>
    </row>
    <row r="7" spans="1:17" ht="20.100000000000001" customHeight="1" x14ac:dyDescent="0.25">
      <c r="A7" s="1"/>
      <c r="B7" s="1"/>
      <c r="C7" s="1"/>
      <c r="D7" s="1"/>
      <c r="E7" s="1"/>
      <c r="F7" s="1"/>
      <c r="G7" s="16"/>
      <c r="H7" s="25"/>
      <c r="I7" s="25"/>
      <c r="J7" s="25"/>
    </row>
    <row r="8" spans="1:17" customFormat="1" ht="20.100000000000001" customHeight="1" x14ac:dyDescent="0.25">
      <c r="A8" s="30" t="s">
        <v>102</v>
      </c>
      <c r="B8" s="30"/>
      <c r="C8" s="30"/>
      <c r="D8" s="31"/>
      <c r="E8" s="31"/>
      <c r="F8" s="32"/>
      <c r="G8" s="32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customFormat="1" ht="20.100000000000001" customHeight="1" x14ac:dyDescent="0.25">
      <c r="A9" s="34" t="s">
        <v>103</v>
      </c>
      <c r="B9" s="34"/>
      <c r="C9" s="35"/>
      <c r="D9" s="34"/>
      <c r="E9" s="34"/>
      <c r="F9" s="32"/>
      <c r="G9" s="32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customFormat="1" ht="20.100000000000001" customHeight="1" x14ac:dyDescent="0.25">
      <c r="A10" s="34"/>
      <c r="B10" s="34"/>
      <c r="C10" s="34"/>
      <c r="D10" s="34"/>
      <c r="E10" s="34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17" customFormat="1" ht="20.100000000000001" customHeight="1" x14ac:dyDescent="0.25">
      <c r="A11" s="34" t="s">
        <v>104</v>
      </c>
      <c r="B11" s="34"/>
      <c r="C11" s="34"/>
      <c r="D11" s="34"/>
      <c r="E11" s="34"/>
      <c r="F11" s="36"/>
      <c r="G11" s="36"/>
      <c r="H11" s="37"/>
      <c r="I11" s="37"/>
      <c r="J11" s="37"/>
      <c r="K11" s="36"/>
      <c r="L11" s="36"/>
      <c r="M11" s="36"/>
      <c r="N11" s="36"/>
      <c r="O11" s="36"/>
      <c r="P11" s="36"/>
      <c r="Q11" s="36"/>
    </row>
    <row r="12" spans="1:17" customFormat="1" ht="20.100000000000001" customHeight="1" x14ac:dyDescent="0.25">
      <c r="A12" s="34"/>
      <c r="B12" s="34"/>
      <c r="C12" s="34"/>
      <c r="D12" s="34"/>
      <c r="E12" s="34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1:17" customFormat="1" ht="20.100000000000001" customHeight="1" x14ac:dyDescent="0.25">
      <c r="A13" s="34" t="s">
        <v>105</v>
      </c>
      <c r="B13" s="34"/>
      <c r="C13" s="34"/>
      <c r="D13" s="35"/>
      <c r="E13" s="35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customFormat="1" ht="4.5" customHeight="1" x14ac:dyDescent="0.25">
      <c r="A14" s="34"/>
      <c r="B14" s="34"/>
      <c r="C14" s="34"/>
      <c r="D14" s="34"/>
      <c r="E14" s="34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customFormat="1" ht="20.100000000000001" customHeight="1" x14ac:dyDescent="0.25">
      <c r="A15" s="34" t="s">
        <v>106</v>
      </c>
      <c r="B15" s="34"/>
      <c r="C15" s="34"/>
      <c r="D15" s="35"/>
      <c r="E15" s="35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ht="20.100000000000001" customHeight="1" x14ac:dyDescent="0.25">
      <c r="A16" s="26"/>
      <c r="B16" s="26"/>
      <c r="C16" s="26"/>
      <c r="D16" s="26"/>
      <c r="E16" s="26"/>
      <c r="F16" s="5"/>
      <c r="G16" s="20"/>
      <c r="H16" s="25"/>
      <c r="I16" s="25"/>
      <c r="J16" s="25"/>
      <c r="K16" s="5"/>
      <c r="L16" s="5"/>
      <c r="M16" s="5"/>
      <c r="N16" s="5"/>
      <c r="O16" s="5"/>
      <c r="P16" s="5"/>
      <c r="Q16" s="5"/>
    </row>
    <row r="17" spans="1:17" ht="20.100000000000001" customHeight="1" thickBot="1" x14ac:dyDescent="0.3">
      <c r="A17" s="6"/>
      <c r="B17" s="185"/>
      <c r="C17" s="185"/>
      <c r="D17" s="185"/>
      <c r="E17" s="185"/>
      <c r="F17" s="185"/>
    </row>
    <row r="18" spans="1:17" ht="20.100000000000001" customHeight="1" x14ac:dyDescent="0.25">
      <c r="A18" s="58" t="s">
        <v>63</v>
      </c>
      <c r="B18" s="59"/>
      <c r="C18" s="59"/>
      <c r="D18" s="59"/>
      <c r="E18" s="60"/>
      <c r="F18" s="7"/>
      <c r="G18" s="180" t="s">
        <v>64</v>
      </c>
      <c r="H18" s="181"/>
      <c r="I18" s="181"/>
      <c r="J18" s="181"/>
      <c r="K18" s="182"/>
      <c r="M18" s="58" t="s">
        <v>67</v>
      </c>
      <c r="N18" s="59"/>
      <c r="O18" s="59"/>
      <c r="P18" s="59"/>
      <c r="Q18" s="60"/>
    </row>
    <row r="19" spans="1:17" ht="30" customHeight="1" x14ac:dyDescent="0.25">
      <c r="A19" s="61" t="s">
        <v>62</v>
      </c>
      <c r="B19" s="62"/>
      <c r="C19" s="62"/>
      <c r="D19" s="62"/>
      <c r="E19" s="63"/>
      <c r="G19" s="61" t="s">
        <v>65</v>
      </c>
      <c r="H19" s="62"/>
      <c r="I19" s="62"/>
      <c r="J19" s="62"/>
      <c r="K19" s="63"/>
      <c r="M19" s="61" t="s">
        <v>66</v>
      </c>
      <c r="N19" s="62"/>
      <c r="O19" s="62"/>
      <c r="P19" s="62"/>
      <c r="Q19" s="63"/>
    </row>
    <row r="20" spans="1:17" ht="20.100000000000001" customHeight="1" x14ac:dyDescent="0.25">
      <c r="A20" s="76"/>
      <c r="B20" s="77"/>
      <c r="C20" s="77"/>
      <c r="D20" s="77"/>
      <c r="E20" s="78"/>
      <c r="G20" s="177"/>
      <c r="H20" s="178"/>
      <c r="I20" s="178"/>
      <c r="J20" s="178"/>
      <c r="K20" s="179"/>
      <c r="M20" s="76"/>
      <c r="N20" s="77"/>
      <c r="O20" s="77"/>
      <c r="P20" s="77"/>
      <c r="Q20" s="78"/>
    </row>
    <row r="21" spans="1:17" ht="20.100000000000001" customHeight="1" x14ac:dyDescent="0.25">
      <c r="A21" s="8" t="s">
        <v>17</v>
      </c>
      <c r="B21" s="9" t="s">
        <v>16</v>
      </c>
      <c r="C21" s="9" t="s">
        <v>15</v>
      </c>
      <c r="D21" s="9" t="s">
        <v>14</v>
      </c>
      <c r="E21" s="10" t="s">
        <v>13</v>
      </c>
      <c r="G21" s="8" t="s">
        <v>17</v>
      </c>
      <c r="H21" s="9" t="s">
        <v>16</v>
      </c>
      <c r="I21" s="9" t="s">
        <v>15</v>
      </c>
      <c r="J21" s="9" t="s">
        <v>14</v>
      </c>
      <c r="K21" s="10" t="s">
        <v>13</v>
      </c>
      <c r="M21" s="8" t="s">
        <v>17</v>
      </c>
      <c r="N21" s="9" t="s">
        <v>16</v>
      </c>
      <c r="O21" s="9" t="s">
        <v>15</v>
      </c>
      <c r="P21" s="9" t="s">
        <v>14</v>
      </c>
      <c r="Q21" s="10" t="s">
        <v>13</v>
      </c>
    </row>
    <row r="22" spans="1:17" ht="20.100000000000001" customHeight="1" x14ac:dyDescent="0.25">
      <c r="A22" s="168" t="s">
        <v>61</v>
      </c>
      <c r="B22" s="165" t="s">
        <v>44</v>
      </c>
      <c r="C22" s="128" t="s">
        <v>12</v>
      </c>
      <c r="D22" s="128" t="s">
        <v>11</v>
      </c>
      <c r="E22" s="150" t="s">
        <v>94</v>
      </c>
      <c r="G22" s="174" t="s">
        <v>21</v>
      </c>
      <c r="H22" s="165" t="s">
        <v>44</v>
      </c>
      <c r="I22" s="171" t="s">
        <v>12</v>
      </c>
      <c r="J22" s="171" t="s">
        <v>11</v>
      </c>
      <c r="K22" s="150" t="s">
        <v>94</v>
      </c>
      <c r="M22" s="174" t="s">
        <v>21</v>
      </c>
      <c r="N22" s="165" t="s">
        <v>60</v>
      </c>
      <c r="O22" s="171" t="s">
        <v>12</v>
      </c>
      <c r="P22" s="171" t="s">
        <v>11</v>
      </c>
      <c r="Q22" s="150" t="s">
        <v>94</v>
      </c>
    </row>
    <row r="23" spans="1:17" ht="20.100000000000001" customHeight="1" x14ac:dyDescent="0.25">
      <c r="A23" s="169"/>
      <c r="B23" s="166"/>
      <c r="C23" s="129"/>
      <c r="D23" s="129"/>
      <c r="E23" s="151"/>
      <c r="G23" s="175"/>
      <c r="H23" s="166"/>
      <c r="I23" s="172"/>
      <c r="J23" s="172"/>
      <c r="K23" s="151"/>
      <c r="M23" s="175"/>
      <c r="N23" s="166"/>
      <c r="O23" s="172"/>
      <c r="P23" s="172"/>
      <c r="Q23" s="151"/>
    </row>
    <row r="24" spans="1:17" ht="20.100000000000001" customHeight="1" x14ac:dyDescent="0.25">
      <c r="A24" s="170"/>
      <c r="B24" s="167"/>
      <c r="C24" s="130"/>
      <c r="D24" s="130"/>
      <c r="E24" s="152"/>
      <c r="G24" s="176"/>
      <c r="H24" s="167"/>
      <c r="I24" s="173"/>
      <c r="J24" s="173"/>
      <c r="K24" s="152"/>
      <c r="M24" s="176"/>
      <c r="N24" s="167"/>
      <c r="O24" s="173"/>
      <c r="P24" s="173"/>
      <c r="Q24" s="152"/>
    </row>
    <row r="25" spans="1:17" ht="20.100000000000001" customHeight="1" x14ac:dyDescent="0.25">
      <c r="A25" s="168" t="s">
        <v>59</v>
      </c>
      <c r="B25" s="27" t="s">
        <v>58</v>
      </c>
      <c r="C25" s="11">
        <v>0</v>
      </c>
      <c r="D25" s="46"/>
      <c r="E25" s="47" t="str">
        <f t="shared" ref="E25:E36" si="0">IF(D25="","",ROUND(C25*D25,2))</f>
        <v/>
      </c>
      <c r="F25" s="15"/>
      <c r="G25" s="168" t="s">
        <v>42</v>
      </c>
      <c r="H25" s="49" t="s">
        <v>29</v>
      </c>
      <c r="I25" s="11">
        <v>0</v>
      </c>
      <c r="J25" s="46"/>
      <c r="K25" s="47" t="str">
        <f t="shared" ref="K25:K36" si="1">IF(J25="","",ROUND(I25*J25,2))</f>
        <v/>
      </c>
      <c r="L25" s="15"/>
      <c r="M25" s="168" t="s">
        <v>42</v>
      </c>
      <c r="N25" s="49" t="s">
        <v>29</v>
      </c>
      <c r="O25" s="11">
        <v>0</v>
      </c>
      <c r="P25" s="46"/>
      <c r="Q25" s="47" t="str">
        <f t="shared" ref="Q25:Q36" si="2">IF(P25="","",ROUND(O25*P25,2))</f>
        <v/>
      </c>
    </row>
    <row r="26" spans="1:17" ht="20.100000000000001" customHeight="1" x14ac:dyDescent="0.25">
      <c r="A26" s="169"/>
      <c r="B26" s="27" t="s">
        <v>57</v>
      </c>
      <c r="C26" s="11">
        <v>0</v>
      </c>
      <c r="D26" s="46"/>
      <c r="E26" s="47" t="str">
        <f t="shared" si="0"/>
        <v/>
      </c>
      <c r="F26" s="15"/>
      <c r="G26" s="169"/>
      <c r="H26" s="49" t="s">
        <v>47</v>
      </c>
      <c r="I26" s="11">
        <v>0</v>
      </c>
      <c r="J26" s="46"/>
      <c r="K26" s="47" t="str">
        <f t="shared" si="1"/>
        <v/>
      </c>
      <c r="L26" s="15"/>
      <c r="M26" s="169"/>
      <c r="N26" s="49" t="s">
        <v>27</v>
      </c>
      <c r="O26" s="11">
        <v>0</v>
      </c>
      <c r="P26" s="46"/>
      <c r="Q26" s="47" t="str">
        <f t="shared" si="2"/>
        <v/>
      </c>
    </row>
    <row r="27" spans="1:17" ht="20.100000000000001" customHeight="1" x14ac:dyDescent="0.25">
      <c r="A27" s="170"/>
      <c r="B27" s="27" t="s">
        <v>56</v>
      </c>
      <c r="C27" s="11">
        <v>0</v>
      </c>
      <c r="D27" s="46"/>
      <c r="E27" s="47" t="str">
        <f t="shared" si="0"/>
        <v/>
      </c>
      <c r="F27" s="15"/>
      <c r="G27" s="170"/>
      <c r="H27" s="49" t="s">
        <v>25</v>
      </c>
      <c r="I27" s="11">
        <v>0</v>
      </c>
      <c r="J27" s="46"/>
      <c r="K27" s="47" t="str">
        <f t="shared" si="1"/>
        <v/>
      </c>
      <c r="L27" s="15"/>
      <c r="M27" s="170"/>
      <c r="N27" s="49" t="s">
        <v>25</v>
      </c>
      <c r="O27" s="11">
        <v>0</v>
      </c>
      <c r="P27" s="46"/>
      <c r="Q27" s="47" t="str">
        <f t="shared" si="2"/>
        <v/>
      </c>
    </row>
    <row r="28" spans="1:17" ht="20.100000000000001" customHeight="1" x14ac:dyDescent="0.25">
      <c r="A28" s="168" t="s">
        <v>52</v>
      </c>
      <c r="B28" s="27" t="s">
        <v>20</v>
      </c>
      <c r="C28" s="11">
        <v>0</v>
      </c>
      <c r="D28" s="46"/>
      <c r="E28" s="47" t="str">
        <f t="shared" si="0"/>
        <v/>
      </c>
      <c r="F28" s="15"/>
      <c r="G28" s="168" t="s">
        <v>38</v>
      </c>
      <c r="H28" s="49" t="s">
        <v>29</v>
      </c>
      <c r="I28" s="11">
        <v>0</v>
      </c>
      <c r="J28" s="46"/>
      <c r="K28" s="47" t="str">
        <f t="shared" si="1"/>
        <v/>
      </c>
      <c r="L28" s="15"/>
      <c r="M28" s="168" t="s">
        <v>38</v>
      </c>
      <c r="N28" s="49" t="s">
        <v>29</v>
      </c>
      <c r="O28" s="11">
        <v>0</v>
      </c>
      <c r="P28" s="46"/>
      <c r="Q28" s="47" t="str">
        <f t="shared" si="2"/>
        <v/>
      </c>
    </row>
    <row r="29" spans="1:17" ht="20.100000000000001" customHeight="1" x14ac:dyDescent="0.25">
      <c r="A29" s="169"/>
      <c r="B29" s="27" t="s">
        <v>55</v>
      </c>
      <c r="C29" s="11">
        <v>0</v>
      </c>
      <c r="D29" s="46"/>
      <c r="E29" s="47" t="str">
        <f t="shared" si="0"/>
        <v/>
      </c>
      <c r="F29" s="15"/>
      <c r="G29" s="169"/>
      <c r="H29" s="49" t="s">
        <v>47</v>
      </c>
      <c r="I29" s="11">
        <v>0</v>
      </c>
      <c r="J29" s="46"/>
      <c r="K29" s="47" t="str">
        <f t="shared" si="1"/>
        <v/>
      </c>
      <c r="L29" s="15"/>
      <c r="M29" s="169"/>
      <c r="N29" s="49" t="s">
        <v>27</v>
      </c>
      <c r="O29" s="11">
        <v>0</v>
      </c>
      <c r="P29" s="46"/>
      <c r="Q29" s="47" t="str">
        <f t="shared" si="2"/>
        <v/>
      </c>
    </row>
    <row r="30" spans="1:17" ht="20.100000000000001" customHeight="1" x14ac:dyDescent="0.25">
      <c r="A30" s="170"/>
      <c r="B30" s="27" t="s">
        <v>54</v>
      </c>
      <c r="C30" s="11">
        <v>0</v>
      </c>
      <c r="D30" s="46"/>
      <c r="E30" s="47" t="str">
        <f t="shared" si="0"/>
        <v/>
      </c>
      <c r="F30" s="15"/>
      <c r="G30" s="170"/>
      <c r="H30" s="49" t="s">
        <v>25</v>
      </c>
      <c r="I30" s="11">
        <v>0</v>
      </c>
      <c r="J30" s="46"/>
      <c r="K30" s="47" t="str">
        <f t="shared" si="1"/>
        <v/>
      </c>
      <c r="L30" s="15"/>
      <c r="M30" s="170"/>
      <c r="N30" s="49" t="s">
        <v>25</v>
      </c>
      <c r="O30" s="11">
        <v>0</v>
      </c>
      <c r="P30" s="46"/>
      <c r="Q30" s="47" t="str">
        <f t="shared" si="2"/>
        <v/>
      </c>
    </row>
    <row r="31" spans="1:17" ht="20.100000000000001" customHeight="1" x14ac:dyDescent="0.25">
      <c r="A31" s="168" t="s">
        <v>18</v>
      </c>
      <c r="B31" s="27" t="s">
        <v>53</v>
      </c>
      <c r="C31" s="11">
        <v>0</v>
      </c>
      <c r="D31" s="46"/>
      <c r="E31" s="47" t="str">
        <f t="shared" si="0"/>
        <v/>
      </c>
      <c r="F31" s="15"/>
      <c r="G31" s="168" t="s">
        <v>34</v>
      </c>
      <c r="H31" s="49" t="s">
        <v>29</v>
      </c>
      <c r="I31" s="11">
        <v>0</v>
      </c>
      <c r="J31" s="46"/>
      <c r="K31" s="47" t="str">
        <f t="shared" si="1"/>
        <v/>
      </c>
      <c r="L31" s="15"/>
      <c r="M31" s="168" t="s">
        <v>34</v>
      </c>
      <c r="N31" s="49" t="s">
        <v>29</v>
      </c>
      <c r="O31" s="11">
        <v>0</v>
      </c>
      <c r="P31" s="46"/>
      <c r="Q31" s="47" t="str">
        <f t="shared" si="2"/>
        <v/>
      </c>
    </row>
    <row r="32" spans="1:17" ht="20.100000000000001" customHeight="1" x14ac:dyDescent="0.25">
      <c r="A32" s="169"/>
      <c r="B32" s="27" t="s">
        <v>52</v>
      </c>
      <c r="C32" s="11">
        <v>0</v>
      </c>
      <c r="D32" s="46"/>
      <c r="E32" s="47" t="str">
        <f t="shared" si="0"/>
        <v/>
      </c>
      <c r="F32" s="15"/>
      <c r="G32" s="169"/>
      <c r="H32" s="49" t="s">
        <v>47</v>
      </c>
      <c r="I32" s="11">
        <v>0</v>
      </c>
      <c r="J32" s="46"/>
      <c r="K32" s="47" t="str">
        <f t="shared" si="1"/>
        <v/>
      </c>
      <c r="L32" s="15"/>
      <c r="M32" s="169"/>
      <c r="N32" s="49" t="s">
        <v>27</v>
      </c>
      <c r="O32" s="11">
        <v>0</v>
      </c>
      <c r="P32" s="46"/>
      <c r="Q32" s="47" t="str">
        <f t="shared" si="2"/>
        <v/>
      </c>
    </row>
    <row r="33" spans="1:17" ht="20.100000000000001" customHeight="1" x14ac:dyDescent="0.25">
      <c r="A33" s="170"/>
      <c r="B33" s="27" t="s">
        <v>51</v>
      </c>
      <c r="C33" s="11">
        <v>0</v>
      </c>
      <c r="D33" s="46"/>
      <c r="E33" s="47" t="str">
        <f t="shared" si="0"/>
        <v/>
      </c>
      <c r="F33" s="15"/>
      <c r="G33" s="170"/>
      <c r="H33" s="49" t="s">
        <v>25</v>
      </c>
      <c r="I33" s="11">
        <v>0</v>
      </c>
      <c r="J33" s="46"/>
      <c r="K33" s="47" t="str">
        <f t="shared" si="1"/>
        <v/>
      </c>
      <c r="L33" s="15"/>
      <c r="M33" s="170"/>
      <c r="N33" s="49" t="s">
        <v>25</v>
      </c>
      <c r="O33" s="11">
        <v>0</v>
      </c>
      <c r="P33" s="46"/>
      <c r="Q33" s="47" t="str">
        <f t="shared" si="2"/>
        <v/>
      </c>
    </row>
    <row r="34" spans="1:17" ht="20.100000000000001" customHeight="1" x14ac:dyDescent="0.25">
      <c r="A34" s="168" t="s">
        <v>50</v>
      </c>
      <c r="B34" s="27" t="s">
        <v>49</v>
      </c>
      <c r="C34" s="11">
        <v>0</v>
      </c>
      <c r="D34" s="46"/>
      <c r="E34" s="47" t="str">
        <f t="shared" si="0"/>
        <v/>
      </c>
      <c r="F34" s="15"/>
      <c r="G34" s="168" t="s">
        <v>30</v>
      </c>
      <c r="H34" s="49" t="s">
        <v>29</v>
      </c>
      <c r="I34" s="11">
        <v>0</v>
      </c>
      <c r="J34" s="46"/>
      <c r="K34" s="47" t="str">
        <f t="shared" si="1"/>
        <v/>
      </c>
      <c r="L34" s="15"/>
      <c r="M34" s="168" t="s">
        <v>30</v>
      </c>
      <c r="N34" s="49" t="s">
        <v>29</v>
      </c>
      <c r="O34" s="11">
        <v>0</v>
      </c>
      <c r="P34" s="46"/>
      <c r="Q34" s="47" t="str">
        <f t="shared" si="2"/>
        <v/>
      </c>
    </row>
    <row r="35" spans="1:17" ht="20.100000000000001" customHeight="1" x14ac:dyDescent="0.25">
      <c r="A35" s="169"/>
      <c r="B35" s="27" t="s">
        <v>48</v>
      </c>
      <c r="C35" s="11">
        <v>0</v>
      </c>
      <c r="D35" s="46"/>
      <c r="E35" s="47" t="str">
        <f t="shared" si="0"/>
        <v/>
      </c>
      <c r="F35" s="15"/>
      <c r="G35" s="169"/>
      <c r="H35" s="49" t="s">
        <v>47</v>
      </c>
      <c r="I35" s="11">
        <v>0</v>
      </c>
      <c r="J35" s="46"/>
      <c r="K35" s="47" t="str">
        <f t="shared" si="1"/>
        <v/>
      </c>
      <c r="L35" s="15"/>
      <c r="M35" s="169"/>
      <c r="N35" s="49" t="s">
        <v>27</v>
      </c>
      <c r="O35" s="11">
        <v>0</v>
      </c>
      <c r="P35" s="46"/>
      <c r="Q35" s="47" t="str">
        <f t="shared" si="2"/>
        <v/>
      </c>
    </row>
    <row r="36" spans="1:17" ht="20.100000000000001" customHeight="1" x14ac:dyDescent="0.25">
      <c r="A36" s="170"/>
      <c r="B36" s="27" t="s">
        <v>46</v>
      </c>
      <c r="C36" s="11">
        <v>0</v>
      </c>
      <c r="D36" s="46"/>
      <c r="E36" s="47" t="str">
        <f t="shared" si="0"/>
        <v/>
      </c>
      <c r="F36" s="15"/>
      <c r="G36" s="170"/>
      <c r="H36" s="49" t="s">
        <v>25</v>
      </c>
      <c r="I36" s="11">
        <v>0</v>
      </c>
      <c r="J36" s="46"/>
      <c r="K36" s="47" t="str">
        <f t="shared" si="1"/>
        <v/>
      </c>
      <c r="L36" s="15"/>
      <c r="M36" s="170"/>
      <c r="N36" s="49" t="s">
        <v>25</v>
      </c>
      <c r="O36" s="11">
        <v>0</v>
      </c>
      <c r="P36" s="46"/>
      <c r="Q36" s="47" t="str">
        <f t="shared" si="2"/>
        <v/>
      </c>
    </row>
    <row r="37" spans="1:17" ht="20.100000000000001" customHeight="1" thickBot="1" x14ac:dyDescent="0.3">
      <c r="A37" s="131" t="s">
        <v>111</v>
      </c>
      <c r="B37" s="132"/>
      <c r="C37" s="132"/>
      <c r="D37" s="133"/>
      <c r="E37" s="48" t="str">
        <f>IF(SUM(E25:E36)=0,"",SUM(E25:E36))</f>
        <v/>
      </c>
      <c r="F37" s="15"/>
      <c r="G37" s="131" t="s">
        <v>111</v>
      </c>
      <c r="H37" s="132"/>
      <c r="I37" s="132"/>
      <c r="J37" s="133"/>
      <c r="K37" s="48" t="str">
        <f>IF(SUM(K25:K36)=0,"",SUM(K25:K36))</f>
        <v/>
      </c>
      <c r="L37" s="15"/>
      <c r="M37" s="131" t="s">
        <v>111</v>
      </c>
      <c r="N37" s="132"/>
      <c r="O37" s="132"/>
      <c r="P37" s="133"/>
      <c r="Q37" s="48" t="str">
        <f>IF(SUM(Q25:Q36)=0,"",SUM(Q25:Q36))</f>
        <v/>
      </c>
    </row>
    <row r="38" spans="1:17" ht="20.100000000000001" customHeight="1" thickBot="1" x14ac:dyDescent="0.3"/>
    <row r="39" spans="1:17" ht="20.100000000000001" customHeight="1" x14ac:dyDescent="0.25">
      <c r="A39" s="58" t="s">
        <v>70</v>
      </c>
      <c r="B39" s="59"/>
      <c r="C39" s="59"/>
      <c r="D39" s="59"/>
      <c r="E39" s="60"/>
      <c r="G39" s="58" t="s">
        <v>71</v>
      </c>
      <c r="H39" s="59"/>
      <c r="I39" s="59"/>
      <c r="J39" s="59"/>
      <c r="K39" s="60"/>
      <c r="M39" s="58" t="s">
        <v>73</v>
      </c>
      <c r="N39" s="59"/>
      <c r="O39" s="59"/>
      <c r="P39" s="59"/>
      <c r="Q39" s="60"/>
    </row>
    <row r="40" spans="1:17" ht="30" customHeight="1" x14ac:dyDescent="0.25">
      <c r="A40" s="61" t="s">
        <v>68</v>
      </c>
      <c r="B40" s="62"/>
      <c r="C40" s="62"/>
      <c r="D40" s="62"/>
      <c r="E40" s="63"/>
      <c r="G40" s="61" t="s">
        <v>69</v>
      </c>
      <c r="H40" s="62"/>
      <c r="I40" s="62"/>
      <c r="J40" s="62"/>
      <c r="K40" s="63"/>
      <c r="M40" s="61" t="s">
        <v>72</v>
      </c>
      <c r="N40" s="62"/>
      <c r="O40" s="62"/>
      <c r="P40" s="62"/>
      <c r="Q40" s="63"/>
    </row>
    <row r="41" spans="1:17" ht="20.100000000000001" customHeight="1" x14ac:dyDescent="0.25">
      <c r="A41" s="76"/>
      <c r="B41" s="77"/>
      <c r="C41" s="77"/>
      <c r="D41" s="77"/>
      <c r="E41" s="78"/>
      <c r="G41" s="76"/>
      <c r="H41" s="77"/>
      <c r="I41" s="77"/>
      <c r="J41" s="77"/>
      <c r="K41" s="78"/>
      <c r="M41" s="76"/>
      <c r="N41" s="77"/>
      <c r="O41" s="77"/>
      <c r="P41" s="77"/>
      <c r="Q41" s="78"/>
    </row>
    <row r="42" spans="1:17" ht="20.100000000000001" customHeight="1" x14ac:dyDescent="0.25">
      <c r="A42" s="8" t="s">
        <v>17</v>
      </c>
      <c r="B42" s="9" t="s">
        <v>16</v>
      </c>
      <c r="C42" s="9" t="s">
        <v>15</v>
      </c>
      <c r="D42" s="9" t="s">
        <v>14</v>
      </c>
      <c r="E42" s="10" t="s">
        <v>13</v>
      </c>
      <c r="G42" s="8" t="s">
        <v>17</v>
      </c>
      <c r="H42" s="9" t="s">
        <v>16</v>
      </c>
      <c r="I42" s="9" t="s">
        <v>15</v>
      </c>
      <c r="J42" s="9" t="s">
        <v>14</v>
      </c>
      <c r="K42" s="10" t="s">
        <v>13</v>
      </c>
      <c r="M42" s="8" t="s">
        <v>17</v>
      </c>
      <c r="N42" s="9" t="s">
        <v>16</v>
      </c>
      <c r="O42" s="9" t="s">
        <v>15</v>
      </c>
      <c r="P42" s="9" t="s">
        <v>14</v>
      </c>
      <c r="Q42" s="10" t="s">
        <v>13</v>
      </c>
    </row>
    <row r="43" spans="1:17" ht="20.100000000000001" customHeight="1" x14ac:dyDescent="0.25">
      <c r="A43" s="156" t="s">
        <v>21</v>
      </c>
      <c r="B43" s="159" t="s">
        <v>45</v>
      </c>
      <c r="C43" s="162" t="s">
        <v>12</v>
      </c>
      <c r="D43" s="162" t="s">
        <v>11</v>
      </c>
      <c r="E43" s="150" t="s">
        <v>94</v>
      </c>
      <c r="G43" s="153" t="s">
        <v>21</v>
      </c>
      <c r="H43" s="165" t="s">
        <v>44</v>
      </c>
      <c r="I43" s="128" t="s">
        <v>12</v>
      </c>
      <c r="J43" s="128" t="s">
        <v>11</v>
      </c>
      <c r="K43" s="150" t="s">
        <v>94</v>
      </c>
      <c r="M43" s="153" t="s">
        <v>21</v>
      </c>
      <c r="N43" s="165" t="s">
        <v>44</v>
      </c>
      <c r="O43" s="128" t="s">
        <v>12</v>
      </c>
      <c r="P43" s="128" t="s">
        <v>11</v>
      </c>
      <c r="Q43" s="150" t="s">
        <v>94</v>
      </c>
    </row>
    <row r="44" spans="1:17" ht="20.100000000000001" customHeight="1" x14ac:dyDescent="0.25">
      <c r="A44" s="157"/>
      <c r="B44" s="160"/>
      <c r="C44" s="163"/>
      <c r="D44" s="163"/>
      <c r="E44" s="151"/>
      <c r="G44" s="154"/>
      <c r="H44" s="166"/>
      <c r="I44" s="129"/>
      <c r="J44" s="129"/>
      <c r="K44" s="151"/>
      <c r="M44" s="154"/>
      <c r="N44" s="166"/>
      <c r="O44" s="129"/>
      <c r="P44" s="129"/>
      <c r="Q44" s="151"/>
    </row>
    <row r="45" spans="1:17" ht="20.100000000000001" customHeight="1" x14ac:dyDescent="0.25">
      <c r="A45" s="158"/>
      <c r="B45" s="161"/>
      <c r="C45" s="164"/>
      <c r="D45" s="164"/>
      <c r="E45" s="152"/>
      <c r="G45" s="155"/>
      <c r="H45" s="167"/>
      <c r="I45" s="130"/>
      <c r="J45" s="130"/>
      <c r="K45" s="152"/>
      <c r="M45" s="155"/>
      <c r="N45" s="167"/>
      <c r="O45" s="130"/>
      <c r="P45" s="130"/>
      <c r="Q45" s="152"/>
    </row>
    <row r="46" spans="1:17" ht="20.100000000000001" customHeight="1" x14ac:dyDescent="0.25">
      <c r="A46" s="115" t="s">
        <v>42</v>
      </c>
      <c r="B46" s="28" t="s">
        <v>43</v>
      </c>
      <c r="C46" s="12">
        <v>0</v>
      </c>
      <c r="D46" s="46"/>
      <c r="E46" s="47" t="str">
        <f t="shared" ref="E46:E57" si="3">IF(D46="","",ROUND(C46*D46,2))</f>
        <v/>
      </c>
      <c r="F46" s="15"/>
      <c r="G46" s="149" t="s">
        <v>42</v>
      </c>
      <c r="H46" s="27" t="s">
        <v>29</v>
      </c>
      <c r="I46" s="11">
        <v>0</v>
      </c>
      <c r="J46" s="46"/>
      <c r="K46" s="47" t="str">
        <f t="shared" ref="K46:K57" si="4">IF(J46="","",ROUND(I46*J46,2))</f>
        <v/>
      </c>
      <c r="L46" s="15"/>
      <c r="M46" s="149" t="s">
        <v>42</v>
      </c>
      <c r="N46" s="27" t="s">
        <v>29</v>
      </c>
      <c r="O46" s="11">
        <v>0</v>
      </c>
      <c r="P46" s="46"/>
      <c r="Q46" s="47" t="str">
        <f t="shared" ref="Q46:Q57" si="5">IF(P46="","",ROUND(O46*P46,2))</f>
        <v/>
      </c>
    </row>
    <row r="47" spans="1:17" ht="20.100000000000001" customHeight="1" x14ac:dyDescent="0.25">
      <c r="A47" s="115"/>
      <c r="B47" s="28" t="s">
        <v>41</v>
      </c>
      <c r="C47" s="12">
        <v>0</v>
      </c>
      <c r="D47" s="46"/>
      <c r="E47" s="47" t="str">
        <f t="shared" si="3"/>
        <v/>
      </c>
      <c r="F47" s="15"/>
      <c r="G47" s="149"/>
      <c r="H47" s="27" t="s">
        <v>27</v>
      </c>
      <c r="I47" s="11">
        <v>0</v>
      </c>
      <c r="J47" s="46"/>
      <c r="K47" s="47" t="str">
        <f t="shared" si="4"/>
        <v/>
      </c>
      <c r="L47" s="15"/>
      <c r="M47" s="149"/>
      <c r="N47" s="27" t="s">
        <v>27</v>
      </c>
      <c r="O47" s="11">
        <v>0</v>
      </c>
      <c r="P47" s="46"/>
      <c r="Q47" s="47" t="str">
        <f t="shared" si="5"/>
        <v/>
      </c>
    </row>
    <row r="48" spans="1:17" ht="20.100000000000001" customHeight="1" x14ac:dyDescent="0.25">
      <c r="A48" s="115"/>
      <c r="B48" s="28" t="s">
        <v>40</v>
      </c>
      <c r="C48" s="12">
        <v>0</v>
      </c>
      <c r="D48" s="46"/>
      <c r="E48" s="47" t="str">
        <f t="shared" si="3"/>
        <v/>
      </c>
      <c r="F48" s="15"/>
      <c r="G48" s="149"/>
      <c r="H48" s="27" t="s">
        <v>25</v>
      </c>
      <c r="I48" s="11">
        <v>0</v>
      </c>
      <c r="J48" s="46"/>
      <c r="K48" s="47" t="str">
        <f t="shared" si="4"/>
        <v/>
      </c>
      <c r="L48" s="15"/>
      <c r="M48" s="149"/>
      <c r="N48" s="27" t="s">
        <v>25</v>
      </c>
      <c r="O48" s="11">
        <v>0</v>
      </c>
      <c r="P48" s="46"/>
      <c r="Q48" s="47" t="str">
        <f t="shared" si="5"/>
        <v/>
      </c>
    </row>
    <row r="49" spans="1:17" ht="20.100000000000001" customHeight="1" x14ac:dyDescent="0.25">
      <c r="A49" s="115" t="s">
        <v>38</v>
      </c>
      <c r="B49" s="28" t="s">
        <v>39</v>
      </c>
      <c r="C49" s="12">
        <v>0</v>
      </c>
      <c r="D49" s="46"/>
      <c r="E49" s="47" t="str">
        <f t="shared" si="3"/>
        <v/>
      </c>
      <c r="F49" s="15"/>
      <c r="G49" s="149" t="s">
        <v>38</v>
      </c>
      <c r="H49" s="27" t="s">
        <v>29</v>
      </c>
      <c r="I49" s="11">
        <v>0</v>
      </c>
      <c r="J49" s="46"/>
      <c r="K49" s="47" t="str">
        <f t="shared" si="4"/>
        <v/>
      </c>
      <c r="L49" s="15"/>
      <c r="M49" s="149" t="s">
        <v>38</v>
      </c>
      <c r="N49" s="27" t="s">
        <v>29</v>
      </c>
      <c r="O49" s="11">
        <v>0</v>
      </c>
      <c r="P49" s="46"/>
      <c r="Q49" s="47" t="str">
        <f t="shared" si="5"/>
        <v/>
      </c>
    </row>
    <row r="50" spans="1:17" ht="20.100000000000001" customHeight="1" x14ac:dyDescent="0.25">
      <c r="A50" s="115"/>
      <c r="B50" s="28" t="s">
        <v>37</v>
      </c>
      <c r="C50" s="12">
        <v>0</v>
      </c>
      <c r="D50" s="46"/>
      <c r="E50" s="47" t="str">
        <f t="shared" si="3"/>
        <v/>
      </c>
      <c r="F50" s="15"/>
      <c r="G50" s="149"/>
      <c r="H50" s="27" t="s">
        <v>27</v>
      </c>
      <c r="I50" s="11">
        <v>0</v>
      </c>
      <c r="J50" s="46"/>
      <c r="K50" s="47" t="str">
        <f t="shared" si="4"/>
        <v/>
      </c>
      <c r="L50" s="15"/>
      <c r="M50" s="149"/>
      <c r="N50" s="27" t="s">
        <v>27</v>
      </c>
      <c r="O50" s="11">
        <v>0</v>
      </c>
      <c r="P50" s="46"/>
      <c r="Q50" s="47" t="str">
        <f t="shared" si="5"/>
        <v/>
      </c>
    </row>
    <row r="51" spans="1:17" ht="20.100000000000001" customHeight="1" x14ac:dyDescent="0.25">
      <c r="A51" s="115"/>
      <c r="B51" s="28" t="s">
        <v>36</v>
      </c>
      <c r="C51" s="12">
        <v>0</v>
      </c>
      <c r="D51" s="46"/>
      <c r="E51" s="47" t="str">
        <f t="shared" si="3"/>
        <v/>
      </c>
      <c r="F51" s="15"/>
      <c r="G51" s="149"/>
      <c r="H51" s="27" t="s">
        <v>25</v>
      </c>
      <c r="I51" s="11">
        <v>0</v>
      </c>
      <c r="J51" s="46"/>
      <c r="K51" s="47" t="str">
        <f t="shared" si="4"/>
        <v/>
      </c>
      <c r="L51" s="15"/>
      <c r="M51" s="149"/>
      <c r="N51" s="27" t="s">
        <v>25</v>
      </c>
      <c r="O51" s="11">
        <v>0</v>
      </c>
      <c r="P51" s="46"/>
      <c r="Q51" s="47" t="str">
        <f t="shared" si="5"/>
        <v/>
      </c>
    </row>
    <row r="52" spans="1:17" ht="20.100000000000001" customHeight="1" x14ac:dyDescent="0.25">
      <c r="A52" s="115" t="s">
        <v>34</v>
      </c>
      <c r="B52" s="28" t="s">
        <v>35</v>
      </c>
      <c r="C52" s="12">
        <v>0</v>
      </c>
      <c r="D52" s="46"/>
      <c r="E52" s="47" t="str">
        <f t="shared" si="3"/>
        <v/>
      </c>
      <c r="F52" s="15"/>
      <c r="G52" s="149" t="s">
        <v>34</v>
      </c>
      <c r="H52" s="27" t="s">
        <v>29</v>
      </c>
      <c r="I52" s="11">
        <v>0</v>
      </c>
      <c r="J52" s="46"/>
      <c r="K52" s="47" t="str">
        <f t="shared" si="4"/>
        <v/>
      </c>
      <c r="L52" s="15"/>
      <c r="M52" s="149" t="s">
        <v>34</v>
      </c>
      <c r="N52" s="27" t="s">
        <v>29</v>
      </c>
      <c r="O52" s="11">
        <v>0</v>
      </c>
      <c r="P52" s="46"/>
      <c r="Q52" s="47" t="str">
        <f t="shared" si="5"/>
        <v/>
      </c>
    </row>
    <row r="53" spans="1:17" ht="20.100000000000001" customHeight="1" x14ac:dyDescent="0.25">
      <c r="A53" s="115"/>
      <c r="B53" s="28" t="s">
        <v>33</v>
      </c>
      <c r="C53" s="12">
        <v>0</v>
      </c>
      <c r="D53" s="46"/>
      <c r="E53" s="47" t="str">
        <f t="shared" si="3"/>
        <v/>
      </c>
      <c r="F53" s="15"/>
      <c r="G53" s="149"/>
      <c r="H53" s="27" t="s">
        <v>27</v>
      </c>
      <c r="I53" s="11">
        <v>0</v>
      </c>
      <c r="J53" s="46"/>
      <c r="K53" s="47" t="str">
        <f t="shared" si="4"/>
        <v/>
      </c>
      <c r="L53" s="15"/>
      <c r="M53" s="149"/>
      <c r="N53" s="27" t="s">
        <v>27</v>
      </c>
      <c r="O53" s="11">
        <v>0</v>
      </c>
      <c r="P53" s="46"/>
      <c r="Q53" s="47" t="str">
        <f t="shared" si="5"/>
        <v/>
      </c>
    </row>
    <row r="54" spans="1:17" ht="20.100000000000001" customHeight="1" x14ac:dyDescent="0.25">
      <c r="A54" s="115"/>
      <c r="B54" s="28" t="s">
        <v>32</v>
      </c>
      <c r="C54" s="12">
        <v>0</v>
      </c>
      <c r="D54" s="46"/>
      <c r="E54" s="47" t="str">
        <f t="shared" si="3"/>
        <v/>
      </c>
      <c r="F54" s="15"/>
      <c r="G54" s="149"/>
      <c r="H54" s="27" t="s">
        <v>25</v>
      </c>
      <c r="I54" s="11">
        <v>0</v>
      </c>
      <c r="J54" s="46"/>
      <c r="K54" s="47" t="str">
        <f t="shared" si="4"/>
        <v/>
      </c>
      <c r="L54" s="15"/>
      <c r="M54" s="149"/>
      <c r="N54" s="27" t="s">
        <v>25</v>
      </c>
      <c r="O54" s="11">
        <v>0</v>
      </c>
      <c r="P54" s="46"/>
      <c r="Q54" s="47" t="str">
        <f t="shared" si="5"/>
        <v/>
      </c>
    </row>
    <row r="55" spans="1:17" ht="20.100000000000001" customHeight="1" x14ac:dyDescent="0.25">
      <c r="A55" s="115" t="s">
        <v>30</v>
      </c>
      <c r="B55" s="28" t="s">
        <v>31</v>
      </c>
      <c r="C55" s="12">
        <v>0</v>
      </c>
      <c r="D55" s="46"/>
      <c r="E55" s="47" t="str">
        <f t="shared" si="3"/>
        <v/>
      </c>
      <c r="F55" s="15"/>
      <c r="G55" s="149" t="s">
        <v>30</v>
      </c>
      <c r="H55" s="27" t="s">
        <v>29</v>
      </c>
      <c r="I55" s="11">
        <v>0</v>
      </c>
      <c r="J55" s="46"/>
      <c r="K55" s="47" t="str">
        <f t="shared" si="4"/>
        <v/>
      </c>
      <c r="L55" s="15"/>
      <c r="M55" s="149" t="s">
        <v>30</v>
      </c>
      <c r="N55" s="27" t="s">
        <v>29</v>
      </c>
      <c r="O55" s="11">
        <v>0</v>
      </c>
      <c r="P55" s="46"/>
      <c r="Q55" s="47" t="str">
        <f t="shared" si="5"/>
        <v/>
      </c>
    </row>
    <row r="56" spans="1:17" ht="20.100000000000001" customHeight="1" x14ac:dyDescent="0.25">
      <c r="A56" s="115"/>
      <c r="B56" s="13" t="s">
        <v>28</v>
      </c>
      <c r="C56" s="12">
        <v>0</v>
      </c>
      <c r="D56" s="46"/>
      <c r="E56" s="47" t="str">
        <f t="shared" si="3"/>
        <v/>
      </c>
      <c r="F56" s="15"/>
      <c r="G56" s="149"/>
      <c r="H56" s="27" t="s">
        <v>27</v>
      </c>
      <c r="I56" s="11">
        <v>0</v>
      </c>
      <c r="J56" s="46"/>
      <c r="K56" s="47" t="str">
        <f t="shared" si="4"/>
        <v/>
      </c>
      <c r="L56" s="15"/>
      <c r="M56" s="149"/>
      <c r="N56" s="27" t="s">
        <v>27</v>
      </c>
      <c r="O56" s="11">
        <v>0</v>
      </c>
      <c r="P56" s="46"/>
      <c r="Q56" s="47" t="str">
        <f t="shared" si="5"/>
        <v/>
      </c>
    </row>
    <row r="57" spans="1:17" ht="20.100000000000001" customHeight="1" x14ac:dyDescent="0.25">
      <c r="A57" s="115"/>
      <c r="B57" s="28" t="s">
        <v>26</v>
      </c>
      <c r="C57" s="12">
        <v>0</v>
      </c>
      <c r="D57" s="46"/>
      <c r="E57" s="47" t="str">
        <f t="shared" si="3"/>
        <v/>
      </c>
      <c r="F57" s="15"/>
      <c r="G57" s="149"/>
      <c r="H57" s="27" t="s">
        <v>25</v>
      </c>
      <c r="I57" s="11">
        <v>0</v>
      </c>
      <c r="J57" s="46"/>
      <c r="K57" s="47" t="str">
        <f t="shared" si="4"/>
        <v/>
      </c>
      <c r="L57" s="15"/>
      <c r="M57" s="149"/>
      <c r="N57" s="27" t="s">
        <v>25</v>
      </c>
      <c r="O57" s="11">
        <v>0</v>
      </c>
      <c r="P57" s="46"/>
      <c r="Q57" s="47" t="str">
        <f t="shared" si="5"/>
        <v/>
      </c>
    </row>
    <row r="58" spans="1:17" ht="20.100000000000001" customHeight="1" thickBot="1" x14ac:dyDescent="0.3">
      <c r="A58" s="64" t="s">
        <v>111</v>
      </c>
      <c r="B58" s="65"/>
      <c r="C58" s="65"/>
      <c r="D58" s="65"/>
      <c r="E58" s="48" t="str">
        <f>IF(SUM(E46:E57)=0,"",SUM(E46:E57))</f>
        <v/>
      </c>
      <c r="F58" s="15"/>
      <c r="G58" s="64" t="s">
        <v>111</v>
      </c>
      <c r="H58" s="65"/>
      <c r="I58" s="65"/>
      <c r="J58" s="65"/>
      <c r="K58" s="48" t="str">
        <f>IF(SUM(K46:K57)=0,"",SUM(K46:K57))</f>
        <v/>
      </c>
      <c r="L58" s="15"/>
      <c r="M58" s="64" t="s">
        <v>111</v>
      </c>
      <c r="N58" s="65"/>
      <c r="O58" s="65"/>
      <c r="P58" s="65"/>
      <c r="Q58" s="48" t="str">
        <f>IF(SUM(Q46:Q57)=0,"",SUM(Q46:Q57))</f>
        <v/>
      </c>
    </row>
    <row r="59" spans="1:17" ht="20.100000000000001" customHeight="1" thickBo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20.100000000000001" customHeight="1" x14ac:dyDescent="0.25">
      <c r="A60" s="58" t="s">
        <v>75</v>
      </c>
      <c r="B60" s="59"/>
      <c r="C60" s="59"/>
      <c r="D60" s="59"/>
      <c r="E60" s="60"/>
      <c r="F60" s="15"/>
      <c r="G60" s="58" t="s">
        <v>76</v>
      </c>
      <c r="H60" s="59"/>
      <c r="I60" s="59"/>
      <c r="J60" s="59"/>
      <c r="K60" s="60"/>
      <c r="L60" s="15"/>
      <c r="M60" s="58" t="s">
        <v>78</v>
      </c>
      <c r="N60" s="59"/>
      <c r="O60" s="59"/>
      <c r="P60" s="59"/>
      <c r="Q60" s="60"/>
    </row>
    <row r="61" spans="1:17" ht="30" customHeight="1" x14ac:dyDescent="0.25">
      <c r="A61" s="61" t="s">
        <v>74</v>
      </c>
      <c r="B61" s="62"/>
      <c r="C61" s="62"/>
      <c r="D61" s="62"/>
      <c r="E61" s="63"/>
      <c r="F61" s="15"/>
      <c r="G61" s="61" t="s">
        <v>77</v>
      </c>
      <c r="H61" s="62"/>
      <c r="I61" s="62"/>
      <c r="J61" s="62"/>
      <c r="K61" s="63"/>
      <c r="L61" s="15"/>
      <c r="M61" s="61" t="s">
        <v>79</v>
      </c>
      <c r="N61" s="62"/>
      <c r="O61" s="62"/>
      <c r="P61" s="62"/>
      <c r="Q61" s="63"/>
    </row>
    <row r="62" spans="1:17" ht="20.100000000000001" customHeight="1" x14ac:dyDescent="0.25">
      <c r="A62" s="76"/>
      <c r="B62" s="77"/>
      <c r="C62" s="77"/>
      <c r="D62" s="77"/>
      <c r="E62" s="78"/>
      <c r="F62" s="15"/>
      <c r="G62" s="76"/>
      <c r="H62" s="77"/>
      <c r="I62" s="77"/>
      <c r="J62" s="77"/>
      <c r="K62" s="78"/>
      <c r="L62" s="15"/>
      <c r="M62" s="76"/>
      <c r="N62" s="77"/>
      <c r="O62" s="77"/>
      <c r="P62" s="77"/>
      <c r="Q62" s="78"/>
    </row>
    <row r="63" spans="1:17" ht="20.100000000000001" customHeight="1" x14ac:dyDescent="0.25">
      <c r="A63" s="8" t="s">
        <v>17</v>
      </c>
      <c r="B63" s="9" t="s">
        <v>16</v>
      </c>
      <c r="C63" s="9" t="s">
        <v>15</v>
      </c>
      <c r="D63" s="9" t="s">
        <v>14</v>
      </c>
      <c r="E63" s="10" t="s">
        <v>13</v>
      </c>
      <c r="F63" s="15"/>
      <c r="G63" s="8" t="s">
        <v>17</v>
      </c>
      <c r="H63" s="9" t="s">
        <v>16</v>
      </c>
      <c r="I63" s="9" t="s">
        <v>15</v>
      </c>
      <c r="J63" s="9" t="s">
        <v>14</v>
      </c>
      <c r="K63" s="10" t="s">
        <v>13</v>
      </c>
      <c r="L63" s="15"/>
      <c r="M63" s="71" t="s">
        <v>24</v>
      </c>
      <c r="N63" s="72"/>
      <c r="O63" s="79"/>
      <c r="P63" s="9" t="s">
        <v>16</v>
      </c>
      <c r="Q63" s="10" t="s">
        <v>15</v>
      </c>
    </row>
    <row r="64" spans="1:17" ht="20.100000000000001" customHeight="1" x14ac:dyDescent="0.25">
      <c r="A64" s="139" t="s">
        <v>10</v>
      </c>
      <c r="B64" s="140"/>
      <c r="C64" s="128" t="s">
        <v>12</v>
      </c>
      <c r="D64" s="128" t="s">
        <v>11</v>
      </c>
      <c r="E64" s="145" t="s">
        <v>94</v>
      </c>
      <c r="F64" s="15"/>
      <c r="G64" s="139" t="s">
        <v>10</v>
      </c>
      <c r="H64" s="140"/>
      <c r="I64" s="128" t="s">
        <v>12</v>
      </c>
      <c r="J64" s="128" t="s">
        <v>11</v>
      </c>
      <c r="K64" s="145" t="s">
        <v>94</v>
      </c>
      <c r="L64" s="15"/>
      <c r="M64" s="80" t="s">
        <v>23</v>
      </c>
      <c r="N64" s="81"/>
      <c r="O64" s="81"/>
      <c r="P64" s="81" t="s">
        <v>22</v>
      </c>
      <c r="Q64" s="148" t="s">
        <v>95</v>
      </c>
    </row>
    <row r="65" spans="1:17" ht="20.100000000000001" customHeight="1" x14ac:dyDescent="0.25">
      <c r="A65" s="141"/>
      <c r="B65" s="142"/>
      <c r="C65" s="129"/>
      <c r="D65" s="129"/>
      <c r="E65" s="146"/>
      <c r="F65" s="15"/>
      <c r="G65" s="141"/>
      <c r="H65" s="142"/>
      <c r="I65" s="129"/>
      <c r="J65" s="129"/>
      <c r="K65" s="146"/>
      <c r="L65" s="15"/>
      <c r="M65" s="80"/>
      <c r="N65" s="81"/>
      <c r="O65" s="81"/>
      <c r="P65" s="81"/>
      <c r="Q65" s="148"/>
    </row>
    <row r="66" spans="1:17" ht="20.100000000000001" customHeight="1" x14ac:dyDescent="0.25">
      <c r="A66" s="143"/>
      <c r="B66" s="144"/>
      <c r="C66" s="130"/>
      <c r="D66" s="130"/>
      <c r="E66" s="147"/>
      <c r="F66" s="15"/>
      <c r="G66" s="143"/>
      <c r="H66" s="144"/>
      <c r="I66" s="130"/>
      <c r="J66" s="130"/>
      <c r="K66" s="147"/>
      <c r="L66" s="15"/>
      <c r="M66" s="80"/>
      <c r="N66" s="81"/>
      <c r="O66" s="81"/>
      <c r="P66" s="81"/>
      <c r="Q66" s="148"/>
    </row>
    <row r="67" spans="1:17" ht="20.100000000000001" customHeight="1" x14ac:dyDescent="0.25">
      <c r="A67" s="134" t="s">
        <v>10</v>
      </c>
      <c r="B67" s="135"/>
      <c r="C67" s="27">
        <v>0</v>
      </c>
      <c r="D67" s="46"/>
      <c r="E67" s="47" t="str">
        <f>IF(D67="","",ROUND(C67*D67,2))</f>
        <v/>
      </c>
      <c r="F67" s="15"/>
      <c r="G67" s="134" t="s">
        <v>10</v>
      </c>
      <c r="H67" s="135"/>
      <c r="I67" s="27">
        <v>0</v>
      </c>
      <c r="J67" s="46"/>
      <c r="K67" s="47" t="str">
        <f>IF(J67="","",ROUND(I67*J67,2))</f>
        <v/>
      </c>
      <c r="L67" s="15"/>
      <c r="M67" s="136">
        <v>0</v>
      </c>
      <c r="N67" s="137"/>
      <c r="O67" s="138"/>
      <c r="P67" s="46"/>
      <c r="Q67" s="47" t="str">
        <f>IF(P67="","",ROUND(M67*P67,2))</f>
        <v/>
      </c>
    </row>
    <row r="68" spans="1:17" ht="20.100000000000001" customHeight="1" thickBot="1" x14ac:dyDescent="0.3">
      <c r="A68" s="64" t="s">
        <v>111</v>
      </c>
      <c r="B68" s="65"/>
      <c r="C68" s="65"/>
      <c r="D68" s="65"/>
      <c r="E68" s="48" t="str">
        <f>IF(SUM(E67)=0,"",SUM(E67))</f>
        <v/>
      </c>
      <c r="F68" s="15"/>
      <c r="G68" s="131" t="s">
        <v>111</v>
      </c>
      <c r="H68" s="132"/>
      <c r="I68" s="132"/>
      <c r="J68" s="133"/>
      <c r="K68" s="48" t="str">
        <f>IF(SUM(K67)=0,"",SUM(K67))</f>
        <v/>
      </c>
      <c r="L68" s="15"/>
      <c r="M68" s="64" t="s">
        <v>111</v>
      </c>
      <c r="N68" s="65"/>
      <c r="O68" s="65"/>
      <c r="P68" s="65"/>
      <c r="Q68" s="48" t="str">
        <f>IF(SUM(Q67)=0,"",SUM(Q67))</f>
        <v/>
      </c>
    </row>
    <row r="69" spans="1:17" ht="20.100000000000001" customHeight="1" thickBot="1" x14ac:dyDescent="0.3"/>
    <row r="70" spans="1:17" ht="20.100000000000001" customHeight="1" x14ac:dyDescent="0.25">
      <c r="A70" s="58" t="s">
        <v>81</v>
      </c>
      <c r="B70" s="59"/>
      <c r="C70" s="59"/>
      <c r="D70" s="59"/>
      <c r="E70" s="60"/>
      <c r="G70" s="58" t="s">
        <v>82</v>
      </c>
      <c r="H70" s="59"/>
      <c r="I70" s="59"/>
      <c r="J70" s="59"/>
      <c r="K70" s="60"/>
      <c r="M70" s="58" t="s">
        <v>89</v>
      </c>
      <c r="N70" s="59"/>
      <c r="O70" s="59"/>
      <c r="P70" s="59"/>
      <c r="Q70" s="60"/>
    </row>
    <row r="71" spans="1:17" ht="30" customHeight="1" x14ac:dyDescent="0.25">
      <c r="A71" s="61" t="s">
        <v>80</v>
      </c>
      <c r="B71" s="62"/>
      <c r="C71" s="62"/>
      <c r="D71" s="62"/>
      <c r="E71" s="63"/>
      <c r="G71" s="61" t="s">
        <v>87</v>
      </c>
      <c r="H71" s="62"/>
      <c r="I71" s="62"/>
      <c r="J71" s="62"/>
      <c r="K71" s="63"/>
      <c r="M71" s="61" t="s">
        <v>83</v>
      </c>
      <c r="N71" s="62"/>
      <c r="O71" s="62"/>
      <c r="P71" s="62"/>
      <c r="Q71" s="63"/>
    </row>
    <row r="72" spans="1:17" ht="20.100000000000001" customHeight="1" x14ac:dyDescent="0.25">
      <c r="A72" s="76"/>
      <c r="B72" s="77"/>
      <c r="C72" s="77"/>
      <c r="D72" s="77"/>
      <c r="E72" s="78"/>
      <c r="G72" s="76"/>
      <c r="H72" s="77"/>
      <c r="I72" s="77"/>
      <c r="J72" s="77"/>
      <c r="K72" s="78"/>
      <c r="M72" s="76"/>
      <c r="N72" s="77"/>
      <c r="O72" s="77"/>
      <c r="P72" s="77"/>
      <c r="Q72" s="78"/>
    </row>
    <row r="73" spans="1:17" ht="20.100000000000001" customHeight="1" x14ac:dyDescent="0.25">
      <c r="A73" s="71" t="s">
        <v>17</v>
      </c>
      <c r="B73" s="79"/>
      <c r="C73" s="9" t="s">
        <v>15</v>
      </c>
      <c r="D73" s="9" t="s">
        <v>14</v>
      </c>
      <c r="E73" s="10" t="s">
        <v>13</v>
      </c>
      <c r="G73" s="71" t="s">
        <v>24</v>
      </c>
      <c r="H73" s="72"/>
      <c r="I73" s="9" t="s">
        <v>16</v>
      </c>
      <c r="J73" s="9" t="s">
        <v>15</v>
      </c>
      <c r="K73" s="10" t="s">
        <v>14</v>
      </c>
      <c r="M73" s="71" t="s">
        <v>24</v>
      </c>
      <c r="N73" s="72"/>
      <c r="O73" s="79"/>
      <c r="P73" s="9" t="s">
        <v>16</v>
      </c>
      <c r="Q73" s="10" t="s">
        <v>15</v>
      </c>
    </row>
    <row r="74" spans="1:17" ht="20.100000000000001" customHeight="1" x14ac:dyDescent="0.25">
      <c r="A74" s="120" t="s">
        <v>21</v>
      </c>
      <c r="B74" s="121"/>
      <c r="C74" s="121" t="s">
        <v>12</v>
      </c>
      <c r="D74" s="121" t="s">
        <v>11</v>
      </c>
      <c r="E74" s="83" t="s">
        <v>94</v>
      </c>
      <c r="G74" s="122" t="s">
        <v>21</v>
      </c>
      <c r="H74" s="123"/>
      <c r="I74" s="128" t="s">
        <v>12</v>
      </c>
      <c r="J74" s="81" t="s">
        <v>11</v>
      </c>
      <c r="K74" s="83" t="s">
        <v>95</v>
      </c>
      <c r="M74" s="80" t="s">
        <v>84</v>
      </c>
      <c r="N74" s="81"/>
      <c r="O74" s="81"/>
      <c r="P74" s="81" t="s">
        <v>85</v>
      </c>
      <c r="Q74" s="83" t="s">
        <v>95</v>
      </c>
    </row>
    <row r="75" spans="1:17" ht="20.100000000000001" customHeight="1" x14ac:dyDescent="0.25">
      <c r="A75" s="120"/>
      <c r="B75" s="121"/>
      <c r="C75" s="121"/>
      <c r="D75" s="121"/>
      <c r="E75" s="83"/>
      <c r="G75" s="124"/>
      <c r="H75" s="125"/>
      <c r="I75" s="129"/>
      <c r="J75" s="81"/>
      <c r="K75" s="83"/>
      <c r="M75" s="80"/>
      <c r="N75" s="81"/>
      <c r="O75" s="81"/>
      <c r="P75" s="81"/>
      <c r="Q75" s="83"/>
    </row>
    <row r="76" spans="1:17" ht="20.100000000000001" customHeight="1" x14ac:dyDescent="0.25">
      <c r="A76" s="120"/>
      <c r="B76" s="121"/>
      <c r="C76" s="121"/>
      <c r="D76" s="121"/>
      <c r="E76" s="83"/>
      <c r="G76" s="126"/>
      <c r="H76" s="127"/>
      <c r="I76" s="130"/>
      <c r="J76" s="81"/>
      <c r="K76" s="83"/>
      <c r="M76" s="80"/>
      <c r="N76" s="81"/>
      <c r="O76" s="81"/>
      <c r="P76" s="81"/>
      <c r="Q76" s="83"/>
    </row>
    <row r="77" spans="1:17" ht="20.100000000000001" customHeight="1" x14ac:dyDescent="0.25">
      <c r="A77" s="115" t="s">
        <v>20</v>
      </c>
      <c r="B77" s="116"/>
      <c r="C77" s="12">
        <v>0</v>
      </c>
      <c r="D77" s="46"/>
      <c r="E77" s="47" t="str">
        <f>IF(D77="","",ROUND(C77*D77,2))</f>
        <v/>
      </c>
      <c r="G77" s="66" t="s">
        <v>42</v>
      </c>
      <c r="H77" s="67"/>
      <c r="I77" s="14">
        <v>0</v>
      </c>
      <c r="J77" s="46"/>
      <c r="K77" s="47" t="str">
        <f>IF(J77="","",ROUND(I77*J77,2))</f>
        <v/>
      </c>
      <c r="L77" s="15"/>
      <c r="M77" s="66">
        <v>0</v>
      </c>
      <c r="N77" s="67"/>
      <c r="O77" s="100"/>
      <c r="P77" s="46"/>
      <c r="Q77" s="47" t="str">
        <f>IF(P77="","",ROUND(M77*P77,2))</f>
        <v/>
      </c>
    </row>
    <row r="78" spans="1:17" ht="20.100000000000001" customHeight="1" thickBot="1" x14ac:dyDescent="0.3">
      <c r="A78" s="115" t="s">
        <v>19</v>
      </c>
      <c r="B78" s="116"/>
      <c r="C78" s="12">
        <v>0</v>
      </c>
      <c r="D78" s="46"/>
      <c r="E78" s="47" t="str">
        <f t="shared" ref="E78:E79" si="6">IF(D78="","",ROUND(C78*D78,2))</f>
        <v/>
      </c>
      <c r="G78" s="66" t="s">
        <v>38</v>
      </c>
      <c r="H78" s="67"/>
      <c r="I78" s="14">
        <v>0</v>
      </c>
      <c r="J78" s="46"/>
      <c r="K78" s="47" t="str">
        <f t="shared" ref="K78:K80" si="7">IF(J78="","",ROUND(I78*J78,2))</f>
        <v/>
      </c>
      <c r="L78" s="15"/>
      <c r="M78" s="64" t="s">
        <v>111</v>
      </c>
      <c r="N78" s="65"/>
      <c r="O78" s="65"/>
      <c r="P78" s="65"/>
      <c r="Q78" s="48" t="str">
        <f>IF(SUM(Q77)=0,"",SUM(Q77))</f>
        <v/>
      </c>
    </row>
    <row r="79" spans="1:17" ht="20.100000000000001" customHeight="1" x14ac:dyDescent="0.25">
      <c r="A79" s="115" t="s">
        <v>18</v>
      </c>
      <c r="B79" s="116"/>
      <c r="C79" s="12">
        <v>0</v>
      </c>
      <c r="D79" s="46"/>
      <c r="E79" s="47" t="str">
        <f t="shared" si="6"/>
        <v/>
      </c>
      <c r="G79" s="66" t="s">
        <v>34</v>
      </c>
      <c r="H79" s="67"/>
      <c r="I79" s="14">
        <v>0</v>
      </c>
      <c r="J79" s="46"/>
      <c r="K79" s="47" t="str">
        <f t="shared" si="7"/>
        <v/>
      </c>
      <c r="L79" s="15"/>
      <c r="M79" s="15"/>
      <c r="N79" s="15"/>
      <c r="O79" s="15"/>
      <c r="P79" s="38"/>
      <c r="Q79" s="16"/>
    </row>
    <row r="80" spans="1:17" ht="20.100000000000001" customHeight="1" thickBot="1" x14ac:dyDescent="0.3">
      <c r="A80" s="64" t="s">
        <v>111</v>
      </c>
      <c r="B80" s="65"/>
      <c r="C80" s="65"/>
      <c r="D80" s="65"/>
      <c r="E80" s="48" t="str">
        <f>IF(SUM(E77:E79)=0,"",SUM(E77:E79))</f>
        <v/>
      </c>
      <c r="G80" s="66" t="s">
        <v>30</v>
      </c>
      <c r="H80" s="67"/>
      <c r="I80" s="14">
        <v>0</v>
      </c>
      <c r="J80" s="46"/>
      <c r="K80" s="47" t="str">
        <f t="shared" si="7"/>
        <v/>
      </c>
      <c r="L80" s="15"/>
      <c r="M80" s="15"/>
      <c r="N80" s="15"/>
      <c r="O80" s="15"/>
      <c r="P80" s="38"/>
      <c r="Q80" s="16"/>
    </row>
    <row r="81" spans="1:17" s="15" customFormat="1" ht="20.100000000000001" customHeight="1" thickBot="1" x14ac:dyDescent="0.3">
      <c r="A81" s="21"/>
      <c r="B81" s="21"/>
      <c r="C81" s="21"/>
      <c r="D81" s="22"/>
      <c r="E81" s="18"/>
      <c r="G81" s="64" t="s">
        <v>111</v>
      </c>
      <c r="H81" s="65"/>
      <c r="I81" s="65"/>
      <c r="J81" s="65"/>
      <c r="K81" s="48" t="str">
        <f>IF(SUM(K77:K80)=0,"",SUM(K77:K80))</f>
        <v/>
      </c>
      <c r="P81" s="16"/>
      <c r="Q81" s="16"/>
    </row>
    <row r="82" spans="1:17" s="15" customFormat="1" ht="20.100000000000001" customHeight="1" x14ac:dyDescent="0.25">
      <c r="A82" s="21"/>
      <c r="B82" s="21"/>
      <c r="C82" s="21"/>
      <c r="D82" s="22"/>
      <c r="E82" s="18"/>
      <c r="P82" s="16"/>
      <c r="Q82" s="16"/>
    </row>
    <row r="83" spans="1:17" s="15" customFormat="1" ht="20.100000000000001" customHeight="1" thickBot="1" x14ac:dyDescent="0.3">
      <c r="A83" s="21"/>
      <c r="B83" s="21"/>
      <c r="C83" s="21"/>
      <c r="D83" s="22"/>
      <c r="E83" s="18"/>
      <c r="P83" s="16"/>
      <c r="Q83" s="16"/>
    </row>
    <row r="84" spans="1:17" s="15" customFormat="1" ht="20.100000000000001" customHeight="1" x14ac:dyDescent="0.25">
      <c r="A84" s="58" t="s">
        <v>90</v>
      </c>
      <c r="B84" s="59"/>
      <c r="C84" s="59"/>
      <c r="D84" s="59"/>
      <c r="E84" s="60"/>
      <c r="G84" s="58" t="s">
        <v>98</v>
      </c>
      <c r="H84" s="59"/>
      <c r="I84" s="59"/>
      <c r="J84" s="59"/>
      <c r="K84" s="60"/>
      <c r="P84" s="16"/>
      <c r="Q84" s="16"/>
    </row>
    <row r="85" spans="1:17" s="15" customFormat="1" ht="64.5" customHeight="1" x14ac:dyDescent="0.25">
      <c r="A85" s="73" t="s">
        <v>91</v>
      </c>
      <c r="B85" s="74"/>
      <c r="C85" s="74"/>
      <c r="D85" s="74"/>
      <c r="E85" s="75"/>
      <c r="G85" s="73" t="s">
        <v>96</v>
      </c>
      <c r="H85" s="74"/>
      <c r="I85" s="74"/>
      <c r="J85" s="74"/>
      <c r="K85" s="75"/>
      <c r="P85" s="16"/>
      <c r="Q85" s="16"/>
    </row>
    <row r="86" spans="1:17" s="15" customFormat="1" ht="20.100000000000001" customHeight="1" x14ac:dyDescent="0.25">
      <c r="A86" s="76"/>
      <c r="B86" s="77"/>
      <c r="C86" s="77"/>
      <c r="D86" s="77"/>
      <c r="E86" s="78"/>
      <c r="G86" s="76"/>
      <c r="H86" s="77"/>
      <c r="I86" s="77"/>
      <c r="J86" s="77"/>
      <c r="K86" s="78"/>
      <c r="P86" s="16"/>
      <c r="Q86" s="16"/>
    </row>
    <row r="87" spans="1:17" s="15" customFormat="1" ht="20.100000000000001" customHeight="1" x14ac:dyDescent="0.25">
      <c r="A87" s="71" t="s">
        <v>24</v>
      </c>
      <c r="B87" s="72"/>
      <c r="C87" s="79"/>
      <c r="D87" s="9" t="s">
        <v>16</v>
      </c>
      <c r="E87" s="10" t="s">
        <v>15</v>
      </c>
      <c r="G87" s="71" t="s">
        <v>24</v>
      </c>
      <c r="H87" s="72"/>
      <c r="I87" s="79"/>
      <c r="J87" s="9" t="s">
        <v>16</v>
      </c>
      <c r="K87" s="10" t="s">
        <v>15</v>
      </c>
      <c r="P87" s="16"/>
      <c r="Q87" s="16"/>
    </row>
    <row r="88" spans="1:17" s="15" customFormat="1" ht="20.100000000000001" customHeight="1" x14ac:dyDescent="0.25">
      <c r="A88" s="80" t="s">
        <v>12</v>
      </c>
      <c r="B88" s="81"/>
      <c r="C88" s="81"/>
      <c r="D88" s="82" t="s">
        <v>92</v>
      </c>
      <c r="E88" s="83" t="s">
        <v>95</v>
      </c>
      <c r="G88" s="80" t="s">
        <v>12</v>
      </c>
      <c r="H88" s="81"/>
      <c r="I88" s="81"/>
      <c r="J88" s="82" t="s">
        <v>92</v>
      </c>
      <c r="K88" s="83" t="s">
        <v>95</v>
      </c>
      <c r="P88" s="16"/>
      <c r="Q88" s="16"/>
    </row>
    <row r="89" spans="1:17" s="15" customFormat="1" ht="20.100000000000001" customHeight="1" x14ac:dyDescent="0.25">
      <c r="A89" s="80"/>
      <c r="B89" s="81"/>
      <c r="C89" s="81"/>
      <c r="D89" s="81"/>
      <c r="E89" s="83"/>
      <c r="G89" s="80"/>
      <c r="H89" s="81"/>
      <c r="I89" s="81"/>
      <c r="J89" s="81"/>
      <c r="K89" s="83"/>
      <c r="P89" s="16"/>
      <c r="Q89" s="16"/>
    </row>
    <row r="90" spans="1:17" s="15" customFormat="1" ht="20.100000000000001" customHeight="1" x14ac:dyDescent="0.25">
      <c r="A90" s="80"/>
      <c r="B90" s="81"/>
      <c r="C90" s="81"/>
      <c r="D90" s="81"/>
      <c r="E90" s="83"/>
      <c r="G90" s="80"/>
      <c r="H90" s="81"/>
      <c r="I90" s="81"/>
      <c r="J90" s="81"/>
      <c r="K90" s="83"/>
      <c r="P90" s="16"/>
      <c r="Q90" s="16"/>
    </row>
    <row r="91" spans="1:17" s="15" customFormat="1" ht="20.100000000000001" customHeight="1" x14ac:dyDescent="0.25">
      <c r="A91" s="117">
        <v>0</v>
      </c>
      <c r="B91" s="118"/>
      <c r="C91" s="119"/>
      <c r="D91" s="46"/>
      <c r="E91" s="47" t="str">
        <f>IF(D91="","",ROUND(A91*D91,2))</f>
        <v/>
      </c>
      <c r="G91" s="117">
        <v>0</v>
      </c>
      <c r="H91" s="118"/>
      <c r="I91" s="119"/>
      <c r="J91" s="46"/>
      <c r="K91" s="47" t="str">
        <f>IF(J91="","",ROUND(G91*J91,2))</f>
        <v/>
      </c>
      <c r="P91" s="16"/>
      <c r="Q91" s="16"/>
    </row>
    <row r="92" spans="1:17" s="15" customFormat="1" ht="20.100000000000001" customHeight="1" thickBot="1" x14ac:dyDescent="0.3">
      <c r="A92" s="64" t="s">
        <v>111</v>
      </c>
      <c r="B92" s="65"/>
      <c r="C92" s="65"/>
      <c r="D92" s="65"/>
      <c r="E92" s="48" t="str">
        <f>IF(SUM(E91)=0,"",SUM(E91))</f>
        <v/>
      </c>
      <c r="G92" s="64" t="s">
        <v>111</v>
      </c>
      <c r="H92" s="65"/>
      <c r="I92" s="65"/>
      <c r="J92" s="65"/>
      <c r="K92" s="48" t="str">
        <f>IF(SUM(K91)=0,"",SUM(K91))</f>
        <v/>
      </c>
      <c r="P92" s="16"/>
      <c r="Q92" s="16"/>
    </row>
    <row r="93" spans="1:17" ht="20.100000000000001" customHeight="1" x14ac:dyDescent="0.25">
      <c r="A93" s="39"/>
      <c r="B93" s="40"/>
      <c r="C93" s="40"/>
      <c r="D93" s="41"/>
      <c r="E93" s="42"/>
      <c r="F93" s="17"/>
      <c r="G93" s="17"/>
      <c r="H93" s="17"/>
      <c r="I93" s="17"/>
      <c r="J93" s="17"/>
      <c r="P93" s="16"/>
      <c r="Q93" s="16"/>
    </row>
    <row r="94" spans="1:17" ht="20.100000000000001" customHeight="1" thickBot="1" x14ac:dyDescent="0.3">
      <c r="A94" s="21"/>
      <c r="B94" s="21"/>
      <c r="C94" s="21"/>
      <c r="D94" s="22"/>
      <c r="E94" s="18"/>
      <c r="F94" s="17"/>
      <c r="G94" s="17"/>
      <c r="H94" s="17"/>
      <c r="I94" s="17"/>
      <c r="J94" s="17"/>
      <c r="P94" s="16"/>
      <c r="Q94" s="16"/>
    </row>
    <row r="95" spans="1:17" ht="70.5" customHeight="1" thickBot="1" x14ac:dyDescent="0.3">
      <c r="A95" s="90" t="s">
        <v>107</v>
      </c>
      <c r="B95" s="91"/>
      <c r="C95" s="91"/>
      <c r="D95" s="91"/>
      <c r="E95" s="91"/>
      <c r="F95" s="91"/>
      <c r="G95" s="92"/>
      <c r="H95" s="17"/>
      <c r="I95" s="17"/>
      <c r="J95" s="23"/>
    </row>
    <row r="96" spans="1:17" ht="25.5" customHeight="1" x14ac:dyDescent="0.25">
      <c r="A96" s="93" t="s">
        <v>9</v>
      </c>
      <c r="B96" s="94"/>
      <c r="C96" s="94"/>
      <c r="D96" s="95"/>
      <c r="E96" s="96" t="str">
        <f>E37</f>
        <v/>
      </c>
      <c r="F96" s="97"/>
      <c r="G96" s="98"/>
      <c r="H96" s="17"/>
      <c r="I96" s="17"/>
      <c r="J96" s="24"/>
    </row>
    <row r="97" spans="1:15" ht="19.5" customHeight="1" x14ac:dyDescent="0.25">
      <c r="A97" s="86" t="s">
        <v>8</v>
      </c>
      <c r="B97" s="84"/>
      <c r="C97" s="84"/>
      <c r="D97" s="85"/>
      <c r="E97" s="87" t="str">
        <f>K37</f>
        <v/>
      </c>
      <c r="F97" s="88"/>
      <c r="G97" s="89"/>
      <c r="H97" s="17"/>
      <c r="I97" s="17"/>
      <c r="J97" s="24"/>
    </row>
    <row r="98" spans="1:15" ht="20.100000000000001" customHeight="1" x14ac:dyDescent="0.25">
      <c r="A98" s="86" t="s">
        <v>7</v>
      </c>
      <c r="B98" s="84"/>
      <c r="C98" s="84"/>
      <c r="D98" s="85"/>
      <c r="E98" s="87" t="str">
        <f>Q37</f>
        <v/>
      </c>
      <c r="F98" s="88"/>
      <c r="G98" s="89"/>
      <c r="H98" s="17"/>
      <c r="I98" s="17"/>
      <c r="J98" s="24"/>
    </row>
    <row r="99" spans="1:15" ht="20.100000000000001" customHeight="1" x14ac:dyDescent="0.25">
      <c r="A99" s="86" t="s">
        <v>6</v>
      </c>
      <c r="B99" s="84"/>
      <c r="C99" s="84"/>
      <c r="D99" s="85"/>
      <c r="E99" s="87" t="str">
        <f>E58</f>
        <v/>
      </c>
      <c r="F99" s="88"/>
      <c r="G99" s="89"/>
      <c r="H99" s="17"/>
      <c r="I99" s="17"/>
      <c r="J99" s="24"/>
    </row>
    <row r="100" spans="1:15" ht="20.100000000000001" customHeight="1" x14ac:dyDescent="0.25">
      <c r="A100" s="86" t="s">
        <v>5</v>
      </c>
      <c r="B100" s="84"/>
      <c r="C100" s="84"/>
      <c r="D100" s="85"/>
      <c r="E100" s="87" t="str">
        <f>K58</f>
        <v/>
      </c>
      <c r="F100" s="88"/>
      <c r="G100" s="89"/>
      <c r="H100" s="17"/>
      <c r="I100" s="17"/>
      <c r="J100" s="24"/>
    </row>
    <row r="101" spans="1:15" ht="20.100000000000001" customHeight="1" x14ac:dyDescent="0.25">
      <c r="A101" s="86" t="s">
        <v>4</v>
      </c>
      <c r="B101" s="84"/>
      <c r="C101" s="84"/>
      <c r="D101" s="85"/>
      <c r="E101" s="87" t="str">
        <f>Q58</f>
        <v/>
      </c>
      <c r="F101" s="88"/>
      <c r="G101" s="89"/>
      <c r="H101" s="17"/>
      <c r="I101" s="17"/>
      <c r="J101" s="24"/>
    </row>
    <row r="102" spans="1:15" ht="20.100000000000001" customHeight="1" x14ac:dyDescent="0.25">
      <c r="A102" s="86" t="s">
        <v>3</v>
      </c>
      <c r="B102" s="84"/>
      <c r="C102" s="84"/>
      <c r="D102" s="85"/>
      <c r="E102" s="87" t="str">
        <f>E68</f>
        <v/>
      </c>
      <c r="F102" s="88"/>
      <c r="G102" s="89"/>
      <c r="H102" s="17"/>
      <c r="I102" s="17"/>
      <c r="J102" s="24"/>
    </row>
    <row r="103" spans="1:15" ht="20.100000000000001" customHeight="1" x14ac:dyDescent="0.25">
      <c r="A103" s="86" t="s">
        <v>2</v>
      </c>
      <c r="B103" s="84"/>
      <c r="C103" s="84"/>
      <c r="D103" s="85"/>
      <c r="E103" s="87" t="str">
        <f>K68</f>
        <v/>
      </c>
      <c r="F103" s="88"/>
      <c r="G103" s="89"/>
      <c r="H103" s="17"/>
      <c r="I103" s="17"/>
      <c r="J103" s="24"/>
    </row>
    <row r="104" spans="1:15" ht="20.100000000000001" customHeight="1" x14ac:dyDescent="0.25">
      <c r="A104" s="86" t="s">
        <v>1</v>
      </c>
      <c r="B104" s="84"/>
      <c r="C104" s="84"/>
      <c r="D104" s="85"/>
      <c r="E104" s="87" t="str">
        <f>Q68</f>
        <v/>
      </c>
      <c r="F104" s="88"/>
      <c r="G104" s="89"/>
      <c r="H104" s="17"/>
      <c r="I104" s="17"/>
      <c r="J104" s="24"/>
    </row>
    <row r="105" spans="1:15" ht="20.100000000000001" customHeight="1" x14ac:dyDescent="0.25">
      <c r="A105" s="101" t="s">
        <v>0</v>
      </c>
      <c r="B105" s="53"/>
      <c r="C105" s="53"/>
      <c r="D105" s="54"/>
      <c r="E105" s="102" t="str">
        <f>E80</f>
        <v/>
      </c>
      <c r="F105" s="103"/>
      <c r="G105" s="104"/>
      <c r="H105" s="17"/>
      <c r="I105" s="17"/>
      <c r="J105" s="24"/>
    </row>
    <row r="106" spans="1:15" ht="20.100000000000001" customHeight="1" x14ac:dyDescent="0.25">
      <c r="A106" s="101" t="s">
        <v>86</v>
      </c>
      <c r="B106" s="53"/>
      <c r="C106" s="53"/>
      <c r="D106" s="54"/>
      <c r="E106" s="68" t="str">
        <f>K81</f>
        <v/>
      </c>
      <c r="F106" s="69"/>
      <c r="G106" s="70"/>
      <c r="H106" s="17"/>
      <c r="I106" s="17"/>
      <c r="J106" s="24"/>
    </row>
    <row r="107" spans="1:15" ht="20.100000000000001" customHeight="1" x14ac:dyDescent="0.25">
      <c r="A107" s="84" t="s">
        <v>88</v>
      </c>
      <c r="B107" s="84"/>
      <c r="C107" s="84"/>
      <c r="D107" s="85"/>
      <c r="E107" s="68" t="str">
        <f>Q78</f>
        <v/>
      </c>
      <c r="F107" s="69"/>
      <c r="G107" s="70"/>
      <c r="H107" s="17"/>
      <c r="I107" s="99"/>
      <c r="J107" s="99"/>
      <c r="K107"/>
      <c r="L107"/>
      <c r="M107" s="50"/>
      <c r="N107" s="50"/>
      <c r="O107" s="50"/>
    </row>
    <row r="108" spans="1:15" ht="20.100000000000001" customHeight="1" x14ac:dyDescent="0.25">
      <c r="A108" s="84" t="s">
        <v>93</v>
      </c>
      <c r="B108" s="84"/>
      <c r="C108" s="84"/>
      <c r="D108" s="85"/>
      <c r="E108" s="68" t="str">
        <f>E92</f>
        <v/>
      </c>
      <c r="F108" s="69"/>
      <c r="G108" s="70"/>
      <c r="H108" s="17"/>
      <c r="I108" s="99"/>
      <c r="J108" s="99"/>
      <c r="K108"/>
      <c r="L108"/>
      <c r="M108" s="50"/>
      <c r="N108" s="50"/>
      <c r="O108" s="50"/>
    </row>
    <row r="109" spans="1:15" ht="20.100000000000001" customHeight="1" thickBot="1" x14ac:dyDescent="0.3">
      <c r="A109" s="53" t="s">
        <v>97</v>
      </c>
      <c r="B109" s="53"/>
      <c r="C109" s="53"/>
      <c r="D109" s="54"/>
      <c r="E109" s="55"/>
      <c r="F109" s="56"/>
      <c r="G109" s="57"/>
      <c r="H109" s="17"/>
      <c r="I109" s="99"/>
      <c r="J109" s="99"/>
      <c r="K109"/>
      <c r="L109"/>
      <c r="M109" s="50"/>
      <c r="N109" s="50"/>
      <c r="O109" s="50"/>
    </row>
    <row r="110" spans="1:15" ht="20.100000000000001" customHeight="1" x14ac:dyDescent="0.25">
      <c r="A110" s="105" t="s">
        <v>108</v>
      </c>
      <c r="B110" s="106"/>
      <c r="C110" s="106"/>
      <c r="D110" s="106"/>
      <c r="E110" s="109" t="str">
        <f>IF(SUM(G96:G109)=0,"",SUM(F96:F109))</f>
        <v/>
      </c>
      <c r="F110" s="110"/>
      <c r="G110" s="111"/>
      <c r="H110" s="17"/>
      <c r="I110" s="52" t="s">
        <v>109</v>
      </c>
      <c r="J110" s="52"/>
      <c r="K110"/>
      <c r="L110"/>
      <c r="M110" s="51" t="s">
        <v>110</v>
      </c>
      <c r="N110" s="51"/>
      <c r="O110" s="51"/>
    </row>
    <row r="111" spans="1:15" ht="20.100000000000001" customHeight="1" thickBot="1" x14ac:dyDescent="0.3">
      <c r="A111" s="107"/>
      <c r="B111" s="108"/>
      <c r="C111" s="108"/>
      <c r="D111" s="108"/>
      <c r="E111" s="112"/>
      <c r="F111" s="113"/>
      <c r="G111" s="114"/>
      <c r="H111" s="17"/>
      <c r="I111" s="52"/>
      <c r="J111" s="52"/>
      <c r="K111"/>
      <c r="L111"/>
      <c r="M111" s="51"/>
      <c r="N111" s="51"/>
      <c r="O111" s="51"/>
    </row>
    <row r="112" spans="1:15" ht="20.100000000000001" customHeight="1" x14ac:dyDescent="0.25">
      <c r="I112" s="44"/>
      <c r="J112" s="45"/>
      <c r="K112"/>
      <c r="L112"/>
      <c r="M112" s="43"/>
      <c r="N112" s="43"/>
      <c r="O112" s="43"/>
    </row>
    <row r="113" spans="6:7" ht="20.100000000000001" customHeight="1" x14ac:dyDescent="0.25">
      <c r="F113" s="19"/>
      <c r="G113" s="19"/>
    </row>
  </sheetData>
  <mergeCells count="196">
    <mergeCell ref="A18:E18"/>
    <mergeCell ref="G18:K18"/>
    <mergeCell ref="M18:Q18"/>
    <mergeCell ref="A19:E19"/>
    <mergeCell ref="G19:K19"/>
    <mergeCell ref="M19:Q19"/>
    <mergeCell ref="A3:D3"/>
    <mergeCell ref="A5:C5"/>
    <mergeCell ref="A6:B6"/>
    <mergeCell ref="B17:F17"/>
    <mergeCell ref="A20:E20"/>
    <mergeCell ref="G20:K20"/>
    <mergeCell ref="M20:Q20"/>
    <mergeCell ref="A22:A24"/>
    <mergeCell ref="B22:B24"/>
    <mergeCell ref="C22:C24"/>
    <mergeCell ref="D22:D24"/>
    <mergeCell ref="E22:E24"/>
    <mergeCell ref="G22:G24"/>
    <mergeCell ref="H22:H24"/>
    <mergeCell ref="A31:A33"/>
    <mergeCell ref="G31:G33"/>
    <mergeCell ref="M31:M33"/>
    <mergeCell ref="A34:A36"/>
    <mergeCell ref="G34:G36"/>
    <mergeCell ref="M34:M36"/>
    <mergeCell ref="P22:P24"/>
    <mergeCell ref="Q22:Q24"/>
    <mergeCell ref="A25:A27"/>
    <mergeCell ref="G25:G27"/>
    <mergeCell ref="M25:M27"/>
    <mergeCell ref="A28:A30"/>
    <mergeCell ref="G28:G30"/>
    <mergeCell ref="M28:M30"/>
    <mergeCell ref="I22:I24"/>
    <mergeCell ref="J22:J24"/>
    <mergeCell ref="K22:K24"/>
    <mergeCell ref="M22:M24"/>
    <mergeCell ref="N22:N24"/>
    <mergeCell ref="O22:O24"/>
    <mergeCell ref="A39:E39"/>
    <mergeCell ref="G39:K39"/>
    <mergeCell ref="M39:Q39"/>
    <mergeCell ref="A40:E40"/>
    <mergeCell ref="G40:K40"/>
    <mergeCell ref="M40:Q40"/>
    <mergeCell ref="A37:D37"/>
    <mergeCell ref="G37:J37"/>
    <mergeCell ref="M37:P37"/>
    <mergeCell ref="I43:I45"/>
    <mergeCell ref="J43:J45"/>
    <mergeCell ref="K43:K45"/>
    <mergeCell ref="M43:M45"/>
    <mergeCell ref="A41:E41"/>
    <mergeCell ref="G41:K41"/>
    <mergeCell ref="M41:Q41"/>
    <mergeCell ref="A43:A45"/>
    <mergeCell ref="B43:B45"/>
    <mergeCell ref="C43:C45"/>
    <mergeCell ref="D43:D45"/>
    <mergeCell ref="E43:E45"/>
    <mergeCell ref="G43:G45"/>
    <mergeCell ref="H43:H45"/>
    <mergeCell ref="P43:P45"/>
    <mergeCell ref="Q43:Q45"/>
    <mergeCell ref="N43:N45"/>
    <mergeCell ref="O43:O45"/>
    <mergeCell ref="A52:A54"/>
    <mergeCell ref="G52:G54"/>
    <mergeCell ref="M52:M54"/>
    <mergeCell ref="A55:A57"/>
    <mergeCell ref="G55:G57"/>
    <mergeCell ref="M55:M57"/>
    <mergeCell ref="A46:A48"/>
    <mergeCell ref="G46:G48"/>
    <mergeCell ref="M46:M48"/>
    <mergeCell ref="A49:A51"/>
    <mergeCell ref="G49:G51"/>
    <mergeCell ref="M49:M51"/>
    <mergeCell ref="A68:D68"/>
    <mergeCell ref="G68:J68"/>
    <mergeCell ref="M68:P68"/>
    <mergeCell ref="A67:B67"/>
    <mergeCell ref="G67:H67"/>
    <mergeCell ref="M67:O67"/>
    <mergeCell ref="A62:E62"/>
    <mergeCell ref="G62:K62"/>
    <mergeCell ref="M62:Q62"/>
    <mergeCell ref="M63:O63"/>
    <mergeCell ref="A64:B66"/>
    <mergeCell ref="C64:C66"/>
    <mergeCell ref="D64:D66"/>
    <mergeCell ref="E64:E66"/>
    <mergeCell ref="G64:H66"/>
    <mergeCell ref="I64:I66"/>
    <mergeCell ref="J64:J66"/>
    <mergeCell ref="K64:K66"/>
    <mergeCell ref="M64:O66"/>
    <mergeCell ref="P64:P66"/>
    <mergeCell ref="Q64:Q66"/>
    <mergeCell ref="A70:E70"/>
    <mergeCell ref="G70:K70"/>
    <mergeCell ref="A71:E71"/>
    <mergeCell ref="G71:K71"/>
    <mergeCell ref="A72:E72"/>
    <mergeCell ref="G72:K72"/>
    <mergeCell ref="J74:J76"/>
    <mergeCell ref="K74:K76"/>
    <mergeCell ref="G74:H76"/>
    <mergeCell ref="I74:I76"/>
    <mergeCell ref="A110:D111"/>
    <mergeCell ref="E110:G111"/>
    <mergeCell ref="A108:D108"/>
    <mergeCell ref="A77:B77"/>
    <mergeCell ref="A78:B78"/>
    <mergeCell ref="A84:E84"/>
    <mergeCell ref="A85:E85"/>
    <mergeCell ref="A86:E86"/>
    <mergeCell ref="A87:C87"/>
    <mergeCell ref="A102:D102"/>
    <mergeCell ref="E102:G102"/>
    <mergeCell ref="A98:D98"/>
    <mergeCell ref="E98:G98"/>
    <mergeCell ref="A79:B79"/>
    <mergeCell ref="A80:D80"/>
    <mergeCell ref="A88:C90"/>
    <mergeCell ref="D88:D90"/>
    <mergeCell ref="E88:E90"/>
    <mergeCell ref="A91:C91"/>
    <mergeCell ref="A92:D92"/>
    <mergeCell ref="A97:D97"/>
    <mergeCell ref="G91:I91"/>
    <mergeCell ref="G92:J92"/>
    <mergeCell ref="M72:Q72"/>
    <mergeCell ref="M73:O73"/>
    <mergeCell ref="M74:O76"/>
    <mergeCell ref="P74:P76"/>
    <mergeCell ref="Q74:Q76"/>
    <mergeCell ref="M77:O77"/>
    <mergeCell ref="A105:D105"/>
    <mergeCell ref="E105:G105"/>
    <mergeCell ref="A106:D106"/>
    <mergeCell ref="E106:G106"/>
    <mergeCell ref="A73:B73"/>
    <mergeCell ref="A74:B76"/>
    <mergeCell ref="C74:C76"/>
    <mergeCell ref="D74:D76"/>
    <mergeCell ref="E74:E76"/>
    <mergeCell ref="A58:D58"/>
    <mergeCell ref="G58:J58"/>
    <mergeCell ref="M58:P58"/>
    <mergeCell ref="G77:H77"/>
    <mergeCell ref="G78:H78"/>
    <mergeCell ref="G79:H79"/>
    <mergeCell ref="G80:H80"/>
    <mergeCell ref="E108:G108"/>
    <mergeCell ref="M78:P78"/>
    <mergeCell ref="G73:H73"/>
    <mergeCell ref="G84:K84"/>
    <mergeCell ref="G85:K85"/>
    <mergeCell ref="G86:K86"/>
    <mergeCell ref="G87:I87"/>
    <mergeCell ref="G88:I90"/>
    <mergeCell ref="J88:J90"/>
    <mergeCell ref="K88:K90"/>
    <mergeCell ref="A107:D107"/>
    <mergeCell ref="E107:G107"/>
    <mergeCell ref="G81:J81"/>
    <mergeCell ref="A103:D103"/>
    <mergeCell ref="E103:G103"/>
    <mergeCell ref="A104:D104"/>
    <mergeCell ref="E104:G104"/>
    <mergeCell ref="M107:O109"/>
    <mergeCell ref="M110:O111"/>
    <mergeCell ref="I110:J111"/>
    <mergeCell ref="A109:D109"/>
    <mergeCell ref="E109:G109"/>
    <mergeCell ref="A60:E60"/>
    <mergeCell ref="G60:K60"/>
    <mergeCell ref="M60:Q60"/>
    <mergeCell ref="A61:E61"/>
    <mergeCell ref="G61:K61"/>
    <mergeCell ref="M61:Q61"/>
    <mergeCell ref="A99:D99"/>
    <mergeCell ref="E99:G99"/>
    <mergeCell ref="A100:D100"/>
    <mergeCell ref="E100:G100"/>
    <mergeCell ref="A101:D101"/>
    <mergeCell ref="E101:G101"/>
    <mergeCell ref="A95:G95"/>
    <mergeCell ref="A96:D96"/>
    <mergeCell ref="E96:G96"/>
    <mergeCell ref="E97:G97"/>
    <mergeCell ref="I107:J109"/>
    <mergeCell ref="M70:Q70"/>
    <mergeCell ref="M71:Q71"/>
  </mergeCells>
  <pageMargins left="0.70866141732283472" right="0.70866141732283472" top="0.78740157480314965" bottom="0.78740157480314965" header="0.31496062992125984" footer="0.31496062992125984"/>
  <pageSetup paperSize="9" scale="31" orientation="portrait" r:id="rId1"/>
  <headerFooter>
    <oddFooter>&amp;L&amp;F&amp;RSeite &amp;P von &amp;N Seiten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C-06</vt:lpstr>
      <vt:lpstr>'C-06'!Druckbereich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2026-02-19T14:58:32Z</dcterms:created>
  <dcterms:modified xsi:type="dcterms:W3CDTF">2026-02-19T14:59:12Z</dcterms:modified>
</cp:coreProperties>
</file>