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UD\BwDLZHusum\Beschaffung\06 Vergaben\Chronologisch nach Jahren\2026\QA656 - Entsorgung von Speise und Küchenabfällen MSM und SSK\02 Ausschreibungsunterlagen\"/>
    </mc:Choice>
  </mc:AlternateContent>
  <xr:revisionPtr revIDLastSave="0" documentId="8_{6697AA42-7CA1-48DD-85A2-488575139E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  <c r="F8" i="1" l="1"/>
  <c r="F9" i="1" s="1"/>
  <c r="F10" i="1" l="1"/>
</calcChain>
</file>

<file path=xl/sharedStrings.xml><?xml version="1.0" encoding="utf-8"?>
<sst xmlns="http://schemas.openxmlformats.org/spreadsheetml/2006/main" count="17" uniqueCount="14">
  <si>
    <t>Leistungen</t>
  </si>
  <si>
    <t>Summe:</t>
  </si>
  <si>
    <t>Abholstelle</t>
  </si>
  <si>
    <t>geschätzte 
Anzahl
Vertrags-
laufzeit
(6 Jahre)</t>
  </si>
  <si>
    <t>Nr.</t>
  </si>
  <si>
    <t>Marineschule Mürwik
Geb. 1, 
Küche mit Nassmüllentsorgungsanlage
Kelmstraße 14
24944 Flensburg</t>
  </si>
  <si>
    <t>Schule für Strategische Aufklärung der Bundeswehr
Geb. 44
Küche mit Nassmüllentsorgungsanlage
Mürwiker Str. 203
24944 Flensburg</t>
  </si>
  <si>
    <t>Mehraufwand bei der Entsorgung vor Ort [Stunde]</t>
  </si>
  <si>
    <t>Absaugen von Speise- und Küchenabfällen aus dem Sammeltank der Nassmüllentsorgungsanlage 
mit Transport und Entsorgung 
[Liter]</t>
  </si>
  <si>
    <t>Außerturnusmäßige Anfahrt 
[Stunde]</t>
  </si>
  <si>
    <t>Preis/EA (netto)</t>
  </si>
  <si>
    <t xml:space="preserve">geschätzte 
Entsorgungskosten  
in Vertragslaufzeit
(6 Jahre, netto) </t>
  </si>
  <si>
    <t>zzgl. 19% Ust.</t>
  </si>
  <si>
    <t>Gesamtsumme: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</si>
</sst>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10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BundesSans Regular"/>
      <family val="2"/>
    </font>
    <font>
      <b/>
      <sz val="11"/>
      <color theme="1"/>
      <name val="BundesSans Regular"/>
      <family val="2"/>
    </font>
    <font>
      <sz val="11"/>
      <name val="BundesSans Regular"/>
      <family val="2"/>
    </font>
    <font>
      <i/>
      <sz val="11"/>
      <color theme="1"/>
      <name val="BundesSans Regular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164" fontId="3" fillId="3" borderId="0" xfId="0" applyNumberFormat="1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right" vertical="center"/>
    </xf>
    <xf numFmtId="165" fontId="4" fillId="3" borderId="0" xfId="0" applyNumberFormat="1" applyFont="1" applyFill="1" applyBorder="1" applyAlignment="1">
      <alignment horizontal="right"/>
    </xf>
    <xf numFmtId="0" fontId="0" fillId="3" borderId="0" xfId="0" applyFill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9" fillId="0" borderId="0" xfId="0" applyFont="1" applyBorder="1"/>
    <xf numFmtId="0" fontId="9" fillId="0" borderId="0" xfId="0" applyFont="1"/>
    <xf numFmtId="0" fontId="6" fillId="0" borderId="0" xfId="0" applyFont="1"/>
    <xf numFmtId="0" fontId="7" fillId="0" borderId="1" xfId="0" applyFont="1" applyBorder="1" applyAlignment="1">
      <alignment horizontal="right"/>
    </xf>
    <xf numFmtId="44" fontId="7" fillId="2" borderId="2" xfId="2" applyFont="1" applyFill="1" applyBorder="1" applyAlignment="1">
      <alignment horizontal="right" vertical="center"/>
    </xf>
    <xf numFmtId="44" fontId="7" fillId="2" borderId="1" xfId="2" applyFont="1" applyFill="1" applyBorder="1" applyAlignment="1">
      <alignment horizontal="right" vertical="center"/>
    </xf>
    <xf numFmtId="44" fontId="8" fillId="2" borderId="1" xfId="2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/>
    </xf>
    <xf numFmtId="1" fontId="7" fillId="0" borderId="1" xfId="0" applyNumberFormat="1" applyFont="1" applyBorder="1" applyAlignment="1">
      <alignment horizontal="left"/>
    </xf>
  </cellXfs>
  <cellStyles count="3">
    <cellStyle name="Standard" xfId="0" builtinId="0"/>
    <cellStyle name="Standard_WE WBV West" xfId="1" xr:uid="{A5A854DC-729E-408D-993B-8CE05E86ACA0}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view="pageLayout" zoomScaleNormal="110" workbookViewId="0">
      <selection activeCell="F11" sqref="F11"/>
    </sheetView>
  </sheetViews>
  <sheetFormatPr baseColWidth="10" defaultRowHeight="12.75" x14ac:dyDescent="0.2"/>
  <cols>
    <col min="1" max="1" width="4" bestFit="1" customWidth="1"/>
    <col min="2" max="2" width="48" bestFit="1" customWidth="1"/>
    <col min="3" max="3" width="41.28515625" customWidth="1"/>
    <col min="4" max="4" width="14.5703125" style="1" customWidth="1"/>
    <col min="5" max="5" width="9.85546875" style="4" customWidth="1"/>
    <col min="6" max="6" width="21.28515625" style="1" customWidth="1"/>
    <col min="7" max="7" width="21.28515625" style="8" customWidth="1"/>
  </cols>
  <sheetData>
    <row r="1" spans="1:7" ht="75" x14ac:dyDescent="0.2">
      <c r="A1" s="9" t="s">
        <v>4</v>
      </c>
      <c r="B1" s="9" t="s">
        <v>2</v>
      </c>
      <c r="C1" s="10" t="s">
        <v>0</v>
      </c>
      <c r="D1" s="11" t="s">
        <v>3</v>
      </c>
      <c r="E1" s="12" t="s">
        <v>10</v>
      </c>
      <c r="F1" s="13" t="s">
        <v>11</v>
      </c>
      <c r="G1" s="5"/>
    </row>
    <row r="2" spans="1:7" s="3" customFormat="1" ht="99.75" customHeight="1" x14ac:dyDescent="0.2">
      <c r="A2" s="14">
        <v>1</v>
      </c>
      <c r="B2" s="15" t="s">
        <v>5</v>
      </c>
      <c r="C2" s="16" t="s">
        <v>8</v>
      </c>
      <c r="D2" s="17">
        <v>433440</v>
      </c>
      <c r="E2" s="18"/>
      <c r="F2" s="27">
        <f>(D2*E2)</f>
        <v>0</v>
      </c>
      <c r="G2" s="6"/>
    </row>
    <row r="3" spans="1:7" s="3" customFormat="1" ht="28.5" customHeight="1" x14ac:dyDescent="0.2">
      <c r="A3" s="14"/>
      <c r="B3" s="15"/>
      <c r="C3" s="16" t="s">
        <v>7</v>
      </c>
      <c r="D3" s="17">
        <v>6</v>
      </c>
      <c r="E3" s="18"/>
      <c r="F3" s="27">
        <f t="shared" ref="F3:F7" si="0">(D3*E3)</f>
        <v>0</v>
      </c>
      <c r="G3" s="6"/>
    </row>
    <row r="4" spans="1:7" s="3" customFormat="1" ht="30" x14ac:dyDescent="0.2">
      <c r="A4" s="14"/>
      <c r="B4" s="15"/>
      <c r="C4" s="16" t="s">
        <v>9</v>
      </c>
      <c r="D4" s="19">
        <v>6</v>
      </c>
      <c r="E4" s="18"/>
      <c r="F4" s="27">
        <f t="shared" si="0"/>
        <v>0</v>
      </c>
      <c r="G4" s="6"/>
    </row>
    <row r="5" spans="1:7" s="3" customFormat="1" ht="99.75" customHeight="1" x14ac:dyDescent="0.2">
      <c r="A5" s="14">
        <v>2</v>
      </c>
      <c r="B5" s="15" t="s">
        <v>6</v>
      </c>
      <c r="C5" s="16" t="s">
        <v>8</v>
      </c>
      <c r="D5" s="17">
        <v>329760</v>
      </c>
      <c r="E5" s="18"/>
      <c r="F5" s="27">
        <f t="shared" si="0"/>
        <v>0</v>
      </c>
      <c r="G5" s="6"/>
    </row>
    <row r="6" spans="1:7" s="3" customFormat="1" ht="28.5" customHeight="1" x14ac:dyDescent="0.2">
      <c r="A6" s="14"/>
      <c r="B6" s="15"/>
      <c r="C6" s="16" t="s">
        <v>7</v>
      </c>
      <c r="D6" s="19">
        <v>6</v>
      </c>
      <c r="E6" s="18"/>
      <c r="F6" s="27">
        <f t="shared" si="0"/>
        <v>0</v>
      </c>
      <c r="G6" s="6"/>
    </row>
    <row r="7" spans="1:7" s="3" customFormat="1" ht="28.5" customHeight="1" x14ac:dyDescent="0.2">
      <c r="A7" s="14"/>
      <c r="B7" s="15"/>
      <c r="C7" s="16" t="s">
        <v>9</v>
      </c>
      <c r="D7" s="19">
        <v>6</v>
      </c>
      <c r="E7" s="18"/>
      <c r="F7" s="27">
        <f t="shared" si="0"/>
        <v>0</v>
      </c>
      <c r="G7" s="6"/>
    </row>
    <row r="8" spans="1:7" ht="16.149999999999999" customHeight="1" x14ac:dyDescent="0.25">
      <c r="A8" s="23"/>
      <c r="B8" s="20"/>
      <c r="C8" s="21"/>
      <c r="D8" s="28" t="s">
        <v>1</v>
      </c>
      <c r="E8" s="24"/>
      <c r="F8" s="26">
        <f>SUM(F2:F7)</f>
        <v>0</v>
      </c>
      <c r="G8" s="7"/>
    </row>
    <row r="9" spans="1:7" ht="16.149999999999999" customHeight="1" x14ac:dyDescent="0.25">
      <c r="A9" s="23"/>
      <c r="B9" s="23"/>
      <c r="C9" s="22"/>
      <c r="D9" s="29" t="s">
        <v>12</v>
      </c>
      <c r="E9" s="24"/>
      <c r="F9" s="26">
        <f>(F8*0.19)</f>
        <v>0</v>
      </c>
    </row>
    <row r="10" spans="1:7" ht="16.149999999999999" customHeight="1" x14ac:dyDescent="0.25">
      <c r="A10" s="23"/>
      <c r="B10" s="23"/>
      <c r="C10" s="22"/>
      <c r="D10" s="29" t="s">
        <v>13</v>
      </c>
      <c r="E10" s="24"/>
      <c r="F10" s="25">
        <f>SUM(F8:F9)</f>
        <v>0</v>
      </c>
    </row>
    <row r="11" spans="1:7" ht="16.149999999999999" customHeight="1" x14ac:dyDescent="0.2">
      <c r="F11" s="2"/>
    </row>
    <row r="12" spans="1:7" ht="16.149999999999999" customHeight="1" x14ac:dyDescent="0.2">
      <c r="F12" s="2"/>
    </row>
    <row r="13" spans="1:7" ht="16.149999999999999" customHeight="1" x14ac:dyDescent="0.2"/>
    <row r="14" spans="1:7" ht="16.149999999999999" customHeight="1" x14ac:dyDescent="0.2"/>
    <row r="15" spans="1:7" ht="16.149999999999999" customHeight="1" x14ac:dyDescent="0.2"/>
    <row r="16" spans="1:7" ht="16.149999999999999" customHeight="1" x14ac:dyDescent="0.2"/>
    <row r="17" ht="16.149999999999999" customHeight="1" x14ac:dyDescent="0.2"/>
    <row r="18" ht="16.149999999999999" customHeight="1" x14ac:dyDescent="0.2"/>
    <row r="19" ht="16.149999999999999" customHeight="1" x14ac:dyDescent="0.2"/>
    <row r="20" ht="16.149999999999999" customHeight="1" x14ac:dyDescent="0.2"/>
    <row r="21" ht="16.149999999999999" customHeight="1" x14ac:dyDescent="0.2"/>
    <row r="22" ht="16.149999999999999" customHeight="1" x14ac:dyDescent="0.2"/>
    <row r="23" ht="16.149999999999999" customHeight="1" x14ac:dyDescent="0.2"/>
    <row r="24" ht="16.149999999999999" customHeight="1" x14ac:dyDescent="0.2"/>
    <row r="25" ht="16.149999999999999" customHeight="1" x14ac:dyDescent="0.2"/>
    <row r="26" ht="16.149999999999999" customHeight="1" x14ac:dyDescent="0.2"/>
    <row r="27" ht="16.149999999999999" customHeight="1" x14ac:dyDescent="0.2"/>
    <row r="28" ht="16.149999999999999" customHeight="1" x14ac:dyDescent="0.2"/>
    <row r="29" ht="16.149999999999999" customHeight="1" x14ac:dyDescent="0.2"/>
    <row r="30" ht="16.149999999999999" customHeight="1" x14ac:dyDescent="0.2"/>
    <row r="31" ht="16.149999999999999" customHeight="1" x14ac:dyDescent="0.2"/>
    <row r="32" ht="16.149999999999999" customHeight="1" x14ac:dyDescent="0.2"/>
    <row r="33" ht="16.149999999999999" customHeight="1" x14ac:dyDescent="0.2"/>
    <row r="34" ht="16.149999999999999" customHeight="1" x14ac:dyDescent="0.2"/>
    <row r="35" ht="16.149999999999999" customHeight="1" x14ac:dyDescent="0.2"/>
    <row r="36" ht="16.149999999999999" customHeight="1" x14ac:dyDescent="0.2"/>
    <row r="37" ht="16.149999999999999" customHeight="1" x14ac:dyDescent="0.2"/>
    <row r="38" ht="16.149999999999999" customHeight="1" x14ac:dyDescent="0.2"/>
    <row r="39" ht="16.149999999999999" customHeight="1" x14ac:dyDescent="0.2"/>
    <row r="40" ht="16.149999999999999" customHeight="1" x14ac:dyDescent="0.2"/>
    <row r="41" ht="16.149999999999999" customHeight="1" x14ac:dyDescent="0.2"/>
    <row r="42" ht="16.149999999999999" customHeight="1" x14ac:dyDescent="0.2"/>
    <row r="43" ht="16.149999999999999" customHeight="1" x14ac:dyDescent="0.2"/>
    <row r="44" ht="16.149999999999999" customHeight="1" x14ac:dyDescent="0.2"/>
    <row r="45" ht="16.149999999999999" customHeight="1" x14ac:dyDescent="0.2"/>
    <row r="46" ht="16.149999999999999" customHeight="1" x14ac:dyDescent="0.2"/>
    <row r="47" ht="16.149999999999999" customHeight="1" x14ac:dyDescent="0.2"/>
    <row r="48" ht="16.149999999999999" customHeight="1" x14ac:dyDescent="0.2"/>
    <row r="49" ht="16.149999999999999" customHeight="1" x14ac:dyDescent="0.2"/>
    <row r="50" ht="16.149999999999999" customHeight="1" x14ac:dyDescent="0.2"/>
    <row r="51" ht="16.149999999999999" customHeight="1" x14ac:dyDescent="0.2"/>
    <row r="52" ht="16.149999999999999" customHeight="1" x14ac:dyDescent="0.2"/>
    <row r="53" ht="16.149999999999999" customHeight="1" x14ac:dyDescent="0.2"/>
    <row r="54" ht="16.149999999999999" customHeight="1" x14ac:dyDescent="0.2"/>
  </sheetData>
  <mergeCells count="4">
    <mergeCell ref="B2:B4"/>
    <mergeCell ref="B5:B7"/>
    <mergeCell ref="A2:A4"/>
    <mergeCell ref="A5:A7"/>
  </mergeCells>
  <pageMargins left="0.7" right="0.7" top="0.78740157499999996" bottom="0.78740157499999996" header="0.3" footer="0.3"/>
  <pageSetup paperSize="9" scale="83" orientation="landscape"/>
  <headerFooter>
    <oddHeader>&amp;L&amp;"BundesSans Regular,Standard"&amp;11Preisblatt Bearbeitungs-Nr. 8/1330/QA656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Oertel, Andrea</dc:creator>
  <cp:lastModifiedBy>Schwarz, Claudia</cp:lastModifiedBy>
  <cp:lastPrinted>2026-02-25T11:55:43Z</cp:lastPrinted>
  <dcterms:created xsi:type="dcterms:W3CDTF">2016-11-02T14:00:01Z</dcterms:created>
  <dcterms:modified xsi:type="dcterms:W3CDTF">2026-03-23T09:09:16Z</dcterms:modified>
</cp:coreProperties>
</file>