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32"/>
  <workbookPr defaultThemeVersion="124226"/>
  <mc:AlternateContent xmlns:mc="http://schemas.openxmlformats.org/markup-compatibility/2006">
    <mc:Choice Requires="x15">
      <x15ac:absPath xmlns:x15ac="http://schemas.microsoft.com/office/spreadsheetml/2010/11/ac" url="J:\12 Standortservice\2025\07 Offene Verfahren\Z25-8-2025-0016 GebR Leeheim, Detmold, Meschede\21 Vergabeunterlagen\Los 1 - GebR Leeheim\"/>
    </mc:Choice>
  </mc:AlternateContent>
  <xr:revisionPtr revIDLastSave="0" documentId="13_ncr:1_{2E6C9674-C81C-4533-A19E-A9D019A8A2D6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EG" sheetId="1" r:id="rId1"/>
  </sheets>
  <definedNames>
    <definedName name="_xlnm._FilterDatabase" localSheetId="0" hidden="1">EG!$A$8:$Q$56</definedName>
    <definedName name="_xlnm.Print_Titles" localSheetId="0">EG!$8:$13</definedName>
    <definedName name="OLE_LINK1" localSheetId="0">EG!$A$63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60" i="1" l="1"/>
  <c r="G60" i="1" l="1"/>
  <c r="J60" i="1"/>
  <c r="K60" i="1"/>
  <c r="L60" i="1"/>
  <c r="H60" i="1"/>
  <c r="I60" i="1"/>
</calcChain>
</file>

<file path=xl/sharedStrings.xml><?xml version="1.0" encoding="utf-8"?>
<sst xmlns="http://schemas.openxmlformats.org/spreadsheetml/2006/main" count="232" uniqueCount="86">
  <si>
    <t>Bundesnetzagentur</t>
  </si>
  <si>
    <t>Summe:</t>
  </si>
  <si>
    <t>vierteljährlich</t>
  </si>
  <si>
    <t>Grund-
fläche</t>
  </si>
  <si>
    <t>Fußboden-
belag</t>
  </si>
  <si>
    <t>Raum
Nr.</t>
  </si>
  <si>
    <t>Raum-
bezeichnung/
Dienststelle</t>
  </si>
  <si>
    <t>m²</t>
  </si>
  <si>
    <t>monatlich m²</t>
  </si>
  <si>
    <t>Raumgruppe</t>
  </si>
  <si>
    <t>Etage</t>
  </si>
  <si>
    <t>1b</t>
  </si>
  <si>
    <t>1a</t>
  </si>
  <si>
    <t>Eigentums-verhältnisse</t>
  </si>
  <si>
    <t>2a</t>
  </si>
  <si>
    <t>2b</t>
  </si>
  <si>
    <t>5 x</t>
  </si>
  <si>
    <t xml:space="preserve">1 x </t>
  </si>
  <si>
    <t>2 x</t>
  </si>
  <si>
    <t>Reinigung auf Anweisung/ 
Bemerkungen</t>
  </si>
  <si>
    <t>1 x</t>
  </si>
  <si>
    <t xml:space="preserve">Zu reinigendes Gebäude (Bezeichnung, Straße und Hausnummer, Ort): </t>
  </si>
  <si>
    <t>Satellitenmessstelle</t>
  </si>
  <si>
    <t>64560 Riedstadt-Leeheim</t>
  </si>
  <si>
    <t>Siehe oben.</t>
  </si>
  <si>
    <t>EG</t>
  </si>
  <si>
    <t>Besprechungsraum</t>
  </si>
  <si>
    <t>PVC</t>
  </si>
  <si>
    <t>Bemerkungen</t>
  </si>
  <si>
    <t xml:space="preserve"> m² </t>
  </si>
  <si>
    <t>Reinigung auf Anweisung</t>
  </si>
  <si>
    <t>B</t>
  </si>
  <si>
    <t>Lager</t>
  </si>
  <si>
    <t>Büro</t>
  </si>
  <si>
    <t>L</t>
  </si>
  <si>
    <t>A</t>
  </si>
  <si>
    <t>K</t>
  </si>
  <si>
    <t>Garderobe</t>
  </si>
  <si>
    <t>Flur</t>
  </si>
  <si>
    <t>I</t>
  </si>
  <si>
    <t>Steinfliesen</t>
  </si>
  <si>
    <t>D</t>
  </si>
  <si>
    <t>Dusche</t>
  </si>
  <si>
    <t>F</t>
  </si>
  <si>
    <t>G</t>
  </si>
  <si>
    <t>H</t>
  </si>
  <si>
    <t>WC-Herren</t>
  </si>
  <si>
    <t>WC-Damen</t>
  </si>
  <si>
    <t>Notstrom</t>
  </si>
  <si>
    <t>E</t>
  </si>
  <si>
    <t>Vorplatz und Windfang</t>
  </si>
  <si>
    <t>Messraum</t>
  </si>
  <si>
    <t>Verteilerraum</t>
  </si>
  <si>
    <t>Abstellraum</t>
  </si>
  <si>
    <t>Labor</t>
  </si>
  <si>
    <t>o.Nr.</t>
  </si>
  <si>
    <t>aussen</t>
  </si>
  <si>
    <t>VHF-Antenne</t>
  </si>
  <si>
    <t>SHF-Antenne</t>
  </si>
  <si>
    <t>SHF-Kabine 1</t>
  </si>
  <si>
    <t>SHF-Kabine 2</t>
  </si>
  <si>
    <t>Multibandantenne</t>
  </si>
  <si>
    <t>PVC alt</t>
  </si>
  <si>
    <t>Vinyl-PVC</t>
  </si>
  <si>
    <t>Flur (Durchgang)</t>
  </si>
  <si>
    <t>Lager/Klimaraum</t>
  </si>
  <si>
    <t>IT-Raum/Lager</t>
  </si>
  <si>
    <t>Auf Anweisung</t>
  </si>
  <si>
    <t>Raumpflege</t>
  </si>
  <si>
    <t xml:space="preserve">Teeküche </t>
  </si>
  <si>
    <t>Besprechungsraum in Küche</t>
  </si>
  <si>
    <t>Flur/Eingangszone</t>
  </si>
  <si>
    <t>Wasseraufbereitung</t>
  </si>
  <si>
    <t>Kühl-und Lagerraum</t>
  </si>
  <si>
    <t>Labor/Stromversorgung</t>
  </si>
  <si>
    <t>Estrich</t>
  </si>
  <si>
    <t>Mechanik Werkstatt/Lager</t>
  </si>
  <si>
    <t>Schutzausrüstung</t>
  </si>
  <si>
    <t>Treppe Seiteneingang</t>
  </si>
  <si>
    <t>Eingangszone/Treppe</t>
  </si>
  <si>
    <t>auf Anweisung</t>
  </si>
  <si>
    <t>10.30-11.30h 
oder 14.30-15.30h</t>
  </si>
  <si>
    <t>auf Anweisung bei Bedarf 
häufiger</t>
  </si>
  <si>
    <t>Kopierer-Druckerraum/Lager</t>
  </si>
  <si>
    <t>Raumverzeichnis (Gebäudeinnenreinigung) | Stand 28.10.2022</t>
  </si>
  <si>
    <t>polieren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</si>
</sst>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00"/>
  </numFmts>
  <fonts count="13" x14ac:knownFonts="1">
    <font>
      <sz val="10"/>
      <name val="Arial"/>
    </font>
    <font>
      <sz val="9"/>
      <name val="Arial"/>
      <family val="2"/>
    </font>
    <font>
      <b/>
      <sz val="11"/>
      <name val="Arial"/>
      <family val="2"/>
    </font>
    <font>
      <sz val="8"/>
      <name val="Arial"/>
      <family val="2"/>
    </font>
    <font>
      <b/>
      <sz val="9"/>
      <name val="Arial"/>
      <family val="2"/>
    </font>
    <font>
      <b/>
      <sz val="10"/>
      <name val="Arial"/>
      <family val="2"/>
    </font>
    <font>
      <sz val="11"/>
      <name val="Arial"/>
      <family val="2"/>
    </font>
    <font>
      <sz val="11"/>
      <name val="Arial"/>
      <family val="2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9"/>
      <color rgb="FFFF0000"/>
      <name val="Arial"/>
      <family val="2"/>
    </font>
    <font>
      <sz val="10"/>
      <color rgb="FFFF0000"/>
      <name val="Arial"/>
      <family val="2"/>
    </font>
    <font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6"/>
      </patternFill>
    </fill>
    <fill>
      <patternFill patternType="solid">
        <fgColor theme="0"/>
        <bgColor indexed="64"/>
      </patternFill>
    </fill>
  </fills>
  <borders count="24"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thick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ck">
        <color indexed="64"/>
      </right>
      <top style="thick">
        <color indexed="64"/>
      </top>
      <bottom/>
      <diagonal/>
    </border>
    <border>
      <left style="medium">
        <color indexed="64"/>
      </left>
      <right style="thick">
        <color indexed="64"/>
      </right>
      <top/>
      <bottom/>
      <diagonal/>
    </border>
    <border>
      <left style="medium">
        <color indexed="64"/>
      </left>
      <right style="thick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medium">
        <color indexed="64"/>
      </top>
      <bottom style="hair">
        <color indexed="64"/>
      </bottom>
      <diagonal/>
    </border>
    <border>
      <left/>
      <right style="thick">
        <color indexed="64"/>
      </right>
      <top style="hair">
        <color indexed="64"/>
      </top>
      <bottom style="hair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9" fillId="2" borderId="0" applyNumberFormat="0" applyBorder="0" applyAlignment="0" applyProtection="0"/>
  </cellStyleXfs>
  <cellXfs count="67">
    <xf numFmtId="0" fontId="0" fillId="0" borderId="0" xfId="0"/>
    <xf numFmtId="0" fontId="1" fillId="0" borderId="0" xfId="0" applyFont="1" applyAlignment="1">
      <alignment vertical="center"/>
    </xf>
    <xf numFmtId="0" fontId="0" fillId="0" borderId="0" xfId="0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3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vertical="center"/>
    </xf>
    <xf numFmtId="0" fontId="7" fillId="0" borderId="0" xfId="0" applyFont="1" applyAlignment="1">
      <alignment horizontal="left" indent="4"/>
    </xf>
    <xf numFmtId="0" fontId="6" fillId="0" borderId="0" xfId="0" applyFont="1" applyAlignment="1">
      <alignment horizontal="left" indent="4"/>
    </xf>
    <xf numFmtId="0" fontId="6" fillId="0" borderId="0" xfId="0" applyFont="1" applyAlignment="1">
      <alignment horizontal="left" vertical="center"/>
    </xf>
    <xf numFmtId="0" fontId="0" fillId="3" borderId="0" xfId="0" applyFill="1" applyAlignment="1">
      <alignment vertical="center"/>
    </xf>
    <xf numFmtId="0" fontId="11" fillId="3" borderId="0" xfId="0" applyFont="1" applyFill="1" applyAlignment="1">
      <alignment vertical="center"/>
    </xf>
    <xf numFmtId="0" fontId="12" fillId="3" borderId="0" xfId="0" applyFont="1" applyFill="1" applyAlignment="1">
      <alignment vertical="center"/>
    </xf>
    <xf numFmtId="0" fontId="10" fillId="0" borderId="0" xfId="0" applyFont="1" applyFill="1" applyAlignment="1">
      <alignment horizontal="right" vertical="center"/>
    </xf>
    <xf numFmtId="14" fontId="10" fillId="0" borderId="0" xfId="0" applyNumberFormat="1" applyFont="1" applyFill="1" applyAlignment="1">
      <alignment horizontal="right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3" borderId="13" xfId="0" applyFont="1" applyFill="1" applyBorder="1" applyAlignment="1">
      <alignment vertical="center" wrapText="1"/>
    </xf>
    <xf numFmtId="0" fontId="1" fillId="3" borderId="14" xfId="0" applyFont="1" applyFill="1" applyBorder="1" applyAlignment="1">
      <alignment vertical="center" wrapText="1"/>
    </xf>
    <xf numFmtId="164" fontId="1" fillId="3" borderId="12" xfId="0" applyNumberFormat="1" applyFont="1" applyFill="1" applyBorder="1" applyAlignment="1">
      <alignment horizontal="center" vertical="center" wrapText="1"/>
    </xf>
    <xf numFmtId="0" fontId="1" fillId="3" borderId="12" xfId="0" applyFont="1" applyFill="1" applyBorder="1" applyAlignment="1">
      <alignment vertical="center" wrapText="1"/>
    </xf>
    <xf numFmtId="0" fontId="1" fillId="3" borderId="12" xfId="0" applyFont="1" applyFill="1" applyBorder="1" applyAlignment="1">
      <alignment horizontal="center" vertical="center" wrapText="1"/>
    </xf>
    <xf numFmtId="0" fontId="1" fillId="3" borderId="12" xfId="0" applyFont="1" applyFill="1" applyBorder="1" applyAlignment="1" applyProtection="1">
      <alignment horizontal="center" vertical="center" wrapText="1"/>
      <protection locked="0"/>
    </xf>
    <xf numFmtId="2" fontId="1" fillId="3" borderId="12" xfId="0" applyNumberFormat="1" applyFont="1" applyFill="1" applyBorder="1" applyAlignment="1">
      <alignment horizontal="center" vertical="center" wrapText="1"/>
    </xf>
    <xf numFmtId="0" fontId="12" fillId="0" borderId="0" xfId="0" applyFont="1" applyAlignment="1">
      <alignment vertical="center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9" fillId="2" borderId="15" xfId="1" applyBorder="1" applyAlignment="1">
      <alignment vertical="center" wrapText="1"/>
    </xf>
    <xf numFmtId="0" fontId="12" fillId="0" borderId="0" xfId="0" applyFont="1" applyBorder="1" applyAlignment="1">
      <alignment vertical="center"/>
    </xf>
    <xf numFmtId="0" fontId="4" fillId="0" borderId="16" xfId="0" applyFont="1" applyBorder="1" applyAlignment="1">
      <alignment horizontal="center" vertical="center" wrapText="1"/>
    </xf>
    <xf numFmtId="0" fontId="4" fillId="0" borderId="17" xfId="0" applyFont="1" applyBorder="1" applyAlignment="1">
      <alignment horizontal="center" vertical="center" wrapText="1"/>
    </xf>
    <xf numFmtId="0" fontId="4" fillId="0" borderId="17" xfId="0" applyFont="1" applyFill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  <xf numFmtId="164" fontId="1" fillId="3" borderId="19" xfId="0" applyNumberFormat="1" applyFont="1" applyFill="1" applyBorder="1" applyAlignment="1">
      <alignment vertical="center" wrapText="1"/>
    </xf>
    <xf numFmtId="0" fontId="1" fillId="3" borderId="20" xfId="0" applyFont="1" applyFill="1" applyBorder="1" applyAlignment="1">
      <alignment horizontal="center" vertical="center" wrapText="1"/>
    </xf>
    <xf numFmtId="164" fontId="1" fillId="3" borderId="19" xfId="0" applyNumberFormat="1" applyFont="1" applyFill="1" applyBorder="1" applyAlignment="1">
      <alignment horizontal="right" vertical="center" wrapText="1"/>
    </xf>
    <xf numFmtId="0" fontId="9" fillId="2" borderId="21" xfId="1" applyBorder="1" applyAlignment="1">
      <alignment vertical="center"/>
    </xf>
    <xf numFmtId="0" fontId="9" fillId="2" borderId="22" xfId="1" applyBorder="1" applyAlignment="1">
      <alignment vertical="center"/>
    </xf>
    <xf numFmtId="0" fontId="8" fillId="2" borderId="22" xfId="1" applyFont="1" applyBorder="1" applyAlignment="1">
      <alignment vertical="center" wrapText="1"/>
    </xf>
    <xf numFmtId="0" fontId="9" fillId="2" borderId="22" xfId="1" applyBorder="1" applyAlignment="1">
      <alignment vertical="center" wrapText="1"/>
    </xf>
    <xf numFmtId="0" fontId="9" fillId="2" borderId="22" xfId="1" applyBorder="1" applyAlignment="1">
      <alignment horizontal="center" vertical="center" wrapText="1"/>
    </xf>
    <xf numFmtId="2" fontId="9" fillId="2" borderId="22" xfId="1" applyNumberFormat="1" applyBorder="1" applyAlignment="1">
      <alignment horizontal="center" vertical="center" wrapText="1"/>
    </xf>
    <xf numFmtId="0" fontId="9" fillId="2" borderId="23" xfId="1" applyBorder="1" applyAlignment="1">
      <alignment horizontal="center" vertical="center" wrapText="1"/>
    </xf>
    <xf numFmtId="0" fontId="1" fillId="0" borderId="12" xfId="0" applyFont="1" applyFill="1" applyBorder="1" applyAlignment="1" applyProtection="1">
      <alignment horizontal="center" vertical="center" wrapText="1"/>
      <protection locked="0"/>
    </xf>
    <xf numFmtId="14" fontId="5" fillId="0" borderId="0" xfId="0" applyNumberFormat="1" applyFont="1" applyAlignment="1">
      <alignment vertical="center"/>
    </xf>
    <xf numFmtId="2" fontId="8" fillId="2" borderId="22" xfId="1" applyNumberFormat="1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1" fillId="0" borderId="8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</cellXfs>
  <cellStyles count="2">
    <cellStyle name="Akzent3" xfId="1" builtinId="37"/>
    <cellStyle name="Standard" xfId="0" builtinId="0"/>
  </cellStyles>
  <dxfs count="15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895350</xdr:colOff>
      <xdr:row>61</xdr:row>
      <xdr:rowOff>95251</xdr:rowOff>
    </xdr:from>
    <xdr:to>
      <xdr:col>13</xdr:col>
      <xdr:colOff>219075</xdr:colOff>
      <xdr:row>71</xdr:row>
      <xdr:rowOff>19050</xdr:rowOff>
    </xdr:to>
    <xdr:sp macro="" textlink="">
      <xdr:nvSpPr>
        <xdr:cNvPr id="2" name="Textfeld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1847850" y="14277976"/>
          <a:ext cx="10420350" cy="2209799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indent="0" fontAlgn="base"/>
          <a:r>
            <a:rPr lang="de-DE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</a:t>
          </a:r>
          <a:r>
            <a:rPr lang="de-DE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- Büro- und Verwaltungsräume, Warteraum, Kopier- und Druckerräume			160 - 230 m²/h</a:t>
          </a:r>
        </a:p>
        <a:p>
          <a:pPr marL="0" indent="0" fontAlgn="base"/>
          <a:r>
            <a:rPr lang="de-DE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B</a:t>
          </a:r>
          <a:r>
            <a:rPr lang="de-DE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- Sitzungs-/Besprechungsräume					150 - 280 m²/h</a:t>
          </a:r>
        </a:p>
        <a:p>
          <a:pPr marL="0" indent="0" fontAlgn="base"/>
          <a:r>
            <a:rPr lang="de-DE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</a:t>
          </a:r>
          <a:r>
            <a:rPr lang="de-DE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- Sozialräume, wie Speisesaal, Cafeteria			</a:t>
          </a:r>
        </a:p>
        <a:p>
          <a:pPr marL="0" indent="0" fontAlgn="base"/>
          <a:r>
            <a:rPr lang="de-DE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</a:t>
          </a:r>
          <a:r>
            <a:rPr lang="de-DE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- Küchen, Teeküchen, Automatenraum				  	80 - 150 m²/h</a:t>
          </a:r>
        </a:p>
        <a:p>
          <a:pPr marL="0" indent="0" fontAlgn="base"/>
          <a:r>
            <a:rPr lang="de-DE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E</a:t>
          </a:r>
          <a:r>
            <a:rPr lang="de-DE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- Sanitärräume, wie z. B. WC, Waschräume				 	 60 - 90 m²/h</a:t>
          </a:r>
        </a:p>
        <a:p>
          <a:pPr marL="0" indent="0" fontAlgn="base"/>
          <a:r>
            <a:rPr lang="de-DE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 </a:t>
          </a:r>
          <a:r>
            <a:rPr lang="de-DE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Duschen						 	 60 - 90 m²/h</a:t>
          </a:r>
        </a:p>
        <a:p>
          <a:pPr marL="0" marR="0" lvl="0" indent="0" defTabSz="914400" eaLnBrk="1" fontAlgn="base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de-DE" sz="11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G</a:t>
          </a:r>
          <a:r>
            <a:rPr lang="de-DE" sz="1100" b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- Umkleide-, Bereitschafts- und Aufenthaltsräume</a:t>
          </a:r>
          <a:r>
            <a:rPr lang="de-DE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				160</a:t>
          </a:r>
          <a:r>
            <a:rPr lang="de-DE" sz="11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- 280 </a:t>
          </a:r>
          <a:r>
            <a:rPr lang="de-DE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m²/h</a:t>
          </a:r>
        </a:p>
        <a:p>
          <a:pPr marL="0" indent="0" fontAlgn="base"/>
          <a:r>
            <a:rPr lang="de-DE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H</a:t>
          </a:r>
          <a:r>
            <a:rPr lang="de-DE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- Eingangszonen und Hallen						250 - 350 m²/h</a:t>
          </a:r>
        </a:p>
        <a:p>
          <a:pPr marL="0" indent="0" fontAlgn="base"/>
          <a:r>
            <a:rPr lang="de-DE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</a:t>
          </a:r>
          <a:r>
            <a:rPr lang="de-DE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- Flure, Verkehrswege						250 - 350 m²/h</a:t>
          </a:r>
        </a:p>
        <a:p>
          <a:pPr marL="0" indent="0" fontAlgn="base"/>
          <a:r>
            <a:rPr lang="de-DE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J </a:t>
          </a:r>
          <a:r>
            <a:rPr lang="de-DE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Treppen, Podeste und Aufzüge									</a:t>
          </a:r>
          <a:r>
            <a:rPr lang="de-DE" sz="11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</a:t>
          </a:r>
          <a:r>
            <a:rPr lang="de-DE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K</a:t>
          </a:r>
          <a:r>
            <a:rPr lang="de-DE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- Büronebenräume, Garderoben, Abstellräume, Messräume, Putzmittelraum			160 - 280 m²/h</a:t>
          </a:r>
        </a:p>
        <a:p>
          <a:pPr marL="0" indent="0" fontAlgn="base"/>
          <a:r>
            <a:rPr lang="de-DE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L</a:t>
          </a:r>
          <a:r>
            <a:rPr lang="de-DE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- Archive, Keller- und Bodenräume, Technikräume, Garage, Wareneingang, Heizung, TK-Raum		180 - 300 m²/h</a:t>
          </a:r>
          <a:r>
            <a:rPr lang="de-DE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  <a:endParaRPr lang="de-DE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70"/>
  <sheetViews>
    <sheetView showGridLines="0" tabSelected="1" zoomScaleNormal="100" zoomScalePageLayoutView="85" workbookViewId="0">
      <pane ySplit="13" topLeftCell="A23" activePane="bottomLeft" state="frozen"/>
      <selection pane="bottomLeft" activeCell="H13" sqref="H13"/>
    </sheetView>
  </sheetViews>
  <sheetFormatPr baseColWidth="10" defaultRowHeight="18" customHeight="1" outlineLevelCol="1" x14ac:dyDescent="0.2"/>
  <cols>
    <col min="1" max="1" width="6.140625" style="2" customWidth="1"/>
    <col min="2" max="2" width="8.140625" style="2" customWidth="1"/>
    <col min="3" max="3" width="24.5703125" style="2" customWidth="1"/>
    <col min="4" max="4" width="13.5703125" style="2" hidden="1" customWidth="1"/>
    <col min="5" max="5" width="13.7109375" style="21" customWidth="1"/>
    <col min="6" max="10" width="11.7109375" style="2" customWidth="1"/>
    <col min="11" max="11" width="11.7109375" style="2" customWidth="1" outlineLevel="1"/>
    <col min="12" max="12" width="12.42578125" style="2" customWidth="1" outlineLevel="1"/>
    <col min="13" max="13" width="22" style="2" customWidth="1" outlineLevel="1"/>
    <col min="14" max="14" width="11.7109375" style="2" customWidth="1"/>
    <col min="15" max="15" width="45.140625" style="2" hidden="1" customWidth="1"/>
    <col min="16" max="16384" width="11.42578125" style="2"/>
  </cols>
  <sheetData>
    <row r="1" spans="1:17" ht="18" customHeight="1" x14ac:dyDescent="0.2">
      <c r="A1" s="3" t="s">
        <v>0</v>
      </c>
      <c r="B1" s="3"/>
      <c r="N1" s="15"/>
    </row>
    <row r="2" spans="1:17" ht="18" customHeight="1" x14ac:dyDescent="0.2">
      <c r="A2" s="3" t="s">
        <v>22</v>
      </c>
      <c r="B2" s="3"/>
      <c r="N2" s="14"/>
    </row>
    <row r="3" spans="1:17" ht="18" customHeight="1" x14ac:dyDescent="0.2">
      <c r="A3" s="3" t="s">
        <v>23</v>
      </c>
      <c r="B3" s="3"/>
      <c r="N3" s="14"/>
    </row>
    <row r="4" spans="1:17" ht="18" customHeight="1" x14ac:dyDescent="0.2">
      <c r="A4" s="3"/>
      <c r="B4" s="3"/>
      <c r="N4" s="14"/>
    </row>
    <row r="5" spans="1:17" ht="18" customHeight="1" x14ac:dyDescent="0.2">
      <c r="A5" s="3" t="s">
        <v>84</v>
      </c>
      <c r="B5" s="3"/>
      <c r="F5" s="53">
        <v>45916</v>
      </c>
      <c r="L5" s="4"/>
      <c r="M5" s="4"/>
    </row>
    <row r="6" spans="1:17" ht="18" customHeight="1" x14ac:dyDescent="0.2">
      <c r="A6" s="1" t="s">
        <v>21</v>
      </c>
      <c r="B6" s="1"/>
      <c r="L6" s="4"/>
      <c r="M6" s="4"/>
    </row>
    <row r="7" spans="1:17" ht="18" customHeight="1" thickBot="1" x14ac:dyDescent="0.25">
      <c r="A7" s="1" t="s">
        <v>24</v>
      </c>
      <c r="B7" s="1"/>
      <c r="L7" s="4"/>
      <c r="M7" s="4"/>
    </row>
    <row r="8" spans="1:17" ht="18" customHeight="1" thickTop="1" x14ac:dyDescent="0.2">
      <c r="A8" s="59" t="s">
        <v>5</v>
      </c>
      <c r="B8" s="59" t="s">
        <v>10</v>
      </c>
      <c r="C8" s="59" t="s">
        <v>6</v>
      </c>
      <c r="D8" s="59" t="s">
        <v>13</v>
      </c>
      <c r="E8" s="59" t="s">
        <v>4</v>
      </c>
      <c r="F8" s="59" t="s">
        <v>3</v>
      </c>
      <c r="G8" s="63"/>
      <c r="H8" s="63"/>
      <c r="I8" s="63"/>
      <c r="J8" s="63"/>
      <c r="K8" s="63"/>
      <c r="L8" s="62"/>
      <c r="M8" s="20"/>
      <c r="N8" s="17"/>
      <c r="O8" s="56" t="s">
        <v>19</v>
      </c>
    </row>
    <row r="9" spans="1:17" ht="18" customHeight="1" x14ac:dyDescent="0.2">
      <c r="A9" s="60"/>
      <c r="B9" s="60"/>
      <c r="C9" s="60"/>
      <c r="D9" s="60"/>
      <c r="E9" s="60"/>
      <c r="F9" s="60"/>
      <c r="G9" s="64"/>
      <c r="H9" s="64"/>
      <c r="I9" s="64"/>
      <c r="J9" s="64"/>
      <c r="K9" s="64"/>
      <c r="L9" s="65"/>
      <c r="M9" s="18"/>
      <c r="N9" s="19" t="s">
        <v>9</v>
      </c>
      <c r="O9" s="57"/>
    </row>
    <row r="10" spans="1:17" ht="18" customHeight="1" thickBot="1" x14ac:dyDescent="0.25">
      <c r="A10" s="60"/>
      <c r="B10" s="60"/>
      <c r="C10" s="60"/>
      <c r="D10" s="60"/>
      <c r="E10" s="60"/>
      <c r="F10" s="60"/>
      <c r="G10" s="66"/>
      <c r="H10" s="66"/>
      <c r="I10" s="66"/>
      <c r="J10" s="66"/>
      <c r="K10" s="66"/>
      <c r="L10" s="66"/>
      <c r="M10" s="23"/>
      <c r="N10" s="19"/>
      <c r="O10" s="57"/>
    </row>
    <row r="11" spans="1:17" ht="18" customHeight="1" x14ac:dyDescent="0.2">
      <c r="A11" s="60"/>
      <c r="B11" s="60"/>
      <c r="C11" s="60"/>
      <c r="D11" s="60"/>
      <c r="E11" s="60"/>
      <c r="F11" s="16" t="s">
        <v>7</v>
      </c>
      <c r="G11" s="64"/>
      <c r="H11" s="64"/>
      <c r="I11" s="65"/>
      <c r="J11" s="61" t="s">
        <v>8</v>
      </c>
      <c r="K11" s="62"/>
      <c r="L11" s="24" t="s">
        <v>2</v>
      </c>
      <c r="M11" s="25" t="s">
        <v>28</v>
      </c>
      <c r="N11" s="19"/>
      <c r="O11" s="57"/>
    </row>
    <row r="12" spans="1:17" ht="18" customHeight="1" thickBot="1" x14ac:dyDescent="0.25">
      <c r="A12" s="60"/>
      <c r="B12" s="60"/>
      <c r="C12" s="60"/>
      <c r="D12" s="60"/>
      <c r="E12" s="60"/>
      <c r="F12" s="34"/>
      <c r="G12" s="34" t="s">
        <v>16</v>
      </c>
      <c r="H12" s="34" t="s">
        <v>18</v>
      </c>
      <c r="I12" s="35" t="s">
        <v>17</v>
      </c>
      <c r="J12" s="34" t="s">
        <v>20</v>
      </c>
      <c r="K12" s="34" t="s">
        <v>18</v>
      </c>
      <c r="L12" s="35" t="s">
        <v>29</v>
      </c>
      <c r="M12" s="37" t="s">
        <v>30</v>
      </c>
      <c r="N12" s="35"/>
      <c r="O12" s="58"/>
    </row>
    <row r="13" spans="1:17" s="6" customFormat="1" ht="18" customHeight="1" thickBot="1" x14ac:dyDescent="0.25">
      <c r="A13" s="38" t="s">
        <v>12</v>
      </c>
      <c r="B13" s="39" t="s">
        <v>11</v>
      </c>
      <c r="C13" s="40" t="s">
        <v>14</v>
      </c>
      <c r="D13" s="39" t="s">
        <v>15</v>
      </c>
      <c r="E13" s="39">
        <v>3</v>
      </c>
      <c r="F13" s="39">
        <v>4</v>
      </c>
      <c r="G13" s="39">
        <v>6</v>
      </c>
      <c r="H13" s="39">
        <v>7</v>
      </c>
      <c r="I13" s="39">
        <v>8</v>
      </c>
      <c r="J13" s="39">
        <v>9</v>
      </c>
      <c r="K13" s="39">
        <v>10</v>
      </c>
      <c r="L13" s="39">
        <v>11</v>
      </c>
      <c r="M13" s="39">
        <v>10</v>
      </c>
      <c r="N13" s="41">
        <v>13</v>
      </c>
      <c r="O13" s="5">
        <v>14</v>
      </c>
    </row>
    <row r="14" spans="1:17" ht="24" customHeight="1" x14ac:dyDescent="0.2">
      <c r="A14" s="42">
        <v>1</v>
      </c>
      <c r="B14" s="28" t="s">
        <v>25</v>
      </c>
      <c r="C14" s="28" t="s">
        <v>26</v>
      </c>
      <c r="D14" s="29"/>
      <c r="E14" s="30" t="s">
        <v>63</v>
      </c>
      <c r="F14" s="32">
        <v>30.81</v>
      </c>
      <c r="G14" s="31"/>
      <c r="H14" s="31"/>
      <c r="I14" s="31">
        <v>30.81</v>
      </c>
      <c r="J14" s="31" t="s">
        <v>85</v>
      </c>
      <c r="K14" s="31"/>
      <c r="L14" s="31"/>
      <c r="M14" s="31" t="s">
        <v>82</v>
      </c>
      <c r="N14" s="43" t="s">
        <v>31</v>
      </c>
      <c r="O14" s="26"/>
      <c r="P14" s="11"/>
      <c r="Q14" s="11"/>
    </row>
    <row r="15" spans="1:17" ht="18" customHeight="1" x14ac:dyDescent="0.2">
      <c r="A15" s="42">
        <v>2</v>
      </c>
      <c r="B15" s="28" t="s">
        <v>25</v>
      </c>
      <c r="C15" s="28" t="s">
        <v>83</v>
      </c>
      <c r="D15" s="29"/>
      <c r="E15" s="30" t="s">
        <v>62</v>
      </c>
      <c r="F15" s="32">
        <v>30.81</v>
      </c>
      <c r="G15" s="31"/>
      <c r="H15" s="31"/>
      <c r="I15" s="31">
        <v>30.81</v>
      </c>
      <c r="J15" s="31"/>
      <c r="K15" s="31"/>
      <c r="L15" s="31"/>
      <c r="M15" s="31"/>
      <c r="N15" s="43" t="s">
        <v>35</v>
      </c>
      <c r="O15" s="27"/>
      <c r="P15" s="11"/>
      <c r="Q15" s="11"/>
    </row>
    <row r="16" spans="1:17" ht="18" customHeight="1" x14ac:dyDescent="0.2">
      <c r="A16" s="42">
        <v>3</v>
      </c>
      <c r="B16" s="28" t="s">
        <v>25</v>
      </c>
      <c r="C16" s="28" t="s">
        <v>33</v>
      </c>
      <c r="D16" s="29"/>
      <c r="E16" s="30" t="s">
        <v>63</v>
      </c>
      <c r="F16" s="32">
        <v>15.63</v>
      </c>
      <c r="G16" s="31"/>
      <c r="H16" s="31"/>
      <c r="I16" s="31">
        <v>15.63</v>
      </c>
      <c r="J16" s="31" t="s">
        <v>85</v>
      </c>
      <c r="K16" s="31"/>
      <c r="M16" s="31"/>
      <c r="N16" s="43" t="s">
        <v>35</v>
      </c>
      <c r="O16" s="27"/>
      <c r="P16" s="11"/>
      <c r="Q16" s="11"/>
    </row>
    <row r="17" spans="1:17" ht="18" customHeight="1" x14ac:dyDescent="0.2">
      <c r="A17" s="42">
        <v>4</v>
      </c>
      <c r="B17" s="28" t="s">
        <v>25</v>
      </c>
      <c r="C17" s="28" t="s">
        <v>33</v>
      </c>
      <c r="D17" s="29"/>
      <c r="E17" s="30" t="s">
        <v>63</v>
      </c>
      <c r="F17" s="32">
        <v>25.05</v>
      </c>
      <c r="G17" s="31"/>
      <c r="H17" s="31"/>
      <c r="I17" s="31">
        <v>25.05</v>
      </c>
      <c r="J17" s="31" t="s">
        <v>85</v>
      </c>
      <c r="K17" s="31"/>
      <c r="L17" s="31"/>
      <c r="M17" s="31"/>
      <c r="N17" s="43" t="s">
        <v>35</v>
      </c>
      <c r="O17" s="27"/>
      <c r="P17" s="11"/>
      <c r="Q17" s="11"/>
    </row>
    <row r="18" spans="1:17" ht="18" customHeight="1" x14ac:dyDescent="0.2">
      <c r="A18" s="42">
        <v>6</v>
      </c>
      <c r="B18" s="28" t="s">
        <v>25</v>
      </c>
      <c r="C18" s="28" t="s">
        <v>65</v>
      </c>
      <c r="D18" s="29"/>
      <c r="E18" s="30" t="s">
        <v>63</v>
      </c>
      <c r="F18" s="32">
        <v>20.22</v>
      </c>
      <c r="G18" s="31"/>
      <c r="H18" s="31"/>
      <c r="I18" s="31"/>
      <c r="J18" s="31"/>
      <c r="K18" s="31"/>
      <c r="L18" s="31">
        <v>20.22</v>
      </c>
      <c r="M18" s="31"/>
      <c r="N18" s="43" t="s">
        <v>34</v>
      </c>
      <c r="O18" s="27"/>
      <c r="P18" s="12"/>
      <c r="Q18" s="11"/>
    </row>
    <row r="19" spans="1:17" s="33" customFormat="1" ht="18" customHeight="1" x14ac:dyDescent="0.2">
      <c r="A19" s="42">
        <v>7</v>
      </c>
      <c r="B19" s="28" t="s">
        <v>25</v>
      </c>
      <c r="C19" s="28" t="s">
        <v>66</v>
      </c>
      <c r="D19" s="29"/>
      <c r="E19" s="30" t="s">
        <v>62</v>
      </c>
      <c r="F19" s="32">
        <v>46.86</v>
      </c>
      <c r="G19" s="31"/>
      <c r="H19" s="31"/>
      <c r="I19" s="31"/>
      <c r="K19" s="31"/>
      <c r="L19" s="31">
        <v>46.86</v>
      </c>
      <c r="M19" s="31" t="s">
        <v>67</v>
      </c>
      <c r="N19" s="43" t="s">
        <v>34</v>
      </c>
      <c r="O19" s="27"/>
      <c r="P19" s="13"/>
      <c r="Q19" s="13"/>
    </row>
    <row r="20" spans="1:17" s="33" customFormat="1" ht="18" customHeight="1" x14ac:dyDescent="0.2">
      <c r="A20" s="42">
        <v>8</v>
      </c>
      <c r="B20" s="28" t="s">
        <v>25</v>
      </c>
      <c r="C20" s="28" t="s">
        <v>33</v>
      </c>
      <c r="D20" s="29"/>
      <c r="E20" s="30" t="s">
        <v>62</v>
      </c>
      <c r="F20" s="32">
        <v>27</v>
      </c>
      <c r="G20" s="31"/>
      <c r="H20" s="31"/>
      <c r="I20" s="31">
        <v>27</v>
      </c>
      <c r="J20" s="31" t="s">
        <v>85</v>
      </c>
      <c r="K20" s="31"/>
      <c r="L20" s="31"/>
      <c r="M20" s="31"/>
      <c r="N20" s="43" t="s">
        <v>35</v>
      </c>
      <c r="O20" s="27"/>
      <c r="P20" s="13"/>
      <c r="Q20" s="13"/>
    </row>
    <row r="21" spans="1:17" s="33" customFormat="1" ht="18" customHeight="1" x14ac:dyDescent="0.2">
      <c r="A21" s="42">
        <v>9</v>
      </c>
      <c r="B21" s="28" t="s">
        <v>25</v>
      </c>
      <c r="C21" s="28" t="s">
        <v>33</v>
      </c>
      <c r="D21" s="29"/>
      <c r="E21" s="30" t="s">
        <v>63</v>
      </c>
      <c r="F21" s="32">
        <v>21.88</v>
      </c>
      <c r="G21" s="31"/>
      <c r="H21" s="31"/>
      <c r="I21" s="31">
        <v>21.88</v>
      </c>
      <c r="J21" s="31" t="s">
        <v>85</v>
      </c>
      <c r="K21" s="31"/>
      <c r="L21" s="31"/>
      <c r="M21" s="31"/>
      <c r="N21" s="43" t="s">
        <v>35</v>
      </c>
      <c r="O21" s="27"/>
      <c r="P21" s="13"/>
      <c r="Q21" s="13"/>
    </row>
    <row r="22" spans="1:17" s="33" customFormat="1" ht="18" customHeight="1" x14ac:dyDescent="0.2">
      <c r="A22" s="42">
        <v>10</v>
      </c>
      <c r="B22" s="28" t="s">
        <v>25</v>
      </c>
      <c r="C22" s="28" t="s">
        <v>33</v>
      </c>
      <c r="D22" s="29"/>
      <c r="E22" s="30" t="s">
        <v>63</v>
      </c>
      <c r="F22" s="32">
        <v>30.92</v>
      </c>
      <c r="G22" s="31"/>
      <c r="H22" s="31"/>
      <c r="I22" s="31">
        <v>30.92</v>
      </c>
      <c r="J22" s="31" t="s">
        <v>85</v>
      </c>
      <c r="K22" s="31"/>
      <c r="L22" s="31"/>
      <c r="M22" s="31"/>
      <c r="N22" s="43" t="s">
        <v>35</v>
      </c>
      <c r="O22" s="27"/>
      <c r="P22" s="13"/>
      <c r="Q22" s="13"/>
    </row>
    <row r="23" spans="1:17" s="33" customFormat="1" ht="18" customHeight="1" x14ac:dyDescent="0.2">
      <c r="A23" s="42">
        <v>11</v>
      </c>
      <c r="B23" s="28" t="s">
        <v>25</v>
      </c>
      <c r="C23" s="28" t="s">
        <v>68</v>
      </c>
      <c r="D23" s="29"/>
      <c r="E23" s="30" t="s">
        <v>63</v>
      </c>
      <c r="F23" s="32">
        <v>5.8</v>
      </c>
      <c r="G23" s="31"/>
      <c r="H23" s="31"/>
      <c r="I23" s="31"/>
      <c r="J23" s="31">
        <v>5.8</v>
      </c>
      <c r="K23" s="31"/>
      <c r="L23" s="31"/>
      <c r="M23" s="31"/>
      <c r="N23" s="43" t="s">
        <v>36</v>
      </c>
      <c r="O23" s="27"/>
      <c r="P23" s="13"/>
      <c r="Q23" s="13"/>
    </row>
    <row r="24" spans="1:17" s="33" customFormat="1" ht="18" customHeight="1" x14ac:dyDescent="0.2">
      <c r="A24" s="42">
        <v>12</v>
      </c>
      <c r="B24" s="28" t="s">
        <v>25</v>
      </c>
      <c r="C24" s="28" t="s">
        <v>37</v>
      </c>
      <c r="D24" s="29"/>
      <c r="E24" s="30" t="s">
        <v>63</v>
      </c>
      <c r="F24" s="32">
        <v>3.43</v>
      </c>
      <c r="G24" s="31"/>
      <c r="H24" s="31">
        <v>3.43</v>
      </c>
      <c r="I24" s="31"/>
      <c r="J24" s="31"/>
      <c r="K24" s="31"/>
      <c r="L24" s="31"/>
      <c r="M24" s="31"/>
      <c r="N24" s="43" t="s">
        <v>36</v>
      </c>
      <c r="O24" s="27"/>
      <c r="P24" s="13"/>
      <c r="Q24" s="13"/>
    </row>
    <row r="25" spans="1:17" s="33" customFormat="1" ht="18" customHeight="1" x14ac:dyDescent="0.2">
      <c r="A25" s="42">
        <v>13</v>
      </c>
      <c r="B25" s="28" t="s">
        <v>25</v>
      </c>
      <c r="C25" s="28" t="s">
        <v>38</v>
      </c>
      <c r="D25" s="29"/>
      <c r="E25" s="30" t="s">
        <v>63</v>
      </c>
      <c r="F25" s="32">
        <v>77.63</v>
      </c>
      <c r="G25" s="31"/>
      <c r="H25" s="31">
        <v>77.63</v>
      </c>
      <c r="I25" s="31"/>
      <c r="J25" s="31" t="s">
        <v>85</v>
      </c>
      <c r="K25" s="31"/>
      <c r="L25" s="31"/>
      <c r="M25" s="31"/>
      <c r="N25" s="43" t="s">
        <v>39</v>
      </c>
      <c r="O25" s="27"/>
      <c r="P25" s="13"/>
      <c r="Q25" s="13"/>
    </row>
    <row r="26" spans="1:17" s="33" customFormat="1" ht="18" customHeight="1" x14ac:dyDescent="0.2">
      <c r="A26" s="42">
        <v>14</v>
      </c>
      <c r="B26" s="28" t="s">
        <v>25</v>
      </c>
      <c r="C26" s="28" t="s">
        <v>32</v>
      </c>
      <c r="D26" s="29"/>
      <c r="E26" s="30" t="s">
        <v>62</v>
      </c>
      <c r="F26" s="32">
        <v>15.9</v>
      </c>
      <c r="G26" s="31"/>
      <c r="H26" s="31"/>
      <c r="I26" s="31"/>
      <c r="J26" s="31"/>
      <c r="K26" s="31"/>
      <c r="L26" s="31">
        <v>15.9</v>
      </c>
      <c r="M26" s="31" t="s">
        <v>67</v>
      </c>
      <c r="N26" s="43" t="s">
        <v>34</v>
      </c>
      <c r="O26" s="27"/>
      <c r="P26" s="13"/>
      <c r="Q26" s="13"/>
    </row>
    <row r="27" spans="1:17" s="33" customFormat="1" ht="24" customHeight="1" x14ac:dyDescent="0.2">
      <c r="A27" s="42">
        <v>15</v>
      </c>
      <c r="B27" s="28" t="s">
        <v>25</v>
      </c>
      <c r="C27" s="28" t="s">
        <v>69</v>
      </c>
      <c r="D27" s="29"/>
      <c r="E27" s="30" t="s">
        <v>40</v>
      </c>
      <c r="F27" s="32">
        <v>4.1100000000000003</v>
      </c>
      <c r="G27" s="31">
        <v>4.1100000000000003</v>
      </c>
      <c r="H27" s="31"/>
      <c r="I27" s="31"/>
      <c r="J27" s="31"/>
      <c r="K27" s="31"/>
      <c r="L27" s="31"/>
      <c r="M27" s="31" t="s">
        <v>81</v>
      </c>
      <c r="N27" s="43" t="s">
        <v>41</v>
      </c>
      <c r="O27" s="27"/>
      <c r="P27" s="13"/>
      <c r="Q27" s="13"/>
    </row>
    <row r="28" spans="1:17" s="33" customFormat="1" ht="18" customHeight="1" x14ac:dyDescent="0.2">
      <c r="A28" s="42">
        <v>16</v>
      </c>
      <c r="B28" s="28" t="s">
        <v>25</v>
      </c>
      <c r="C28" s="28" t="s">
        <v>42</v>
      </c>
      <c r="D28" s="29"/>
      <c r="E28" s="30" t="s">
        <v>40</v>
      </c>
      <c r="F28" s="32">
        <v>3</v>
      </c>
      <c r="G28" s="31"/>
      <c r="H28" s="31"/>
      <c r="I28" s="31">
        <v>3</v>
      </c>
      <c r="J28" s="31"/>
      <c r="K28" s="31"/>
      <c r="L28" s="31"/>
      <c r="M28" s="31"/>
      <c r="N28" s="43" t="s">
        <v>43</v>
      </c>
      <c r="O28" s="27"/>
      <c r="P28" s="13"/>
      <c r="Q28" s="13"/>
    </row>
    <row r="29" spans="1:17" s="33" customFormat="1" ht="24.75" customHeight="1" x14ac:dyDescent="0.2">
      <c r="A29" s="42">
        <v>17</v>
      </c>
      <c r="B29" s="28" t="s">
        <v>25</v>
      </c>
      <c r="C29" s="28" t="s">
        <v>70</v>
      </c>
      <c r="D29" s="29"/>
      <c r="E29" s="30" t="s">
        <v>40</v>
      </c>
      <c r="F29" s="32">
        <v>21</v>
      </c>
      <c r="G29" s="31">
        <v>21</v>
      </c>
      <c r="H29" s="31"/>
      <c r="I29" s="31"/>
      <c r="J29" s="31"/>
      <c r="K29" s="31"/>
      <c r="L29" s="31"/>
      <c r="M29" s="31" t="s">
        <v>81</v>
      </c>
      <c r="N29" s="43" t="s">
        <v>41</v>
      </c>
      <c r="O29" s="27"/>
      <c r="P29" s="13"/>
      <c r="Q29" s="13"/>
    </row>
    <row r="30" spans="1:17" s="33" customFormat="1" ht="18" customHeight="1" x14ac:dyDescent="0.2">
      <c r="A30" s="42">
        <v>18</v>
      </c>
      <c r="B30" s="28" t="s">
        <v>25</v>
      </c>
      <c r="C30" s="28" t="s">
        <v>71</v>
      </c>
      <c r="D30" s="29"/>
      <c r="E30" s="30" t="s">
        <v>40</v>
      </c>
      <c r="F30" s="32">
        <v>14.5</v>
      </c>
      <c r="G30" s="31">
        <v>14.5</v>
      </c>
      <c r="H30" s="31"/>
      <c r="I30" s="31"/>
      <c r="J30" s="31"/>
      <c r="K30" s="31"/>
      <c r="L30" s="31"/>
      <c r="M30" s="31"/>
      <c r="N30" s="43" t="s">
        <v>45</v>
      </c>
      <c r="O30" s="27"/>
      <c r="P30" s="13"/>
      <c r="Q30" s="13"/>
    </row>
    <row r="31" spans="1:17" s="33" customFormat="1" ht="18" customHeight="1" x14ac:dyDescent="0.2">
      <c r="A31" s="42">
        <v>19</v>
      </c>
      <c r="B31" s="28" t="s">
        <v>25</v>
      </c>
      <c r="C31" s="28" t="s">
        <v>79</v>
      </c>
      <c r="D31" s="29"/>
      <c r="E31" s="30" t="s">
        <v>40</v>
      </c>
      <c r="F31" s="32">
        <v>11.5</v>
      </c>
      <c r="G31" s="31">
        <v>11.5</v>
      </c>
      <c r="H31" s="31"/>
      <c r="I31" s="31"/>
      <c r="J31" s="31"/>
      <c r="K31" s="31"/>
      <c r="L31" s="31"/>
      <c r="M31" s="31"/>
      <c r="N31" s="43" t="s">
        <v>45</v>
      </c>
      <c r="O31" s="27"/>
      <c r="P31" s="13"/>
      <c r="Q31" s="13"/>
    </row>
    <row r="32" spans="1:17" s="33" customFormat="1" ht="18" customHeight="1" x14ac:dyDescent="0.2">
      <c r="A32" s="42">
        <v>20</v>
      </c>
      <c r="B32" s="28" t="s">
        <v>25</v>
      </c>
      <c r="C32" s="28" t="s">
        <v>38</v>
      </c>
      <c r="D32" s="29"/>
      <c r="E32" s="30" t="s">
        <v>40</v>
      </c>
      <c r="F32" s="32">
        <v>29.5</v>
      </c>
      <c r="H32" s="31">
        <v>29.5</v>
      </c>
      <c r="I32" s="31"/>
      <c r="J32" s="31"/>
      <c r="K32" s="31"/>
      <c r="L32" s="31"/>
      <c r="M32" s="31"/>
      <c r="N32" s="43" t="s">
        <v>39</v>
      </c>
      <c r="O32" s="27"/>
      <c r="P32" s="13"/>
      <c r="Q32" s="13"/>
    </row>
    <row r="33" spans="1:17" s="33" customFormat="1" ht="18" customHeight="1" x14ac:dyDescent="0.2">
      <c r="A33" s="42">
        <v>21</v>
      </c>
      <c r="B33" s="28" t="s">
        <v>25</v>
      </c>
      <c r="C33" s="28" t="s">
        <v>46</v>
      </c>
      <c r="D33" s="29"/>
      <c r="E33" s="30" t="s">
        <v>40</v>
      </c>
      <c r="F33" s="32">
        <v>8.15</v>
      </c>
      <c r="G33" s="52">
        <v>8.15</v>
      </c>
      <c r="H33" s="31"/>
      <c r="I33" s="31"/>
      <c r="J33" s="31"/>
      <c r="K33" s="31"/>
      <c r="L33" s="31"/>
      <c r="M33" s="31"/>
      <c r="N33" s="43" t="s">
        <v>49</v>
      </c>
      <c r="O33" s="27"/>
      <c r="P33" s="13"/>
      <c r="Q33" s="13"/>
    </row>
    <row r="34" spans="1:17" s="33" customFormat="1" ht="18" customHeight="1" x14ac:dyDescent="0.2">
      <c r="A34" s="42">
        <v>22</v>
      </c>
      <c r="B34" s="28" t="s">
        <v>25</v>
      </c>
      <c r="C34" s="28" t="s">
        <v>47</v>
      </c>
      <c r="D34" s="29"/>
      <c r="E34" s="30" t="s">
        <v>40</v>
      </c>
      <c r="F34" s="32">
        <v>6.85</v>
      </c>
      <c r="G34" s="31">
        <v>6.85</v>
      </c>
      <c r="H34" s="31"/>
      <c r="I34" s="31"/>
      <c r="J34" s="31"/>
      <c r="K34" s="31"/>
      <c r="L34" s="31"/>
      <c r="M34" s="31"/>
      <c r="N34" s="43" t="s">
        <v>49</v>
      </c>
      <c r="O34" s="27"/>
      <c r="P34" s="13"/>
      <c r="Q34" s="13"/>
    </row>
    <row r="35" spans="1:17" s="33" customFormat="1" ht="18" customHeight="1" x14ac:dyDescent="0.2">
      <c r="A35" s="42">
        <v>26</v>
      </c>
      <c r="B35" s="28" t="s">
        <v>25</v>
      </c>
      <c r="C35" s="28" t="s">
        <v>48</v>
      </c>
      <c r="D35" s="29"/>
      <c r="E35" s="30" t="s">
        <v>40</v>
      </c>
      <c r="F35" s="32">
        <v>43.17</v>
      </c>
      <c r="G35" s="31"/>
      <c r="H35" s="31"/>
      <c r="I35" s="31"/>
      <c r="J35" s="31"/>
      <c r="K35" s="31"/>
      <c r="L35" s="31">
        <v>43.17</v>
      </c>
      <c r="M35" s="31"/>
      <c r="N35" s="43" t="s">
        <v>34</v>
      </c>
      <c r="O35" s="27"/>
      <c r="P35" s="13"/>
      <c r="Q35" s="13"/>
    </row>
    <row r="36" spans="1:17" s="33" customFormat="1" ht="18" customHeight="1" x14ac:dyDescent="0.2">
      <c r="A36" s="42">
        <v>27</v>
      </c>
      <c r="B36" s="28" t="s">
        <v>25</v>
      </c>
      <c r="C36" s="28" t="s">
        <v>72</v>
      </c>
      <c r="D36" s="29"/>
      <c r="E36" s="30" t="s">
        <v>40</v>
      </c>
      <c r="F36" s="32">
        <v>14.28</v>
      </c>
      <c r="G36" s="31"/>
      <c r="H36" s="31"/>
      <c r="I36" s="31"/>
      <c r="J36" s="31"/>
      <c r="K36" s="31"/>
      <c r="L36" s="31">
        <v>14.28</v>
      </c>
      <c r="M36" s="31"/>
      <c r="N36" s="43" t="s">
        <v>34</v>
      </c>
      <c r="O36" s="27"/>
      <c r="P36" s="13"/>
      <c r="Q36" s="13"/>
    </row>
    <row r="37" spans="1:17" s="33" customFormat="1" ht="18" customHeight="1" x14ac:dyDescent="0.2">
      <c r="A37" s="42">
        <v>28</v>
      </c>
      <c r="B37" s="28" t="s">
        <v>25</v>
      </c>
      <c r="C37" s="28" t="s">
        <v>73</v>
      </c>
      <c r="D37" s="29"/>
      <c r="E37" s="30" t="s">
        <v>40</v>
      </c>
      <c r="F37" s="32">
        <v>11.28</v>
      </c>
      <c r="G37" s="31"/>
      <c r="H37" s="31"/>
      <c r="I37" s="31"/>
      <c r="K37" s="31"/>
      <c r="L37" s="31">
        <v>11.28</v>
      </c>
      <c r="M37" s="31"/>
      <c r="N37" s="43" t="s">
        <v>34</v>
      </c>
      <c r="O37" s="27"/>
      <c r="P37" s="13"/>
      <c r="Q37" s="13"/>
    </row>
    <row r="38" spans="1:17" s="33" customFormat="1" ht="18" customHeight="1" x14ac:dyDescent="0.2">
      <c r="A38" s="42">
        <v>29</v>
      </c>
      <c r="B38" s="28" t="s">
        <v>25</v>
      </c>
      <c r="C38" s="28" t="s">
        <v>74</v>
      </c>
      <c r="D38" s="29"/>
      <c r="E38" s="30" t="s">
        <v>40</v>
      </c>
      <c r="F38" s="32">
        <v>16.95</v>
      </c>
      <c r="G38" s="31"/>
      <c r="H38" s="31"/>
      <c r="I38" s="31"/>
      <c r="J38" s="31"/>
      <c r="K38" s="31"/>
      <c r="L38" s="31">
        <v>16.95</v>
      </c>
      <c r="M38" s="31"/>
      <c r="N38" s="43" t="s">
        <v>34</v>
      </c>
      <c r="O38" s="27"/>
      <c r="P38" s="13"/>
      <c r="Q38" s="13"/>
    </row>
    <row r="39" spans="1:17" s="33" customFormat="1" ht="18" customHeight="1" x14ac:dyDescent="0.2">
      <c r="A39" s="42">
        <v>5</v>
      </c>
      <c r="B39" s="28" t="s">
        <v>25</v>
      </c>
      <c r="C39" s="28" t="s">
        <v>64</v>
      </c>
      <c r="D39" s="29"/>
      <c r="E39" s="30" t="s">
        <v>63</v>
      </c>
      <c r="F39" s="32">
        <v>10</v>
      </c>
      <c r="G39" s="31"/>
      <c r="H39" s="31">
        <v>10</v>
      </c>
      <c r="I39" s="31"/>
      <c r="J39" s="31" t="s">
        <v>85</v>
      </c>
      <c r="K39" s="31"/>
      <c r="L39" s="31"/>
      <c r="M39" s="31"/>
      <c r="N39" s="43" t="s">
        <v>39</v>
      </c>
      <c r="O39" s="27"/>
      <c r="P39" s="13"/>
      <c r="Q39" s="13"/>
    </row>
    <row r="40" spans="1:17" s="33" customFormat="1" ht="18" customHeight="1" x14ac:dyDescent="0.2">
      <c r="A40" s="42">
        <v>31</v>
      </c>
      <c r="B40" s="28" t="s">
        <v>25</v>
      </c>
      <c r="C40" s="28" t="s">
        <v>50</v>
      </c>
      <c r="D40" s="29"/>
      <c r="E40" s="30" t="s">
        <v>40</v>
      </c>
      <c r="F40" s="32">
        <v>8.14</v>
      </c>
      <c r="G40" s="31">
        <v>8.14</v>
      </c>
      <c r="H40" s="31"/>
      <c r="I40" s="31"/>
      <c r="J40" s="31"/>
      <c r="K40" s="31"/>
      <c r="L40" s="31"/>
      <c r="M40" s="31"/>
      <c r="N40" s="43" t="s">
        <v>45</v>
      </c>
      <c r="O40" s="27"/>
      <c r="P40" s="13"/>
      <c r="Q40" s="13"/>
    </row>
    <row r="41" spans="1:17" s="33" customFormat="1" ht="18" customHeight="1" x14ac:dyDescent="0.2">
      <c r="A41" s="42">
        <v>32</v>
      </c>
      <c r="B41" s="28" t="s">
        <v>25</v>
      </c>
      <c r="C41" s="28" t="s">
        <v>38</v>
      </c>
      <c r="D41" s="29"/>
      <c r="E41" s="30" t="s">
        <v>63</v>
      </c>
      <c r="F41" s="32">
        <v>28.5</v>
      </c>
      <c r="G41" s="31"/>
      <c r="H41" s="31">
        <v>28.5</v>
      </c>
      <c r="I41" s="31"/>
      <c r="J41" s="31" t="s">
        <v>85</v>
      </c>
      <c r="K41" s="31"/>
      <c r="L41" s="31"/>
      <c r="M41" s="31"/>
      <c r="N41" s="43" t="s">
        <v>39</v>
      </c>
      <c r="O41" s="27"/>
      <c r="P41" s="13"/>
      <c r="Q41" s="13"/>
    </row>
    <row r="42" spans="1:17" s="33" customFormat="1" ht="18" customHeight="1" x14ac:dyDescent="0.2">
      <c r="A42" s="42">
        <v>33</v>
      </c>
      <c r="B42" s="28" t="s">
        <v>25</v>
      </c>
      <c r="C42" s="28" t="s">
        <v>51</v>
      </c>
      <c r="D42" s="29"/>
      <c r="E42" s="30" t="s">
        <v>27</v>
      </c>
      <c r="F42" s="32">
        <v>63</v>
      </c>
      <c r="G42" s="31"/>
      <c r="H42" s="31">
        <v>63</v>
      </c>
      <c r="I42" s="31"/>
      <c r="J42" s="31"/>
      <c r="K42" s="31"/>
      <c r="L42" s="31"/>
      <c r="M42" s="31"/>
      <c r="N42" s="43" t="s">
        <v>36</v>
      </c>
      <c r="O42" s="27"/>
      <c r="P42" s="13"/>
      <c r="Q42" s="13"/>
    </row>
    <row r="43" spans="1:17" s="33" customFormat="1" ht="18" customHeight="1" x14ac:dyDescent="0.2">
      <c r="A43" s="42">
        <v>34</v>
      </c>
      <c r="B43" s="28" t="s">
        <v>25</v>
      </c>
      <c r="C43" s="28" t="s">
        <v>33</v>
      </c>
      <c r="D43" s="29"/>
      <c r="E43" s="30" t="s">
        <v>63</v>
      </c>
      <c r="F43" s="32">
        <v>12</v>
      </c>
      <c r="G43" s="31"/>
      <c r="H43" s="31"/>
      <c r="I43" s="31">
        <v>12</v>
      </c>
      <c r="J43" s="31" t="s">
        <v>85</v>
      </c>
      <c r="K43" s="31"/>
      <c r="L43" s="31"/>
      <c r="M43" s="31"/>
      <c r="N43" s="43" t="s">
        <v>35</v>
      </c>
      <c r="O43" s="27"/>
      <c r="P43" s="13"/>
      <c r="Q43" s="13"/>
    </row>
    <row r="44" spans="1:17" s="33" customFormat="1" ht="18" customHeight="1" x14ac:dyDescent="0.2">
      <c r="A44" s="42">
        <v>35</v>
      </c>
      <c r="B44" s="28" t="s">
        <v>25</v>
      </c>
      <c r="C44" s="28" t="s">
        <v>76</v>
      </c>
      <c r="D44" s="29"/>
      <c r="E44" s="30" t="s">
        <v>75</v>
      </c>
      <c r="F44" s="32">
        <v>23</v>
      </c>
      <c r="G44" s="31"/>
      <c r="H44" s="31"/>
      <c r="I44" s="31"/>
      <c r="J44" s="31"/>
      <c r="K44" s="31"/>
      <c r="L44" s="31">
        <v>23</v>
      </c>
      <c r="M44" s="31" t="s">
        <v>80</v>
      </c>
      <c r="N44" s="43" t="s">
        <v>34</v>
      </c>
      <c r="O44" s="27"/>
      <c r="P44" s="13"/>
      <c r="Q44" s="13"/>
    </row>
    <row r="45" spans="1:17" s="33" customFormat="1" ht="18" customHeight="1" x14ac:dyDescent="0.2">
      <c r="A45" s="42">
        <v>36</v>
      </c>
      <c r="B45" s="28" t="s">
        <v>25</v>
      </c>
      <c r="C45" s="28" t="s">
        <v>52</v>
      </c>
      <c r="D45" s="29"/>
      <c r="E45" s="30" t="s">
        <v>27</v>
      </c>
      <c r="F45" s="32">
        <v>7</v>
      </c>
      <c r="G45" s="31"/>
      <c r="H45" s="31"/>
      <c r="I45" s="31"/>
      <c r="K45" s="31"/>
      <c r="L45" s="31">
        <v>7</v>
      </c>
      <c r="M45" s="31" t="s">
        <v>80</v>
      </c>
      <c r="N45" s="43" t="s">
        <v>34</v>
      </c>
      <c r="O45" s="27"/>
      <c r="P45" s="13"/>
      <c r="Q45" s="13"/>
    </row>
    <row r="46" spans="1:17" s="33" customFormat="1" ht="18" customHeight="1" x14ac:dyDescent="0.2">
      <c r="A46" s="42">
        <v>37</v>
      </c>
      <c r="B46" s="28" t="s">
        <v>25</v>
      </c>
      <c r="C46" s="28" t="s">
        <v>77</v>
      </c>
      <c r="D46" s="29"/>
      <c r="E46" s="30" t="s">
        <v>40</v>
      </c>
      <c r="F46" s="32">
        <v>6</v>
      </c>
      <c r="G46" s="31"/>
      <c r="H46" s="31"/>
      <c r="I46" s="31"/>
      <c r="J46" s="31">
        <v>6</v>
      </c>
      <c r="K46" s="31"/>
      <c r="L46" s="31"/>
      <c r="M46" s="31"/>
      <c r="N46" s="43" t="s">
        <v>44</v>
      </c>
      <c r="O46" s="27"/>
      <c r="P46" s="13"/>
      <c r="Q46" s="13"/>
    </row>
    <row r="47" spans="1:17" s="33" customFormat="1" ht="18" customHeight="1" x14ac:dyDescent="0.2">
      <c r="A47" s="42">
        <v>38</v>
      </c>
      <c r="B47" s="28" t="s">
        <v>25</v>
      </c>
      <c r="C47" s="28" t="s">
        <v>53</v>
      </c>
      <c r="D47" s="29"/>
      <c r="E47" s="30" t="s">
        <v>40</v>
      </c>
      <c r="F47" s="32">
        <v>4</v>
      </c>
      <c r="G47" s="31"/>
      <c r="H47" s="31"/>
      <c r="I47" s="31"/>
      <c r="J47" s="31"/>
      <c r="K47" s="31"/>
      <c r="L47" s="31">
        <v>4</v>
      </c>
      <c r="M47" s="31"/>
      <c r="N47" s="43" t="s">
        <v>36</v>
      </c>
      <c r="O47" s="27"/>
      <c r="P47" s="13"/>
      <c r="Q47" s="13"/>
    </row>
    <row r="48" spans="1:17" s="33" customFormat="1" ht="18" customHeight="1" x14ac:dyDescent="0.2">
      <c r="A48" s="42">
        <v>39</v>
      </c>
      <c r="B48" s="28" t="s">
        <v>25</v>
      </c>
      <c r="C48" s="28" t="s">
        <v>54</v>
      </c>
      <c r="D48" s="29"/>
      <c r="E48" s="30" t="s">
        <v>63</v>
      </c>
      <c r="F48" s="32">
        <v>16.21</v>
      </c>
      <c r="G48" s="31"/>
      <c r="H48" s="31">
        <v>16.21</v>
      </c>
      <c r="I48" s="31"/>
      <c r="J48" s="31"/>
      <c r="K48" s="31"/>
      <c r="L48" s="31"/>
      <c r="M48" s="31"/>
      <c r="N48" s="43" t="s">
        <v>36</v>
      </c>
      <c r="O48" s="27"/>
      <c r="P48" s="13"/>
      <c r="Q48" s="13"/>
    </row>
    <row r="49" spans="1:17" s="33" customFormat="1" ht="18" customHeight="1" x14ac:dyDescent="0.2">
      <c r="A49" s="42">
        <v>40</v>
      </c>
      <c r="B49" s="28" t="s">
        <v>25</v>
      </c>
      <c r="C49" s="28" t="s">
        <v>33</v>
      </c>
      <c r="D49" s="29"/>
      <c r="E49" s="30" t="s">
        <v>63</v>
      </c>
      <c r="F49" s="32">
        <v>16.440000000000001</v>
      </c>
      <c r="G49" s="31"/>
      <c r="H49" s="31"/>
      <c r="I49" s="31">
        <v>16.440000000000001</v>
      </c>
      <c r="J49" s="31" t="s">
        <v>85</v>
      </c>
      <c r="K49" s="31"/>
      <c r="L49" s="31"/>
      <c r="M49" s="31"/>
      <c r="N49" s="43" t="s">
        <v>35</v>
      </c>
      <c r="O49" s="27"/>
      <c r="P49" s="13"/>
      <c r="Q49" s="13"/>
    </row>
    <row r="50" spans="1:17" s="33" customFormat="1" ht="18" customHeight="1" x14ac:dyDescent="0.2">
      <c r="A50" s="42">
        <v>41</v>
      </c>
      <c r="B50" s="28" t="s">
        <v>25</v>
      </c>
      <c r="C50" s="28" t="s">
        <v>33</v>
      </c>
      <c r="D50" s="29"/>
      <c r="E50" s="30" t="s">
        <v>63</v>
      </c>
      <c r="F50" s="32">
        <v>16.399999999999999</v>
      </c>
      <c r="G50" s="31"/>
      <c r="H50" s="31"/>
      <c r="I50" s="31">
        <v>16.399999999999999</v>
      </c>
      <c r="J50" s="31" t="s">
        <v>85</v>
      </c>
      <c r="K50" s="31"/>
      <c r="L50" s="31"/>
      <c r="M50" s="31"/>
      <c r="N50" s="43" t="s">
        <v>35</v>
      </c>
      <c r="O50" s="27"/>
      <c r="P50" s="13"/>
      <c r="Q50" s="13"/>
    </row>
    <row r="51" spans="1:17" s="33" customFormat="1" ht="18" customHeight="1" x14ac:dyDescent="0.2">
      <c r="A51" s="44" t="s">
        <v>55</v>
      </c>
      <c r="B51" s="28" t="s">
        <v>25</v>
      </c>
      <c r="C51" s="28" t="s">
        <v>78</v>
      </c>
      <c r="D51" s="29"/>
      <c r="E51" s="30" t="s">
        <v>40</v>
      </c>
      <c r="F51" s="32">
        <v>2.13</v>
      </c>
      <c r="G51" s="31"/>
      <c r="H51" s="31">
        <v>2.13</v>
      </c>
      <c r="I51" s="31"/>
      <c r="J51" s="31"/>
      <c r="K51" s="31"/>
      <c r="L51" s="31"/>
      <c r="M51" s="31"/>
      <c r="N51" s="43" t="s">
        <v>45</v>
      </c>
      <c r="O51" s="27"/>
      <c r="P51" s="13"/>
      <c r="Q51" s="13"/>
    </row>
    <row r="52" spans="1:17" s="33" customFormat="1" ht="18" customHeight="1" x14ac:dyDescent="0.2">
      <c r="A52" s="44" t="s">
        <v>55</v>
      </c>
      <c r="B52" s="28" t="s">
        <v>56</v>
      </c>
      <c r="C52" s="28" t="s">
        <v>57</v>
      </c>
      <c r="D52" s="29"/>
      <c r="E52" s="30" t="s">
        <v>40</v>
      </c>
      <c r="F52" s="32">
        <v>3.98</v>
      </c>
      <c r="G52" s="31"/>
      <c r="H52" s="31"/>
      <c r="I52" s="31"/>
      <c r="J52" s="31"/>
      <c r="K52" s="31"/>
      <c r="L52" s="31">
        <v>3.98</v>
      </c>
      <c r="M52" s="31" t="s">
        <v>80</v>
      </c>
      <c r="N52" s="43" t="s">
        <v>36</v>
      </c>
      <c r="O52" s="27"/>
      <c r="P52" s="13"/>
      <c r="Q52" s="13"/>
    </row>
    <row r="53" spans="1:17" s="33" customFormat="1" ht="18" customHeight="1" x14ac:dyDescent="0.2">
      <c r="A53" s="44" t="s">
        <v>55</v>
      </c>
      <c r="B53" s="28" t="s">
        <v>56</v>
      </c>
      <c r="C53" s="28" t="s">
        <v>58</v>
      </c>
      <c r="D53" s="29"/>
      <c r="E53" s="30" t="s">
        <v>27</v>
      </c>
      <c r="F53" s="32">
        <v>30.6</v>
      </c>
      <c r="G53" s="31"/>
      <c r="H53" s="31"/>
      <c r="I53" s="31"/>
      <c r="J53" s="31"/>
      <c r="K53" s="31"/>
      <c r="L53" s="31">
        <v>30.6</v>
      </c>
      <c r="M53" s="31" t="s">
        <v>80</v>
      </c>
      <c r="N53" s="43" t="s">
        <v>36</v>
      </c>
      <c r="O53" s="27"/>
      <c r="P53" s="13"/>
      <c r="Q53" s="13"/>
    </row>
    <row r="54" spans="1:17" s="33" customFormat="1" ht="18" customHeight="1" x14ac:dyDescent="0.2">
      <c r="A54" s="44" t="s">
        <v>55</v>
      </c>
      <c r="B54" s="28" t="s">
        <v>56</v>
      </c>
      <c r="C54" s="28" t="s">
        <v>59</v>
      </c>
      <c r="D54" s="29"/>
      <c r="E54" s="30" t="s">
        <v>27</v>
      </c>
      <c r="F54" s="32">
        <v>17.850000000000001</v>
      </c>
      <c r="G54" s="31"/>
      <c r="H54" s="31"/>
      <c r="I54" s="31"/>
      <c r="J54" s="31"/>
      <c r="K54" s="31"/>
      <c r="L54" s="31">
        <v>17.850000000000001</v>
      </c>
      <c r="M54" s="31" t="s">
        <v>80</v>
      </c>
      <c r="N54" s="43" t="s">
        <v>36</v>
      </c>
      <c r="O54" s="27"/>
      <c r="P54" s="13"/>
      <c r="Q54" s="13"/>
    </row>
    <row r="55" spans="1:17" s="33" customFormat="1" ht="18" customHeight="1" x14ac:dyDescent="0.2">
      <c r="A55" s="44" t="s">
        <v>55</v>
      </c>
      <c r="B55" s="28" t="s">
        <v>56</v>
      </c>
      <c r="C55" s="28" t="s">
        <v>60</v>
      </c>
      <c r="D55" s="29"/>
      <c r="E55" s="30" t="s">
        <v>27</v>
      </c>
      <c r="F55" s="32">
        <v>17.87</v>
      </c>
      <c r="G55" s="31"/>
      <c r="H55" s="31"/>
      <c r="I55" s="31"/>
      <c r="J55" s="31"/>
      <c r="K55" s="31"/>
      <c r="L55" s="31">
        <v>17.87</v>
      </c>
      <c r="M55" s="31" t="s">
        <v>80</v>
      </c>
      <c r="N55" s="43" t="s">
        <v>36</v>
      </c>
      <c r="O55" s="27"/>
      <c r="P55" s="13"/>
      <c r="Q55" s="13"/>
    </row>
    <row r="56" spans="1:17" s="33" customFormat="1" ht="18" customHeight="1" x14ac:dyDescent="0.2">
      <c r="A56" s="44" t="s">
        <v>55</v>
      </c>
      <c r="B56" s="28" t="s">
        <v>56</v>
      </c>
      <c r="C56" s="28" t="s">
        <v>61</v>
      </c>
      <c r="D56" s="29"/>
      <c r="E56" s="30" t="s">
        <v>27</v>
      </c>
      <c r="F56" s="32">
        <v>12.2</v>
      </c>
      <c r="G56" s="31"/>
      <c r="H56" s="31"/>
      <c r="I56" s="31"/>
      <c r="J56" s="31"/>
      <c r="K56" s="31"/>
      <c r="L56" s="31">
        <v>12.2</v>
      </c>
      <c r="M56" s="31" t="s">
        <v>80</v>
      </c>
      <c r="N56" s="43" t="s">
        <v>36</v>
      </c>
      <c r="O56" s="27"/>
      <c r="P56" s="13"/>
      <c r="Q56" s="13"/>
    </row>
    <row r="57" spans="1:17" s="33" customFormat="1" ht="18" customHeight="1" x14ac:dyDescent="0.2">
      <c r="A57" s="44"/>
      <c r="B57" s="28"/>
      <c r="C57" s="28"/>
      <c r="D57" s="29"/>
      <c r="E57" s="30"/>
      <c r="F57" s="32"/>
      <c r="G57" s="31"/>
      <c r="H57" s="31"/>
      <c r="I57" s="31"/>
      <c r="J57" s="31"/>
      <c r="K57" s="31"/>
      <c r="L57" s="31"/>
      <c r="M57" s="31"/>
      <c r="N57" s="43"/>
      <c r="O57" s="27"/>
      <c r="P57" s="13"/>
      <c r="Q57" s="13"/>
    </row>
    <row r="58" spans="1:17" s="33" customFormat="1" ht="18" customHeight="1" x14ac:dyDescent="0.2">
      <c r="A58" s="44"/>
      <c r="B58" s="28"/>
      <c r="C58" s="28"/>
      <c r="D58" s="29"/>
      <c r="E58" s="30"/>
      <c r="F58" s="32"/>
      <c r="G58" s="31"/>
      <c r="H58" s="31"/>
      <c r="I58" s="31"/>
      <c r="J58" s="31"/>
      <c r="K58" s="31"/>
      <c r="L58" s="31"/>
      <c r="M58" s="31"/>
      <c r="N58" s="43"/>
      <c r="O58" s="27"/>
      <c r="P58" s="13"/>
      <c r="Q58" s="13"/>
    </row>
    <row r="59" spans="1:17" s="33" customFormat="1" ht="18" customHeight="1" thickBot="1" x14ac:dyDescent="0.25">
      <c r="A59" s="42"/>
      <c r="B59" s="28"/>
      <c r="C59" s="28"/>
      <c r="D59" s="29"/>
      <c r="E59" s="30"/>
      <c r="F59" s="32"/>
      <c r="G59" s="31"/>
      <c r="H59" s="31"/>
      <c r="I59" s="31"/>
      <c r="J59" s="31"/>
      <c r="K59" s="31"/>
      <c r="L59" s="31"/>
      <c r="M59" s="31"/>
      <c r="N59" s="43"/>
      <c r="O59" s="27"/>
      <c r="P59" s="13"/>
      <c r="Q59" s="13"/>
    </row>
    <row r="60" spans="1:17" ht="18" customHeight="1" thickTop="1" thickBot="1" x14ac:dyDescent="0.25">
      <c r="A60" s="45"/>
      <c r="B60" s="46"/>
      <c r="C60" s="47" t="s">
        <v>1</v>
      </c>
      <c r="D60" s="48"/>
      <c r="E60" s="49"/>
      <c r="F60" s="54">
        <f>SUM(F14:F59)</f>
        <v>831.55000000000018</v>
      </c>
      <c r="G60" s="50">
        <f>SUM(G14:G59)</f>
        <v>74.25</v>
      </c>
      <c r="H60" s="50">
        <f t="shared" ref="H60:I60" si="0">SUM(H14:H59)</f>
        <v>230.4</v>
      </c>
      <c r="I60" s="50">
        <f t="shared" si="0"/>
        <v>229.94000000000003</v>
      </c>
      <c r="J60" s="50">
        <f t="shared" ref="J60" si="1">SUM(J14:J59)</f>
        <v>11.8</v>
      </c>
      <c r="K60" s="50">
        <f t="shared" ref="K60" si="2">SUM(K14:K59)</f>
        <v>0</v>
      </c>
      <c r="L60" s="50">
        <f t="shared" ref="L60" si="3">SUM(L14:L59)</f>
        <v>285.15999999999997</v>
      </c>
      <c r="M60" s="50"/>
      <c r="N60" s="51"/>
      <c r="O60" s="36"/>
    </row>
    <row r="62" spans="1:17" ht="18" customHeight="1" x14ac:dyDescent="0.2">
      <c r="A62" s="7"/>
      <c r="B62" s="7"/>
      <c r="C62" s="7"/>
      <c r="D62" s="7"/>
      <c r="E62" s="22"/>
      <c r="N62" s="55"/>
      <c r="O62" s="55"/>
      <c r="P62" s="55"/>
      <c r="Q62" s="55"/>
    </row>
    <row r="63" spans="1:17" ht="18" customHeight="1" x14ac:dyDescent="0.2">
      <c r="A63" s="8"/>
      <c r="B63" s="9"/>
      <c r="C63" s="10"/>
      <c r="D63" s="7"/>
      <c r="E63" s="22"/>
    </row>
    <row r="64" spans="1:17" ht="18" customHeight="1" x14ac:dyDescent="0.2">
      <c r="A64" s="8"/>
      <c r="B64" s="9"/>
      <c r="C64" s="10"/>
      <c r="D64" s="7"/>
      <c r="E64" s="22"/>
    </row>
    <row r="65" spans="1:5" ht="18" customHeight="1" x14ac:dyDescent="0.2">
      <c r="A65" s="8"/>
      <c r="B65" s="9"/>
      <c r="C65" s="10"/>
      <c r="D65" s="7"/>
      <c r="E65" s="22"/>
    </row>
    <row r="66" spans="1:5" ht="18" customHeight="1" x14ac:dyDescent="0.2">
      <c r="A66" s="8"/>
      <c r="B66" s="9"/>
      <c r="C66" s="10"/>
      <c r="D66" s="7"/>
      <c r="E66" s="22"/>
    </row>
    <row r="67" spans="1:5" ht="18" customHeight="1" x14ac:dyDescent="0.2">
      <c r="A67" s="8"/>
      <c r="B67" s="9"/>
      <c r="C67" s="10"/>
      <c r="D67" s="7"/>
      <c r="E67" s="22"/>
    </row>
    <row r="68" spans="1:5" ht="18" customHeight="1" x14ac:dyDescent="0.2">
      <c r="A68" s="8"/>
      <c r="B68" s="9"/>
      <c r="C68" s="10"/>
      <c r="D68" s="7"/>
      <c r="E68" s="22"/>
    </row>
    <row r="69" spans="1:5" ht="18" customHeight="1" x14ac:dyDescent="0.2">
      <c r="C69" s="10"/>
    </row>
    <row r="70" spans="1:5" ht="18" customHeight="1" x14ac:dyDescent="0.2">
      <c r="C70" s="10"/>
    </row>
  </sheetData>
  <autoFilter ref="A8:Q56" xr:uid="{00000000-0009-0000-0000-000000000000}">
    <filterColumn colId="6" showButton="0"/>
    <filterColumn colId="7" showButton="0"/>
    <filterColumn colId="8" showButton="0"/>
    <filterColumn colId="9" showButton="0"/>
    <filterColumn colId="10" showButton="0"/>
  </autoFilter>
  <mergeCells count="11">
    <mergeCell ref="N62:Q62"/>
    <mergeCell ref="O8:O12"/>
    <mergeCell ref="A8:A12"/>
    <mergeCell ref="C8:C12"/>
    <mergeCell ref="F8:F10"/>
    <mergeCell ref="J11:K11"/>
    <mergeCell ref="G8:L10"/>
    <mergeCell ref="G11:I11"/>
    <mergeCell ref="E8:E12"/>
    <mergeCell ref="B8:B12"/>
    <mergeCell ref="D8:D12"/>
  </mergeCells>
  <phoneticPr fontId="0" type="noConversion"/>
  <conditionalFormatting sqref="G16 J16">
    <cfRule type="duplicateValues" dxfId="14" priority="23"/>
  </conditionalFormatting>
  <conditionalFormatting sqref="G19:I19 L19">
    <cfRule type="duplicateValues" dxfId="13" priority="33"/>
  </conditionalFormatting>
  <conditionalFormatting sqref="G14:J14">
    <cfRule type="duplicateValues" dxfId="12" priority="25"/>
  </conditionalFormatting>
  <conditionalFormatting sqref="G15:J15">
    <cfRule type="duplicateValues" dxfId="11" priority="24"/>
  </conditionalFormatting>
  <conditionalFormatting sqref="G17:J17">
    <cfRule type="duplicateValues" dxfId="10" priority="22"/>
  </conditionalFormatting>
  <conditionalFormatting sqref="G18:J18">
    <cfRule type="duplicateValues" dxfId="9" priority="21"/>
  </conditionalFormatting>
  <conditionalFormatting sqref="G20:J20">
    <cfRule type="duplicateValues" dxfId="8" priority="19"/>
  </conditionalFormatting>
  <conditionalFormatting sqref="G21:J21">
    <cfRule type="duplicateValues" dxfId="7" priority="18"/>
  </conditionalFormatting>
  <conditionalFormatting sqref="G22:J22">
    <cfRule type="duplicateValues" dxfId="6" priority="17"/>
  </conditionalFormatting>
  <conditionalFormatting sqref="G23:J23">
    <cfRule type="duplicateValues" dxfId="5" priority="16"/>
  </conditionalFormatting>
  <conditionalFormatting sqref="G24:J24">
    <cfRule type="duplicateValues" dxfId="4" priority="14"/>
  </conditionalFormatting>
  <conditionalFormatting sqref="G25:J25">
    <cfRule type="duplicateValues" dxfId="3" priority="13"/>
  </conditionalFormatting>
  <conditionalFormatting sqref="G26:J27">
    <cfRule type="duplicateValues" dxfId="2" priority="29"/>
  </conditionalFormatting>
  <conditionalFormatting sqref="G28:J31 G33:J36 G38:J40 G46:J48 G45:I45 L45 G37:I37 L37 H32:J32 G42:J42 G41:I41 G44:J44 G52:J58 G43:I43 G49:I51">
    <cfRule type="duplicateValues" dxfId="1" priority="32"/>
  </conditionalFormatting>
  <conditionalFormatting sqref="G59:J59">
    <cfRule type="duplicateValues" dxfId="0" priority="10"/>
  </conditionalFormatting>
  <pageMargins left="0.23622047244094491" right="0.23622047244094491" top="0.74803149606299213" bottom="0.74803149606299213" header="0.31496062992125984" footer="0.31496062992125984"/>
  <pageSetup paperSize="9" scale="72" orientation="landscape" r:id="rId1"/>
  <headerFooter alignWithMargins="0">
    <oddHeader>&amp;CAnlage 01a - Raumbelegungsplan
Ausschreibung Unterhaltsreinigung
Standort Leeheim
&amp;RBlatt-Nr.: &amp;P/&amp;N</oddHeader>
  </headerFooter>
  <rowBreaks count="1" manualBreakCount="1">
    <brk id="60" max="16383" man="1"/>
  </rowBreak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7CE73B6B11CCD74489C409B7DFF39F7F" ma:contentTypeVersion="0" ma:contentTypeDescription="Ein neues Dokument erstellen." ma:contentTypeScope="" ma:versionID="a0f89756662e7bb44f5fb4b32f549532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b4f5dc90cf06628c3b90945c8266c24d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A2EDD99A-8993-43A2-A402-F6472BB40B52}">
  <ds:schemaRefs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CCC43B67-2646-4B38-9DFE-08C56B5D082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C513367E-A1D1-4CF7-AD41-AEAC2C798856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2</vt:i4>
      </vt:variant>
    </vt:vector>
  </HeadingPairs>
  <TitlesOfParts>
    <vt:vector size="3" baseType="lpstr">
      <vt:lpstr>EG</vt:lpstr>
      <vt:lpstr>EG!Drucktitel</vt:lpstr>
      <vt:lpstr>EG!OLE_LINK1</vt:lpstr>
    </vt:vector>
  </TitlesOfParts>
  <Company>Bundesnetzagentur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SAAR-L</dc:creator>
  <cp:lastModifiedBy>Z25-8</cp:lastModifiedBy>
  <cp:lastPrinted>2018-11-02T12:48:47Z</cp:lastPrinted>
  <dcterms:created xsi:type="dcterms:W3CDTF">2006-03-15T13:32:54Z</dcterms:created>
  <dcterms:modified xsi:type="dcterms:W3CDTF">2026-01-06T14:41:01Z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0x0101007CE73B6B11CCD74489C409B7DFF39F7F</vt:lpwstr>
  </property>
</Properties>
</file>