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SWIMZ1C008\Ref_Z25$\14 PMD\2025\Z25-1-2025-001y kompaktes mobiles Peilsystem\02 Beschaffung\02.21 Vergabeunterlagen\"/>
    </mc:Choice>
  </mc:AlternateContent>
  <xr:revisionPtr revIDLastSave="0" documentId="8_{C664D29A-42ED-4213-A475-1446A1666F37}" xr6:coauthVersionLast="47" xr6:coauthVersionMax="47" xr10:uidLastSave="{00000000-0000-0000-0000-000000000000}"/>
  <bookViews>
    <workbookView xWindow="31320" yWindow="2115" windowWidth="21600" windowHeight="11565" xr2:uid="{00000000-000D-0000-FFFF-FFFF00000000}"/>
  </bookViews>
  <sheets>
    <sheet name="Los 1" sheetId="1" r:id="rId1"/>
  </sheets>
  <definedNames>
    <definedName name="_xlnm.Print_Area" localSheetId="0">'Los 1'!$A$1:$I$46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6" i="1" l="1"/>
  <c r="F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Z25-1</author>
  </authors>
  <commentList>
    <comment ref="F11" authorId="0" shapeId="0" xr:uid="{61131DD1-0DAD-48FC-B495-720A323DB98E}">
      <text>
        <r>
          <rPr>
            <b/>
            <sz val="9"/>
            <color indexed="81"/>
            <rFont val="Segoe UI"/>
            <family val="2"/>
          </rPr>
          <t>Z25-1:</t>
        </r>
        <r>
          <rPr>
            <sz val="9"/>
            <color indexed="81"/>
            <rFont val="Segoe UI"/>
            <family val="2"/>
          </rPr>
          <t xml:space="preserve">
Werte ohne Dezimalstellen darstellen?!</t>
        </r>
      </text>
    </comment>
  </commentList>
</comments>
</file>

<file path=xl/sharedStrings.xml><?xml version="1.0" encoding="utf-8"?>
<sst xmlns="http://schemas.openxmlformats.org/spreadsheetml/2006/main" count="163" uniqueCount="109">
  <si>
    <t>Anforderung</t>
  </si>
  <si>
    <t>A</t>
  </si>
  <si>
    <t>Summe</t>
  </si>
  <si>
    <t>Kriterien</t>
  </si>
  <si>
    <t>Bewertung durch ausschreibende Stelle</t>
  </si>
  <si>
    <t>Frequenzbereich</t>
  </si>
  <si>
    <t>B</t>
  </si>
  <si>
    <t>Haupt-gruppe</t>
  </si>
  <si>
    <t>Kriterien-
art</t>
  </si>
  <si>
    <t>Unter-
gruppe</t>
  </si>
  <si>
    <t>erreichbare Leistungs-punkte</t>
  </si>
  <si>
    <t>Angabe des Bieters zur Zielerfüllung</t>
  </si>
  <si>
    <t>technische Daten</t>
  </si>
  <si>
    <t>Art der geforderten Angaben</t>
  </si>
  <si>
    <t>Bitte die Bezeichnung des angebotenen Produkts angeben:</t>
  </si>
  <si>
    <t>Angaben des Bieters
(zwingend auszufüllen)</t>
  </si>
  <si>
    <t>Ja / Nein</t>
  </si>
  <si>
    <t>"Ja" / "Nein" bzw. detaillierte Angabe zu den Eigenschaften des angebotenen Produkts</t>
  </si>
  <si>
    <t>1.1</t>
  </si>
  <si>
    <t>mindestens 50 MHz bis 6 GHz</t>
  </si>
  <si>
    <t>Polarisation</t>
  </si>
  <si>
    <t>Antennengewinn mit Vorverstärker</t>
  </si>
  <si>
    <t>Charakteristik</t>
  </si>
  <si>
    <t>Unrundheit</t>
  </si>
  <si>
    <t>Vorverstärkung</t>
  </si>
  <si>
    <t>Linearität</t>
  </si>
  <si>
    <t>Position des Filters im Signalverlauf</t>
  </si>
  <si>
    <t>vertikal mindestens 0 dBi oberhalb 100 MHz, horizontal mindestens 0 dBi oberhalb 300 MHz</t>
  </si>
  <si>
    <t>Rundstrahler</t>
  </si>
  <si>
    <t>Fernbedient schaltbar</t>
  </si>
  <si>
    <t>fernbedient schaltbar</t>
  </si>
  <si>
    <t>vor der internen Vorverstärkung</t>
  </si>
  <si>
    <t>maximal 20 kg</t>
  </si>
  <si>
    <t>maximal 400 mm</t>
  </si>
  <si>
    <t>maximal 1200 mm</t>
  </si>
  <si>
    <t>≥ 275 km/h</t>
  </si>
  <si>
    <t>1.2</t>
  </si>
  <si>
    <t>1.3</t>
  </si>
  <si>
    <t>1.4</t>
  </si>
  <si>
    <t>1.5</t>
  </si>
  <si>
    <t>1.6</t>
  </si>
  <si>
    <t>1.7</t>
  </si>
  <si>
    <t>1.8</t>
  </si>
  <si>
    <t>1.9</t>
  </si>
  <si>
    <t>1.10</t>
  </si>
  <si>
    <t>1.11</t>
  </si>
  <si>
    <t>1.12</t>
  </si>
  <si>
    <t>1.13</t>
  </si>
  <si>
    <t>2.1</t>
  </si>
  <si>
    <t>2.2</t>
  </si>
  <si>
    <t>2.3</t>
  </si>
  <si>
    <t>2.4</t>
  </si>
  <si>
    <t>2.5</t>
  </si>
  <si>
    <t>umschaltbar horizontal und vertikal</t>
  </si>
  <si>
    <t>erreichte Leistungspunkte</t>
  </si>
  <si>
    <t>≤ ± 5 dB</t>
  </si>
  <si>
    <t>≤ ± 3 dB</t>
  </si>
  <si>
    <r>
      <t>IP</t>
    </r>
    <r>
      <rPr>
        <vertAlign val="subscript"/>
        <sz val="11"/>
        <color theme="1"/>
        <rFont val="BundesSans Office"/>
        <family val="2"/>
      </rPr>
      <t>3</t>
    </r>
    <r>
      <rPr>
        <sz val="11"/>
        <color theme="1"/>
        <rFont val="BundesSans Office"/>
        <family val="2"/>
      </rPr>
      <t xml:space="preserve"> ≥ 20 dBm (typischer Wert)</t>
    </r>
  </si>
  <si>
    <t>Integration von optionalen Filtern möglich</t>
  </si>
  <si>
    <t>Wettergeschützt innerhalb des Gehäuses, Anschluss über SMA oder N</t>
  </si>
  <si>
    <t>Signalpfad für optionale Filter</t>
  </si>
  <si>
    <t>Antennenausgänge Impedanz</t>
  </si>
  <si>
    <t>50 Ω</t>
  </si>
  <si>
    <t>Antennenausgänge, Steckertyp</t>
  </si>
  <si>
    <t>N oder SMA, weiblich</t>
  </si>
  <si>
    <t>Gewicht der Antenne</t>
  </si>
  <si>
    <t>Durchmesser der Antenne</t>
  </si>
  <si>
    <t>Höhe der Antenne</t>
  </si>
  <si>
    <t>Windfestigkeit der Antenne</t>
  </si>
  <si>
    <t>Betriebstemperatur der Antenne</t>
  </si>
  <si>
    <t>≤ -20°C bis ≥ 60°C</t>
  </si>
  <si>
    <t>HF-Eigenschaften</t>
  </si>
  <si>
    <t>Bedienung / Fernsteuerung / Speisung</t>
  </si>
  <si>
    <t>3.1</t>
  </si>
  <si>
    <t>Bedienung Antennensteuergerät</t>
  </si>
  <si>
    <t>fernbedienbar über Ethernet</t>
  </si>
  <si>
    <t>lokal am Steuergerät</t>
  </si>
  <si>
    <t>3.2</t>
  </si>
  <si>
    <t>mindestens 40 m</t>
  </si>
  <si>
    <t>Nachrüstbarkeit Antennensteuergerät</t>
  </si>
  <si>
    <t>Einbau weiterer Komponenten (z.B. HF-Schaltrelais) möglich</t>
  </si>
  <si>
    <t>im Lieferumfang des Antennensystems enthalten</t>
  </si>
  <si>
    <t>3.3</t>
  </si>
  <si>
    <t>3.4</t>
  </si>
  <si>
    <t>3.5</t>
  </si>
  <si>
    <t>Serviceanforderung</t>
  </si>
  <si>
    <t>Bedienungsanleitung</t>
  </si>
  <si>
    <t>Antennendiagramme</t>
  </si>
  <si>
    <t>Updates</t>
  </si>
  <si>
    <t>Fernbedienung</t>
  </si>
  <si>
    <t>4.1</t>
  </si>
  <si>
    <t>4.2</t>
  </si>
  <si>
    <t>4.3</t>
  </si>
  <si>
    <t>4.4</t>
  </si>
  <si>
    <t>als Download oder auf einem USB-Stick oder alternativ CD / DVD</t>
  </si>
  <si>
    <t>dokumentierte Schnittstellen zur Gerätefernsteuerung</t>
  </si>
  <si>
    <t>Anforderungen an das aktive Empfangsantennensystem</t>
  </si>
  <si>
    <t>Hinweise zum geplanten Einsatz des aktiven Empfangsantennensystems</t>
  </si>
  <si>
    <r>
      <t xml:space="preserve">Dieses Dokument konkretisiert die zu erfüllenden Anforderungen und gibt die möglichen Ausprägungen der Zielerfüllung an. Die jeweiligen Produkteigenschaften des angebotenen Produkts sind durch den Anbieter in Spalte "H" einzutragen. Spalte "G" gibt an, in welcher Form die Angabe zu erfolgen hat.
Sämtliche Kriterien der </t>
    </r>
    <r>
      <rPr>
        <b/>
        <sz val="11"/>
        <color theme="1"/>
        <rFont val="BundesSans Office"/>
        <family val="2"/>
      </rPr>
      <t>Kriterienart "A"</t>
    </r>
    <r>
      <rPr>
        <sz val="11"/>
        <color theme="1"/>
        <rFont val="BundesSans Office"/>
        <family val="2"/>
      </rPr>
      <t xml:space="preserve"> bilden grundlegende Eigenschaften (Mindestanforderungen) ab und stellen damit Ausschlusskriterien dar. Ein Angebot, welches nicht bei sämtlichen Kriterien der Kriterienart "A" den Zielerfüllungsgrad "Ja" erreicht, entspricht nicht den Anforderungen und kann daher nicht berücksichtigt werden. </t>
    </r>
    <r>
      <rPr>
        <b/>
        <sz val="11"/>
        <color theme="1"/>
        <rFont val="BundesSans Office"/>
        <family val="2"/>
      </rPr>
      <t>Die Eintragungen sind nachzuweisen, beispielsweise durch das Datenblatt des Herstellers. Bei fehlendem Nachweis gilt das betroffene Kriterium als nicht erfüllt.</t>
    </r>
    <r>
      <rPr>
        <sz val="11"/>
        <color theme="1"/>
        <rFont val="BundesSans Office"/>
        <family val="2"/>
      </rPr>
      <t xml:space="preserve">
</t>
    </r>
    <r>
      <rPr>
        <i/>
        <sz val="11"/>
        <color theme="0" tint="-0.34998626667073579"/>
        <rFont val="BundesSans Office"/>
        <family val="2"/>
      </rPr>
      <t xml:space="preserve">
</t>
    </r>
    <r>
      <rPr>
        <sz val="11"/>
        <rFont val="BundesSans Office"/>
        <family val="2"/>
      </rPr>
      <t xml:space="preserve">Kriterien der </t>
    </r>
    <r>
      <rPr>
        <b/>
        <sz val="11"/>
        <rFont val="BundesSans Office"/>
        <family val="2"/>
      </rPr>
      <t>Kriterienart "B"</t>
    </r>
    <r>
      <rPr>
        <sz val="11"/>
        <rFont val="BundesSans Office"/>
        <family val="2"/>
      </rPr>
      <t xml:space="preserve"> stellen Bewertungskriterien dar, bei denen anhand der Produkteigenschaft des angebotenen Produkts Punkte vergeben werden. Diese richten sich nach dem in der u.a. Tabelle vorgegebenen Bewertungsmaßstab für die jeweilige Anforderung.  Entsprechend der Bedeutung eines Bewertungskriteriums werden die erreichten Punkte mit dem jeweils angegebenen Gewichtungsfaktor multipliziert. Daraus ergeben sich die für die jeweilige Produkteigenschaft erreichten Leistungspunkte. Die Summe der erreichten Leistungspunkte ergibt die Kennzahl L(Angebot). </t>
    </r>
    <r>
      <rPr>
        <b/>
        <sz val="11"/>
        <rFont val="BundesSans Office"/>
        <family val="2"/>
      </rPr>
      <t>Die Eintragungen sind nachzuweisen, beispielsweise durch das Datenblatt des Herstellers, ansonsten werden diese mit "Null Punkte" gewertet.</t>
    </r>
  </si>
  <si>
    <t>Kriterium</t>
  </si>
  <si>
    <r>
      <t xml:space="preserve">Der Einsatzbereich für das zu beschaffende aktive Empfangsantennensystem wird im stationären bzw. semi-mobilen Spektrum-Monitoring bei Überprüfungs- und Verträglichkeitsmessungen für die ITU-konforme Echtzeiterfassung, Messung und Bewertung von Hochfrequenzsignalen im VHF- und UHF-Frequenzbereich liegen.
</t>
    </r>
    <r>
      <rPr>
        <sz val="4"/>
        <rFont val="BundesSans Office"/>
        <family val="2"/>
      </rPr>
      <t xml:space="preserve">
</t>
    </r>
    <r>
      <rPr>
        <sz val="11"/>
        <rFont val="BundesSans Office"/>
        <family val="2"/>
      </rPr>
      <t xml:space="preserve">Das zu liefernde aktive Empfangsantennensystem soll als schlüsselfertige Lösung zum direkten Anschluss an Mess- und Beobachtungsempfänger geeignet sein.
Sämtliches ggf. dafür notwendiges Zubehör für den Betrieb der Antenne in allen schaltbaren Betriebsmodi wie Steuergeräte, Schnittstellenkarten, Signal- und Versorgungsleitungen, Steuersoftware, Treiber etc ist mitzuliefern.
</t>
    </r>
    <r>
      <rPr>
        <sz val="4"/>
        <rFont val="BundesSans Office"/>
        <family val="2"/>
      </rPr>
      <t xml:space="preserve">
</t>
    </r>
    <r>
      <rPr>
        <sz val="11"/>
        <rFont val="BundesSans Office"/>
        <family val="2"/>
      </rPr>
      <t xml:space="preserve">Der technische Aufbau des Empfangsantennensystems muss derart konzipiert sein, dass ein Betrieb unter widrigen Umwelt- bzw. Wettereinflüssen und im Umfeld bzw. Nahbereich von aktiven Funksendeanlagen mit hohen abgestrahlten Leistungen ohne Beeinträchtigungen bzw. Beschädigungen möglich ist. Das System besitzt fernbedient zuschaltbare bandselektive Sperrfilter und lässt das Ergänzen weiterer oder anderer Ausstattung (z.B. Filter) zu. 
</t>
    </r>
    <r>
      <rPr>
        <sz val="4"/>
        <rFont val="BundesSans Office"/>
        <family val="2"/>
      </rPr>
      <t xml:space="preserve">
</t>
    </r>
    <r>
      <rPr>
        <b/>
        <sz val="11"/>
        <color theme="1"/>
        <rFont val="BundesSans Office"/>
        <family val="2"/>
      </rPr>
      <t>Die Hinweise sollen lediglich das Einsatzszenario verdeutlichen, sie stellen keine Anforderungen dar. Die Anforderungen sind der nachstehenden Tabelle zu entnehmen.</t>
    </r>
  </si>
  <si>
    <t>Teststellung</t>
  </si>
  <si>
    <t>Bereitstellung und ggf. Vorführung</t>
  </si>
  <si>
    <t>0.1</t>
  </si>
  <si>
    <t>mindestens 5 Jahre ab Lieferung der letzten Komponenten kostenfreie Bereitstellung der aktuellsten Softwareversion des Herstellers</t>
  </si>
  <si>
    <t>notwendiges Zubehör für alle schaltbaren Betriebsmodi der Antenne</t>
  </si>
  <si>
    <t>Der Bieter verpflichtet sich, der Bundesnetzagentur auf Abruf die angebotenen Komponenten zu Testzwecken nach Maßgabe der im Leistungsverzeichnis im Abschnitt 'TESTSTELLUNG' beschriebenen Modalitäten unentgeltlich zur Verfügung zu stellen und auf Wunsch vorzuführen.</t>
  </si>
  <si>
    <t>mechanische Eigenschaften und Umweltbedingungen der Antenne</t>
  </si>
  <si>
    <t>Länge der Speise- bzw. Steuerleitung zwischen Antennensystem und Antennensteuergerät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</si>
</sst>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BundesSans Office"/>
      <family val="2"/>
    </font>
    <font>
      <sz val="11"/>
      <color theme="1"/>
      <name val="Calibri"/>
      <family val="2"/>
      <scheme val="minor"/>
    </font>
    <font>
      <sz val="11"/>
      <color theme="0"/>
      <name val="Calibri"/>
      <family val="2"/>
      <scheme val="minor"/>
    </font>
    <font>
      <sz val="11"/>
      <color theme="1"/>
      <name val="BundesSans Office"/>
      <family val="2"/>
    </font>
    <font>
      <b/>
      <sz val="11"/>
      <color theme="0"/>
      <name val="BundesSans Office"/>
      <family val="2"/>
    </font>
    <font>
      <b/>
      <sz val="11"/>
      <color theme="1"/>
      <name val="BundesSans Office"/>
      <family val="2"/>
    </font>
    <font>
      <sz val="11"/>
      <color rgb="FFFF0000"/>
      <name val="BundesSans Office"/>
      <family val="2"/>
    </font>
    <font>
      <sz val="11"/>
      <name val="BundesSans Office"/>
      <family val="2"/>
    </font>
    <font>
      <i/>
      <sz val="11"/>
      <color theme="0" tint="-0.34998626667073579"/>
      <name val="BundesSans Office"/>
      <family val="2"/>
    </font>
    <font>
      <b/>
      <sz val="14"/>
      <color theme="0"/>
      <name val="BundesSans Office"/>
      <family val="2"/>
    </font>
    <font>
      <b/>
      <sz val="18"/>
      <color rgb="FFFF0000"/>
      <name val="BundesSans Office"/>
      <family val="2"/>
    </font>
    <font>
      <b/>
      <sz val="18"/>
      <color rgb="FFFF0000"/>
      <name val="Calibri"/>
      <family val="2"/>
      <scheme val="minor"/>
    </font>
    <font>
      <b/>
      <sz val="18"/>
      <name val="BundesSans Office"/>
      <family val="2"/>
    </font>
    <font>
      <b/>
      <sz val="14"/>
      <color rgb="FFFF0000"/>
      <name val="BundesSans Office"/>
      <family val="2"/>
    </font>
    <font>
      <b/>
      <sz val="11"/>
      <name val="BundesSans Office"/>
      <family val="2"/>
    </font>
    <font>
      <sz val="9"/>
      <color indexed="81"/>
      <name val="Segoe UI"/>
      <family val="2"/>
    </font>
    <font>
      <b/>
      <sz val="9"/>
      <color indexed="81"/>
      <name val="Segoe UI"/>
      <family val="2"/>
    </font>
    <font>
      <sz val="8"/>
      <name val="Calibri"/>
      <family val="2"/>
      <scheme val="minor"/>
    </font>
    <font>
      <vertAlign val="subscript"/>
      <sz val="11"/>
      <color theme="1"/>
      <name val="BundesSans Office"/>
      <family val="2"/>
    </font>
    <font>
      <b/>
      <sz val="20"/>
      <name val="BundesSans Office"/>
      <family val="2"/>
    </font>
    <font>
      <b/>
      <sz val="20"/>
      <name val="Calibri"/>
      <family val="2"/>
      <scheme val="minor"/>
    </font>
    <font>
      <sz val="18"/>
      <color theme="1"/>
      <name val="BundesSans Office"/>
      <family val="2"/>
    </font>
    <font>
      <sz val="18"/>
      <color theme="1"/>
      <name val="Calibri"/>
      <family val="2"/>
      <scheme val="minor"/>
    </font>
    <font>
      <sz val="4"/>
      <name val="BundesSans Office"/>
      <family val="2"/>
    </font>
  </fonts>
  <fills count="6">
    <fill>
      <patternFill patternType="none"/>
    </fill>
    <fill>
      <patternFill patternType="gray125"/>
    </fill>
    <fill>
      <patternFill patternType="solid">
        <fgColor theme="4"/>
      </patternFill>
    </fill>
    <fill>
      <patternFill patternType="solid">
        <fgColor theme="3" tint="0.39997558519241921"/>
        <bgColor indexed="64"/>
      </patternFill>
    </fill>
    <fill>
      <patternFill patternType="solid">
        <fgColor theme="0" tint="-0.14999847407452621"/>
        <bgColor indexed="64"/>
      </patternFill>
    </fill>
    <fill>
      <patternFill patternType="gray125">
        <bgColor theme="0" tint="-0.14999847407452621"/>
      </patternFill>
    </fill>
  </fills>
  <borders count="42">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style="thick">
        <color theme="0"/>
      </top>
      <bottom/>
      <diagonal/>
    </border>
    <border>
      <left style="thick">
        <color rgb="FFFF0000"/>
      </left>
      <right style="thin">
        <color auto="1"/>
      </right>
      <top/>
      <bottom style="thin">
        <color auto="1"/>
      </bottom>
      <diagonal/>
    </border>
    <border>
      <left style="thick">
        <color rgb="FFFF0000"/>
      </left>
      <right style="thin">
        <color auto="1"/>
      </right>
      <top style="thin">
        <color auto="1"/>
      </top>
      <bottom style="thin">
        <color auto="1"/>
      </bottom>
      <diagonal/>
    </border>
    <border>
      <left style="thin">
        <color auto="1"/>
      </left>
      <right style="thick">
        <color rgb="FFFF0000"/>
      </right>
      <top style="thin">
        <color auto="1"/>
      </top>
      <bottom style="thin">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thick">
        <color rgb="FFFF0000"/>
      </bottom>
      <diagonal/>
    </border>
    <border>
      <left style="thick">
        <color rgb="FFFF0000"/>
      </left>
      <right/>
      <top style="thick">
        <color rgb="FFFF0000"/>
      </top>
      <bottom/>
      <diagonal/>
    </border>
    <border>
      <left/>
      <right style="thick">
        <color rgb="FFFF0000"/>
      </right>
      <top style="thick">
        <color rgb="FFFF0000"/>
      </top>
      <bottom/>
      <diagonal/>
    </border>
    <border>
      <left style="thick">
        <color theme="0"/>
      </left>
      <right style="thick">
        <color theme="0"/>
      </right>
      <top style="thin">
        <color auto="1"/>
      </top>
      <bottom/>
      <diagonal/>
    </border>
    <border>
      <left style="thick">
        <color rgb="FFFF0000"/>
      </left>
      <right/>
      <top style="thin">
        <color auto="1"/>
      </top>
      <bottom/>
      <diagonal/>
    </border>
    <border>
      <left/>
      <right style="thick">
        <color rgb="FFFF0000"/>
      </right>
      <top style="thin">
        <color auto="1"/>
      </top>
      <bottom/>
      <diagonal/>
    </border>
    <border>
      <left style="thick">
        <color theme="0"/>
      </left>
      <right/>
      <top style="thin">
        <color auto="1"/>
      </top>
      <bottom/>
      <diagonal/>
    </border>
    <border>
      <left/>
      <right style="thick">
        <color theme="0"/>
      </right>
      <top style="thin">
        <color auto="1"/>
      </top>
      <bottom/>
      <diagonal/>
    </border>
    <border>
      <left style="thick">
        <color theme="0"/>
      </left>
      <right style="thick">
        <color theme="0"/>
      </right>
      <top/>
      <bottom style="thin">
        <color auto="1"/>
      </bottom>
      <diagonal/>
    </border>
    <border>
      <left style="thick">
        <color rgb="FFFF0000"/>
      </left>
      <right style="thick">
        <color theme="0"/>
      </right>
      <top/>
      <bottom style="thin">
        <color auto="1"/>
      </bottom>
      <diagonal/>
    </border>
    <border>
      <left style="thick">
        <color theme="0"/>
      </left>
      <right style="thick">
        <color rgb="FFFF0000"/>
      </right>
      <top/>
      <bottom style="thin">
        <color auto="1"/>
      </bottom>
      <diagonal/>
    </border>
    <border>
      <left/>
      <right/>
      <top style="thin">
        <color auto="1"/>
      </top>
      <bottom style="dotted">
        <color auto="1"/>
      </bottom>
      <diagonal/>
    </border>
    <border>
      <left style="thick">
        <color rgb="FFFF0000"/>
      </left>
      <right style="thin">
        <color auto="1"/>
      </right>
      <top style="thin">
        <color auto="1"/>
      </top>
      <bottom style="dotted">
        <color auto="1"/>
      </bottom>
      <diagonal/>
    </border>
    <border>
      <left style="thin">
        <color auto="1"/>
      </left>
      <right style="thick">
        <color rgb="FFFF0000"/>
      </right>
      <top style="thin">
        <color auto="1"/>
      </top>
      <bottom style="dotted">
        <color auto="1"/>
      </bottom>
      <diagonal/>
    </border>
    <border>
      <left/>
      <right/>
      <top style="dotted">
        <color auto="1"/>
      </top>
      <bottom style="thin">
        <color auto="1"/>
      </bottom>
      <diagonal/>
    </border>
    <border>
      <left style="thick">
        <color rgb="FFFF0000"/>
      </left>
      <right style="thin">
        <color auto="1"/>
      </right>
      <top style="dotted">
        <color auto="1"/>
      </top>
      <bottom style="thin">
        <color auto="1"/>
      </bottom>
      <diagonal/>
    </border>
    <border>
      <left style="thin">
        <color auto="1"/>
      </left>
      <right style="thick">
        <color rgb="FFFF0000"/>
      </right>
      <top style="dotted">
        <color auto="1"/>
      </top>
      <bottom style="thin">
        <color auto="1"/>
      </bottom>
      <diagonal/>
    </border>
    <border>
      <left/>
      <right style="thin">
        <color auto="1"/>
      </right>
      <top/>
      <bottom style="thin">
        <color auto="1"/>
      </bottom>
      <diagonal/>
    </border>
    <border>
      <left style="thin">
        <color auto="1"/>
      </left>
      <right style="thick">
        <color rgb="FFFF0000"/>
      </right>
      <top/>
      <bottom style="thin">
        <color auto="1"/>
      </bottom>
      <diagonal/>
    </border>
    <border>
      <left style="thick">
        <color rgb="FFFF0000"/>
      </left>
      <right style="thin">
        <color auto="1"/>
      </right>
      <top style="thin">
        <color auto="1"/>
      </top>
      <bottom/>
      <diagonal/>
    </border>
    <border>
      <left/>
      <right style="thin">
        <color auto="1"/>
      </right>
      <top style="thin">
        <color auto="1"/>
      </top>
      <bottom style="dotted">
        <color auto="1"/>
      </bottom>
      <diagonal/>
    </border>
    <border>
      <left/>
      <right style="thick">
        <color rgb="FFFF0000"/>
      </right>
      <top style="dotted">
        <color auto="1"/>
      </top>
      <bottom style="thin">
        <color auto="1"/>
      </bottom>
      <diagonal/>
    </border>
    <border>
      <left style="thick">
        <color rgb="FFFF0000"/>
      </left>
      <right style="thin">
        <color auto="1"/>
      </right>
      <top style="thin">
        <color auto="1"/>
      </top>
      <bottom style="thick">
        <color rgb="FFFF0000"/>
      </bottom>
      <diagonal/>
    </border>
    <border>
      <left style="thin">
        <color auto="1"/>
      </left>
      <right style="thick">
        <color rgb="FFFF0000"/>
      </right>
      <top style="thin">
        <color auto="1"/>
      </top>
      <bottom style="thick">
        <color rgb="FFFF0000"/>
      </bottom>
      <diagonal/>
    </border>
    <border>
      <left style="thin">
        <color auto="1"/>
      </left>
      <right/>
      <top style="thin">
        <color auto="1"/>
      </top>
      <bottom/>
      <diagonal/>
    </border>
    <border>
      <left style="thin">
        <color auto="1"/>
      </left>
      <right style="thick">
        <color theme="0"/>
      </right>
      <top style="thin">
        <color auto="1"/>
      </top>
      <bottom/>
      <diagonal/>
    </border>
    <border>
      <left style="thin">
        <color auto="1"/>
      </left>
      <right style="thick">
        <color theme="0"/>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bottom/>
      <diagonal/>
    </border>
  </borders>
  <cellStyleXfs count="3">
    <xf numFmtId="0" fontId="0" fillId="0" borderId="0"/>
    <xf numFmtId="9" fontId="2" fillId="0" borderId="0" applyFont="0" applyFill="0" applyBorder="0" applyAlignment="0" applyProtection="0"/>
    <xf numFmtId="0" fontId="3" fillId="2" borderId="0" applyNumberFormat="0" applyBorder="0" applyAlignment="0" applyProtection="0"/>
  </cellStyleXfs>
  <cellXfs count="117">
    <xf numFmtId="0" fontId="0" fillId="0" borderId="0" xfId="0"/>
    <xf numFmtId="0" fontId="4" fillId="0" borderId="0" xfId="0" applyFont="1" applyAlignment="1" applyProtection="1">
      <alignment wrapText="1"/>
    </xf>
    <xf numFmtId="2" fontId="4" fillId="0" borderId="0" xfId="0" applyNumberFormat="1" applyFont="1" applyBorder="1" applyAlignment="1" applyProtection="1">
      <alignment horizontal="left" vertical="top" wrapText="1"/>
    </xf>
    <xf numFmtId="0" fontId="4" fillId="0" borderId="0" xfId="0" applyFont="1" applyBorder="1" applyAlignment="1" applyProtection="1">
      <alignment horizontal="left" vertical="top" wrapText="1"/>
    </xf>
    <xf numFmtId="0" fontId="4" fillId="0" borderId="0" xfId="0" applyFont="1" applyAlignment="1" applyProtection="1">
      <alignment vertical="top" wrapText="1"/>
    </xf>
    <xf numFmtId="49" fontId="4" fillId="0" borderId="0" xfId="0" applyNumberFormat="1" applyFont="1" applyBorder="1" applyAlignment="1" applyProtection="1">
      <alignment horizontal="left" wrapText="1"/>
    </xf>
    <xf numFmtId="0" fontId="4" fillId="0" borderId="0" xfId="0" applyFont="1" applyAlignment="1" applyProtection="1">
      <alignment horizontal="left" vertical="center" wrapText="1"/>
    </xf>
    <xf numFmtId="0" fontId="4" fillId="0" borderId="0" xfId="0" applyFont="1" applyBorder="1" applyAlignment="1" applyProtection="1">
      <alignment horizontal="left" wrapText="1"/>
    </xf>
    <xf numFmtId="0" fontId="4" fillId="0" borderId="0" xfId="0" applyFont="1" applyAlignment="1" applyProtection="1">
      <alignment horizontal="left" wrapText="1"/>
    </xf>
    <xf numFmtId="2" fontId="4" fillId="0" borderId="0" xfId="0" applyNumberFormat="1" applyFont="1" applyAlignment="1" applyProtection="1">
      <alignment horizontal="left" vertical="center" wrapText="1"/>
    </xf>
    <xf numFmtId="2" fontId="4" fillId="0" borderId="0" xfId="0" applyNumberFormat="1" applyFont="1" applyBorder="1" applyAlignment="1" applyProtection="1">
      <alignment horizontal="left" wrapText="1"/>
    </xf>
    <xf numFmtId="0" fontId="7" fillId="0" borderId="0" xfId="0" applyFont="1" applyFill="1" applyAlignment="1" applyProtection="1">
      <alignment vertical="center" wrapText="1"/>
    </xf>
    <xf numFmtId="0" fontId="4" fillId="0" borderId="0" xfId="0" applyFont="1" applyFill="1" applyAlignment="1" applyProtection="1">
      <alignment vertical="top" wrapText="1"/>
    </xf>
    <xf numFmtId="0" fontId="4" fillId="0" borderId="0" xfId="0" applyFont="1" applyFill="1" applyAlignment="1" applyProtection="1">
      <alignment wrapText="1"/>
    </xf>
    <xf numFmtId="0" fontId="7" fillId="0" borderId="0" xfId="0" applyFont="1" applyFill="1" applyAlignment="1" applyProtection="1">
      <alignment horizontal="left" vertical="center" wrapText="1"/>
    </xf>
    <xf numFmtId="0" fontId="4" fillId="0" borderId="0" xfId="0" applyFont="1" applyFill="1" applyAlignment="1" applyProtection="1">
      <alignment horizontal="left" vertical="top" wrapText="1"/>
    </xf>
    <xf numFmtId="0" fontId="4" fillId="0" borderId="0" xfId="0" applyFont="1" applyFill="1" applyAlignment="1" applyProtection="1">
      <alignment horizontal="left" vertical="center" wrapText="1"/>
    </xf>
    <xf numFmtId="0" fontId="10" fillId="3" borderId="0" xfId="2" applyFont="1" applyFill="1" applyBorder="1" applyAlignment="1" applyProtection="1">
      <alignment vertical="center" wrapText="1"/>
    </xf>
    <xf numFmtId="0" fontId="10" fillId="3" borderId="0" xfId="2" applyFont="1" applyFill="1" applyBorder="1" applyAlignment="1" applyProtection="1">
      <alignment horizontal="left" vertical="center" wrapText="1"/>
    </xf>
    <xf numFmtId="2" fontId="10" fillId="3" borderId="0" xfId="1" applyNumberFormat="1" applyFont="1" applyFill="1" applyBorder="1" applyAlignment="1" applyProtection="1">
      <alignment horizontal="center" vertical="center" wrapText="1"/>
    </xf>
    <xf numFmtId="2" fontId="5" fillId="3" borderId="21" xfId="2" applyNumberFormat="1" applyFont="1" applyFill="1" applyBorder="1" applyAlignment="1" applyProtection="1">
      <alignment horizontal="center" vertical="center" wrapText="1"/>
    </xf>
    <xf numFmtId="2" fontId="5" fillId="3" borderId="22" xfId="2" applyNumberFormat="1" applyFont="1" applyFill="1" applyBorder="1" applyAlignment="1" applyProtection="1">
      <alignment horizontal="center" vertical="center" wrapText="1"/>
    </xf>
    <xf numFmtId="0" fontId="0" fillId="0" borderId="0" xfId="0" applyBorder="1" applyAlignment="1" applyProtection="1">
      <alignment horizontal="left" vertical="top" wrapText="1"/>
    </xf>
    <xf numFmtId="0" fontId="0" fillId="0" borderId="5" xfId="0"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20" xfId="0" applyFont="1" applyFill="1" applyBorder="1" applyAlignment="1" applyProtection="1">
      <alignment horizontal="center" vertical="center" wrapText="1"/>
    </xf>
    <xf numFmtId="1" fontId="4" fillId="1" borderId="4" xfId="1" applyNumberFormat="1" applyFont="1" applyFill="1" applyBorder="1" applyAlignment="1" applyProtection="1">
      <alignment horizontal="center" vertical="center" wrapText="1"/>
    </xf>
    <xf numFmtId="2" fontId="13" fillId="0" borderId="0" xfId="0" applyNumberFormat="1" applyFont="1" applyBorder="1" applyAlignment="1" applyProtection="1">
      <alignment horizontal="center" wrapText="1"/>
    </xf>
    <xf numFmtId="1" fontId="4" fillId="0" borderId="3" xfId="0" applyNumberFormat="1" applyFont="1" applyFill="1" applyBorder="1" applyAlignment="1" applyProtection="1">
      <alignment horizontal="center" vertical="center" wrapText="1"/>
    </xf>
    <xf numFmtId="49" fontId="4" fillId="0" borderId="3" xfId="0" applyNumberFormat="1" applyFont="1" applyFill="1" applyBorder="1" applyAlignment="1" applyProtection="1">
      <alignment horizontal="center" vertical="center" wrapText="1"/>
    </xf>
    <xf numFmtId="1" fontId="4" fillId="1" borderId="2" xfId="1" applyNumberFormat="1" applyFont="1" applyFill="1" applyBorder="1" applyAlignment="1" applyProtection="1">
      <alignment horizontal="center" vertical="center" wrapText="1"/>
    </xf>
    <xf numFmtId="1" fontId="4" fillId="1" borderId="7" xfId="1" applyNumberFormat="1" applyFont="1" applyFill="1" applyBorder="1" applyAlignment="1" applyProtection="1">
      <alignment horizontal="center" vertical="center" wrapText="1"/>
    </xf>
    <xf numFmtId="1" fontId="4"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0" fontId="4" fillId="0" borderId="2" xfId="0" applyFont="1" applyBorder="1" applyAlignment="1" applyProtection="1">
      <alignment vertical="center" wrapText="1"/>
    </xf>
    <xf numFmtId="0" fontId="4" fillId="0" borderId="2" xfId="0" applyFont="1" applyBorder="1" applyAlignment="1" applyProtection="1">
      <alignment horizontal="center" vertical="center" wrapText="1"/>
    </xf>
    <xf numFmtId="1" fontId="4" fillId="0" borderId="7" xfId="1" applyNumberFormat="1" applyFont="1" applyBorder="1" applyAlignment="1" applyProtection="1">
      <alignment horizontal="center" vertical="center" wrapText="1"/>
    </xf>
    <xf numFmtId="0" fontId="4" fillId="0" borderId="8" xfId="0" applyFont="1" applyBorder="1" applyAlignment="1" applyProtection="1">
      <alignment horizontal="center" vertical="center" wrapText="1"/>
      <protection locked="0"/>
    </xf>
    <xf numFmtId="0" fontId="4" fillId="0" borderId="2" xfId="0" applyFont="1" applyFill="1" applyBorder="1" applyAlignment="1" applyProtection="1">
      <alignment vertical="center" wrapText="1"/>
    </xf>
    <xf numFmtId="0" fontId="4" fillId="0" borderId="26" xfId="0" applyFont="1" applyBorder="1" applyAlignment="1" applyProtection="1">
      <alignment horizontal="center" vertical="center" wrapText="1"/>
    </xf>
    <xf numFmtId="1" fontId="4" fillId="0" borderId="27" xfId="1" applyNumberFormat="1" applyFont="1" applyBorder="1" applyAlignment="1" applyProtection="1">
      <alignment horizontal="center" vertical="center" wrapText="1"/>
    </xf>
    <xf numFmtId="0" fontId="4" fillId="0" borderId="28" xfId="0" applyFont="1" applyFill="1" applyBorder="1" applyAlignment="1" applyProtection="1">
      <alignment horizontal="center" vertical="center" wrapText="1"/>
      <protection locked="0"/>
    </xf>
    <xf numFmtId="1" fontId="4" fillId="1" borderId="1" xfId="1" applyNumberFormat="1"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protection locked="0"/>
    </xf>
    <xf numFmtId="0" fontId="4" fillId="0" borderId="23" xfId="0" applyFont="1" applyBorder="1" applyAlignment="1" applyProtection="1">
      <alignment horizontal="center" vertical="center" wrapText="1"/>
    </xf>
    <xf numFmtId="1" fontId="4" fillId="0" borderId="24" xfId="1" applyNumberFormat="1" applyFont="1" applyBorder="1" applyAlignment="1" applyProtection="1">
      <alignment horizontal="center" vertical="center" wrapText="1"/>
    </xf>
    <xf numFmtId="1"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0" fontId="4" fillId="0" borderId="30" xfId="0" applyFont="1" applyFill="1" applyBorder="1" applyAlignment="1" applyProtection="1">
      <alignment horizontal="center" vertical="center" wrapText="1"/>
      <protection locked="0"/>
    </xf>
    <xf numFmtId="49" fontId="4" fillId="0" borderId="23" xfId="0" applyNumberFormat="1" applyFont="1" applyFill="1" applyBorder="1" applyAlignment="1" applyProtection="1">
      <alignment horizontal="center" vertical="center" wrapText="1"/>
    </xf>
    <xf numFmtId="49" fontId="4" fillId="0" borderId="26" xfId="0" applyNumberFormat="1" applyFont="1" applyFill="1" applyBorder="1" applyAlignment="1" applyProtection="1">
      <alignment horizontal="center" vertical="center" wrapText="1"/>
    </xf>
    <xf numFmtId="2" fontId="5" fillId="3" borderId="31" xfId="2" applyNumberFormat="1" applyFont="1" applyFill="1" applyBorder="1" applyAlignment="1" applyProtection="1">
      <alignment horizontal="center" vertical="center" wrapText="1"/>
    </xf>
    <xf numFmtId="0" fontId="5" fillId="3" borderId="29" xfId="2" applyFont="1" applyFill="1" applyBorder="1" applyAlignment="1" applyProtection="1">
      <alignment horizontal="center" vertical="center" wrapText="1"/>
    </xf>
    <xf numFmtId="1" fontId="4" fillId="0" borderId="29" xfId="1" applyNumberFormat="1" applyFont="1" applyFill="1" applyBorder="1" applyAlignment="1" applyProtection="1">
      <alignment horizontal="center" vertical="center" wrapText="1"/>
    </xf>
    <xf numFmtId="0" fontId="4" fillId="0" borderId="23" xfId="0" applyFont="1" applyBorder="1" applyAlignment="1" applyProtection="1">
      <alignment vertical="center" wrapText="1"/>
    </xf>
    <xf numFmtId="1" fontId="4" fillId="1" borderId="23" xfId="1" applyNumberFormat="1" applyFont="1" applyFill="1" applyBorder="1" applyAlignment="1" applyProtection="1">
      <alignment horizontal="center" vertical="center" wrapText="1"/>
    </xf>
    <xf numFmtId="0" fontId="4" fillId="0" borderId="25" xfId="0" applyFont="1" applyBorder="1" applyAlignment="1" applyProtection="1">
      <alignment horizontal="center" vertical="center" wrapText="1"/>
      <protection locked="0"/>
    </xf>
    <xf numFmtId="1" fontId="4" fillId="1" borderId="32" xfId="1" applyNumberFormat="1" applyFont="1" applyFill="1" applyBorder="1" applyAlignment="1" applyProtection="1">
      <alignment horizontal="center" vertical="center" wrapText="1"/>
    </xf>
    <xf numFmtId="0" fontId="4" fillId="0" borderId="26" xfId="0" applyFont="1" applyBorder="1" applyAlignment="1" applyProtection="1">
      <alignment vertical="center" wrapText="1"/>
    </xf>
    <xf numFmtId="1" fontId="4" fillId="0" borderId="26" xfId="0" applyNumberFormat="1" applyFont="1" applyFill="1" applyBorder="1" applyAlignment="1" applyProtection="1">
      <alignment horizontal="center" vertical="center" wrapText="1"/>
    </xf>
    <xf numFmtId="1" fontId="5" fillId="3" borderId="0" xfId="1" applyNumberFormat="1" applyFont="1" applyFill="1" applyBorder="1" applyAlignment="1" applyProtection="1">
      <alignment horizontal="center" vertical="center" wrapText="1"/>
    </xf>
    <xf numFmtId="0" fontId="4" fillId="0" borderId="3" xfId="0" applyFont="1" applyFill="1" applyBorder="1" applyAlignment="1" applyProtection="1">
      <alignment vertical="center" wrapText="1"/>
    </xf>
    <xf numFmtId="1" fontId="4" fillId="0" borderId="34" xfId="1" applyNumberFormat="1" applyFont="1" applyBorder="1" applyAlignment="1" applyProtection="1">
      <alignment horizontal="center" vertical="center" wrapText="1"/>
    </xf>
    <xf numFmtId="0" fontId="4" fillId="0" borderId="35" xfId="0" applyFont="1" applyBorder="1" applyAlignment="1" applyProtection="1">
      <alignment horizontal="center" vertical="center" wrapText="1"/>
      <protection locked="0"/>
    </xf>
    <xf numFmtId="1" fontId="4" fillId="0" borderId="4" xfId="1" applyNumberFormat="1" applyFont="1" applyFill="1" applyBorder="1" applyAlignment="1" applyProtection="1">
      <alignment horizontal="center" vertical="center" wrapText="1"/>
    </xf>
    <xf numFmtId="1" fontId="4" fillId="1" borderId="26" xfId="1" applyNumberFormat="1" applyFont="1" applyFill="1" applyBorder="1" applyAlignment="1" applyProtection="1">
      <alignment horizontal="center" vertical="center" wrapText="1"/>
    </xf>
    <xf numFmtId="1" fontId="6" fillId="4" borderId="2" xfId="0" applyNumberFormat="1"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1" fontId="4" fillId="5" borderId="2" xfId="1" applyNumberFormat="1" applyFont="1" applyFill="1" applyBorder="1" applyAlignment="1" applyProtection="1">
      <alignment horizontal="center" vertical="center" wrapText="1"/>
    </xf>
    <xf numFmtId="1" fontId="4" fillId="5" borderId="7" xfId="1" applyNumberFormat="1" applyFont="1" applyFill="1" applyBorder="1" applyAlignment="1" applyProtection="1">
      <alignment horizontal="center" vertical="center" wrapText="1"/>
    </xf>
    <xf numFmtId="1" fontId="4" fillId="5" borderId="4" xfId="1" applyNumberFormat="1" applyFont="1" applyFill="1" applyBorder="1" applyAlignment="1" applyProtection="1">
      <alignment horizontal="center" vertical="center" wrapText="1"/>
    </xf>
    <xf numFmtId="1" fontId="4" fillId="5" borderId="6" xfId="1" applyNumberFormat="1" applyFont="1" applyFill="1" applyBorder="1" applyAlignment="1" applyProtection="1">
      <alignment horizontal="center" vertical="center" wrapText="1"/>
    </xf>
    <xf numFmtId="0" fontId="6" fillId="4" borderId="39" xfId="0" applyFont="1" applyFill="1" applyBorder="1" applyAlignment="1" applyProtection="1">
      <alignment vertical="center" wrapText="1"/>
    </xf>
    <xf numFmtId="0" fontId="6" fillId="0" borderId="40" xfId="0" applyFont="1" applyBorder="1" applyAlignment="1" applyProtection="1">
      <alignment vertical="center" wrapText="1"/>
    </xf>
    <xf numFmtId="0" fontId="6" fillId="0" borderId="39" xfId="0" applyFont="1" applyBorder="1" applyAlignment="1" applyProtection="1">
      <alignment vertical="center" wrapText="1"/>
    </xf>
    <xf numFmtId="0" fontId="6" fillId="0" borderId="39" xfId="0" applyFont="1" applyFill="1" applyBorder="1" applyAlignment="1" applyProtection="1">
      <alignment vertical="center" wrapText="1"/>
    </xf>
    <xf numFmtId="0" fontId="6" fillId="0" borderId="36" xfId="0" applyFont="1" applyFill="1" applyBorder="1" applyAlignment="1" applyProtection="1">
      <alignment vertical="center" wrapText="1"/>
    </xf>
    <xf numFmtId="0" fontId="6" fillId="0" borderId="36" xfId="0" applyFont="1" applyBorder="1" applyAlignment="1" applyProtection="1">
      <alignment vertical="center" wrapText="1"/>
    </xf>
    <xf numFmtId="0" fontId="10" fillId="3" borderId="41" xfId="2" applyFont="1" applyFill="1" applyBorder="1" applyAlignment="1" applyProtection="1">
      <alignment vertical="center" wrapText="1"/>
    </xf>
    <xf numFmtId="0" fontId="4" fillId="5" borderId="8" xfId="0" applyFont="1" applyFill="1" applyBorder="1" applyAlignment="1" applyProtection="1">
      <alignment horizontal="center" vertical="center" wrapText="1"/>
    </xf>
    <xf numFmtId="1" fontId="0" fillId="0" borderId="33" xfId="0" applyNumberFormat="1" applyBorder="1" applyAlignment="1" applyProtection="1">
      <alignment horizontal="center" vertical="center" wrapText="1"/>
    </xf>
    <xf numFmtId="0" fontId="0" fillId="0" borderId="27" xfId="0" applyBorder="1" applyAlignment="1" applyProtection="1">
      <alignment horizontal="center" vertical="center" wrapText="1"/>
    </xf>
    <xf numFmtId="0" fontId="4" fillId="5" borderId="30" xfId="0" applyFont="1" applyFill="1" applyBorder="1" applyAlignment="1" applyProtection="1">
      <alignment horizontal="center" vertical="center" wrapText="1"/>
    </xf>
    <xf numFmtId="0" fontId="0" fillId="0" borderId="28" xfId="0" applyBorder="1" applyAlignment="1" applyProtection="1">
      <alignment horizontal="center" vertical="center" wrapText="1"/>
      <protection locked="0"/>
    </xf>
    <xf numFmtId="0" fontId="4" fillId="0" borderId="0" xfId="0" applyFont="1" applyBorder="1" applyAlignment="1" applyProtection="1">
      <alignment horizontal="left" vertical="center" wrapText="1"/>
    </xf>
    <xf numFmtId="0" fontId="4" fillId="0" borderId="0" xfId="0" applyFont="1" applyFill="1" applyAlignment="1" applyProtection="1">
      <alignment vertical="center" wrapText="1"/>
    </xf>
    <xf numFmtId="0" fontId="4" fillId="0" borderId="0" xfId="0" applyFont="1" applyAlignment="1" applyProtection="1">
      <alignment vertical="center" wrapText="1"/>
    </xf>
    <xf numFmtId="0" fontId="6" fillId="0" borderId="36" xfId="0" applyFont="1" applyFill="1" applyBorder="1" applyAlignment="1" applyProtection="1">
      <alignment vertical="center" wrapText="1"/>
    </xf>
    <xf numFmtId="0" fontId="6" fillId="0" borderId="40" xfId="0" applyFont="1" applyFill="1" applyBorder="1" applyAlignment="1" applyProtection="1">
      <alignment vertical="center" wrapText="1"/>
    </xf>
    <xf numFmtId="49" fontId="20" fillId="0" borderId="0" xfId="0" applyNumberFormat="1" applyFont="1" applyBorder="1" applyAlignment="1" applyProtection="1">
      <alignment horizontal="left" wrapText="1"/>
    </xf>
    <xf numFmtId="0" fontId="21" fillId="0" borderId="0" xfId="0" applyFont="1" applyAlignment="1" applyProtection="1">
      <alignment horizontal="left" wrapText="1"/>
    </xf>
    <xf numFmtId="49" fontId="4" fillId="0" borderId="0" xfId="0" applyNumberFormat="1" applyFont="1" applyFill="1" applyBorder="1" applyAlignment="1" applyProtection="1">
      <alignment horizontal="left" vertical="center" wrapText="1"/>
    </xf>
    <xf numFmtId="0" fontId="0" fillId="0" borderId="0" xfId="0" applyAlignment="1" applyProtection="1">
      <alignment vertical="center" wrapText="1"/>
    </xf>
    <xf numFmtId="9" fontId="6" fillId="0" borderId="36" xfId="1" applyFont="1" applyFill="1" applyBorder="1" applyAlignment="1" applyProtection="1">
      <alignment vertical="center" wrapText="1"/>
    </xf>
    <xf numFmtId="0" fontId="0" fillId="0" borderId="40" xfId="0" applyBorder="1" applyAlignment="1" applyProtection="1">
      <alignment vertical="center" wrapText="1"/>
    </xf>
    <xf numFmtId="1" fontId="4" fillId="0" borderId="3" xfId="0" applyNumberFormat="1"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5" fillId="3" borderId="37" xfId="2" applyFont="1" applyFill="1" applyBorder="1" applyAlignment="1" applyProtection="1">
      <alignment horizontal="left" vertical="center" wrapText="1"/>
    </xf>
    <xf numFmtId="0" fontId="0" fillId="0" borderId="38" xfId="0" applyBorder="1" applyAlignment="1" applyProtection="1">
      <alignment horizontal="left" vertical="center" wrapText="1"/>
    </xf>
    <xf numFmtId="0" fontId="5" fillId="3" borderId="15" xfId="2" applyFont="1" applyFill="1" applyBorder="1" applyAlignment="1" applyProtection="1">
      <alignment horizontal="left" vertical="center" wrapText="1"/>
    </xf>
    <xf numFmtId="0" fontId="0" fillId="0" borderId="20" xfId="0" applyBorder="1" applyAlignment="1" applyProtection="1">
      <alignment horizontal="left" vertical="center" wrapText="1"/>
    </xf>
    <xf numFmtId="0" fontId="5" fillId="3" borderId="18" xfId="2"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2" fontId="11" fillId="0" borderId="13" xfId="0" applyNumberFormat="1"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2" fontId="5" fillId="3" borderId="16" xfId="2" applyNumberFormat="1" applyFont="1" applyFill="1" applyBorder="1" applyAlignment="1" applyProtection="1">
      <alignment horizontal="center" vertical="center" wrapText="1"/>
    </xf>
    <xf numFmtId="0" fontId="0" fillId="0" borderId="17" xfId="0" applyBorder="1" applyAlignment="1" applyProtection="1">
      <alignment wrapText="1"/>
    </xf>
    <xf numFmtId="0" fontId="5" fillId="3" borderId="15" xfId="2" applyFont="1" applyFill="1" applyBorder="1" applyAlignment="1" applyProtection="1">
      <alignment horizontal="center" vertical="center" wrapText="1"/>
    </xf>
    <xf numFmtId="0" fontId="0" fillId="0" borderId="20" xfId="0" applyBorder="1" applyAlignment="1" applyProtection="1">
      <alignment horizontal="center" vertical="center" wrapText="1"/>
    </xf>
    <xf numFmtId="49" fontId="22" fillId="0" borderId="9" xfId="0" applyNumberFormat="1" applyFont="1" applyBorder="1" applyAlignment="1" applyProtection="1">
      <alignment horizontal="left" vertical="center" wrapText="1"/>
      <protection locked="0"/>
    </xf>
    <xf numFmtId="0" fontId="23" fillId="0" borderId="10" xfId="0" applyFont="1" applyBorder="1" applyAlignment="1" applyProtection="1">
      <alignment horizontal="left" vertical="center" wrapText="1"/>
      <protection locked="0"/>
    </xf>
    <xf numFmtId="0" fontId="23" fillId="0" borderId="11" xfId="0" applyFont="1" applyBorder="1" applyAlignment="1" applyProtection="1">
      <alignment horizontal="left" vertical="center" wrapText="1"/>
      <protection locked="0"/>
    </xf>
    <xf numFmtId="49" fontId="14" fillId="0" borderId="12" xfId="0" applyNumberFormat="1" applyFont="1" applyBorder="1" applyAlignment="1" applyProtection="1">
      <alignment horizontal="left" wrapText="1"/>
    </xf>
    <xf numFmtId="0" fontId="0" fillId="0" borderId="12" xfId="0" applyBorder="1" applyAlignment="1" applyProtection="1">
      <alignment wrapText="1"/>
    </xf>
    <xf numFmtId="2" fontId="5" fillId="3" borderId="15" xfId="2" applyNumberFormat="1" applyFont="1" applyFill="1" applyBorder="1" applyAlignment="1" applyProtection="1">
      <alignment horizontal="center" vertical="center" wrapText="1"/>
    </xf>
    <xf numFmtId="2" fontId="5" fillId="3" borderId="20" xfId="2" applyNumberFormat="1" applyFont="1" applyFill="1" applyBorder="1" applyAlignment="1" applyProtection="1">
      <alignment horizontal="center" vertical="center" wrapText="1"/>
    </xf>
  </cellXfs>
  <cellStyles count="3">
    <cellStyle name="Akzent1" xfId="2" builtinId="29"/>
    <cellStyle name="Prozent" xfId="1" builtinId="5"/>
    <cellStyle name="Standard"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4"/>
  <sheetViews>
    <sheetView tabSelected="1" topLeftCell="A3" zoomScaleNormal="100" workbookViewId="0">
      <selection activeCell="A9" sqref="A9:E9"/>
    </sheetView>
  </sheetViews>
  <sheetFormatPr baseColWidth="10" defaultColWidth="11.42578125" defaultRowHeight="30" customHeight="1" x14ac:dyDescent="0.25"/>
  <cols>
    <col min="1" max="1" width="19.5703125" style="5" customWidth="1"/>
    <col min="2" max="3" width="10.7109375" style="5" customWidth="1"/>
    <col min="4" max="4" width="40.7109375" style="5" customWidth="1"/>
    <col min="5" max="5" width="12.7109375" style="10" customWidth="1"/>
    <col min="6" max="6" width="13.7109375" style="10" customWidth="1"/>
    <col min="7" max="7" width="14.28515625" style="10" customWidth="1"/>
    <col min="8" max="8" width="40.7109375" style="10" customWidth="1"/>
    <col min="9" max="9" width="33.85546875" style="10" customWidth="1"/>
    <col min="10" max="10" width="12.85546875" style="7" customWidth="1"/>
    <col min="11" max="11" width="24" style="7" customWidth="1"/>
    <col min="12" max="12" width="40.5703125" style="11" customWidth="1"/>
    <col min="13" max="13" width="29.5703125" style="12" customWidth="1"/>
    <col min="14" max="14" width="11.42578125" style="13"/>
    <col min="15" max="16384" width="11.42578125" style="1"/>
  </cols>
  <sheetData>
    <row r="1" spans="1:14" ht="30" customHeight="1" x14ac:dyDescent="0.4">
      <c r="A1" s="90" t="s">
        <v>97</v>
      </c>
      <c r="B1" s="91"/>
      <c r="C1" s="91"/>
      <c r="D1" s="91"/>
      <c r="E1" s="91"/>
      <c r="F1" s="91"/>
      <c r="G1" s="91"/>
      <c r="H1" s="91"/>
      <c r="I1" s="91"/>
    </row>
    <row r="2" spans="1:14" s="87" customFormat="1" ht="155.1" customHeight="1" x14ac:dyDescent="0.25">
      <c r="A2" s="92" t="s">
        <v>100</v>
      </c>
      <c r="B2" s="93"/>
      <c r="C2" s="93"/>
      <c r="D2" s="93"/>
      <c r="E2" s="93"/>
      <c r="F2" s="93"/>
      <c r="G2" s="93"/>
      <c r="H2" s="93"/>
      <c r="I2" s="93"/>
      <c r="J2" s="85"/>
      <c r="K2" s="85"/>
      <c r="L2" s="11"/>
      <c r="M2" s="86"/>
      <c r="N2" s="86"/>
    </row>
    <row r="3" spans="1:14" ht="6" customHeight="1" x14ac:dyDescent="0.25"/>
    <row r="4" spans="1:14" ht="24.95" customHeight="1" x14ac:dyDescent="0.4">
      <c r="A4" s="90" t="s">
        <v>96</v>
      </c>
      <c r="B4" s="91"/>
      <c r="C4" s="91"/>
      <c r="D4" s="91"/>
      <c r="E4" s="91"/>
      <c r="F4" s="91"/>
      <c r="G4" s="91"/>
      <c r="H4" s="91"/>
      <c r="I4" s="91"/>
    </row>
    <row r="5" spans="1:14" ht="6" customHeight="1" x14ac:dyDescent="0.25"/>
    <row r="6" spans="1:14" s="87" customFormat="1" ht="180" customHeight="1" x14ac:dyDescent="0.25">
      <c r="A6" s="92" t="s">
        <v>98</v>
      </c>
      <c r="B6" s="93"/>
      <c r="C6" s="93"/>
      <c r="D6" s="93"/>
      <c r="E6" s="93"/>
      <c r="F6" s="93"/>
      <c r="G6" s="93"/>
      <c r="H6" s="93"/>
      <c r="I6" s="93"/>
      <c r="J6" s="86"/>
      <c r="K6" s="86"/>
      <c r="L6" s="11"/>
      <c r="M6" s="86"/>
      <c r="N6" s="86"/>
    </row>
    <row r="7" spans="1:14" ht="9.1999999999999993" customHeight="1" x14ac:dyDescent="0.25"/>
    <row r="8" spans="1:14" s="4" customFormat="1" ht="20.100000000000001" customHeight="1" thickBot="1" x14ac:dyDescent="0.35">
      <c r="A8" s="113" t="s">
        <v>14</v>
      </c>
      <c r="B8" s="114"/>
      <c r="C8" s="114"/>
      <c r="D8" s="114"/>
      <c r="F8" s="2"/>
      <c r="G8" s="2"/>
      <c r="H8" s="2"/>
      <c r="I8" s="2"/>
      <c r="J8" s="3"/>
      <c r="K8" s="3"/>
      <c r="L8" s="11"/>
      <c r="M8" s="12"/>
      <c r="N8" s="12"/>
    </row>
    <row r="9" spans="1:14" s="4" customFormat="1" ht="48.75" customHeight="1" thickTop="1" thickBot="1" x14ac:dyDescent="0.3">
      <c r="A9" s="110"/>
      <c r="B9" s="111"/>
      <c r="C9" s="111"/>
      <c r="D9" s="111"/>
      <c r="E9" s="112"/>
      <c r="F9" s="22"/>
      <c r="I9" s="2"/>
      <c r="J9" s="3"/>
      <c r="K9" s="3"/>
      <c r="L9" s="11"/>
      <c r="M9" s="12"/>
      <c r="N9" s="12"/>
    </row>
    <row r="10" spans="1:14" ht="45" customHeight="1" thickTop="1" thickBot="1" x14ac:dyDescent="0.4">
      <c r="G10" s="104" t="s">
        <v>15</v>
      </c>
      <c r="H10" s="105"/>
      <c r="I10" s="27" t="s">
        <v>4</v>
      </c>
    </row>
    <row r="11" spans="1:14" ht="24.95" customHeight="1" thickTop="1" x14ac:dyDescent="0.25">
      <c r="A11" s="98" t="s">
        <v>0</v>
      </c>
      <c r="B11" s="102" t="s">
        <v>3</v>
      </c>
      <c r="C11" s="103"/>
      <c r="D11" s="100" t="s">
        <v>99</v>
      </c>
      <c r="E11" s="108" t="s">
        <v>8</v>
      </c>
      <c r="F11" s="115" t="s">
        <v>10</v>
      </c>
      <c r="G11" s="106" t="s">
        <v>11</v>
      </c>
      <c r="H11" s="107"/>
      <c r="I11" s="52"/>
      <c r="J11" s="23"/>
      <c r="K11" s="11"/>
      <c r="L11" s="12"/>
      <c r="M11" s="13"/>
      <c r="N11" s="1"/>
    </row>
    <row r="12" spans="1:14" s="6" customFormat="1" ht="45" x14ac:dyDescent="0.25">
      <c r="A12" s="99"/>
      <c r="B12" s="24" t="s">
        <v>7</v>
      </c>
      <c r="C12" s="25" t="s">
        <v>9</v>
      </c>
      <c r="D12" s="101"/>
      <c r="E12" s="109"/>
      <c r="F12" s="116" t="s">
        <v>10</v>
      </c>
      <c r="G12" s="20" t="s">
        <v>13</v>
      </c>
      <c r="H12" s="21" t="s">
        <v>17</v>
      </c>
      <c r="I12" s="53" t="s">
        <v>54</v>
      </c>
      <c r="K12" s="14"/>
      <c r="L12" s="15"/>
      <c r="M12" s="16"/>
    </row>
    <row r="13" spans="1:14" s="6" customFormat="1" ht="33" customHeight="1" x14ac:dyDescent="0.25">
      <c r="A13" s="73" t="s">
        <v>101</v>
      </c>
      <c r="B13" s="67">
        <v>0</v>
      </c>
      <c r="C13" s="68"/>
      <c r="D13" s="68"/>
      <c r="E13" s="68"/>
      <c r="F13" s="69"/>
      <c r="G13" s="70"/>
      <c r="H13" s="80"/>
      <c r="I13" s="71"/>
      <c r="K13" s="14"/>
      <c r="L13" s="15"/>
      <c r="M13" s="16"/>
    </row>
    <row r="14" spans="1:14" s="6" customFormat="1" ht="132" customHeight="1" x14ac:dyDescent="0.25">
      <c r="A14" s="74" t="s">
        <v>102</v>
      </c>
      <c r="B14" s="32">
        <v>0</v>
      </c>
      <c r="C14" s="33" t="s">
        <v>103</v>
      </c>
      <c r="D14" s="34" t="s">
        <v>106</v>
      </c>
      <c r="E14" s="35" t="s">
        <v>1</v>
      </c>
      <c r="F14" s="30"/>
      <c r="G14" s="36" t="s">
        <v>16</v>
      </c>
      <c r="H14" s="37"/>
      <c r="I14" s="26"/>
      <c r="K14" s="14"/>
      <c r="L14" s="15"/>
      <c r="M14" s="16"/>
    </row>
    <row r="15" spans="1:14" ht="33" customHeight="1" x14ac:dyDescent="0.25">
      <c r="A15" s="73" t="s">
        <v>71</v>
      </c>
      <c r="B15" s="67">
        <v>1</v>
      </c>
      <c r="C15" s="68"/>
      <c r="D15" s="68"/>
      <c r="E15" s="68"/>
      <c r="F15" s="69"/>
      <c r="G15" s="70"/>
      <c r="H15" s="80"/>
      <c r="I15" s="71"/>
      <c r="K15" s="11"/>
      <c r="L15" s="12"/>
      <c r="M15" s="13"/>
      <c r="N15" s="1"/>
    </row>
    <row r="16" spans="1:14" ht="33" customHeight="1" x14ac:dyDescent="0.25">
      <c r="A16" s="74" t="s">
        <v>5</v>
      </c>
      <c r="B16" s="32">
        <v>1</v>
      </c>
      <c r="C16" s="33" t="s">
        <v>18</v>
      </c>
      <c r="D16" s="34" t="s">
        <v>19</v>
      </c>
      <c r="E16" s="35" t="s">
        <v>1</v>
      </c>
      <c r="F16" s="30"/>
      <c r="G16" s="36" t="s">
        <v>16</v>
      </c>
      <c r="H16" s="37"/>
      <c r="I16" s="26"/>
      <c r="K16" s="11"/>
      <c r="L16" s="12"/>
      <c r="M16" s="13"/>
      <c r="N16" s="1"/>
    </row>
    <row r="17" spans="1:14" ht="33" customHeight="1" x14ac:dyDescent="0.25">
      <c r="A17" s="74" t="s">
        <v>20</v>
      </c>
      <c r="B17" s="32">
        <v>1</v>
      </c>
      <c r="C17" s="33" t="s">
        <v>36</v>
      </c>
      <c r="D17" s="34" t="s">
        <v>53</v>
      </c>
      <c r="E17" s="35" t="s">
        <v>1</v>
      </c>
      <c r="F17" s="30"/>
      <c r="G17" s="36" t="s">
        <v>16</v>
      </c>
      <c r="H17" s="37"/>
      <c r="I17" s="26"/>
      <c r="K17" s="11"/>
      <c r="L17" s="12"/>
      <c r="M17" s="13"/>
      <c r="N17" s="1"/>
    </row>
    <row r="18" spans="1:14" ht="66" customHeight="1" x14ac:dyDescent="0.25">
      <c r="A18" s="74" t="s">
        <v>21</v>
      </c>
      <c r="B18" s="32">
        <v>1</v>
      </c>
      <c r="C18" s="33" t="s">
        <v>37</v>
      </c>
      <c r="D18" s="34" t="s">
        <v>27</v>
      </c>
      <c r="E18" s="35" t="s">
        <v>1</v>
      </c>
      <c r="F18" s="30"/>
      <c r="G18" s="36" t="s">
        <v>16</v>
      </c>
      <c r="H18" s="37"/>
      <c r="I18" s="26"/>
      <c r="K18" s="11"/>
      <c r="L18" s="12"/>
      <c r="M18" s="13"/>
      <c r="N18" s="1"/>
    </row>
    <row r="19" spans="1:14" ht="33" customHeight="1" x14ac:dyDescent="0.25">
      <c r="A19" s="75" t="s">
        <v>22</v>
      </c>
      <c r="B19" s="32">
        <v>1</v>
      </c>
      <c r="C19" s="33" t="s">
        <v>38</v>
      </c>
      <c r="D19" s="34" t="s">
        <v>28</v>
      </c>
      <c r="E19" s="35" t="s">
        <v>1</v>
      </c>
      <c r="F19" s="30"/>
      <c r="G19" s="36" t="s">
        <v>16</v>
      </c>
      <c r="H19" s="37"/>
      <c r="I19" s="26"/>
      <c r="K19" s="11"/>
      <c r="L19" s="12"/>
      <c r="M19" s="13"/>
      <c r="N19" s="1"/>
    </row>
    <row r="20" spans="1:14" ht="33" customHeight="1" x14ac:dyDescent="0.25">
      <c r="A20" s="88" t="s">
        <v>23</v>
      </c>
      <c r="B20" s="96">
        <v>1</v>
      </c>
      <c r="C20" s="50" t="s">
        <v>39</v>
      </c>
      <c r="D20" s="55" t="s">
        <v>55</v>
      </c>
      <c r="E20" s="44" t="s">
        <v>1</v>
      </c>
      <c r="F20" s="56"/>
      <c r="G20" s="45" t="s">
        <v>16</v>
      </c>
      <c r="H20" s="57"/>
      <c r="I20" s="58"/>
      <c r="K20" s="11"/>
      <c r="L20" s="12"/>
      <c r="M20" s="13"/>
      <c r="N20" s="1"/>
    </row>
    <row r="21" spans="1:14" ht="33" customHeight="1" x14ac:dyDescent="0.25">
      <c r="A21" s="89"/>
      <c r="B21" s="97"/>
      <c r="C21" s="51" t="s">
        <v>40</v>
      </c>
      <c r="D21" s="59" t="s">
        <v>56</v>
      </c>
      <c r="E21" s="39" t="s">
        <v>6</v>
      </c>
      <c r="F21" s="81">
        <v>5</v>
      </c>
      <c r="G21" s="40" t="s">
        <v>12</v>
      </c>
      <c r="H21" s="84"/>
      <c r="I21" s="82"/>
      <c r="K21" s="11"/>
      <c r="L21" s="12"/>
      <c r="M21" s="13"/>
      <c r="N21" s="1"/>
    </row>
    <row r="22" spans="1:14" ht="33" customHeight="1" x14ac:dyDescent="0.25">
      <c r="A22" s="76" t="s">
        <v>24</v>
      </c>
      <c r="B22" s="32">
        <v>1</v>
      </c>
      <c r="C22" s="33" t="s">
        <v>41</v>
      </c>
      <c r="D22" s="38" t="s">
        <v>29</v>
      </c>
      <c r="E22" s="35" t="s">
        <v>1</v>
      </c>
      <c r="F22" s="30"/>
      <c r="G22" s="36" t="s">
        <v>16</v>
      </c>
      <c r="H22" s="37"/>
      <c r="I22" s="26"/>
      <c r="K22" s="11"/>
      <c r="L22" s="12"/>
      <c r="M22" s="13"/>
      <c r="N22" s="1"/>
    </row>
    <row r="23" spans="1:14" ht="33" customHeight="1" x14ac:dyDescent="0.25">
      <c r="A23" s="76" t="s">
        <v>25</v>
      </c>
      <c r="B23" s="32">
        <v>1</v>
      </c>
      <c r="C23" s="33" t="s">
        <v>42</v>
      </c>
      <c r="D23" s="38" t="s">
        <v>57</v>
      </c>
      <c r="E23" s="35" t="s">
        <v>6</v>
      </c>
      <c r="F23" s="32">
        <v>2</v>
      </c>
      <c r="G23" s="36" t="s">
        <v>12</v>
      </c>
      <c r="H23" s="43"/>
      <c r="I23" s="65"/>
      <c r="K23" s="11"/>
      <c r="L23" s="12"/>
      <c r="M23" s="13"/>
      <c r="N23" s="1"/>
    </row>
    <row r="24" spans="1:14" ht="82.5" customHeight="1" x14ac:dyDescent="0.25">
      <c r="A24" s="77" t="s">
        <v>58</v>
      </c>
      <c r="B24" s="32">
        <v>1</v>
      </c>
      <c r="C24" s="29" t="s">
        <v>43</v>
      </c>
      <c r="D24" s="34" t="s">
        <v>59</v>
      </c>
      <c r="E24" s="35" t="s">
        <v>1</v>
      </c>
      <c r="F24" s="30"/>
      <c r="G24" s="36" t="s">
        <v>16</v>
      </c>
      <c r="H24" s="37"/>
      <c r="I24" s="26"/>
      <c r="K24" s="11"/>
      <c r="L24" s="12"/>
      <c r="M24" s="13"/>
      <c r="N24" s="1"/>
    </row>
    <row r="25" spans="1:14" ht="49.5" customHeight="1" x14ac:dyDescent="0.25">
      <c r="A25" s="75" t="s">
        <v>60</v>
      </c>
      <c r="B25" s="32">
        <v>1</v>
      </c>
      <c r="C25" s="33" t="s">
        <v>44</v>
      </c>
      <c r="D25" s="34" t="s">
        <v>30</v>
      </c>
      <c r="E25" s="35" t="s">
        <v>1</v>
      </c>
      <c r="F25" s="42"/>
      <c r="G25" s="36" t="s">
        <v>16</v>
      </c>
      <c r="H25" s="43"/>
      <c r="I25" s="31"/>
      <c r="K25" s="11"/>
      <c r="L25" s="12"/>
      <c r="M25" s="13"/>
      <c r="N25" s="1"/>
    </row>
    <row r="26" spans="1:14" ht="49.5" customHeight="1" x14ac:dyDescent="0.25">
      <c r="A26" s="75" t="s">
        <v>26</v>
      </c>
      <c r="B26" s="32">
        <v>1</v>
      </c>
      <c r="C26" s="29" t="s">
        <v>45</v>
      </c>
      <c r="D26" s="38" t="s">
        <v>31</v>
      </c>
      <c r="E26" s="39" t="s">
        <v>6</v>
      </c>
      <c r="F26" s="60">
        <v>10</v>
      </c>
      <c r="G26" s="40" t="s">
        <v>12</v>
      </c>
      <c r="H26" s="41"/>
      <c r="I26" s="54"/>
      <c r="K26" s="11"/>
      <c r="L26" s="12"/>
      <c r="M26" s="13"/>
      <c r="N26" s="1"/>
    </row>
    <row r="27" spans="1:14" ht="49.5" customHeight="1" x14ac:dyDescent="0.25">
      <c r="A27" s="78" t="s">
        <v>61</v>
      </c>
      <c r="B27" s="28">
        <v>1</v>
      </c>
      <c r="C27" s="29" t="s">
        <v>46</v>
      </c>
      <c r="D27" s="62" t="s">
        <v>62</v>
      </c>
      <c r="E27" s="35" t="s">
        <v>1</v>
      </c>
      <c r="F27" s="42"/>
      <c r="G27" s="36" t="s">
        <v>16</v>
      </c>
      <c r="H27" s="43"/>
      <c r="I27" s="31"/>
      <c r="K27" s="11"/>
      <c r="L27" s="12"/>
      <c r="M27" s="13"/>
      <c r="N27" s="1"/>
    </row>
    <row r="28" spans="1:14" ht="49.5" customHeight="1" x14ac:dyDescent="0.25">
      <c r="A28" s="75" t="s">
        <v>63</v>
      </c>
      <c r="B28" s="32">
        <v>1</v>
      </c>
      <c r="C28" s="33" t="s">
        <v>47</v>
      </c>
      <c r="D28" s="38" t="s">
        <v>64</v>
      </c>
      <c r="E28" s="35" t="s">
        <v>1</v>
      </c>
      <c r="F28" s="30"/>
      <c r="G28" s="36" t="s">
        <v>16</v>
      </c>
      <c r="H28" s="43"/>
      <c r="I28" s="31"/>
      <c r="K28" s="11"/>
      <c r="L28" s="12"/>
      <c r="M28" s="13"/>
      <c r="N28" s="1"/>
    </row>
    <row r="29" spans="1:14" ht="82.5" customHeight="1" x14ac:dyDescent="0.25">
      <c r="A29" s="73" t="s">
        <v>107</v>
      </c>
      <c r="B29" s="67">
        <v>2</v>
      </c>
      <c r="C29" s="68"/>
      <c r="D29" s="68"/>
      <c r="E29" s="68"/>
      <c r="F29" s="69"/>
      <c r="G29" s="70"/>
      <c r="H29" s="80"/>
      <c r="I29" s="71"/>
      <c r="K29" s="11"/>
      <c r="L29" s="12"/>
      <c r="M29" s="13"/>
      <c r="N29" s="1"/>
    </row>
    <row r="30" spans="1:14" ht="33" customHeight="1" x14ac:dyDescent="0.25">
      <c r="A30" s="74" t="s">
        <v>65</v>
      </c>
      <c r="B30" s="46">
        <v>2</v>
      </c>
      <c r="C30" s="47" t="s">
        <v>48</v>
      </c>
      <c r="D30" s="48" t="s">
        <v>32</v>
      </c>
      <c r="E30" s="35" t="s">
        <v>1</v>
      </c>
      <c r="F30" s="30"/>
      <c r="G30" s="36" t="s">
        <v>16</v>
      </c>
      <c r="H30" s="49"/>
      <c r="I30" s="26"/>
      <c r="K30" s="11"/>
      <c r="L30" s="12"/>
      <c r="M30" s="13"/>
      <c r="N30" s="1"/>
    </row>
    <row r="31" spans="1:14" ht="49.5" customHeight="1" x14ac:dyDescent="0.25">
      <c r="A31" s="74" t="s">
        <v>66</v>
      </c>
      <c r="B31" s="46">
        <v>2</v>
      </c>
      <c r="C31" s="47" t="s">
        <v>49</v>
      </c>
      <c r="D31" s="48" t="s">
        <v>33</v>
      </c>
      <c r="E31" s="35" t="s">
        <v>1</v>
      </c>
      <c r="F31" s="30"/>
      <c r="G31" s="36" t="s">
        <v>16</v>
      </c>
      <c r="H31" s="49"/>
      <c r="I31" s="26"/>
      <c r="K31" s="11"/>
      <c r="L31" s="12"/>
      <c r="M31" s="13"/>
      <c r="N31" s="1"/>
    </row>
    <row r="32" spans="1:14" ht="33" customHeight="1" x14ac:dyDescent="0.25">
      <c r="A32" s="75" t="s">
        <v>67</v>
      </c>
      <c r="B32" s="46">
        <v>2</v>
      </c>
      <c r="C32" s="47" t="s">
        <v>50</v>
      </c>
      <c r="D32" s="34" t="s">
        <v>34</v>
      </c>
      <c r="E32" s="35" t="s">
        <v>1</v>
      </c>
      <c r="F32" s="30"/>
      <c r="G32" s="36" t="s">
        <v>16</v>
      </c>
      <c r="H32" s="37"/>
      <c r="I32" s="26"/>
      <c r="K32" s="11"/>
      <c r="L32" s="12"/>
      <c r="M32" s="13"/>
      <c r="N32" s="1"/>
    </row>
    <row r="33" spans="1:14" ht="49.5" customHeight="1" x14ac:dyDescent="0.25">
      <c r="A33" s="75" t="s">
        <v>68</v>
      </c>
      <c r="B33" s="46">
        <v>2</v>
      </c>
      <c r="C33" s="47" t="s">
        <v>51</v>
      </c>
      <c r="D33" s="34" t="s">
        <v>35</v>
      </c>
      <c r="E33" s="35" t="s">
        <v>1</v>
      </c>
      <c r="F33" s="30"/>
      <c r="G33" s="36" t="s">
        <v>16</v>
      </c>
      <c r="H33" s="37"/>
      <c r="I33" s="26"/>
      <c r="K33" s="11"/>
      <c r="L33" s="12"/>
      <c r="M33" s="13"/>
      <c r="N33" s="1"/>
    </row>
    <row r="34" spans="1:14" ht="49.5" customHeight="1" x14ac:dyDescent="0.25">
      <c r="A34" s="76" t="s">
        <v>69</v>
      </c>
      <c r="B34" s="46">
        <v>2</v>
      </c>
      <c r="C34" s="47" t="s">
        <v>52</v>
      </c>
      <c r="D34" s="34" t="s">
        <v>70</v>
      </c>
      <c r="E34" s="39" t="s">
        <v>1</v>
      </c>
      <c r="F34" s="30"/>
      <c r="G34" s="36" t="s">
        <v>16</v>
      </c>
      <c r="H34" s="37"/>
      <c r="I34" s="26"/>
      <c r="K34" s="11"/>
      <c r="L34" s="12"/>
      <c r="M34" s="13"/>
      <c r="N34" s="1"/>
    </row>
    <row r="35" spans="1:14" ht="66" customHeight="1" x14ac:dyDescent="0.25">
      <c r="A35" s="73" t="s">
        <v>72</v>
      </c>
      <c r="B35" s="67">
        <v>3</v>
      </c>
      <c r="C35" s="68"/>
      <c r="D35" s="68"/>
      <c r="E35" s="68"/>
      <c r="F35" s="69"/>
      <c r="G35" s="72"/>
      <c r="H35" s="83"/>
      <c r="I35" s="71"/>
      <c r="K35" s="11"/>
      <c r="L35" s="12"/>
      <c r="M35" s="13"/>
      <c r="N35" s="1"/>
    </row>
    <row r="36" spans="1:14" ht="33" customHeight="1" x14ac:dyDescent="0.25">
      <c r="A36" s="94" t="s">
        <v>74</v>
      </c>
      <c r="B36" s="96">
        <v>3</v>
      </c>
      <c r="C36" s="50" t="s">
        <v>73</v>
      </c>
      <c r="D36" s="55" t="s">
        <v>75</v>
      </c>
      <c r="E36" s="44" t="s">
        <v>1</v>
      </c>
      <c r="F36" s="56"/>
      <c r="G36" s="36" t="s">
        <v>16</v>
      </c>
      <c r="H36" s="49"/>
      <c r="I36" s="26"/>
      <c r="K36" s="11"/>
      <c r="L36" s="12"/>
      <c r="M36" s="13"/>
      <c r="N36" s="1"/>
    </row>
    <row r="37" spans="1:14" ht="33" customHeight="1" x14ac:dyDescent="0.25">
      <c r="A37" s="95"/>
      <c r="B37" s="97"/>
      <c r="C37" s="51" t="s">
        <v>77</v>
      </c>
      <c r="D37" s="59" t="s">
        <v>76</v>
      </c>
      <c r="E37" s="39" t="s">
        <v>1</v>
      </c>
      <c r="F37" s="66"/>
      <c r="G37" s="36" t="s">
        <v>16</v>
      </c>
      <c r="H37" s="49"/>
      <c r="I37" s="26"/>
      <c r="K37" s="11"/>
      <c r="L37" s="12"/>
      <c r="M37" s="13"/>
      <c r="N37" s="1"/>
    </row>
    <row r="38" spans="1:14" ht="99" customHeight="1" x14ac:dyDescent="0.25">
      <c r="A38" s="76" t="s">
        <v>108</v>
      </c>
      <c r="B38" s="32">
        <v>3</v>
      </c>
      <c r="C38" s="33" t="s">
        <v>82</v>
      </c>
      <c r="D38" s="34" t="s">
        <v>78</v>
      </c>
      <c r="E38" s="35" t="s">
        <v>1</v>
      </c>
      <c r="F38" s="30"/>
      <c r="G38" s="36" t="s">
        <v>16</v>
      </c>
      <c r="H38" s="37"/>
      <c r="I38" s="26"/>
      <c r="K38" s="11"/>
      <c r="L38" s="12"/>
      <c r="M38" s="13"/>
      <c r="N38" s="1"/>
    </row>
    <row r="39" spans="1:14" ht="49.5" customHeight="1" x14ac:dyDescent="0.25">
      <c r="A39" s="76" t="s">
        <v>79</v>
      </c>
      <c r="B39" s="32">
        <v>3</v>
      </c>
      <c r="C39" s="33" t="s">
        <v>83</v>
      </c>
      <c r="D39" s="34" t="s">
        <v>80</v>
      </c>
      <c r="E39" s="35" t="s">
        <v>1</v>
      </c>
      <c r="F39" s="30"/>
      <c r="G39" s="36" t="s">
        <v>16</v>
      </c>
      <c r="H39" s="37"/>
      <c r="I39" s="26"/>
      <c r="K39" s="11"/>
      <c r="L39" s="12"/>
      <c r="M39" s="13"/>
      <c r="N39" s="1"/>
    </row>
    <row r="40" spans="1:14" ht="99" customHeight="1" x14ac:dyDescent="0.25">
      <c r="A40" s="76" t="s">
        <v>105</v>
      </c>
      <c r="B40" s="32">
        <v>3</v>
      </c>
      <c r="C40" s="33" t="s">
        <v>84</v>
      </c>
      <c r="D40" s="34" t="s">
        <v>81</v>
      </c>
      <c r="E40" s="35" t="s">
        <v>1</v>
      </c>
      <c r="F40" s="30"/>
      <c r="G40" s="36" t="s">
        <v>16</v>
      </c>
      <c r="H40" s="37"/>
      <c r="I40" s="26"/>
      <c r="K40" s="11"/>
      <c r="L40" s="12"/>
      <c r="M40" s="13"/>
      <c r="N40" s="1"/>
    </row>
    <row r="41" spans="1:14" ht="33" customHeight="1" x14ac:dyDescent="0.25">
      <c r="A41" s="73" t="s">
        <v>85</v>
      </c>
      <c r="B41" s="67">
        <v>4</v>
      </c>
      <c r="C41" s="68"/>
      <c r="D41" s="68"/>
      <c r="E41" s="68"/>
      <c r="F41" s="69"/>
      <c r="G41" s="72"/>
      <c r="H41" s="83"/>
      <c r="I41" s="71"/>
      <c r="K41" s="11"/>
      <c r="L41" s="12"/>
      <c r="M41" s="13"/>
      <c r="N41" s="1"/>
    </row>
    <row r="42" spans="1:14" ht="49.5" customHeight="1" x14ac:dyDescent="0.25">
      <c r="A42" s="76" t="s">
        <v>86</v>
      </c>
      <c r="B42" s="32">
        <v>4</v>
      </c>
      <c r="C42" s="33" t="s">
        <v>90</v>
      </c>
      <c r="D42" s="34" t="s">
        <v>94</v>
      </c>
      <c r="E42" s="35" t="s">
        <v>1</v>
      </c>
      <c r="F42" s="30"/>
      <c r="G42" s="36" t="s">
        <v>16</v>
      </c>
      <c r="H42" s="49"/>
      <c r="I42" s="26"/>
      <c r="K42" s="11"/>
      <c r="L42" s="12"/>
      <c r="M42" s="13"/>
      <c r="N42" s="1"/>
    </row>
    <row r="43" spans="1:14" ht="49.5" customHeight="1" x14ac:dyDescent="0.25">
      <c r="A43" s="76" t="s">
        <v>87</v>
      </c>
      <c r="B43" s="32">
        <v>4</v>
      </c>
      <c r="C43" s="33" t="s">
        <v>91</v>
      </c>
      <c r="D43" s="34" t="s">
        <v>94</v>
      </c>
      <c r="E43" s="35" t="s">
        <v>1</v>
      </c>
      <c r="F43" s="30"/>
      <c r="G43" s="36" t="s">
        <v>16</v>
      </c>
      <c r="H43" s="49"/>
      <c r="I43" s="26"/>
      <c r="K43" s="11"/>
      <c r="L43" s="12"/>
      <c r="M43" s="13"/>
      <c r="N43" s="1"/>
    </row>
    <row r="44" spans="1:14" ht="66" customHeight="1" x14ac:dyDescent="0.25">
      <c r="A44" s="76" t="s">
        <v>88</v>
      </c>
      <c r="B44" s="32">
        <v>4</v>
      </c>
      <c r="C44" s="33" t="s">
        <v>92</v>
      </c>
      <c r="D44" s="34" t="s">
        <v>104</v>
      </c>
      <c r="E44" s="35" t="s">
        <v>1</v>
      </c>
      <c r="F44" s="30"/>
      <c r="G44" s="36" t="s">
        <v>16</v>
      </c>
      <c r="H44" s="37"/>
      <c r="I44" s="26"/>
      <c r="K44" s="11"/>
      <c r="L44" s="12"/>
      <c r="M44" s="13"/>
      <c r="N44" s="1"/>
    </row>
    <row r="45" spans="1:14" ht="49.5" customHeight="1" thickBot="1" x14ac:dyDescent="0.3">
      <c r="A45" s="76" t="s">
        <v>89</v>
      </c>
      <c r="B45" s="32">
        <v>4</v>
      </c>
      <c r="C45" s="33" t="s">
        <v>93</v>
      </c>
      <c r="D45" s="34" t="s">
        <v>95</v>
      </c>
      <c r="E45" s="35" t="s">
        <v>1</v>
      </c>
      <c r="F45" s="30"/>
      <c r="G45" s="63" t="s">
        <v>16</v>
      </c>
      <c r="H45" s="64"/>
      <c r="I45" s="26"/>
      <c r="K45" s="11"/>
      <c r="L45" s="12"/>
      <c r="M45" s="13"/>
      <c r="N45" s="1"/>
    </row>
    <row r="46" spans="1:14" s="6" customFormat="1" ht="30" customHeight="1" thickTop="1" x14ac:dyDescent="0.25">
      <c r="A46" s="79" t="s">
        <v>2</v>
      </c>
      <c r="B46" s="17"/>
      <c r="C46" s="17"/>
      <c r="D46" s="17"/>
      <c r="E46" s="18"/>
      <c r="F46" s="61">
        <f>SUM(F13:F45)</f>
        <v>17</v>
      </c>
      <c r="G46" s="19"/>
      <c r="H46" s="19"/>
      <c r="I46" s="61">
        <f>SUM(I13:I45)</f>
        <v>0</v>
      </c>
      <c r="K46" s="14"/>
      <c r="L46" s="15"/>
      <c r="M46" s="16"/>
    </row>
    <row r="47" spans="1:14" ht="30" customHeight="1" x14ac:dyDescent="0.25">
      <c r="A47" s="8"/>
      <c r="B47" s="8"/>
      <c r="C47" s="8"/>
      <c r="D47" s="8"/>
      <c r="E47" s="6"/>
      <c r="F47" s="6"/>
      <c r="G47" s="6"/>
      <c r="H47" s="9"/>
      <c r="I47" s="9"/>
      <c r="J47" s="1"/>
      <c r="K47" s="1"/>
    </row>
    <row r="48" spans="1:14" ht="30" customHeight="1" x14ac:dyDescent="0.25">
      <c r="A48" s="8"/>
      <c r="B48" s="8"/>
      <c r="C48" s="8"/>
      <c r="D48" s="8"/>
      <c r="E48" s="6"/>
      <c r="F48" s="6"/>
      <c r="G48" s="6"/>
      <c r="H48" s="9"/>
      <c r="I48" s="9"/>
      <c r="J48" s="1"/>
      <c r="K48" s="1"/>
    </row>
    <row r="49" spans="1:11" ht="30" customHeight="1" x14ac:dyDescent="0.25">
      <c r="A49" s="8"/>
      <c r="B49" s="8"/>
      <c r="C49" s="8"/>
      <c r="D49" s="8"/>
      <c r="E49" s="6"/>
      <c r="F49" s="6"/>
      <c r="G49" s="6"/>
      <c r="H49" s="9"/>
      <c r="I49" s="9"/>
      <c r="J49" s="1"/>
      <c r="K49" s="1"/>
    </row>
    <row r="50" spans="1:11" ht="30" customHeight="1" x14ac:dyDescent="0.25">
      <c r="A50" s="8"/>
      <c r="B50" s="8"/>
      <c r="C50" s="8"/>
      <c r="D50" s="8"/>
      <c r="E50" s="6"/>
      <c r="F50" s="6"/>
      <c r="G50" s="6"/>
      <c r="H50" s="9"/>
      <c r="I50" s="9"/>
      <c r="J50" s="1"/>
      <c r="K50" s="1"/>
    </row>
    <row r="51" spans="1:11" ht="30" customHeight="1" x14ac:dyDescent="0.25">
      <c r="A51" s="8"/>
      <c r="B51" s="8"/>
      <c r="C51" s="8"/>
      <c r="D51" s="8"/>
      <c r="E51" s="6"/>
      <c r="F51" s="6"/>
      <c r="G51" s="6"/>
      <c r="H51" s="9"/>
      <c r="I51" s="9"/>
      <c r="J51" s="1"/>
      <c r="K51" s="1"/>
    </row>
    <row r="52" spans="1:11" ht="30" customHeight="1" x14ac:dyDescent="0.25">
      <c r="A52" s="8"/>
      <c r="B52" s="8"/>
      <c r="C52" s="8"/>
      <c r="D52" s="8"/>
      <c r="E52" s="6"/>
      <c r="F52" s="6"/>
      <c r="G52" s="6"/>
      <c r="H52" s="9"/>
      <c r="I52" s="9"/>
      <c r="J52" s="1"/>
      <c r="K52" s="1"/>
    </row>
    <row r="53" spans="1:11" ht="30" customHeight="1" x14ac:dyDescent="0.25">
      <c r="A53" s="8"/>
      <c r="B53" s="8"/>
      <c r="C53" s="8"/>
      <c r="D53" s="8"/>
      <c r="E53" s="6"/>
      <c r="F53" s="6"/>
      <c r="G53" s="6"/>
      <c r="H53" s="9"/>
      <c r="I53" s="9"/>
      <c r="J53" s="1"/>
      <c r="K53" s="1"/>
    </row>
    <row r="54" spans="1:11" ht="30" customHeight="1" x14ac:dyDescent="0.25">
      <c r="A54" s="8"/>
      <c r="B54" s="8"/>
      <c r="C54" s="8"/>
      <c r="D54" s="8"/>
      <c r="E54" s="6"/>
      <c r="F54" s="6"/>
      <c r="G54" s="6"/>
      <c r="H54" s="9"/>
      <c r="I54" s="9"/>
      <c r="J54" s="1"/>
      <c r="K54" s="1"/>
    </row>
  </sheetData>
  <sheetProtection algorithmName="SHA-512" hashValue="Yai5QZzi58xOJAFdBNaDIy8PsevO9/T/h1iUe/mw0xN89Kpnm0wya9uuBWHxY4+HY3VARZbMolW892mlOsme2g==" saltValue="qyPbgnrrDWbsvsi/uvPUIg==" spinCount="100000" sheet="1" objects="1" scenarios="1" selectLockedCells="1"/>
  <mergeCells count="17">
    <mergeCell ref="B20:B21"/>
    <mergeCell ref="A20:A21"/>
    <mergeCell ref="A1:I1"/>
    <mergeCell ref="A2:I2"/>
    <mergeCell ref="A36:A37"/>
    <mergeCell ref="B36:B37"/>
    <mergeCell ref="A4:I4"/>
    <mergeCell ref="A6:I6"/>
    <mergeCell ref="A11:A12"/>
    <mergeCell ref="D11:D12"/>
    <mergeCell ref="B11:C11"/>
    <mergeCell ref="G10:H10"/>
    <mergeCell ref="G11:H11"/>
    <mergeCell ref="E11:E12"/>
    <mergeCell ref="A9:E9"/>
    <mergeCell ref="A8:D8"/>
    <mergeCell ref="F11:F12"/>
  </mergeCells>
  <phoneticPr fontId="18" type="noConversion"/>
  <pageMargins left="0.51181102362204722" right="0.51181102362204722" top="1.1023622047244095" bottom="0.70866141732283472" header="0.31496062992125984" footer="0.31496062992125984"/>
  <pageSetup paperSize="8" fitToHeight="0" orientation="landscape" horizontalDpi="1200" verticalDpi="1200" r:id="rId1"/>
  <headerFooter>
    <oddHeader>&amp;C&amp;"BundesSans Office,Fett"&amp;24&amp;K000000Anlage 'konkretisierendes Leistungsverzeichnis und Bewertungsmatrix (Los 1)'&amp;18
Z25-1-2025-0018 ("Komponenten einer verlegbaren Messstation zur Messung und Peilung von hochfrequenten Funksignalen")</oddHeader>
    <oddFooter>&amp;R&amp;F | Tabellenblatt "&amp;A" | Seite &amp;P/&amp;N</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Los 1</vt:lpstr>
      <vt:lpstr>'Los 1'!Druckbereich</vt:lpstr>
    </vt:vector>
  </TitlesOfParts>
  <Company>Bundesnetzagentur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Z25-1</dc:creator>
  <cp:lastModifiedBy>Z25-1</cp:lastModifiedBy>
  <cp:lastPrinted>2025-11-25T14:37:17Z</cp:lastPrinted>
  <dcterms:created xsi:type="dcterms:W3CDTF">2023-03-06T13:35:20Z</dcterms:created>
  <dcterms:modified xsi:type="dcterms:W3CDTF">2026-01-15T06:13:49Z</dcterms:modified>
</cp:coreProperties>
</file>