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B:\VOEK\Abt1\Verdingung\2026\01_VOEK 2026\25-100 F-Zin\2_Vergabeunterlagen\Uploader\"/>
    </mc:Choice>
  </mc:AlternateContent>
  <xr:revisionPtr revIDLastSave="0" documentId="13_ncr:1_{CA172EBF-6F05-4C87-A111-0B26DF714949}" xr6:coauthVersionLast="47" xr6:coauthVersionMax="47" xr10:uidLastSave="{00000000-0000-0000-0000-000000000000}"/>
  <bookViews>
    <workbookView xWindow="28680" yWindow="-120" windowWidth="29040" windowHeight="17040" xr2:uid="{00000000-000D-0000-FFFF-FFFF00000000}"/>
  </bookViews>
  <sheets>
    <sheet name="B-04 Angebotsgrundlag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3" l="1"/>
  <c r="C25" i="3" l="1"/>
  <c r="D25" i="3"/>
  <c r="E25" i="3"/>
  <c r="B25" i="3"/>
</calcChain>
</file>

<file path=xl/sharedStrings.xml><?xml version="1.0" encoding="utf-8"?>
<sst xmlns="http://schemas.openxmlformats.org/spreadsheetml/2006/main" count="75" uniqueCount="65">
  <si>
    <t>Teil B - Anlage B-04 - Grundlagen der Angebotskalkulation</t>
  </si>
  <si>
    <t>Fraktion:</t>
  </si>
  <si>
    <t>Entsorgungspreis:</t>
  </si>
  <si>
    <t>Fachlos:</t>
  </si>
  <si>
    <t>1. Nicht gefährliche Abfälle</t>
  </si>
  <si>
    <t>AVV-Nr.:</t>
  </si>
  <si>
    <t>Transport:</t>
  </si>
  <si>
    <t>Maut/CO2:</t>
  </si>
  <si>
    <t>BEHG/CO2:</t>
  </si>
  <si>
    <t>Papier, Pappe, Kartonagen (PPK)</t>
  </si>
  <si>
    <t>240 l UL/MGB</t>
  </si>
  <si>
    <t>1,1 cbm UL/MGB</t>
  </si>
  <si>
    <t>Küchen-/Kantinenabfälle
unverpackt</t>
  </si>
  <si>
    <t>Küchen-/Kantinenabfälle
verpackt</t>
  </si>
  <si>
    <t>3. Speiseabfälle</t>
  </si>
  <si>
    <t>20 01 08</t>
  </si>
  <si>
    <t>15 01 01 / 20 01 01</t>
  </si>
  <si>
    <t>15 01 06 / 20 01 03</t>
  </si>
  <si>
    <t>Vorbehandlung/Handling:</t>
  </si>
  <si>
    <t>Preise je Behälter (EUR/Stück)</t>
  </si>
  <si>
    <t>Glasabfälle</t>
  </si>
  <si>
    <t>20 01 02</t>
  </si>
  <si>
    <t>AVV</t>
  </si>
  <si>
    <t>Abfallart</t>
  </si>
  <si>
    <t>Gemischte Kunststoffabfälle</t>
  </si>
  <si>
    <t>Sperrmüll</t>
  </si>
  <si>
    <t>Baustellenmischabfälle</t>
  </si>
  <si>
    <t>Altholz gemischt AII-AIII</t>
  </si>
  <si>
    <t>15 01 06/20 01 03</t>
  </si>
  <si>
    <t>17 02 03</t>
  </si>
  <si>
    <t>20 03 07</t>
  </si>
  <si>
    <t>17 09 04</t>
  </si>
  <si>
    <t>17 02 01/20 01 38</t>
  </si>
  <si>
    <t>Verpackte Lebensmittel</t>
  </si>
  <si>
    <t>Fachlos 1 Nicht gefährliche Abfälle</t>
  </si>
  <si>
    <t>Kostenanteil BEHG
Euro/Tonne</t>
  </si>
  <si>
    <t>Maut (Euro/Fahrzeugtyp)</t>
  </si>
  <si>
    <t>Anteil CO2/BEHG (Euro/Fahrzeugtyp)</t>
  </si>
  <si>
    <r>
      <t xml:space="preserve"> gemischte gewerbl. Siedlungsabfälle/
</t>
    </r>
    <r>
      <rPr>
        <b/>
        <sz val="10"/>
        <color theme="1"/>
        <rFont val="Calibri"/>
        <family val="2"/>
        <scheme val="minor"/>
      </rPr>
      <t>Verpackungen (AzV/AzS)</t>
    </r>
  </si>
  <si>
    <r>
      <t xml:space="preserve">2. Für die Ausführung der ausgeschriebenen </t>
    </r>
    <r>
      <rPr>
        <b/>
        <sz val="11"/>
        <color theme="1"/>
        <rFont val="Calibri"/>
        <family val="2"/>
        <scheme val="minor"/>
      </rPr>
      <t>Transportdienstleistungen</t>
    </r>
    <r>
      <rPr>
        <sz val="11"/>
        <color theme="1"/>
        <rFont val="Calibri"/>
        <family val="2"/>
        <scheme val="minor"/>
      </rPr>
      <t xml:space="preserve"> liegen folgende </t>
    </r>
    <r>
      <rPr>
        <b/>
        <sz val="11"/>
        <color theme="1"/>
        <rFont val="Calibri"/>
        <family val="2"/>
        <scheme val="minor"/>
      </rPr>
      <t>Maut- und CO2-Gebühren</t>
    </r>
    <r>
      <rPr>
        <sz val="11"/>
        <color theme="1"/>
        <rFont val="Calibri"/>
        <family val="2"/>
        <scheme val="minor"/>
      </rPr>
      <t xml:space="preserve"> zugrunde:</t>
    </r>
  </si>
  <si>
    <r>
      <t xml:space="preserve">1. Für die Ausführung der ausgeschriebenen </t>
    </r>
    <r>
      <rPr>
        <b/>
        <sz val="11"/>
        <color theme="1"/>
        <rFont val="Calibri"/>
        <family val="2"/>
        <scheme val="minor"/>
      </rPr>
      <t>Entsorgungsdienstleistungen</t>
    </r>
    <r>
      <rPr>
        <sz val="11"/>
        <color theme="1"/>
        <rFont val="Calibri"/>
        <family val="2"/>
        <scheme val="minor"/>
      </rPr>
      <t xml:space="preserve"> liegt folgende </t>
    </r>
    <r>
      <rPr>
        <b/>
        <sz val="11"/>
        <color theme="1"/>
        <rFont val="Calibri"/>
        <family val="2"/>
        <scheme val="minor"/>
      </rPr>
      <t>BEHG-Zulage</t>
    </r>
    <r>
      <rPr>
        <sz val="11"/>
        <color theme="1"/>
        <rFont val="Calibri"/>
        <family val="2"/>
        <scheme val="minor"/>
      </rPr>
      <t xml:space="preserve"> zugrunde:</t>
    </r>
  </si>
  <si>
    <r>
      <t>3. Für die Ausführung der ausgeschriebenen Leistungen</t>
    </r>
    <r>
      <rPr>
        <b/>
        <sz val="11"/>
        <color theme="1"/>
        <rFont val="Calibri"/>
        <family val="2"/>
        <scheme val="minor"/>
      </rPr>
      <t xml:space="preserve"> inklusive Transport (Pauschalpreis)</t>
    </r>
    <r>
      <rPr>
        <sz val="11"/>
        <color theme="1"/>
        <rFont val="Calibri"/>
        <family val="2"/>
        <scheme val="minor"/>
      </rPr>
      <t xml:space="preserve"> liegen folgende Konditionen zugrunde:</t>
    </r>
  </si>
  <si>
    <t>Textilien zur Vernichtung</t>
  </si>
  <si>
    <t>20 01 11</t>
  </si>
  <si>
    <t>Kostenrelevant sind nur die Mengen oder Mengenanteile der Abfälle, die an einer thermischen Abfallverwertungsanlage oder einer MVA angeliefert werden.</t>
  </si>
  <si>
    <t>Leistung</t>
  </si>
  <si>
    <t>Euro/Jahr</t>
  </si>
  <si>
    <r>
      <rPr>
        <b/>
        <sz val="11"/>
        <color theme="1"/>
        <rFont val="Calibri"/>
        <family val="2"/>
        <scheme val="minor"/>
      </rPr>
      <t>Fahrzeugtyp</t>
    </r>
    <r>
      <rPr>
        <sz val="11"/>
        <color theme="1"/>
        <rFont val="Calibri"/>
        <family val="2"/>
        <scheme val="minor"/>
      </rPr>
      <t xml:space="preserve"> 
(Schadstoffklasse Euro VI)</t>
    </r>
  </si>
  <si>
    <t>Zulage/Service:</t>
  </si>
  <si>
    <r>
      <t xml:space="preserve">Absetzer
</t>
    </r>
    <r>
      <rPr>
        <sz val="11"/>
        <color theme="1"/>
        <rFont val="Calibri"/>
        <family val="2"/>
        <scheme val="minor"/>
      </rPr>
      <t>(Fachlos 1+2)</t>
    </r>
  </si>
  <si>
    <r>
      <t xml:space="preserve">Abroller
</t>
    </r>
    <r>
      <rPr>
        <sz val="11"/>
        <color theme="1"/>
        <rFont val="Calibri"/>
        <family val="2"/>
        <scheme val="minor"/>
      </rPr>
      <t>(Fachlos 1+2)</t>
    </r>
  </si>
  <si>
    <r>
      <t xml:space="preserve">Kran-/Saugfahrzeug
</t>
    </r>
    <r>
      <rPr>
        <sz val="11"/>
        <color theme="1"/>
        <rFont val="Calibri"/>
        <family val="2"/>
        <scheme val="minor"/>
      </rPr>
      <t>(Fachlos 1+2)</t>
    </r>
  </si>
  <si>
    <t>Schüttgewicht (Tonnage):</t>
  </si>
  <si>
    <t>Gemischte Verpackungen/
Siedlungsabfälle</t>
  </si>
  <si>
    <t>Summe je Fahrzeugtyp:</t>
  </si>
  <si>
    <r>
      <t>Front-/Hecklader
(</t>
    </r>
    <r>
      <rPr>
        <sz val="11"/>
        <color theme="1"/>
        <rFont val="Calibri"/>
        <family val="2"/>
        <scheme val="minor"/>
      </rPr>
      <t>alle Fachlose)</t>
    </r>
  </si>
  <si>
    <r>
      <t>Kofferfzg.
(</t>
    </r>
    <r>
      <rPr>
        <sz val="11"/>
        <color theme="1"/>
        <rFont val="Calibri"/>
        <family val="2"/>
        <scheme val="minor"/>
      </rPr>
      <t>alle Fachlose)</t>
    </r>
  </si>
  <si>
    <t>gem. Preisblatt
Pos. 1.2 ff.(EUR/TO)</t>
  </si>
  <si>
    <r>
      <t>4. Für die Ausführung der  Leistungen</t>
    </r>
    <r>
      <rPr>
        <b/>
        <sz val="11"/>
        <color theme="1"/>
        <rFont val="Calibri"/>
        <family val="2"/>
        <scheme val="minor"/>
      </rPr>
      <t xml:space="preserve"> Abrechnungsliste und Abfallbilanzen</t>
    </r>
    <r>
      <rPr>
        <sz val="11"/>
        <color theme="1"/>
        <rFont val="Calibri"/>
        <family val="2"/>
        <scheme val="minor"/>
      </rPr>
      <t xml:space="preserve"> liegen folgende Konditionen zugrunde:</t>
    </r>
  </si>
  <si>
    <t>Fachlos 3 Speiseabfälle</t>
  </si>
  <si>
    <t>Vergabenummer VOEK 100-25</t>
  </si>
  <si>
    <t xml:space="preserve"> Für die Wertbarkeit des Angebotes sind grundsätzlich alle markierten Positionen der Ziffern 1 bis 4 der jeweils im Angebot enthaltenen Lose auszufüllen.</t>
  </si>
  <si>
    <r>
      <t xml:space="preserve">Abrechnungsliste (Anlage C-03.03):
</t>
    </r>
    <r>
      <rPr>
        <i/>
        <sz val="11"/>
        <color theme="1"/>
        <rFont val="Calibri"/>
        <family val="2"/>
        <scheme val="minor"/>
      </rPr>
      <t>alle Lose</t>
    </r>
  </si>
  <si>
    <r>
      <t xml:space="preserve">Abfallbilanz (Anlage C-03.04):
</t>
    </r>
    <r>
      <rPr>
        <i/>
        <sz val="11"/>
        <color theme="1"/>
        <rFont val="Calibri"/>
        <family val="2"/>
        <scheme val="minor"/>
      </rPr>
      <t>alle Lose</t>
    </r>
  </si>
  <si>
    <r>
      <t xml:space="preserve">Basispreis BEHG 100 % Jahr 2026
</t>
    </r>
    <r>
      <rPr>
        <b/>
        <i/>
        <sz val="11"/>
        <color theme="1"/>
        <rFont val="Calibri"/>
        <family val="2"/>
        <scheme val="minor"/>
      </rPr>
      <t>fachlosunabhängig</t>
    </r>
    <r>
      <rPr>
        <b/>
        <sz val="11"/>
        <color theme="1"/>
        <rFont val="Calibri"/>
        <family val="2"/>
        <scheme val="minor"/>
      </rPr>
      <t xml:space="preserve"> (EUR/Tonne):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</si>
</sst>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414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4141"/>
      <name val="Calibri"/>
      <family val="2"/>
      <scheme val="minor"/>
    </font>
    <font>
      <sz val="10"/>
      <color rgb="FF004141"/>
      <name val="Calibri"/>
      <family val="2"/>
      <scheme val="minor"/>
    </font>
    <font>
      <b/>
      <sz val="10"/>
      <color rgb="FF00414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4141"/>
        <bgColor indexed="64"/>
      </patternFill>
    </fill>
    <fill>
      <patternFill patternType="solid">
        <fgColor rgb="FFDCE1DC"/>
        <bgColor indexed="64"/>
      </patternFill>
    </fill>
    <fill>
      <patternFill patternType="solid">
        <fgColor rgb="FFF5FAEB"/>
        <bgColor indexed="64"/>
      </patternFill>
    </fill>
    <fill>
      <patternFill patternType="solid">
        <fgColor rgb="FFEBF0EB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E67D4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rgb="FFC00000"/>
      </bottom>
      <diagonal/>
    </border>
    <border>
      <left style="thin">
        <color auto="1"/>
      </left>
      <right style="medium">
        <color auto="1"/>
      </right>
      <top/>
      <bottom style="double">
        <color rgb="FFC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3" fillId="0" borderId="0"/>
    <xf numFmtId="44" fontId="2" fillId="0" borderId="0" applyFont="0" applyFill="0" applyBorder="0" applyAlignment="0" applyProtection="0"/>
    <xf numFmtId="0" fontId="4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11" fillId="0" borderId="0" xfId="3" applyFont="1" applyFill="1" applyBorder="1" applyAlignment="1" applyProtection="1">
      <alignment horizontal="center" vertical="top" wrapText="1"/>
    </xf>
    <xf numFmtId="0" fontId="11" fillId="0" borderId="0" xfId="3" applyFont="1" applyFill="1" applyBorder="1" applyAlignment="1" applyProtection="1">
      <alignment horizontal="left" vertical="top" wrapText="1" indent="1"/>
    </xf>
    <xf numFmtId="44" fontId="8" fillId="4" borderId="2" xfId="4" applyFont="1" applyFill="1" applyBorder="1" applyAlignment="1" applyProtection="1">
      <alignment horizontal="left" vertical="center" indent="2"/>
      <protection locked="0"/>
    </xf>
    <xf numFmtId="44" fontId="8" fillId="4" borderId="2" xfId="4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left" vertical="center"/>
    </xf>
    <xf numFmtId="0" fontId="7" fillId="0" borderId="0" xfId="1" applyFont="1" applyAlignment="1" applyProtection="1">
      <alignment horizontal="center"/>
    </xf>
    <xf numFmtId="0" fontId="9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indent="1"/>
    </xf>
    <xf numFmtId="0" fontId="8" fillId="0" borderId="0" xfId="0" applyFont="1" applyFill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7" fillId="0" borderId="0" xfId="1" applyFont="1" applyProtection="1"/>
    <xf numFmtId="0" fontId="6" fillId="0" borderId="0" xfId="1" applyFont="1" applyBorder="1" applyAlignment="1" applyProtection="1">
      <alignment horizontal="left" vertical="top"/>
    </xf>
    <xf numFmtId="0" fontId="10" fillId="0" borderId="0" xfId="1" applyFont="1" applyBorder="1" applyAlignment="1" applyProtection="1">
      <alignment horizontal="center" vertical="top"/>
    </xf>
    <xf numFmtId="0" fontId="7" fillId="0" borderId="0" xfId="1" applyFont="1" applyBorder="1" applyAlignment="1" applyProtection="1">
      <alignment horizontal="left" indent="1"/>
    </xf>
    <xf numFmtId="0" fontId="7" fillId="0" borderId="0" xfId="1" applyFont="1" applyBorder="1" applyProtection="1"/>
    <xf numFmtId="0" fontId="7" fillId="0" borderId="0" xfId="1" applyFont="1" applyBorder="1" applyAlignment="1" applyProtection="1">
      <alignment horizontal="center"/>
    </xf>
    <xf numFmtId="0" fontId="0" fillId="0" borderId="0" xfId="1" applyFont="1" applyAlignment="1" applyProtection="1"/>
    <xf numFmtId="0" fontId="0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 indent="1"/>
    </xf>
    <xf numFmtId="0" fontId="5" fillId="0" borderId="0" xfId="0" applyFont="1" applyProtection="1"/>
    <xf numFmtId="0" fontId="15" fillId="0" borderId="0" xfId="0" applyFont="1" applyAlignment="1" applyProtection="1">
      <alignment horizontal="left" indent="1"/>
    </xf>
    <xf numFmtId="0" fontId="13" fillId="3" borderId="1" xfId="0" applyFont="1" applyFill="1" applyBorder="1" applyAlignment="1" applyProtection="1">
      <alignment horizontal="left" vertical="top" wrapText="1"/>
    </xf>
    <xf numFmtId="0" fontId="13" fillId="6" borderId="0" xfId="0" applyFont="1" applyFill="1" applyBorder="1" applyAlignment="1" applyProtection="1">
      <alignment horizontal="right" vertical="center" wrapText="1"/>
    </xf>
    <xf numFmtId="44" fontId="8" fillId="6" borderId="0" xfId="4" applyFont="1" applyFill="1" applyBorder="1" applyAlignment="1" applyProtection="1">
      <alignment horizontal="left" vertical="center"/>
    </xf>
    <xf numFmtId="0" fontId="13" fillId="3" borderId="1" xfId="0" applyFont="1" applyFill="1" applyBorder="1" applyAlignment="1" applyProtection="1">
      <alignment vertical="center"/>
    </xf>
    <xf numFmtId="0" fontId="13" fillId="5" borderId="1" xfId="0" applyFont="1" applyFill="1" applyBorder="1" applyAlignment="1" applyProtection="1">
      <alignment vertical="center"/>
    </xf>
    <xf numFmtId="0" fontId="13" fillId="5" borderId="1" xfId="0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horizontal="left" vertical="center" indent="1"/>
    </xf>
    <xf numFmtId="0" fontId="0" fillId="0" borderId="4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 indent="1"/>
    </xf>
    <xf numFmtId="0" fontId="0" fillId="5" borderId="1" xfId="0" applyFont="1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4" fontId="8" fillId="5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top" wrapText="1"/>
    </xf>
    <xf numFmtId="0" fontId="12" fillId="2" borderId="14" xfId="0" applyFont="1" applyFill="1" applyBorder="1" applyAlignment="1" applyProtection="1">
      <alignment horizontal="left" vertical="center" indent="1"/>
    </xf>
    <xf numFmtId="0" fontId="13" fillId="3" borderId="15" xfId="0" applyFont="1" applyFill="1" applyBorder="1" applyAlignment="1" applyProtection="1">
      <alignment horizontal="left" vertical="center" indent="1"/>
    </xf>
    <xf numFmtId="0" fontId="13" fillId="3" borderId="16" xfId="0" applyFont="1" applyFill="1" applyBorder="1" applyAlignment="1" applyProtection="1">
      <alignment horizontal="center" vertical="center" wrapText="1"/>
    </xf>
    <xf numFmtId="0" fontId="13" fillId="3" borderId="10" xfId="0" applyFont="1" applyFill="1" applyBorder="1" applyAlignment="1" applyProtection="1">
      <alignment horizontal="center" vertical="center" wrapText="1"/>
    </xf>
    <xf numFmtId="0" fontId="13" fillId="3" borderId="11" xfId="0" applyFont="1" applyFill="1" applyBorder="1" applyAlignment="1" applyProtection="1">
      <alignment horizontal="center" vertical="center" wrapText="1"/>
    </xf>
    <xf numFmtId="0" fontId="13" fillId="3" borderId="9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 wrapText="1"/>
    </xf>
    <xf numFmtId="0" fontId="0" fillId="3" borderId="18" xfId="0" applyFont="1" applyFill="1" applyBorder="1" applyAlignment="1" applyProtection="1">
      <alignment horizontal="left" vertical="center" indent="1"/>
    </xf>
    <xf numFmtId="0" fontId="0" fillId="3" borderId="17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3" borderId="3" xfId="0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 applyProtection="1">
      <alignment horizontal="center" vertical="center"/>
    </xf>
    <xf numFmtId="0" fontId="0" fillId="3" borderId="13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left" vertical="center" indent="1"/>
    </xf>
    <xf numFmtId="164" fontId="0" fillId="3" borderId="26" xfId="0" applyNumberFormat="1" applyFont="1" applyFill="1" applyBorder="1" applyAlignment="1" applyProtection="1">
      <alignment horizontal="center" vertical="center"/>
    </xf>
    <xf numFmtId="164" fontId="0" fillId="3" borderId="27" xfId="0" applyNumberFormat="1" applyFont="1" applyFill="1" applyBorder="1" applyAlignment="1" applyProtection="1">
      <alignment horizontal="center" vertical="center"/>
    </xf>
    <xf numFmtId="164" fontId="0" fillId="3" borderId="28" xfId="0" applyNumberFormat="1" applyFont="1" applyFill="1" applyBorder="1" applyAlignment="1" applyProtection="1">
      <alignment horizontal="center" vertical="center"/>
    </xf>
    <xf numFmtId="164" fontId="0" fillId="3" borderId="29" xfId="0" applyNumberFormat="1" applyFont="1" applyFill="1" applyBorder="1" applyAlignment="1" applyProtection="1">
      <alignment horizontal="center" vertical="center"/>
    </xf>
    <xf numFmtId="164" fontId="0" fillId="3" borderId="30" xfId="0" applyNumberFormat="1" applyFont="1" applyFill="1" applyBorder="1" applyAlignment="1" applyProtection="1">
      <alignment horizontal="center" vertical="center"/>
    </xf>
    <xf numFmtId="0" fontId="13" fillId="5" borderId="19" xfId="0" applyFont="1" applyFill="1" applyBorder="1" applyAlignment="1" applyProtection="1">
      <alignment horizontal="left" vertical="center" indent="1"/>
    </xf>
    <xf numFmtId="164" fontId="13" fillId="5" borderId="20" xfId="0" applyNumberFormat="1" applyFont="1" applyFill="1" applyBorder="1" applyAlignment="1" applyProtection="1">
      <alignment horizontal="center" vertical="center"/>
    </xf>
    <xf numFmtId="164" fontId="13" fillId="5" borderId="21" xfId="0" applyNumberFormat="1" applyFont="1" applyFill="1" applyBorder="1" applyAlignment="1" applyProtection="1">
      <alignment horizontal="center" vertical="center"/>
    </xf>
    <xf numFmtId="164" fontId="13" fillId="5" borderId="22" xfId="0" applyNumberFormat="1" applyFont="1" applyFill="1" applyBorder="1" applyAlignment="1" applyProtection="1">
      <alignment horizontal="center" vertical="center"/>
    </xf>
    <xf numFmtId="164" fontId="13" fillId="5" borderId="23" xfId="0" applyNumberFormat="1" applyFont="1" applyFill="1" applyBorder="1" applyAlignment="1" applyProtection="1">
      <alignment horizontal="center" vertical="center"/>
    </xf>
    <xf numFmtId="164" fontId="13" fillId="5" borderId="24" xfId="0" applyNumberFormat="1" applyFont="1" applyFill="1" applyBorder="1" applyAlignment="1" applyProtection="1">
      <alignment horizontal="center" vertical="center"/>
    </xf>
    <xf numFmtId="0" fontId="13" fillId="5" borderId="4" xfId="0" applyFont="1" applyFill="1" applyBorder="1" applyAlignment="1" applyProtection="1">
      <alignment horizontal="left" vertical="center" indent="1"/>
    </xf>
    <xf numFmtId="0" fontId="13" fillId="5" borderId="14" xfId="0" applyFont="1" applyFill="1" applyBorder="1" applyAlignment="1" applyProtection="1">
      <alignment horizontal="left" vertical="center" indent="1"/>
    </xf>
    <xf numFmtId="0" fontId="13" fillId="5" borderId="18" xfId="0" applyFont="1" applyFill="1" applyBorder="1" applyAlignment="1" applyProtection="1">
      <alignment horizontal="left" vertical="center" indent="1"/>
    </xf>
    <xf numFmtId="164" fontId="15" fillId="0" borderId="17" xfId="0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0" fontId="13" fillId="3" borderId="9" xfId="0" applyFont="1" applyFill="1" applyBorder="1" applyAlignment="1" applyProtection="1">
      <alignment horizontal="left" vertical="center" indent="1"/>
    </xf>
    <xf numFmtId="0" fontId="13" fillId="5" borderId="4" xfId="0" applyFont="1" applyFill="1" applyBorder="1" applyAlignment="1" applyProtection="1">
      <alignment horizontal="left" vertical="center" wrapText="1" indent="1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top" wrapText="1"/>
    </xf>
  </cellXfs>
  <cellStyles count="6">
    <cellStyle name="Standard" xfId="0" builtinId="0"/>
    <cellStyle name="Standard 2" xfId="1" xr:uid="{00000000-0005-0000-0000-000001000000}"/>
    <cellStyle name="Standard 2 2" xfId="3" xr:uid="{00000000-0005-0000-0000-000002000000}"/>
    <cellStyle name="Währung" xfId="4" builtinId="4"/>
    <cellStyle name="Währung 2" xfId="2" xr:uid="{00000000-0005-0000-0000-000004000000}"/>
    <cellStyle name="Währung 2 3" xfId="5" xr:uid="{00000000-0005-0000-0000-000005000000}"/>
  </cellStyles>
  <dxfs count="0"/>
  <tableStyles count="0" defaultTableStyle="TableStyleMedium2" defaultPivotStyle="PivotStyleLight16"/>
  <colors>
    <mruColors>
      <color rgb="FF004141"/>
      <color rgb="FFDCE1DC"/>
      <color rgb="FFEBF0EB"/>
      <color rgb="FFE6F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141"/>
    <pageSetUpPr fitToPage="1"/>
  </sheetPr>
  <dimension ref="A1:J46"/>
  <sheetViews>
    <sheetView showGridLines="0" tabSelected="1" zoomScale="85" zoomScaleNormal="85" workbookViewId="0">
      <selection activeCell="B46" sqref="B46"/>
    </sheetView>
  </sheetViews>
  <sheetFormatPr baseColWidth="10" defaultColWidth="11.42578125" defaultRowHeight="15" x14ac:dyDescent="0.25"/>
  <cols>
    <col min="1" max="1" width="36.85546875" style="21" customWidth="1"/>
    <col min="2" max="2" width="21.140625" style="19" customWidth="1"/>
    <col min="3" max="3" width="20.42578125" style="19" customWidth="1"/>
    <col min="4" max="4" width="22.7109375" style="19" customWidth="1"/>
    <col min="5" max="5" width="20.42578125" style="19" customWidth="1"/>
    <col min="6" max="6" width="18.85546875" style="20" customWidth="1"/>
    <col min="7" max="7" width="18.5703125" style="21" customWidth="1"/>
    <col min="8" max="8" width="32.85546875" style="21" customWidth="1"/>
    <col min="9" max="10" width="17.5703125" style="19" customWidth="1"/>
    <col min="11" max="16384" width="11.42578125" style="21"/>
  </cols>
  <sheetData>
    <row r="1" spans="1:10" s="11" customFormat="1" ht="20.25" customHeight="1" x14ac:dyDescent="0.2">
      <c r="A1" s="5" t="s">
        <v>0</v>
      </c>
      <c r="B1" s="6"/>
      <c r="C1" s="7"/>
      <c r="D1" s="7"/>
      <c r="E1" s="7"/>
      <c r="F1" s="8"/>
      <c r="G1" s="9"/>
      <c r="H1" s="9"/>
      <c r="I1" s="10"/>
      <c r="J1" s="10"/>
    </row>
    <row r="2" spans="1:10" s="11" customFormat="1" ht="20.25" customHeight="1" x14ac:dyDescent="0.2">
      <c r="A2" s="12" t="s">
        <v>60</v>
      </c>
      <c r="B2" s="6"/>
      <c r="C2" s="13"/>
      <c r="D2" s="13"/>
      <c r="E2" s="13"/>
      <c r="F2" s="14"/>
      <c r="G2" s="9"/>
      <c r="H2" s="15"/>
      <c r="I2" s="16"/>
      <c r="J2" s="16"/>
    </row>
    <row r="3" spans="1:10" s="11" customFormat="1" ht="12.75" x14ac:dyDescent="0.2">
      <c r="B3" s="6"/>
      <c r="C3" s="6"/>
      <c r="D3" s="6"/>
      <c r="E3" s="6"/>
      <c r="F3" s="2"/>
      <c r="G3" s="15"/>
      <c r="H3" s="1"/>
      <c r="I3" s="16"/>
      <c r="J3" s="16"/>
    </row>
    <row r="4" spans="1:10" s="11" customFormat="1" x14ac:dyDescent="0.25">
      <c r="A4" s="17" t="s">
        <v>61</v>
      </c>
      <c r="B4" s="6"/>
      <c r="C4" s="6"/>
      <c r="D4" s="6"/>
      <c r="E4" s="6"/>
      <c r="F4" s="2"/>
      <c r="G4" s="15"/>
      <c r="H4" s="1"/>
      <c r="I4" s="16"/>
      <c r="J4" s="16"/>
    </row>
    <row r="5" spans="1:10" s="11" customFormat="1" ht="12.75" x14ac:dyDescent="0.2">
      <c r="B5" s="6"/>
      <c r="C5" s="6"/>
      <c r="D5" s="6"/>
      <c r="E5" s="6"/>
      <c r="F5" s="2"/>
      <c r="G5" s="15"/>
      <c r="H5" s="1"/>
      <c r="I5" s="16"/>
      <c r="J5" s="16"/>
    </row>
    <row r="6" spans="1:10" x14ac:dyDescent="0.25">
      <c r="A6" s="18" t="s">
        <v>40</v>
      </c>
    </row>
    <row r="7" spans="1:10" x14ac:dyDescent="0.25">
      <c r="A7" s="22" t="s">
        <v>44</v>
      </c>
    </row>
    <row r="8" spans="1:10" ht="15.75" thickBot="1" x14ac:dyDescent="0.3"/>
    <row r="9" spans="1:10" ht="34.5" customHeight="1" thickTop="1" thickBot="1" x14ac:dyDescent="0.3">
      <c r="A9" s="23" t="s">
        <v>64</v>
      </c>
      <c r="B9" s="4"/>
      <c r="E9" s="21"/>
      <c r="F9" s="21"/>
    </row>
    <row r="10" spans="1:10" ht="16.5" thickTop="1" x14ac:dyDescent="0.25">
      <c r="E10" s="24"/>
      <c r="F10" s="25"/>
    </row>
    <row r="11" spans="1:10" ht="30" customHeight="1" x14ac:dyDescent="0.25">
      <c r="A11" s="26" t="s">
        <v>34</v>
      </c>
      <c r="B11" s="21"/>
      <c r="C11" s="21"/>
      <c r="D11" s="26" t="s">
        <v>59</v>
      </c>
      <c r="F11" s="19"/>
    </row>
    <row r="12" spans="1:10" ht="33.75" customHeight="1" thickBot="1" x14ac:dyDescent="0.3">
      <c r="A12" s="27" t="s">
        <v>23</v>
      </c>
      <c r="B12" s="28" t="s">
        <v>22</v>
      </c>
      <c r="C12" s="29" t="s">
        <v>35</v>
      </c>
      <c r="D12" s="27" t="s">
        <v>23</v>
      </c>
      <c r="E12" s="28" t="s">
        <v>22</v>
      </c>
      <c r="F12" s="29" t="s">
        <v>35</v>
      </c>
    </row>
    <row r="13" spans="1:10" ht="28.5" customHeight="1" thickTop="1" thickBot="1" x14ac:dyDescent="0.3">
      <c r="A13" s="30" t="s">
        <v>53</v>
      </c>
      <c r="B13" s="31" t="s">
        <v>28</v>
      </c>
      <c r="C13" s="4"/>
      <c r="D13" s="32" t="s">
        <v>33</v>
      </c>
      <c r="E13" s="31" t="s">
        <v>15</v>
      </c>
      <c r="F13" s="4"/>
    </row>
    <row r="14" spans="1:10" ht="26.25" customHeight="1" thickTop="1" thickBot="1" x14ac:dyDescent="0.3">
      <c r="A14" s="32" t="s">
        <v>25</v>
      </c>
      <c r="B14" s="31" t="s">
        <v>30</v>
      </c>
      <c r="C14" s="4"/>
    </row>
    <row r="15" spans="1:10" ht="26.25" customHeight="1" thickTop="1" thickBot="1" x14ac:dyDescent="0.3">
      <c r="A15" s="32" t="s">
        <v>26</v>
      </c>
      <c r="B15" s="31" t="s">
        <v>31</v>
      </c>
      <c r="C15" s="4"/>
    </row>
    <row r="16" spans="1:10" ht="26.25" customHeight="1" thickTop="1" thickBot="1" x14ac:dyDescent="0.3">
      <c r="A16" s="32" t="s">
        <v>27</v>
      </c>
      <c r="B16" s="31" t="s">
        <v>32</v>
      </c>
      <c r="C16" s="4"/>
    </row>
    <row r="17" spans="1:10" ht="26.25" customHeight="1" thickTop="1" thickBot="1" x14ac:dyDescent="0.3">
      <c r="A17" s="32" t="s">
        <v>42</v>
      </c>
      <c r="B17" s="31" t="s">
        <v>43</v>
      </c>
      <c r="C17" s="4"/>
    </row>
    <row r="18" spans="1:10" ht="26.25" customHeight="1" thickTop="1" thickBot="1" x14ac:dyDescent="0.3">
      <c r="A18" s="32" t="s">
        <v>24</v>
      </c>
      <c r="B18" s="31" t="s">
        <v>29</v>
      </c>
      <c r="C18" s="4"/>
    </row>
    <row r="19" spans="1:10" ht="15.75" thickTop="1" x14ac:dyDescent="0.25">
      <c r="A19" s="33"/>
      <c r="B19" s="34"/>
    </row>
    <row r="20" spans="1:10" x14ac:dyDescent="0.25">
      <c r="A20" s="18" t="s">
        <v>39</v>
      </c>
    </row>
    <row r="21" spans="1:10" x14ac:dyDescent="0.25">
      <c r="A21" s="18"/>
    </row>
    <row r="22" spans="1:10" ht="31.5" customHeight="1" thickBot="1" x14ac:dyDescent="0.3">
      <c r="A22" s="35" t="s">
        <v>47</v>
      </c>
      <c r="B22" s="29" t="s">
        <v>49</v>
      </c>
      <c r="C22" s="29" t="s">
        <v>50</v>
      </c>
      <c r="D22" s="29" t="s">
        <v>55</v>
      </c>
      <c r="E22" s="29" t="s">
        <v>56</v>
      </c>
      <c r="F22" s="29" t="s">
        <v>51</v>
      </c>
      <c r="H22" s="19"/>
      <c r="J22" s="21"/>
    </row>
    <row r="23" spans="1:10" s="37" customFormat="1" ht="25.5" customHeight="1" thickTop="1" thickBot="1" x14ac:dyDescent="0.3">
      <c r="A23" s="36" t="s">
        <v>36</v>
      </c>
      <c r="B23" s="4"/>
      <c r="C23" s="4"/>
      <c r="D23" s="4"/>
      <c r="E23" s="4"/>
      <c r="F23" s="4"/>
      <c r="H23" s="38"/>
      <c r="I23" s="38"/>
    </row>
    <row r="24" spans="1:10" s="37" customFormat="1" ht="25.5" customHeight="1" thickTop="1" thickBot="1" x14ac:dyDescent="0.3">
      <c r="A24" s="36" t="s">
        <v>37</v>
      </c>
      <c r="B24" s="4"/>
      <c r="C24" s="4"/>
      <c r="D24" s="4"/>
      <c r="E24" s="4"/>
      <c r="F24" s="4"/>
      <c r="H24" s="38"/>
      <c r="I24" s="38"/>
    </row>
    <row r="25" spans="1:10" s="40" customFormat="1" ht="28.5" customHeight="1" thickTop="1" x14ac:dyDescent="0.25">
      <c r="A25" s="27" t="s">
        <v>54</v>
      </c>
      <c r="B25" s="39">
        <f>SUM(B23:B24)</f>
        <v>0</v>
      </c>
      <c r="C25" s="39">
        <f t="shared" ref="C25:E25" si="0">SUM(C23:C24)</f>
        <v>0</v>
      </c>
      <c r="D25" s="39">
        <f t="shared" si="0"/>
        <v>0</v>
      </c>
      <c r="E25" s="39">
        <f t="shared" si="0"/>
        <v>0</v>
      </c>
      <c r="F25" s="39">
        <f t="shared" ref="F25" si="1">SUM(F23:F24)</f>
        <v>0</v>
      </c>
      <c r="H25" s="41"/>
      <c r="I25" s="41"/>
    </row>
    <row r="27" spans="1:10" x14ac:dyDescent="0.25">
      <c r="A27" s="79" t="s">
        <v>41</v>
      </c>
      <c r="B27" s="79"/>
      <c r="C27" s="79"/>
      <c r="D27" s="79"/>
      <c r="E27" s="79"/>
      <c r="F27" s="79"/>
    </row>
    <row r="28" spans="1:10" x14ac:dyDescent="0.25">
      <c r="A28" s="42"/>
      <c r="B28" s="42"/>
      <c r="C28" s="42"/>
      <c r="D28" s="42"/>
      <c r="E28" s="42"/>
      <c r="F28" s="42"/>
    </row>
    <row r="29" spans="1:10" s="37" customFormat="1" ht="18" customHeight="1" thickBot="1" x14ac:dyDescent="0.3">
      <c r="A29" s="43" t="s">
        <v>3</v>
      </c>
      <c r="B29" s="75" t="s">
        <v>4</v>
      </c>
      <c r="C29" s="76"/>
      <c r="D29" s="76"/>
      <c r="E29" s="77" t="s">
        <v>14</v>
      </c>
      <c r="F29" s="78"/>
      <c r="I29" s="38"/>
      <c r="J29" s="38"/>
    </row>
    <row r="30" spans="1:10" s="37" customFormat="1" ht="51.75" customHeight="1" x14ac:dyDescent="0.25">
      <c r="A30" s="44" t="s">
        <v>1</v>
      </c>
      <c r="B30" s="45" t="s">
        <v>38</v>
      </c>
      <c r="C30" s="46" t="s">
        <v>9</v>
      </c>
      <c r="D30" s="47" t="s">
        <v>20</v>
      </c>
      <c r="E30" s="48" t="s">
        <v>12</v>
      </c>
      <c r="F30" s="49" t="s">
        <v>13</v>
      </c>
      <c r="H30" s="38"/>
      <c r="I30" s="38"/>
    </row>
    <row r="31" spans="1:10" s="37" customFormat="1" ht="24" customHeight="1" x14ac:dyDescent="0.25">
      <c r="A31" s="50" t="s">
        <v>5</v>
      </c>
      <c r="B31" s="51" t="s">
        <v>17</v>
      </c>
      <c r="C31" s="52" t="s">
        <v>16</v>
      </c>
      <c r="D31" s="53" t="s">
        <v>21</v>
      </c>
      <c r="E31" s="54" t="s">
        <v>15</v>
      </c>
      <c r="F31" s="55" t="s">
        <v>15</v>
      </c>
      <c r="H31" s="38"/>
      <c r="I31" s="38"/>
    </row>
    <row r="32" spans="1:10" s="37" customFormat="1" ht="24" customHeight="1" thickBot="1" x14ac:dyDescent="0.3">
      <c r="A32" s="56" t="s">
        <v>52</v>
      </c>
      <c r="B32" s="57">
        <v>0.125</v>
      </c>
      <c r="C32" s="58">
        <v>0.2</v>
      </c>
      <c r="D32" s="59">
        <v>0.4</v>
      </c>
      <c r="E32" s="60">
        <v>0.12</v>
      </c>
      <c r="F32" s="61">
        <v>0.1</v>
      </c>
      <c r="H32" s="38"/>
      <c r="I32" s="38"/>
    </row>
    <row r="33" spans="1:10" s="37" customFormat="1" ht="24" customHeight="1" thickTop="1" thickBot="1" x14ac:dyDescent="0.3">
      <c r="A33" s="62" t="s">
        <v>19</v>
      </c>
      <c r="B33" s="63" t="s">
        <v>11</v>
      </c>
      <c r="C33" s="64" t="s">
        <v>11</v>
      </c>
      <c r="D33" s="65" t="s">
        <v>10</v>
      </c>
      <c r="E33" s="66" t="s">
        <v>10</v>
      </c>
      <c r="F33" s="67" t="s">
        <v>10</v>
      </c>
      <c r="H33" s="38"/>
      <c r="I33" s="38"/>
    </row>
    <row r="34" spans="1:10" s="37" customFormat="1" ht="33" customHeight="1" thickTop="1" thickBot="1" x14ac:dyDescent="0.3">
      <c r="A34" s="68" t="s">
        <v>18</v>
      </c>
      <c r="B34" s="3"/>
      <c r="C34" s="4"/>
      <c r="D34" s="4"/>
      <c r="E34" s="4"/>
      <c r="F34" s="4"/>
      <c r="I34" s="38"/>
      <c r="J34" s="38"/>
    </row>
    <row r="35" spans="1:10" ht="33" customHeight="1" thickTop="1" thickBot="1" x14ac:dyDescent="0.3">
      <c r="A35" s="68" t="s">
        <v>6</v>
      </c>
      <c r="B35" s="4"/>
      <c r="C35" s="4"/>
      <c r="D35" s="4"/>
      <c r="E35" s="4"/>
      <c r="F35" s="4"/>
      <c r="H35" s="19"/>
      <c r="J35" s="21"/>
    </row>
    <row r="36" spans="1:10" ht="33" customHeight="1" thickTop="1" thickBot="1" x14ac:dyDescent="0.3">
      <c r="A36" s="68" t="s">
        <v>7</v>
      </c>
      <c r="B36" s="4"/>
      <c r="C36" s="4"/>
      <c r="D36" s="4"/>
      <c r="E36" s="4"/>
      <c r="F36" s="4"/>
      <c r="H36" s="19"/>
      <c r="J36" s="21"/>
    </row>
    <row r="37" spans="1:10" ht="33" customHeight="1" thickTop="1" thickBot="1" x14ac:dyDescent="0.3">
      <c r="A37" s="68" t="s">
        <v>8</v>
      </c>
      <c r="B37" s="4"/>
      <c r="C37" s="4"/>
      <c r="D37" s="4"/>
      <c r="E37" s="4"/>
      <c r="F37" s="4"/>
      <c r="H37" s="19"/>
      <c r="J37" s="21"/>
    </row>
    <row r="38" spans="1:10" ht="33" customHeight="1" thickTop="1" thickBot="1" x14ac:dyDescent="0.3">
      <c r="A38" s="69" t="s">
        <v>48</v>
      </c>
      <c r="B38" s="4"/>
      <c r="C38" s="4"/>
      <c r="D38" s="4"/>
      <c r="E38" s="4"/>
      <c r="F38" s="4"/>
      <c r="H38" s="19"/>
      <c r="J38" s="21"/>
    </row>
    <row r="39" spans="1:10" s="37" customFormat="1" ht="33" customHeight="1" thickTop="1" thickBot="1" x14ac:dyDescent="0.3">
      <c r="A39" s="70" t="s">
        <v>2</v>
      </c>
      <c r="B39" s="71" t="s">
        <v>57</v>
      </c>
      <c r="C39" s="72" t="s">
        <v>57</v>
      </c>
      <c r="D39" s="72" t="s">
        <v>57</v>
      </c>
      <c r="E39" s="4"/>
      <c r="F39" s="4"/>
      <c r="I39" s="38"/>
      <c r="J39" s="38"/>
    </row>
    <row r="40" spans="1:10" ht="15.75" thickTop="1" x14ac:dyDescent="0.25">
      <c r="B40" s="21"/>
      <c r="C40" s="21"/>
    </row>
    <row r="41" spans="1:10" ht="15" customHeight="1" x14ac:dyDescent="0.25">
      <c r="A41" s="79" t="s">
        <v>58</v>
      </c>
      <c r="B41" s="79"/>
      <c r="C41" s="79"/>
      <c r="D41" s="79"/>
      <c r="E41" s="79"/>
      <c r="F41" s="79"/>
    </row>
    <row r="42" spans="1:10" ht="15.75" thickBot="1" x14ac:dyDescent="0.3"/>
    <row r="43" spans="1:10" ht="15.75" thickBot="1" x14ac:dyDescent="0.3">
      <c r="A43" s="73" t="s">
        <v>45</v>
      </c>
      <c r="B43" s="46" t="s">
        <v>46</v>
      </c>
    </row>
    <row r="44" spans="1:10" ht="36" customHeight="1" thickTop="1" thickBot="1" x14ac:dyDescent="0.3">
      <c r="A44" s="74" t="s">
        <v>62</v>
      </c>
      <c r="B44" s="3"/>
    </row>
    <row r="45" spans="1:10" ht="36" customHeight="1" thickTop="1" thickBot="1" x14ac:dyDescent="0.3">
      <c r="A45" s="74" t="s">
        <v>63</v>
      </c>
      <c r="B45" s="3"/>
    </row>
    <row r="46" spans="1:10" ht="15.75" thickTop="1" x14ac:dyDescent="0.25"/>
  </sheetData>
  <sheetProtection algorithmName="SHA-512" hashValue="fRQhU7CzzF7EmkFbVPOVAV6HAFio5h9wIBYhtaHHxkbf/LBT7pD8sD09Bxf0VqvqxXaBY3EtvRXcM0r8C31qew==" saltValue="6tuAgFtQY251lrJy2iDQcA==" spinCount="100000" sheet="1" objects="1" scenarios="1"/>
  <mergeCells count="4">
    <mergeCell ref="B29:D29"/>
    <mergeCell ref="E29:F29"/>
    <mergeCell ref="A27:F27"/>
    <mergeCell ref="A41:F41"/>
  </mergeCells>
  <pageMargins left="0.59055118110236227" right="0.59055118110236227" top="0.98425196850393704" bottom="0.62992125984251968" header="0.51181102362204722" footer="0.31496062992125984"/>
  <pageSetup paperSize="9" scale="64" orientation="portrait" r:id="rId1"/>
  <headerFooter>
    <oddHeader xml:space="preserve">&amp;L&amp;"Arial,Fett"&amp;12&amp;G&amp;R&amp;"-,Fett"&amp;12&amp;K004141Gewerbeabfälle RV Nord 2026 ff.&amp;"-,Standard"&amp;10&amp;K01+000
</oddHeader>
    <oddFooter>&amp;L
&amp;R&amp;8Seite: 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B-04 Angebotsgrundlage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Nüssel, Steffi</dc:creator>
  <cp:lastModifiedBy>Schoeler, Jacqueline</cp:lastModifiedBy>
  <cp:lastPrinted>2025-09-12T07:02:17Z</cp:lastPrinted>
  <dcterms:created xsi:type="dcterms:W3CDTF">2025-02-19T08:37:59Z</dcterms:created>
  <dcterms:modified xsi:type="dcterms:W3CDTF">2026-01-21T08:03:34Z</dcterms:modified>
</cp:coreProperties>
</file>