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autoCompressPictures="0" defaultThemeVersion="124226"/>
  <mc:AlternateContent xmlns:mc="http://schemas.openxmlformats.org/markup-compatibility/2006">
    <mc:Choice Requires="x15">
      <x15ac:absPath xmlns:x15ac="http://schemas.microsoft.com/office/spreadsheetml/2010/11/ac" url="B:\VOEK\Abt1\Verdingung\2026\01_VOEK 2026\25-488 B-Köh\2_Vergabeunterlagen\Uploader\Los 2\"/>
    </mc:Choice>
  </mc:AlternateContent>
  <xr:revisionPtr revIDLastSave="0" documentId="13_ncr:1_{8ADA2543-4CDA-4EBE-899E-79208BE9F617}" xr6:coauthVersionLast="47" xr6:coauthVersionMax="47" xr10:uidLastSave="{00000000-0000-0000-0000-000000000000}"/>
  <bookViews>
    <workbookView xWindow="-120" yWindow="-120" windowWidth="29040" windowHeight="17040" tabRatio="888" activeTab="2" xr2:uid="{00000000-000D-0000-FFFF-FFFF00000000}"/>
  </bookViews>
  <sheets>
    <sheet name="BAMF" sheetId="11" r:id="rId1"/>
    <sheet name="BADV_BFB" sheetId="12" r:id="rId2"/>
    <sheet name="Gesamt Los 2" sheetId="13" r:id="rId3"/>
  </sheets>
  <definedNames>
    <definedName name="_xlnm.Print_Area" localSheetId="1">BADV_BFB!$A$1:$L$49</definedName>
    <definedName name="_xlnm.Print_Area" localSheetId="0">BAMF!$A$1:$L$51</definedName>
    <definedName name="Glascode" localSheetId="1">BADV_BFB!$D$13:$D$1209</definedName>
    <definedName name="Glascode" localSheetId="0">BAMF!$D$15:$D$1211</definedName>
    <definedName name="Reinigungsfläche" localSheetId="1">BADV_BFB!$K$13:$K$1209</definedName>
    <definedName name="Reinigungsfläche" localSheetId="0">BAMF!$K$15:$K$1211</definedName>
    <definedName name="Turnus" localSheetId="1">BADV_BFB!$F$13:$F$1209</definedName>
    <definedName name="Turnus" localSheetId="0">BAMF!$F$15:$F$1211</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J10" i="12" l="1"/>
  <c r="L10" i="12" s="1"/>
  <c r="J11" i="12"/>
  <c r="L11" i="12" s="1"/>
  <c r="H10" i="12"/>
  <c r="E10" i="12"/>
  <c r="L17" i="12" l="1"/>
  <c r="L18" i="12" s="1"/>
  <c r="L23" i="12" s="1"/>
  <c r="D17" i="13" s="1"/>
  <c r="D12" i="12"/>
  <c r="D14" i="12" s="1"/>
  <c r="I16" i="13" s="1"/>
  <c r="H11" i="12"/>
  <c r="E11" i="12"/>
  <c r="H9" i="12"/>
  <c r="J9" i="12" s="1"/>
  <c r="E9" i="12"/>
  <c r="E12" i="12" s="1"/>
  <c r="E14" i="12" s="1"/>
  <c r="L9" i="12" l="1"/>
  <c r="L12" i="12" s="1"/>
  <c r="J12" i="12"/>
  <c r="J14" i="12" s="1"/>
  <c r="H12" i="12"/>
  <c r="H14" i="12" s="1"/>
  <c r="I17" i="13" s="1"/>
  <c r="L14" i="12" l="1"/>
  <c r="L22" i="12" s="1"/>
  <c r="L24" i="12" l="1"/>
  <c r="L27" i="12" s="1"/>
  <c r="D16" i="13"/>
  <c r="D18" i="13" s="1"/>
  <c r="E10" i="11"/>
  <c r="L25" i="12" l="1"/>
  <c r="D21" i="13"/>
  <c r="D19" i="13"/>
  <c r="E9" i="11"/>
  <c r="D11" i="11" l="1"/>
  <c r="H9" i="11" l="1"/>
  <c r="D14" i="11" l="1"/>
  <c r="H13" i="11"/>
  <c r="J13" i="11" s="1"/>
  <c r="J14" i="11" s="1"/>
  <c r="E13" i="11"/>
  <c r="L13" i="11" l="1"/>
  <c r="D16" i="11"/>
  <c r="I5" i="13" s="1"/>
  <c r="L19" i="11"/>
  <c r="L20" i="11" s="1"/>
  <c r="L25" i="11" s="1"/>
  <c r="D6" i="13" s="1"/>
  <c r="D24" i="13" s="1"/>
  <c r="H14" i="11"/>
  <c r="E14" i="11"/>
  <c r="H10" i="11"/>
  <c r="E11" i="11"/>
  <c r="E16" i="11" s="1"/>
  <c r="J10" i="11" l="1"/>
  <c r="L10" i="11" s="1"/>
  <c r="H11" i="11"/>
  <c r="H16" i="11" s="1"/>
  <c r="I6" i="13" s="1"/>
  <c r="J9" i="11"/>
  <c r="J11" i="11" l="1"/>
  <c r="J16" i="11" s="1"/>
  <c r="L14" i="11"/>
  <c r="L9" i="11"/>
  <c r="L11" i="11" s="1"/>
  <c r="L16" i="11" l="1"/>
  <c r="L24" i="11" s="1"/>
  <c r="L26" i="11" l="1"/>
  <c r="L29" i="11" s="1"/>
  <c r="D5" i="13"/>
  <c r="L27" i="11" l="1"/>
  <c r="D7" i="13"/>
  <c r="D23" i="13"/>
  <c r="D25" i="13" s="1"/>
  <c r="D10" i="13"/>
  <c r="D8" i="13"/>
  <c r="D26" i="13" l="1"/>
  <c r="D28" i="13"/>
</calcChain>
</file>

<file path=xl/sharedStrings.xml><?xml version="1.0" encoding="utf-8"?>
<sst xmlns="http://schemas.openxmlformats.org/spreadsheetml/2006/main" count="154" uniqueCount="72">
  <si>
    <t>Turnus</t>
  </si>
  <si>
    <t>Diese Felder sind mit Formeln hinterlegt.</t>
  </si>
  <si>
    <t>Zwischensumme Glasreinigung</t>
  </si>
  <si>
    <t>Glas-Code</t>
  </si>
  <si>
    <t>GESAMT</t>
  </si>
  <si>
    <t>Reinigungsstunden</t>
  </si>
  <si>
    <r>
      <t xml:space="preserve">jährlicher Nettogesamtpreis, 
</t>
    </r>
    <r>
      <rPr>
        <u/>
        <sz val="8"/>
        <rFont val="Arial"/>
        <family val="2"/>
      </rPr>
      <t>maximal 2 Dezimalstellen</t>
    </r>
    <r>
      <rPr>
        <sz val="8"/>
        <rFont val="Arial"/>
        <family val="2"/>
      </rPr>
      <t xml:space="preserve">   
(jährl. Reinigungsstunden x Stundenverrechnungssatz)</t>
    </r>
    <r>
      <rPr>
        <b/>
        <sz val="10"/>
        <rFont val="Arial"/>
        <family val="2"/>
      </rPr>
      <t xml:space="preserve"> </t>
    </r>
  </si>
  <si>
    <t xml:space="preserve">zu reinigende Gesamtfläche </t>
  </si>
  <si>
    <t>jährlicher
Abrechnungs-
faktor</t>
  </si>
  <si>
    <r>
      <t xml:space="preserve">Stunden-
verrechnungs-
satz
</t>
    </r>
    <r>
      <rPr>
        <sz val="8"/>
        <rFont val="Arial"/>
        <family val="2"/>
      </rPr>
      <t xml:space="preserve">(für alle Reinigungs-
bereiche identisch)         </t>
    </r>
    <r>
      <rPr>
        <b/>
        <sz val="10"/>
        <rFont val="Arial"/>
        <family val="2"/>
      </rPr>
      <t xml:space="preserve">        </t>
    </r>
  </si>
  <si>
    <t>in m²</t>
  </si>
  <si>
    <t>m² / Std. /
Reinigungskraft</t>
  </si>
  <si>
    <t>jährl. Reinigungsfläche ./.
Richtleistung</t>
  </si>
  <si>
    <t>netto Euro
pro Stunde</t>
  </si>
  <si>
    <t>netto Euro</t>
  </si>
  <si>
    <t>a</t>
  </si>
  <si>
    <t>b</t>
  </si>
  <si>
    <t>c</t>
  </si>
  <si>
    <t>d</t>
  </si>
  <si>
    <t>f</t>
  </si>
  <si>
    <t>g</t>
  </si>
  <si>
    <t>h = d * g</t>
  </si>
  <si>
    <t>i</t>
  </si>
  <si>
    <t>j = h / i</t>
  </si>
  <si>
    <t>k</t>
  </si>
  <si>
    <t>l = j * k</t>
  </si>
  <si>
    <t>Nettogesamtpreis  Euro</t>
  </si>
  <si>
    <t xml:space="preserve">Glasreinigung </t>
  </si>
  <si>
    <t>Richt-
leistung</t>
  </si>
  <si>
    <t>beidseitig</t>
  </si>
  <si>
    <t>Einsätze pro Jahr</t>
  </si>
  <si>
    <t>Zwischensumme Bedarfsleistungen</t>
  </si>
  <si>
    <t>Wertungssumme  jährlich NETTO</t>
  </si>
  <si>
    <t>Reinigung 
ein- oder mehrseitig
?</t>
  </si>
  <si>
    <t>Gesamtsumme brutto jährlich</t>
  </si>
  <si>
    <t xml:space="preserve">e = c * d </t>
  </si>
  <si>
    <t>Außenglas:</t>
  </si>
  <si>
    <t>Zwischensumme Außenglas:</t>
  </si>
  <si>
    <t>Innenglas:</t>
  </si>
  <si>
    <t>Zwischensumme Innenglas:</t>
  </si>
  <si>
    <t>jährliche
Reinigungs-
stunden *</t>
  </si>
  <si>
    <t>Stundenverrech-nungssatz 
(netto) Euro pro Stunde</t>
  </si>
  <si>
    <t xml:space="preserve">n. A. </t>
  </si>
  <si>
    <t>Zwischensumme Bedarfsleistungen:</t>
  </si>
  <si>
    <t>* Das Rechenergebnis wird auf zwei Stellen hinter den Komma kaufmännisch gerundet</t>
  </si>
  <si>
    <r>
      <t xml:space="preserve">1. Reinigungsbereich-Glasreinigung
</t>
    </r>
    <r>
      <rPr>
        <sz val="9"/>
        <rFont val="Arial"/>
        <family val="2"/>
      </rPr>
      <t>Weitere Informationen erhalten Sie in der Leistungsbeschreibung (Anlage C-02), dem Leistungsverzeichnis (Anlage C-02.1) und dem Flächenaufmaß (Anlage C-03 ).</t>
    </r>
  </si>
  <si>
    <t>F2&lt;5</t>
  </si>
  <si>
    <t>IV2</t>
  </si>
  <si>
    <r>
      <rPr>
        <i/>
        <sz val="10"/>
        <rFont val="Arial"/>
        <family val="2"/>
      </rPr>
      <t>Außenfenster</t>
    </r>
    <r>
      <rPr>
        <sz val="10"/>
        <rFont val="Arial"/>
        <family val="2"/>
      </rPr>
      <t xml:space="preserve"> bis 5,00 m² Fenstergröße
(beidseitige Reinigung inkl. Rahmen, Beschläge, Falze und Fensterbänke von innen und außen)</t>
    </r>
  </si>
  <si>
    <r>
      <rPr>
        <b/>
        <sz val="10"/>
        <rFont val="Arial"/>
        <family val="2"/>
      </rPr>
      <t>Reinigungs-fläche</t>
    </r>
    <r>
      <rPr>
        <b/>
        <sz val="9"/>
        <rFont val="Arial"/>
        <family val="2"/>
      </rPr>
      <t xml:space="preserve">
</t>
    </r>
    <r>
      <rPr>
        <sz val="8"/>
        <rFont val="Arial"/>
        <family val="2"/>
      </rPr>
      <t>einseitig</t>
    </r>
    <r>
      <rPr>
        <b/>
        <sz val="9"/>
        <rFont val="Arial"/>
        <family val="2"/>
      </rPr>
      <t xml:space="preserve">
</t>
    </r>
    <r>
      <rPr>
        <sz val="9"/>
        <rFont val="Arial"/>
        <family val="2"/>
      </rPr>
      <t>gem.</t>
    </r>
    <r>
      <rPr>
        <sz val="8"/>
        <rFont val="Arial"/>
        <family val="2"/>
      </rPr>
      <t xml:space="preserve"> Anlage C-03</t>
    </r>
  </si>
  <si>
    <r>
      <rPr>
        <i/>
        <sz val="10"/>
        <rFont val="Arial"/>
        <family val="2"/>
      </rPr>
      <t>Innenverglasung</t>
    </r>
    <r>
      <rPr>
        <sz val="10"/>
        <rFont val="Arial"/>
        <family val="2"/>
      </rPr>
      <t xml:space="preserve">
Innenverbautes Glas, das keiner Witterung ausgesetzt ist. Alle Flächen sind leicht zugänglich, wie bspw. Glaselemente in Türen, Innenfenstern und -wänden oder Innenkabine von Glasaufzügen</t>
    </r>
  </si>
  <si>
    <t>J2</t>
  </si>
  <si>
    <t>Auftragswert bei 6 Jahren</t>
  </si>
  <si>
    <t>BAMF Hermsdorf, Am Rasthof 2, 07629 Hermsdorf</t>
  </si>
  <si>
    <t>BADV / Bundesforstbetrieb Gera, Comeniusstr. 4, 07548 Gera</t>
  </si>
  <si>
    <t>Fenster mit glasteilende (echte Sprossen) oder aufgesetzte Sprossen (unechte Sprossen) aus Holz (meist einheimische Hölzer wie Kiefer, Fichte, Lärche oder Eiche), Kunststoff oder einer  Materialkombination (Holz und Aluminium).</t>
  </si>
  <si>
    <t>SF2</t>
  </si>
  <si>
    <t>Fenster, die nicht ohne Steighilfe gereinigt werden können mit Rahmen aus Kunststoff, Holz oder Aluminium</t>
  </si>
  <si>
    <t>DSF2</t>
  </si>
  <si>
    <t>BAMF</t>
  </si>
  <si>
    <t>BADV BFB</t>
  </si>
  <si>
    <t>Gesamtauftragswert bei 6 Jahren</t>
  </si>
  <si>
    <t>Grundfläche einseitig in m²</t>
  </si>
  <si>
    <t>jährliche Reinigungsfläche in m²</t>
  </si>
  <si>
    <t>VOEK 488-25 Los 2</t>
  </si>
  <si>
    <r>
      <t xml:space="preserve">Anlage B-02 Preisblatt
</t>
    </r>
    <r>
      <rPr>
        <sz val="14"/>
        <rFont val="Arial"/>
        <family val="2"/>
      </rPr>
      <t xml:space="preserve"> - G l a s r e i n i g u n g -
WE 106106</t>
    </r>
  </si>
  <si>
    <r>
      <t xml:space="preserve">jährliche
Reinigungs-
fläche
</t>
    </r>
    <r>
      <rPr>
        <sz val="8"/>
        <rFont val="Arial"/>
        <family val="2"/>
      </rPr>
      <t>(einseitig gemessen,
beidseitig zu reinigen)</t>
    </r>
    <r>
      <rPr>
        <sz val="10"/>
        <rFont val="Arial"/>
        <family val="2"/>
      </rPr>
      <t xml:space="preserve"> </t>
    </r>
    <r>
      <rPr>
        <b/>
        <sz val="10"/>
        <rFont val="Arial"/>
        <family val="2"/>
      </rPr>
      <t xml:space="preserve">              </t>
    </r>
  </si>
  <si>
    <t>Gesamtsumme  jährlich NETTO</t>
  </si>
  <si>
    <r>
      <rPr>
        <b/>
        <u/>
        <sz val="10"/>
        <rFont val="Arial"/>
        <family val="2"/>
      </rPr>
      <t>2. Bedarfsleistungen</t>
    </r>
    <r>
      <rPr>
        <b/>
        <u/>
        <sz val="9"/>
        <rFont val="Arial"/>
        <family val="2"/>
      </rPr>
      <t xml:space="preserve">
</t>
    </r>
    <r>
      <rPr>
        <sz val="9"/>
        <rFont val="Arial"/>
        <family val="2"/>
      </rPr>
      <t xml:space="preserve">Es handelt sich hierbei um eine Bedarfsposition. Die Abfrage erfogt zu Wertungszwecken. Auf die Beauftragung und Vergütung der abgefragten Leistung besteht kein Anspruch. Bei der angegebenen Grundmenge (Std.) handelt es sich lediglich um einen Erfahrungswert. Weitere Informationen erhalten Sie in der Leistungsbeschreibung (Anlage C-02). </t>
    </r>
  </si>
  <si>
    <r>
      <t xml:space="preserve">Anlage B-02 Preisblatt
</t>
    </r>
    <r>
      <rPr>
        <sz val="14"/>
        <rFont val="Arial"/>
        <family val="2"/>
      </rPr>
      <t xml:space="preserve"> - G l a s r e i n i g u n g -
WE 105444</t>
    </r>
  </si>
  <si>
    <t>Gesamtsumme jährlich NETTO</t>
  </si>
  <si>
    <t>Gesamtpreisblatt VOEK 488-25 Los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</si>
</sst>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0\ &quot;qm&quot;"/>
    <numFmt numFmtId="166" formatCode="#,##0.00\ &quot;€&quot;"/>
    <numFmt numFmtId="167" formatCode="0.00\ &quot;qm&quot;"/>
  </numFmts>
  <fonts count="51" x14ac:knownFonts="1">
    <font>
      <sz val="11"/>
      <color theme="1"/>
      <name val="Calibri"/>
      <family val="2"/>
      <scheme val="minor"/>
    </font>
    <font>
      <sz val="11"/>
      <color theme="1"/>
      <name val="Calibri"/>
      <family val="2"/>
      <scheme val="minor"/>
    </font>
    <font>
      <sz val="9"/>
      <name val="Arial"/>
      <family val="2"/>
    </font>
    <font>
      <b/>
      <sz val="9"/>
      <name val="Arial"/>
      <family val="2"/>
    </font>
    <font>
      <sz val="10"/>
      <name val="Arial"/>
      <family val="2"/>
    </font>
    <font>
      <sz val="10"/>
      <color theme="1"/>
      <name val="Arial"/>
      <family val="2"/>
    </font>
    <font>
      <sz val="11"/>
      <color theme="1"/>
      <name val="Arial"/>
      <family val="2"/>
    </font>
    <font>
      <b/>
      <sz val="11"/>
      <color rgb="FFFF0000"/>
      <name val="Arial"/>
      <family val="2"/>
    </font>
    <font>
      <b/>
      <sz val="10"/>
      <name val="Arial"/>
      <family val="2"/>
    </font>
    <font>
      <sz val="8"/>
      <name val="Arial"/>
      <family val="2"/>
    </font>
    <font>
      <u/>
      <sz val="8"/>
      <name val="Arial"/>
      <family val="2"/>
    </font>
    <font>
      <b/>
      <sz val="10"/>
      <color theme="1"/>
      <name val="Arial"/>
      <family val="2"/>
    </font>
    <font>
      <b/>
      <sz val="14"/>
      <name val="Arial"/>
      <family val="2"/>
    </font>
    <font>
      <b/>
      <u/>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sz val="10"/>
      <name val="Calibri"/>
      <family val="2"/>
      <scheme val="minor"/>
    </font>
    <font>
      <i/>
      <sz val="8"/>
      <name val="Arial"/>
      <family val="2"/>
    </font>
    <font>
      <sz val="12"/>
      <name val="Arial"/>
      <family val="2"/>
    </font>
    <font>
      <sz val="12"/>
      <name val="Calibri"/>
      <family val="2"/>
      <scheme val="minor"/>
    </font>
    <font>
      <sz val="14"/>
      <name val="Arial"/>
      <family val="2"/>
    </font>
    <font>
      <b/>
      <sz val="10"/>
      <color theme="1"/>
      <name val="Calibri"/>
      <family val="2"/>
      <scheme val="minor"/>
    </font>
    <font>
      <sz val="11"/>
      <color theme="1"/>
      <name val="Calibri"/>
      <family val="2"/>
    </font>
    <font>
      <sz val="12"/>
      <color theme="1"/>
      <name val="Arial"/>
      <family val="2"/>
    </font>
    <font>
      <u/>
      <sz val="11"/>
      <color theme="10"/>
      <name val="Calibri"/>
      <family val="2"/>
      <scheme val="minor"/>
    </font>
    <font>
      <u/>
      <sz val="11"/>
      <color theme="11"/>
      <name val="Calibri"/>
      <family val="2"/>
      <scheme val="minor"/>
    </font>
    <font>
      <i/>
      <sz val="9"/>
      <color theme="1"/>
      <name val="Arial"/>
      <family val="2"/>
    </font>
    <font>
      <i/>
      <sz val="10"/>
      <name val="Arial"/>
      <family val="2"/>
    </font>
    <font>
      <b/>
      <i/>
      <u/>
      <sz val="10"/>
      <name val="Arial"/>
      <family val="2"/>
    </font>
    <font>
      <b/>
      <i/>
      <sz val="10"/>
      <name val="Arial"/>
      <family val="2"/>
    </font>
    <font>
      <b/>
      <i/>
      <sz val="10"/>
      <color rgb="FFFF0000"/>
      <name val="Arial"/>
      <family val="2"/>
    </font>
    <font>
      <b/>
      <u/>
      <sz val="9"/>
      <name val="Arial"/>
      <family val="2"/>
    </font>
    <font>
      <b/>
      <sz val="16"/>
      <name val="Arial"/>
      <family val="2"/>
    </font>
    <font>
      <b/>
      <sz val="14"/>
      <color theme="1"/>
      <name val="Calibri"/>
      <family val="2"/>
      <scheme val="minor"/>
    </font>
    <font>
      <b/>
      <sz val="12"/>
      <color theme="1"/>
      <name val="Calibri"/>
      <family val="2"/>
      <scheme val="minor"/>
    </font>
    <font>
      <b/>
      <sz val="12"/>
      <name val="Arial"/>
      <family val="2"/>
    </font>
  </fonts>
  <fills count="29">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s>
  <borders count="4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right style="thin">
        <color auto="1"/>
      </right>
      <top style="medium">
        <color auto="1"/>
      </top>
      <bottom style="thin">
        <color auto="1"/>
      </bottom>
      <diagonal/>
    </border>
    <border>
      <left style="medium">
        <color indexed="64"/>
      </left>
      <right style="thin">
        <color auto="1"/>
      </right>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indexed="64"/>
      </top>
      <bottom style="thin">
        <color auto="1"/>
      </bottom>
      <diagonal/>
    </border>
    <border>
      <left style="thin">
        <color auto="1"/>
      </left>
      <right style="thin">
        <color auto="1"/>
      </right>
      <top style="thin">
        <color indexed="64"/>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indexed="64"/>
      </top>
      <bottom style="thin">
        <color auto="1"/>
      </bottom>
      <diagonal/>
    </border>
    <border>
      <left style="thin">
        <color auto="1"/>
      </left>
      <right style="medium">
        <color auto="1"/>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indexed="64"/>
      </top>
      <bottom style="thin">
        <color auto="1"/>
      </bottom>
      <diagonal/>
    </border>
    <border>
      <left style="thin">
        <color auto="1"/>
      </left>
      <right style="thin">
        <color auto="1"/>
      </right>
      <top style="thin">
        <color indexed="64"/>
      </top>
      <bottom style="thin">
        <color auto="1"/>
      </bottom>
      <diagonal/>
    </border>
    <border>
      <left style="thin">
        <color auto="1"/>
      </left>
      <right/>
      <top/>
      <bottom/>
      <diagonal/>
    </border>
    <border>
      <left style="thin">
        <color theme="0"/>
      </left>
      <right style="thin">
        <color theme="0"/>
      </right>
      <top style="hair">
        <color theme="0"/>
      </top>
      <bottom style="hair">
        <color theme="0"/>
      </bottom>
      <diagonal/>
    </border>
    <border>
      <left style="thin">
        <color auto="1"/>
      </left>
      <right style="thin">
        <color auto="1"/>
      </right>
      <top style="thin">
        <color indexed="64"/>
      </top>
      <bottom style="thin">
        <color auto="1"/>
      </bottom>
      <diagonal/>
    </border>
  </borders>
  <cellStyleXfs count="35461">
    <xf numFmtId="0" fontId="0" fillId="0" borderId="0"/>
    <xf numFmtId="44" fontId="1"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1" fillId="0" borderId="0"/>
    <xf numFmtId="0" fontId="4" fillId="0" borderId="0"/>
    <xf numFmtId="0" fontId="4" fillId="0" borderId="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1" fillId="5"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23" fillId="4" borderId="0" applyNumberFormat="0" applyBorder="0" applyAlignment="0" applyProtection="0"/>
    <xf numFmtId="0" fontId="23" fillId="4" borderId="0" applyNumberFormat="0" applyBorder="0" applyAlignment="0" applyProtection="0"/>
    <xf numFmtId="0" fontId="4" fillId="0" borderId="0"/>
    <xf numFmtId="0" fontId="1" fillId="0" borderId="0"/>
    <xf numFmtId="0" fontId="1" fillId="0" borderId="0"/>
    <xf numFmtId="0" fontId="4" fillId="0" borderId="0"/>
    <xf numFmtId="0" fontId="4" fillId="0" borderId="0"/>
    <xf numFmtId="0" fontId="4" fillId="0" borderId="0"/>
    <xf numFmtId="0" fontId="24" fillId="0" borderId="10" applyNumberFormat="0" applyFill="0" applyAlignment="0" applyProtection="0"/>
    <xf numFmtId="0" fontId="24" fillId="0" borderId="10"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8" fillId="0" borderId="13" applyNumberFormat="0" applyFill="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24" borderId="14" applyNumberFormat="0" applyAlignment="0" applyProtection="0"/>
    <xf numFmtId="0" fontId="30" fillId="24" borderId="14" applyNumberFormat="0" applyAlignment="0" applyProtection="0"/>
    <xf numFmtId="0" fontId="1" fillId="0" borderId="0"/>
    <xf numFmtId="0" fontId="4" fillId="0" borderId="0"/>
    <xf numFmtId="164" fontId="1" fillId="0" borderId="0" applyFont="0" applyFill="0" applyBorder="0" applyAlignment="0" applyProtection="0"/>
    <xf numFmtId="0" fontId="1" fillId="0" borderId="0"/>
    <xf numFmtId="0" fontId="33" fillId="0" borderId="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164" fontId="4" fillId="0" borderId="0" applyFont="0" applyFill="0" applyBorder="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37" fillId="0" borderId="0"/>
    <xf numFmtId="0" fontId="4" fillId="0" borderId="0"/>
    <xf numFmtId="0" fontId="1" fillId="0" borderId="0"/>
    <xf numFmtId="44" fontId="1" fillId="0" borderId="0" applyFont="0" applyFill="0" applyBorder="0" applyAlignment="0" applyProtection="0"/>
    <xf numFmtId="0" fontId="4" fillId="0" borderId="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1" fillId="0" borderId="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0" borderId="0"/>
    <xf numFmtId="0" fontId="4" fillId="0" borderId="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37" fillId="0" borderId="0"/>
    <xf numFmtId="0" fontId="37" fillId="0" borderId="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cellStyleXfs>
  <cellXfs count="159">
    <xf numFmtId="0" fontId="0" fillId="0" borderId="0" xfId="0"/>
    <xf numFmtId="0" fontId="0" fillId="0" borderId="0" xfId="0"/>
    <xf numFmtId="0" fontId="6" fillId="0" borderId="0" xfId="0" applyFont="1" applyProtection="1"/>
    <xf numFmtId="0" fontId="0" fillId="0" borderId="0" xfId="0" applyProtection="1"/>
    <xf numFmtId="0" fontId="4" fillId="0" borderId="0" xfId="0" applyFont="1" applyBorder="1" applyAlignment="1" applyProtection="1">
      <alignment vertical="center" wrapText="1"/>
    </xf>
    <xf numFmtId="0" fontId="11" fillId="0" borderId="0" xfId="0" applyFont="1" applyFill="1" applyBorder="1" applyAlignment="1" applyProtection="1">
      <alignment vertical="center"/>
    </xf>
    <xf numFmtId="0" fontId="4" fillId="0" borderId="0" xfId="2" applyFont="1" applyFill="1" applyBorder="1" applyAlignment="1" applyProtection="1">
      <alignment vertical="center" wrapText="1"/>
    </xf>
    <xf numFmtId="0" fontId="6" fillId="0" borderId="0" xfId="0" applyFont="1" applyAlignment="1" applyProtection="1">
      <alignment vertical="center"/>
    </xf>
    <xf numFmtId="0" fontId="2" fillId="0" borderId="0" xfId="0" applyFont="1" applyAlignment="1" applyProtection="1">
      <alignment horizontal="left" wrapText="1"/>
    </xf>
    <xf numFmtId="2" fontId="2" fillId="0" borderId="0" xfId="0" applyNumberFormat="1" applyFont="1" applyAlignment="1" applyProtection="1">
      <alignment horizontal="left" wrapText="1"/>
    </xf>
    <xf numFmtId="0" fontId="6" fillId="0" borderId="0" xfId="0" applyFont="1" applyAlignment="1" applyProtection="1">
      <alignment horizontal="right" vertical="center"/>
    </xf>
    <xf numFmtId="2" fontId="7" fillId="0" borderId="0" xfId="0" applyNumberFormat="1" applyFont="1" applyFill="1" applyBorder="1" applyAlignment="1" applyProtection="1">
      <alignment vertical="center" wrapText="1"/>
    </xf>
    <xf numFmtId="165" fontId="4" fillId="0" borderId="0" xfId="0" applyNumberFormat="1" applyFont="1" applyBorder="1" applyAlignment="1" applyProtection="1">
      <alignment vertical="center" wrapText="1"/>
    </xf>
    <xf numFmtId="4" fontId="4" fillId="0" borderId="0" xfId="0" applyNumberFormat="1" applyFont="1" applyBorder="1" applyAlignment="1" applyProtection="1">
      <alignment vertical="center" wrapText="1"/>
    </xf>
    <xf numFmtId="166" fontId="5" fillId="0" borderId="0" xfId="0" applyNumberFormat="1" applyFont="1" applyFill="1" applyBorder="1" applyAlignment="1" applyProtection="1">
      <alignment horizontal="right" vertical="center"/>
    </xf>
    <xf numFmtId="166" fontId="11" fillId="0" borderId="0" xfId="0" applyNumberFormat="1" applyFont="1" applyFill="1" applyBorder="1" applyAlignment="1" applyProtection="1">
      <alignment horizontal="right" vertical="center"/>
    </xf>
    <xf numFmtId="0" fontId="31" fillId="0" borderId="0" xfId="0" applyFont="1" applyProtection="1"/>
    <xf numFmtId="0" fontId="31" fillId="0" borderId="0" xfId="0" applyFont="1"/>
    <xf numFmtId="0" fontId="34" fillId="0" borderId="0" xfId="0" applyFont="1"/>
    <xf numFmtId="0" fontId="8" fillId="0" borderId="0" xfId="0" applyFont="1" applyBorder="1" applyAlignment="1" applyProtection="1">
      <alignment vertical="center" wrapText="1"/>
    </xf>
    <xf numFmtId="0" fontId="36" fillId="0" borderId="0" xfId="0" applyFont="1" applyProtection="1"/>
    <xf numFmtId="0" fontId="36" fillId="0" borderId="0" xfId="0" applyFont="1"/>
    <xf numFmtId="0" fontId="32" fillId="0" borderId="0" xfId="0" applyFont="1" applyBorder="1" applyAlignment="1" applyProtection="1">
      <alignment vertical="center" wrapText="1"/>
    </xf>
    <xf numFmtId="0" fontId="9" fillId="25" borderId="18" xfId="9" applyFont="1" applyFill="1" applyBorder="1" applyAlignment="1" applyProtection="1">
      <alignment horizontal="center" vertical="center" wrapText="1"/>
    </xf>
    <xf numFmtId="0" fontId="9" fillId="25" borderId="19" xfId="9" applyFont="1" applyFill="1" applyBorder="1" applyAlignment="1" applyProtection="1">
      <alignment horizontal="center" vertical="center" wrapText="1"/>
    </xf>
    <xf numFmtId="0" fontId="9" fillId="25" borderId="20" xfId="9" applyFont="1" applyFill="1" applyBorder="1" applyAlignment="1" applyProtection="1">
      <alignment horizontal="center" vertical="center" wrapText="1"/>
    </xf>
    <xf numFmtId="4" fontId="4" fillId="0" borderId="1" xfId="9" applyNumberFormat="1" applyFont="1" applyFill="1" applyBorder="1" applyAlignment="1" applyProtection="1">
      <alignment horizontal="center" vertical="center" wrapText="1"/>
    </xf>
    <xf numFmtId="4" fontId="8" fillId="0" borderId="3" xfId="0" applyNumberFormat="1" applyFont="1" applyBorder="1" applyAlignment="1" applyProtection="1">
      <alignment horizontal="center" vertical="center" wrapText="1"/>
    </xf>
    <xf numFmtId="4" fontId="8" fillId="26" borderId="3" xfId="0" applyNumberFormat="1" applyFont="1" applyFill="1" applyBorder="1" applyAlignment="1" applyProtection="1">
      <alignment vertical="center" wrapText="1"/>
    </xf>
    <xf numFmtId="4" fontId="4" fillId="25" borderId="1" xfId="0" applyNumberFormat="1" applyFont="1" applyFill="1" applyBorder="1" applyAlignment="1" applyProtection="1">
      <alignment horizontal="right" vertical="center"/>
    </xf>
    <xf numFmtId="4" fontId="8" fillId="25" borderId="3" xfId="0" applyNumberFormat="1" applyFont="1" applyFill="1" applyBorder="1" applyAlignment="1" applyProtection="1">
      <alignment vertical="center" wrapText="1"/>
    </xf>
    <xf numFmtId="4" fontId="4" fillId="25" borderId="17" xfId="1" applyNumberFormat="1" applyFont="1" applyFill="1" applyBorder="1" applyAlignment="1" applyProtection="1">
      <alignment horizontal="right" vertical="center"/>
    </xf>
    <xf numFmtId="0" fontId="32" fillId="0" borderId="0" xfId="0" applyFont="1" applyBorder="1" applyAlignment="1" applyProtection="1">
      <alignment horizontal="left" vertical="center" wrapText="1"/>
    </xf>
    <xf numFmtId="0" fontId="10" fillId="25" borderId="23" xfId="9" applyFont="1" applyFill="1" applyBorder="1" applyAlignment="1" applyProtection="1">
      <alignment horizontal="center" vertical="center" wrapText="1"/>
    </xf>
    <xf numFmtId="0" fontId="9" fillId="25" borderId="21" xfId="9" applyFont="1" applyFill="1" applyBorder="1" applyAlignment="1" applyProtection="1">
      <alignment horizontal="center" vertical="center" wrapText="1"/>
    </xf>
    <xf numFmtId="0" fontId="9" fillId="25" borderId="26" xfId="9" applyFont="1" applyFill="1" applyBorder="1" applyAlignment="1" applyProtection="1">
      <alignment horizontal="center" vertical="center" wrapText="1"/>
    </xf>
    <xf numFmtId="0" fontId="9" fillId="25" borderId="26" xfId="3" applyFont="1" applyFill="1" applyBorder="1" applyAlignment="1" applyProtection="1">
      <alignment horizontal="center" vertical="center" wrapText="1"/>
    </xf>
    <xf numFmtId="0" fontId="9" fillId="25" borderId="27" xfId="3" applyFont="1" applyFill="1" applyBorder="1" applyAlignment="1" applyProtection="1">
      <alignment horizontal="center" vertical="center" wrapText="1"/>
    </xf>
    <xf numFmtId="0" fontId="8" fillId="25" borderId="22" xfId="9" applyFont="1" applyFill="1" applyBorder="1" applyAlignment="1" applyProtection="1">
      <alignment horizontal="center" vertical="top" wrapText="1"/>
    </xf>
    <xf numFmtId="0" fontId="3" fillId="25" borderId="16" xfId="9" applyFont="1" applyFill="1" applyBorder="1" applyAlignment="1" applyProtection="1">
      <alignment horizontal="center" vertical="top" wrapText="1"/>
    </xf>
    <xf numFmtId="0" fontId="8" fillId="25" borderId="16" xfId="9" applyFont="1" applyFill="1" applyBorder="1" applyAlignment="1" applyProtection="1">
      <alignment horizontal="center" vertical="top" wrapText="1"/>
    </xf>
    <xf numFmtId="3" fontId="8" fillId="25" borderId="16" xfId="9" applyNumberFormat="1" applyFont="1" applyFill="1" applyBorder="1" applyAlignment="1" applyProtection="1">
      <alignment horizontal="center" vertical="top" wrapText="1"/>
    </xf>
    <xf numFmtId="0" fontId="8" fillId="25" borderId="16" xfId="3" applyFont="1" applyFill="1" applyBorder="1" applyAlignment="1" applyProtection="1">
      <alignment horizontal="center" vertical="top" wrapText="1"/>
    </xf>
    <xf numFmtId="0" fontId="8" fillId="25" borderId="17" xfId="3" applyFont="1" applyFill="1" applyBorder="1" applyAlignment="1" applyProtection="1">
      <alignment horizontal="center" vertical="top" wrapText="1"/>
    </xf>
    <xf numFmtId="165" fontId="5" fillId="2" borderId="4" xfId="0" applyNumberFormat="1" applyFont="1" applyFill="1" applyBorder="1" applyAlignment="1" applyProtection="1">
      <alignment vertical="center"/>
    </xf>
    <xf numFmtId="165" fontId="5" fillId="2" borderId="24" xfId="0" applyNumberFormat="1" applyFont="1" applyFill="1" applyBorder="1" applyAlignment="1" applyProtection="1">
      <alignment vertical="center"/>
    </xf>
    <xf numFmtId="167" fontId="5" fillId="2" borderId="24" xfId="0" applyNumberFormat="1" applyFont="1" applyFill="1" applyBorder="1" applyAlignment="1" applyProtection="1">
      <alignment vertical="center"/>
    </xf>
    <xf numFmtId="165" fontId="5" fillId="2" borderId="25" xfId="0" applyNumberFormat="1" applyFont="1" applyFill="1" applyBorder="1" applyAlignment="1" applyProtection="1">
      <alignment vertical="center"/>
    </xf>
    <xf numFmtId="0" fontId="8" fillId="0" borderId="3" xfId="0" applyFont="1" applyBorder="1" applyAlignment="1" applyProtection="1">
      <alignment vertical="center" wrapText="1"/>
    </xf>
    <xf numFmtId="0" fontId="13" fillId="25" borderId="15" xfId="2" applyFont="1" applyFill="1" applyBorder="1" applyAlignment="1" applyProtection="1">
      <alignment horizontal="left" vertical="top" wrapText="1"/>
    </xf>
    <xf numFmtId="0" fontId="35" fillId="0" borderId="0" xfId="0" applyFont="1"/>
    <xf numFmtId="0" fontId="4" fillId="0" borderId="29" xfId="88" applyFont="1" applyBorder="1" applyAlignment="1" applyProtection="1">
      <alignment horizontal="center" vertical="center"/>
    </xf>
    <xf numFmtId="4" fontId="4" fillId="0" borderId="29" xfId="9" applyNumberFormat="1" applyFont="1" applyFill="1" applyBorder="1" applyAlignment="1" applyProtection="1">
      <alignment horizontal="center" vertical="center" wrapText="1"/>
    </xf>
    <xf numFmtId="0" fontId="4" fillId="0" borderId="29" xfId="0" applyFont="1" applyBorder="1" applyAlignment="1" applyProtection="1">
      <alignment horizontal="center" vertical="center"/>
    </xf>
    <xf numFmtId="4" fontId="4" fillId="25" borderId="29" xfId="0" applyNumberFormat="1" applyFont="1" applyFill="1" applyBorder="1" applyAlignment="1" applyProtection="1">
      <alignment vertical="center"/>
    </xf>
    <xf numFmtId="4" fontId="4" fillId="27" borderId="29" xfId="9" applyNumberFormat="1" applyFont="1" applyFill="1" applyBorder="1" applyAlignment="1" applyProtection="1">
      <alignment vertical="center"/>
      <protection locked="0"/>
    </xf>
    <xf numFmtId="4" fontId="4" fillId="25" borderId="29" xfId="0" applyNumberFormat="1" applyFont="1" applyFill="1" applyBorder="1" applyAlignment="1" applyProtection="1">
      <alignment horizontal="right" vertical="center"/>
    </xf>
    <xf numFmtId="0" fontId="4" fillId="0" borderId="29" xfId="88" applyFont="1" applyFill="1" applyBorder="1" applyAlignment="1" applyProtection="1">
      <alignment horizontal="left" vertical="center" wrapText="1"/>
    </xf>
    <xf numFmtId="0" fontId="0" fillId="0" borderId="0" xfId="0" applyFill="1" applyProtection="1"/>
    <xf numFmtId="0" fontId="0" fillId="0" borderId="0" xfId="0" applyFill="1"/>
    <xf numFmtId="0" fontId="9" fillId="0" borderId="0" xfId="9" applyFont="1" applyFill="1" applyBorder="1" applyAlignment="1" applyProtection="1">
      <alignment horizontal="center" vertical="center" wrapText="1"/>
    </xf>
    <xf numFmtId="0" fontId="9" fillId="25" borderId="30" xfId="9" applyFont="1" applyFill="1" applyBorder="1" applyAlignment="1" applyProtection="1">
      <alignment horizontal="center" vertical="center" wrapText="1"/>
    </xf>
    <xf numFmtId="0" fontId="13" fillId="0" borderId="5" xfId="6" applyFont="1" applyFill="1" applyBorder="1" applyAlignment="1" applyProtection="1">
      <alignment vertical="center"/>
    </xf>
    <xf numFmtId="0" fontId="4" fillId="0" borderId="0" xfId="88" applyFont="1" applyFill="1" applyBorder="1" applyAlignment="1" applyProtection="1">
      <alignment horizontal="center" vertical="center"/>
    </xf>
    <xf numFmtId="4" fontId="4" fillId="0" borderId="0" xfId="88" applyNumberFormat="1" applyFont="1" applyFill="1" applyBorder="1" applyAlignment="1" applyProtection="1">
      <alignment horizontal="right" vertical="center"/>
    </xf>
    <xf numFmtId="4" fontId="4" fillId="0" borderId="0" xfId="9"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4" fontId="4" fillId="0" borderId="0" xfId="0" applyNumberFormat="1" applyFont="1" applyFill="1" applyBorder="1" applyAlignment="1" applyProtection="1">
      <alignment vertical="center"/>
    </xf>
    <xf numFmtId="4" fontId="4" fillId="0" borderId="0" xfId="9" applyNumberFormat="1" applyFont="1" applyFill="1" applyBorder="1" applyAlignment="1" applyProtection="1">
      <alignment vertical="center"/>
      <protection locked="0"/>
    </xf>
    <xf numFmtId="4" fontId="4" fillId="0" borderId="0" xfId="0" applyNumberFormat="1" applyFont="1" applyFill="1" applyBorder="1" applyAlignment="1" applyProtection="1">
      <alignment horizontal="right" vertical="center"/>
    </xf>
    <xf numFmtId="0" fontId="43" fillId="0" borderId="2" xfId="8" applyFont="1" applyBorder="1" applyAlignment="1">
      <alignment horizontal="right" vertical="center" wrapText="1"/>
    </xf>
    <xf numFmtId="0" fontId="43" fillId="0" borderId="21" xfId="0" applyFont="1" applyFill="1" applyBorder="1" applyAlignment="1" applyProtection="1">
      <alignment horizontal="right" vertical="center" wrapText="1"/>
    </xf>
    <xf numFmtId="2" fontId="4" fillId="0" borderId="29" xfId="9" applyNumberFormat="1" applyFont="1" applyFill="1" applyBorder="1" applyAlignment="1" applyProtection="1">
      <alignment horizontal="center" vertical="center" wrapText="1"/>
    </xf>
    <xf numFmtId="2" fontId="4" fillId="0" borderId="0" xfId="9" applyNumberFormat="1" applyFont="1" applyFill="1" applyBorder="1" applyAlignment="1" applyProtection="1">
      <alignment horizontal="center" vertical="center" wrapText="1"/>
    </xf>
    <xf numFmtId="0" fontId="44" fillId="0" borderId="0" xfId="0" applyFont="1" applyBorder="1" applyAlignment="1" applyProtection="1">
      <alignment horizontal="center" vertical="center"/>
    </xf>
    <xf numFmtId="2" fontId="44" fillId="0" borderId="0" xfId="9" applyNumberFormat="1" applyFont="1" applyFill="1" applyBorder="1" applyAlignment="1" applyProtection="1">
      <alignment horizontal="center" vertical="center" wrapText="1"/>
    </xf>
    <xf numFmtId="4" fontId="44" fillId="0" borderId="0" xfId="9" applyNumberFormat="1" applyFont="1" applyFill="1" applyBorder="1" applyAlignment="1" applyProtection="1">
      <alignment vertical="center"/>
      <protection locked="0"/>
    </xf>
    <xf numFmtId="4" fontId="4" fillId="0" borderId="28" xfId="88" applyNumberFormat="1" applyFont="1" applyBorder="1" applyAlignment="1" applyProtection="1">
      <alignment horizontal="center" vertical="center"/>
    </xf>
    <xf numFmtId="4" fontId="44" fillId="0" borderId="26" xfId="9" applyNumberFormat="1" applyFont="1" applyFill="1" applyBorder="1" applyAlignment="1" applyProtection="1">
      <alignment horizontal="center" vertical="center" wrapText="1"/>
    </xf>
    <xf numFmtId="0" fontId="44" fillId="0" borderId="26" xfId="0" applyFont="1" applyBorder="1" applyAlignment="1" applyProtection="1">
      <alignment horizontal="center" vertical="center"/>
    </xf>
    <xf numFmtId="0" fontId="44" fillId="0" borderId="26" xfId="9" applyFont="1" applyFill="1" applyBorder="1" applyAlignment="1" applyProtection="1">
      <alignment horizontal="center" vertical="center" wrapText="1"/>
    </xf>
    <xf numFmtId="4" fontId="44" fillId="25" borderId="26" xfId="0" applyNumberFormat="1" applyFont="1" applyFill="1" applyBorder="1" applyAlignment="1" applyProtection="1">
      <alignment vertical="center"/>
    </xf>
    <xf numFmtId="4" fontId="44" fillId="25" borderId="26" xfId="0" applyNumberFormat="1" applyFont="1" applyFill="1" applyBorder="1" applyAlignment="1" applyProtection="1">
      <alignment horizontal="right" vertical="center"/>
    </xf>
    <xf numFmtId="4" fontId="45" fillId="0" borderId="26" xfId="9" applyNumberFormat="1" applyFont="1" applyFill="1" applyBorder="1" applyAlignment="1" applyProtection="1">
      <alignment vertical="center"/>
      <protection locked="0"/>
    </xf>
    <xf numFmtId="4" fontId="44" fillId="0" borderId="26" xfId="9" applyNumberFormat="1" applyFont="1" applyFill="1" applyBorder="1" applyAlignment="1" applyProtection="1">
      <alignment vertical="center"/>
      <protection locked="0"/>
    </xf>
    <xf numFmtId="4" fontId="4" fillId="0" borderId="31" xfId="9" applyNumberFormat="1" applyFont="1" applyFill="1" applyBorder="1" applyAlignment="1" applyProtection="1">
      <alignment horizontal="center" vertical="center" wrapText="1"/>
    </xf>
    <xf numFmtId="4" fontId="4" fillId="25" borderId="31" xfId="0" applyNumberFormat="1" applyFont="1" applyFill="1" applyBorder="1" applyAlignment="1" applyProtection="1">
      <alignment vertical="center"/>
    </xf>
    <xf numFmtId="4" fontId="4" fillId="25" borderId="31" xfId="0" applyNumberFormat="1" applyFont="1" applyFill="1" applyBorder="1" applyAlignment="1" applyProtection="1">
      <alignment horizontal="right" vertical="center"/>
    </xf>
    <xf numFmtId="4" fontId="44" fillId="25" borderId="3" xfId="0" applyNumberFormat="1" applyFont="1" applyFill="1" applyBorder="1" applyAlignment="1" applyProtection="1">
      <alignment vertical="center"/>
    </xf>
    <xf numFmtId="4" fontId="44" fillId="25" borderId="3" xfId="0" applyNumberFormat="1" applyFont="1" applyFill="1" applyBorder="1" applyAlignment="1" applyProtection="1">
      <alignment horizontal="right" vertical="center"/>
    </xf>
    <xf numFmtId="4" fontId="4" fillId="25" borderId="32" xfId="1" applyNumberFormat="1" applyFont="1" applyFill="1" applyBorder="1" applyAlignment="1" applyProtection="1">
      <alignment horizontal="right" vertical="center"/>
    </xf>
    <xf numFmtId="4" fontId="8" fillId="2" borderId="35" xfId="1" applyNumberFormat="1" applyFont="1" applyFill="1" applyBorder="1" applyAlignment="1" applyProtection="1">
      <alignment horizontal="right" vertical="center"/>
    </xf>
    <xf numFmtId="4" fontId="4" fillId="25" borderId="38" xfId="1" applyNumberFormat="1" applyFont="1" applyFill="1" applyBorder="1" applyAlignment="1" applyProtection="1">
      <alignment horizontal="right" vertical="center"/>
    </xf>
    <xf numFmtId="4" fontId="5" fillId="0" borderId="0" xfId="0" applyNumberFormat="1" applyFont="1" applyFill="1" applyBorder="1" applyAlignment="1" applyProtection="1">
      <alignment horizontal="right" vertical="center"/>
    </xf>
    <xf numFmtId="0" fontId="41" fillId="25" borderId="5" xfId="0" applyFont="1" applyFill="1" applyBorder="1"/>
    <xf numFmtId="0" fontId="0" fillId="25" borderId="2" xfId="0" applyFill="1" applyBorder="1" applyProtection="1"/>
    <xf numFmtId="0" fontId="0" fillId="25" borderId="40" xfId="0" applyFill="1" applyBorder="1" applyProtection="1"/>
    <xf numFmtId="0" fontId="0" fillId="0" borderId="0" xfId="0" applyBorder="1" applyProtection="1"/>
    <xf numFmtId="0" fontId="41" fillId="25" borderId="41" xfId="0" applyFont="1" applyFill="1" applyBorder="1"/>
    <xf numFmtId="0" fontId="4" fillId="25" borderId="42" xfId="2" applyNumberFormat="1" applyFill="1" applyBorder="1" applyAlignment="1" applyProtection="1">
      <alignment vertical="center"/>
    </xf>
    <xf numFmtId="0" fontId="4" fillId="25" borderId="43" xfId="2" applyNumberFormat="1" applyFill="1" applyBorder="1" applyAlignment="1" applyProtection="1">
      <alignment vertical="center"/>
    </xf>
    <xf numFmtId="4" fontId="4" fillId="27" borderId="39" xfId="9" applyNumberFormat="1" applyFont="1" applyFill="1" applyBorder="1" applyAlignment="1" applyProtection="1">
      <alignment vertical="center"/>
      <protection locked="0"/>
    </xf>
    <xf numFmtId="0" fontId="8" fillId="25" borderId="16" xfId="2" applyFont="1" applyFill="1" applyBorder="1" applyAlignment="1" applyProtection="1">
      <alignment horizontal="center" vertical="top" wrapText="1"/>
    </xf>
    <xf numFmtId="0" fontId="8" fillId="25" borderId="17" xfId="2" applyFont="1" applyFill="1" applyBorder="1" applyAlignment="1" applyProtection="1">
      <alignment horizontal="center" vertical="top" wrapText="1"/>
    </xf>
    <xf numFmtId="0" fontId="4" fillId="0" borderId="3" xfId="2" applyFont="1" applyBorder="1" applyAlignment="1" applyProtection="1">
      <alignment horizontal="center" vertical="center"/>
    </xf>
    <xf numFmtId="4" fontId="4" fillId="28" borderId="3" xfId="5" applyNumberFormat="1" applyFont="1" applyFill="1" applyBorder="1" applyAlignment="1" applyProtection="1">
      <alignment horizontal="center" vertical="center"/>
    </xf>
    <xf numFmtId="4" fontId="4" fillId="25" borderId="32" xfId="5" applyNumberFormat="1" applyFont="1" applyFill="1" applyBorder="1" applyAlignment="1" applyProtection="1">
      <alignment horizontal="right" vertical="center"/>
    </xf>
    <xf numFmtId="4" fontId="8" fillId="25" borderId="38" xfId="5" applyNumberFormat="1" applyFont="1" applyFill="1" applyBorder="1" applyAlignment="1" applyProtection="1">
      <alignment horizontal="right" vertical="center"/>
    </xf>
    <xf numFmtId="0" fontId="4" fillId="0" borderId="44" xfId="88" applyFont="1" applyBorder="1" applyAlignment="1" applyProtection="1">
      <alignment horizontal="center" vertical="center"/>
    </xf>
    <xf numFmtId="4" fontId="4" fillId="0" borderId="44" xfId="88" applyNumberFormat="1" applyFont="1" applyBorder="1" applyAlignment="1" applyProtection="1">
      <alignment horizontal="center" vertical="center"/>
    </xf>
    <xf numFmtId="4" fontId="4" fillId="0" borderId="44" xfId="9" applyNumberFormat="1" applyFont="1" applyFill="1" applyBorder="1" applyAlignment="1" applyProtection="1">
      <alignment horizontal="center" vertical="center" wrapText="1"/>
    </xf>
    <xf numFmtId="0" fontId="4" fillId="0" borderId="44" xfId="0" applyFont="1" applyBorder="1" applyAlignment="1" applyProtection="1">
      <alignment horizontal="center" vertical="center"/>
    </xf>
    <xf numFmtId="2" fontId="4" fillId="0" borderId="44" xfId="9" applyNumberFormat="1" applyFont="1" applyFill="1" applyBorder="1" applyAlignment="1" applyProtection="1">
      <alignment horizontal="center" vertical="center" wrapText="1"/>
    </xf>
    <xf numFmtId="4" fontId="4" fillId="27" borderId="44" xfId="9" applyNumberFormat="1" applyFont="1" applyFill="1" applyBorder="1" applyAlignment="1" applyProtection="1">
      <alignment vertical="center"/>
      <protection locked="0"/>
    </xf>
    <xf numFmtId="4" fontId="4" fillId="27" borderId="45" xfId="9" applyNumberFormat="1" applyFont="1" applyFill="1" applyBorder="1" applyAlignment="1" applyProtection="1">
      <alignment vertical="center"/>
      <protection locked="0"/>
    </xf>
    <xf numFmtId="4" fontId="44" fillId="0" borderId="3" xfId="9" applyNumberFormat="1" applyFont="1" applyFill="1" applyBorder="1" applyAlignment="1" applyProtection="1">
      <alignment horizontal="center" vertical="center" wrapText="1"/>
    </xf>
    <xf numFmtId="0" fontId="4" fillId="0" borderId="2" xfId="88" applyFont="1" applyBorder="1" applyAlignment="1" applyProtection="1">
      <alignment horizontal="center" vertical="center"/>
    </xf>
    <xf numFmtId="0" fontId="4" fillId="0" borderId="45" xfId="88" applyFont="1" applyFill="1" applyBorder="1" applyAlignment="1" applyProtection="1">
      <alignment horizontal="left" vertical="center" wrapText="1"/>
    </xf>
    <xf numFmtId="0" fontId="4" fillId="0" borderId="45" xfId="88" applyFont="1" applyBorder="1" applyAlignment="1" applyProtection="1">
      <alignment horizontal="center" vertical="center"/>
    </xf>
    <xf numFmtId="0" fontId="4" fillId="0" borderId="45" xfId="6" applyFont="1" applyFill="1" applyBorder="1" applyAlignment="1" applyProtection="1">
      <alignment horizontal="center" vertical="center" wrapText="1"/>
    </xf>
    <xf numFmtId="4" fontId="4" fillId="0" borderId="45" xfId="88" applyNumberFormat="1" applyFont="1" applyBorder="1" applyAlignment="1" applyProtection="1">
      <alignment horizontal="center" vertical="center"/>
    </xf>
    <xf numFmtId="0" fontId="13" fillId="0" borderId="46" xfId="6" applyFont="1" applyFill="1" applyBorder="1" applyAlignment="1" applyProtection="1">
      <alignment vertical="center"/>
    </xf>
    <xf numFmtId="0" fontId="38" fillId="0" borderId="0" xfId="0" applyFont="1" applyFill="1" applyBorder="1" applyAlignment="1" applyProtection="1">
      <alignment horizontal="right"/>
    </xf>
    <xf numFmtId="4" fontId="8" fillId="25" borderId="16" xfId="9" applyNumberFormat="1" applyFont="1" applyFill="1" applyBorder="1" applyAlignment="1" applyProtection="1">
      <alignment horizontal="center" vertical="top" wrapText="1"/>
    </xf>
    <xf numFmtId="0" fontId="47" fillId="28" borderId="0" xfId="4" applyFont="1" applyFill="1" applyProtection="1"/>
    <xf numFmtId="0" fontId="5" fillId="0" borderId="0" xfId="0" applyFont="1" applyFill="1" applyAlignment="1" applyProtection="1">
      <alignment vertical="center"/>
    </xf>
    <xf numFmtId="0" fontId="38" fillId="0" borderId="0" xfId="0" applyFont="1" applyProtection="1"/>
    <xf numFmtId="0" fontId="48" fillId="0" borderId="0" xfId="0" applyFont="1"/>
    <xf numFmtId="0" fontId="4" fillId="28" borderId="47" xfId="4" applyFont="1" applyFill="1" applyBorder="1" applyAlignment="1" applyProtection="1">
      <alignment vertical="center" wrapText="1"/>
    </xf>
    <xf numFmtId="0" fontId="42" fillId="0" borderId="45" xfId="88" applyFont="1" applyFill="1" applyBorder="1" applyAlignment="1" applyProtection="1">
      <alignment horizontal="left" vertical="center" wrapText="1"/>
    </xf>
    <xf numFmtId="0" fontId="4" fillId="0" borderId="48" xfId="88" applyFont="1" applyFill="1" applyBorder="1" applyAlignment="1" applyProtection="1">
      <alignment horizontal="left" vertical="center" wrapText="1"/>
    </xf>
    <xf numFmtId="0" fontId="4" fillId="0" borderId="48" xfId="88" applyFont="1" applyBorder="1" applyAlignment="1" applyProtection="1">
      <alignment horizontal="center" vertical="center"/>
    </xf>
    <xf numFmtId="4" fontId="4" fillId="0" borderId="48" xfId="88" applyNumberFormat="1" applyFont="1" applyBorder="1" applyAlignment="1" applyProtection="1">
      <alignment horizontal="center" vertical="center"/>
    </xf>
    <xf numFmtId="0" fontId="4" fillId="0" borderId="48" xfId="0" applyFont="1" applyBorder="1" applyAlignment="1" applyProtection="1">
      <alignment horizontal="center" vertical="center"/>
    </xf>
    <xf numFmtId="2" fontId="4" fillId="0" borderId="48" xfId="9" applyNumberFormat="1" applyFont="1" applyFill="1" applyBorder="1" applyAlignment="1" applyProtection="1">
      <alignment horizontal="center" vertical="center" wrapText="1"/>
    </xf>
    <xf numFmtId="4" fontId="4" fillId="27" borderId="48" xfId="9" applyNumberFormat="1" applyFont="1" applyFill="1" applyBorder="1" applyAlignment="1" applyProtection="1">
      <alignment vertical="center"/>
      <protection locked="0"/>
    </xf>
    <xf numFmtId="0" fontId="0" fillId="0" borderId="48" xfId="0" applyBorder="1"/>
    <xf numFmtId="4" fontId="0" fillId="0" borderId="48" xfId="0" applyNumberFormat="1" applyBorder="1"/>
    <xf numFmtId="0" fontId="49" fillId="0" borderId="0" xfId="0" applyFont="1"/>
    <xf numFmtId="4" fontId="49" fillId="0" borderId="0" xfId="0" applyNumberFormat="1" applyFont="1"/>
    <xf numFmtId="4" fontId="50" fillId="2" borderId="35" xfId="1" applyNumberFormat="1" applyFont="1" applyFill="1" applyBorder="1" applyAlignment="1" applyProtection="1">
      <alignment horizontal="right" vertical="center"/>
    </xf>
    <xf numFmtId="0" fontId="12" fillId="0" borderId="0" xfId="0" applyFont="1" applyBorder="1" applyAlignment="1" applyProtection="1">
      <alignment horizontal="center" vertical="center" wrapText="1"/>
    </xf>
    <xf numFmtId="0" fontId="46" fillId="25" borderId="15" xfId="2" applyFont="1" applyFill="1" applyBorder="1" applyAlignment="1" applyProtection="1">
      <alignment horizontal="left" vertical="top" wrapText="1"/>
    </xf>
    <xf numFmtId="0" fontId="46" fillId="25" borderId="16" xfId="2" applyFont="1" applyFill="1" applyBorder="1" applyAlignment="1" applyProtection="1">
      <alignment horizontal="left" vertical="top" wrapText="1"/>
    </xf>
    <xf numFmtId="0" fontId="4" fillId="0" borderId="23" xfId="2" applyFont="1" applyBorder="1" applyAlignment="1" applyProtection="1">
      <alignment horizontal="left" vertical="center"/>
    </xf>
    <xf numFmtId="0" fontId="4" fillId="0" borderId="3" xfId="2" applyFont="1" applyBorder="1" applyAlignment="1" applyProtection="1">
      <alignment horizontal="left" vertical="center"/>
    </xf>
    <xf numFmtId="0" fontId="8" fillId="0" borderId="36" xfId="2" applyFont="1" applyFill="1" applyBorder="1" applyAlignment="1" applyProtection="1">
      <alignment horizontal="left" vertical="center" wrapText="1"/>
    </xf>
    <xf numFmtId="0" fontId="8" fillId="0" borderId="37" xfId="2" applyFont="1" applyFill="1" applyBorder="1" applyAlignment="1" applyProtection="1">
      <alignment horizontal="left" vertical="center" wrapText="1"/>
    </xf>
    <xf numFmtId="0" fontId="8" fillId="2" borderId="34" xfId="0" applyFont="1" applyFill="1" applyBorder="1" applyAlignment="1" applyProtection="1">
      <alignment horizontal="right" vertical="center"/>
    </xf>
    <xf numFmtId="0" fontId="8" fillId="2" borderId="33" xfId="0" applyFont="1" applyFill="1" applyBorder="1" applyAlignment="1" applyProtection="1">
      <alignment horizontal="right" vertical="center"/>
    </xf>
    <xf numFmtId="0" fontId="4" fillId="0" borderId="0" xfId="2" applyFont="1" applyFill="1" applyBorder="1" applyAlignment="1" applyProtection="1">
      <alignment horizontal="center" vertical="center" wrapText="1"/>
    </xf>
    <xf numFmtId="0" fontId="4" fillId="0" borderId="36" xfId="0" applyFont="1" applyFill="1" applyBorder="1" applyAlignment="1" applyProtection="1">
      <alignment horizontal="right" vertical="center"/>
    </xf>
    <xf numFmtId="0" fontId="4" fillId="0" borderId="37" xfId="0" applyFont="1" applyFill="1" applyBorder="1" applyAlignment="1" applyProtection="1">
      <alignment horizontal="right" vertical="center"/>
    </xf>
    <xf numFmtId="0" fontId="4" fillId="0" borderId="15" xfId="0" applyFont="1" applyBorder="1" applyAlignment="1" applyProtection="1">
      <alignment horizontal="right" vertical="center"/>
    </xf>
    <xf numFmtId="0" fontId="4" fillId="0" borderId="16" xfId="0" applyFont="1" applyBorder="1" applyAlignment="1" applyProtection="1">
      <alignment horizontal="right" vertical="center"/>
    </xf>
    <xf numFmtId="0" fontId="4" fillId="0" borderId="34" xfId="0" applyFont="1" applyBorder="1" applyAlignment="1" applyProtection="1">
      <alignment horizontal="right" vertical="center"/>
    </xf>
    <xf numFmtId="0" fontId="4" fillId="0" borderId="33" xfId="0" applyFont="1" applyBorder="1" applyAlignment="1" applyProtection="1">
      <alignment horizontal="right" vertical="center"/>
    </xf>
    <xf numFmtId="0" fontId="50" fillId="2" borderId="34" xfId="0" applyFont="1" applyFill="1" applyBorder="1" applyAlignment="1" applyProtection="1">
      <alignment horizontal="right" vertical="center"/>
    </xf>
    <xf numFmtId="0" fontId="50" fillId="2" borderId="33" xfId="0" applyFont="1" applyFill="1" applyBorder="1" applyAlignment="1" applyProtection="1">
      <alignment horizontal="right" vertical="center"/>
    </xf>
  </cellXfs>
  <cellStyles count="35461">
    <cellStyle name="20% - Akzent1" xfId="10" xr:uid="{00000000-0005-0000-0000-000000000000}"/>
    <cellStyle name="20% - Akzent2" xfId="11" xr:uid="{00000000-0005-0000-0000-000001000000}"/>
    <cellStyle name="20% - Akzent3" xfId="12" xr:uid="{00000000-0005-0000-0000-000002000000}"/>
    <cellStyle name="20% - Akzent4" xfId="13" xr:uid="{00000000-0005-0000-0000-000003000000}"/>
    <cellStyle name="20% - Akzent5" xfId="14" xr:uid="{00000000-0005-0000-0000-000004000000}"/>
    <cellStyle name="20% - Akzent6" xfId="15" xr:uid="{00000000-0005-0000-0000-000005000000}"/>
    <cellStyle name="40% - Akzent1" xfId="16" xr:uid="{00000000-0005-0000-0000-000006000000}"/>
    <cellStyle name="40% - Akzent2" xfId="17" xr:uid="{00000000-0005-0000-0000-000007000000}"/>
    <cellStyle name="40% - Akzent3" xfId="18" xr:uid="{00000000-0005-0000-0000-000008000000}"/>
    <cellStyle name="40% - Akzent4" xfId="19" xr:uid="{00000000-0005-0000-0000-000009000000}"/>
    <cellStyle name="40% - Akzent5" xfId="20" xr:uid="{00000000-0005-0000-0000-00000A000000}"/>
    <cellStyle name="40% - Akzent6" xfId="21" xr:uid="{00000000-0005-0000-0000-00000B000000}"/>
    <cellStyle name="60% - Akzent1" xfId="22" xr:uid="{00000000-0005-0000-0000-00000C000000}"/>
    <cellStyle name="60% - Akzent2" xfId="23" xr:uid="{00000000-0005-0000-0000-00000D000000}"/>
    <cellStyle name="60% - Akzent3" xfId="24" xr:uid="{00000000-0005-0000-0000-00000E000000}"/>
    <cellStyle name="60% - Akzent4" xfId="25" xr:uid="{00000000-0005-0000-0000-00000F000000}"/>
    <cellStyle name="60% - Akzent5" xfId="26" xr:uid="{00000000-0005-0000-0000-000010000000}"/>
    <cellStyle name="60% - Akzent6" xfId="27" xr:uid="{00000000-0005-0000-0000-000011000000}"/>
    <cellStyle name="Akzent1 2" xfId="28" xr:uid="{00000000-0005-0000-0000-000012000000}"/>
    <cellStyle name="Akzent1 3" xfId="29" xr:uid="{00000000-0005-0000-0000-000013000000}"/>
    <cellStyle name="Akzent2 2" xfId="30" xr:uid="{00000000-0005-0000-0000-000014000000}"/>
    <cellStyle name="Akzent2 3" xfId="31" xr:uid="{00000000-0005-0000-0000-000015000000}"/>
    <cellStyle name="Akzent3 2" xfId="32" xr:uid="{00000000-0005-0000-0000-000016000000}"/>
    <cellStyle name="Akzent3 3" xfId="33" xr:uid="{00000000-0005-0000-0000-000017000000}"/>
    <cellStyle name="Akzent4 2" xfId="34" xr:uid="{00000000-0005-0000-0000-000018000000}"/>
    <cellStyle name="Akzent4 3" xfId="35" xr:uid="{00000000-0005-0000-0000-000019000000}"/>
    <cellStyle name="Akzent5 2" xfId="36" xr:uid="{00000000-0005-0000-0000-00001A000000}"/>
    <cellStyle name="Akzent5 3" xfId="37" xr:uid="{00000000-0005-0000-0000-00001B000000}"/>
    <cellStyle name="Akzent6 2" xfId="38" xr:uid="{00000000-0005-0000-0000-00001C000000}"/>
    <cellStyle name="Akzent6 3" xfId="39" xr:uid="{00000000-0005-0000-0000-00001D000000}"/>
    <cellStyle name="Ausgabe 2" xfId="40" xr:uid="{00000000-0005-0000-0000-00001E000000}"/>
    <cellStyle name="Ausgabe 2 10" xfId="292" xr:uid="{00000000-0005-0000-0000-00001F000000}"/>
    <cellStyle name="Ausgabe 2 10 2" xfId="721" xr:uid="{00000000-0005-0000-0000-000020000000}"/>
    <cellStyle name="Ausgabe 2 10 2 2" xfId="2019" xr:uid="{00000000-0005-0000-0000-000021000000}"/>
    <cellStyle name="Ausgabe 2 10 2 2 2" xfId="5924" xr:uid="{00000000-0005-0000-0000-000022000000}"/>
    <cellStyle name="Ausgabe 2 10 2 2 2 2" xfId="17652" xr:uid="{00000000-0005-0000-0000-000023000000}"/>
    <cellStyle name="Ausgabe 2 10 2 2 2 3" xfId="29379" xr:uid="{00000000-0005-0000-0000-000024000000}"/>
    <cellStyle name="Ausgabe 2 10 2 2 3" xfId="9829" xr:uid="{00000000-0005-0000-0000-000025000000}"/>
    <cellStyle name="Ausgabe 2 10 2 2 3 2" xfId="21557" xr:uid="{00000000-0005-0000-0000-000026000000}"/>
    <cellStyle name="Ausgabe 2 10 2 2 3 3" xfId="33284" xr:uid="{00000000-0005-0000-0000-000027000000}"/>
    <cellStyle name="Ausgabe 2 10 2 2 4" xfId="13747" xr:uid="{00000000-0005-0000-0000-000028000000}"/>
    <cellStyle name="Ausgabe 2 10 2 2 5" xfId="25474" xr:uid="{00000000-0005-0000-0000-000029000000}"/>
    <cellStyle name="Ausgabe 2 10 2 3" xfId="3317" xr:uid="{00000000-0005-0000-0000-00002A000000}"/>
    <cellStyle name="Ausgabe 2 10 2 3 2" xfId="7222" xr:uid="{00000000-0005-0000-0000-00002B000000}"/>
    <cellStyle name="Ausgabe 2 10 2 3 2 2" xfId="18950" xr:uid="{00000000-0005-0000-0000-00002C000000}"/>
    <cellStyle name="Ausgabe 2 10 2 3 2 3" xfId="30677" xr:uid="{00000000-0005-0000-0000-00002D000000}"/>
    <cellStyle name="Ausgabe 2 10 2 3 3" xfId="11127" xr:uid="{00000000-0005-0000-0000-00002E000000}"/>
    <cellStyle name="Ausgabe 2 10 2 3 3 2" xfId="22855" xr:uid="{00000000-0005-0000-0000-00002F000000}"/>
    <cellStyle name="Ausgabe 2 10 2 3 3 3" xfId="34582" xr:uid="{00000000-0005-0000-0000-000030000000}"/>
    <cellStyle name="Ausgabe 2 10 2 3 4" xfId="15045" xr:uid="{00000000-0005-0000-0000-000031000000}"/>
    <cellStyle name="Ausgabe 2 10 2 3 5" xfId="26772" xr:uid="{00000000-0005-0000-0000-000032000000}"/>
    <cellStyle name="Ausgabe 2 10 2 4" xfId="4626" xr:uid="{00000000-0005-0000-0000-000033000000}"/>
    <cellStyle name="Ausgabe 2 10 2 4 2" xfId="16354" xr:uid="{00000000-0005-0000-0000-000034000000}"/>
    <cellStyle name="Ausgabe 2 10 2 4 3" xfId="28081" xr:uid="{00000000-0005-0000-0000-000035000000}"/>
    <cellStyle name="Ausgabe 2 10 2 5" xfId="8531" xr:uid="{00000000-0005-0000-0000-000036000000}"/>
    <cellStyle name="Ausgabe 2 10 2 5 2" xfId="20259" xr:uid="{00000000-0005-0000-0000-000037000000}"/>
    <cellStyle name="Ausgabe 2 10 2 5 3" xfId="31986" xr:uid="{00000000-0005-0000-0000-000038000000}"/>
    <cellStyle name="Ausgabe 2 10 2 6" xfId="12449" xr:uid="{00000000-0005-0000-0000-000039000000}"/>
    <cellStyle name="Ausgabe 2 10 2 7" xfId="24176" xr:uid="{00000000-0005-0000-0000-00003A000000}"/>
    <cellStyle name="Ausgabe 2 10 3" xfId="1150" xr:uid="{00000000-0005-0000-0000-00003B000000}"/>
    <cellStyle name="Ausgabe 2 10 3 2" xfId="2448" xr:uid="{00000000-0005-0000-0000-00003C000000}"/>
    <cellStyle name="Ausgabe 2 10 3 2 2" xfId="6353" xr:uid="{00000000-0005-0000-0000-00003D000000}"/>
    <cellStyle name="Ausgabe 2 10 3 2 2 2" xfId="18081" xr:uid="{00000000-0005-0000-0000-00003E000000}"/>
    <cellStyle name="Ausgabe 2 10 3 2 2 3" xfId="29808" xr:uid="{00000000-0005-0000-0000-00003F000000}"/>
    <cellStyle name="Ausgabe 2 10 3 2 3" xfId="10258" xr:uid="{00000000-0005-0000-0000-000040000000}"/>
    <cellStyle name="Ausgabe 2 10 3 2 3 2" xfId="21986" xr:uid="{00000000-0005-0000-0000-000041000000}"/>
    <cellStyle name="Ausgabe 2 10 3 2 3 3" xfId="33713" xr:uid="{00000000-0005-0000-0000-000042000000}"/>
    <cellStyle name="Ausgabe 2 10 3 2 4" xfId="14176" xr:uid="{00000000-0005-0000-0000-000043000000}"/>
    <cellStyle name="Ausgabe 2 10 3 2 5" xfId="25903" xr:uid="{00000000-0005-0000-0000-000044000000}"/>
    <cellStyle name="Ausgabe 2 10 3 3" xfId="3746" xr:uid="{00000000-0005-0000-0000-000045000000}"/>
    <cellStyle name="Ausgabe 2 10 3 3 2" xfId="7651" xr:uid="{00000000-0005-0000-0000-000046000000}"/>
    <cellStyle name="Ausgabe 2 10 3 3 2 2" xfId="19379" xr:uid="{00000000-0005-0000-0000-000047000000}"/>
    <cellStyle name="Ausgabe 2 10 3 3 2 3" xfId="31106" xr:uid="{00000000-0005-0000-0000-000048000000}"/>
    <cellStyle name="Ausgabe 2 10 3 3 3" xfId="11556" xr:uid="{00000000-0005-0000-0000-000049000000}"/>
    <cellStyle name="Ausgabe 2 10 3 3 3 2" xfId="23284" xr:uid="{00000000-0005-0000-0000-00004A000000}"/>
    <cellStyle name="Ausgabe 2 10 3 3 3 3" xfId="35011" xr:uid="{00000000-0005-0000-0000-00004B000000}"/>
    <cellStyle name="Ausgabe 2 10 3 3 4" xfId="15474" xr:uid="{00000000-0005-0000-0000-00004C000000}"/>
    <cellStyle name="Ausgabe 2 10 3 3 5" xfId="27201" xr:uid="{00000000-0005-0000-0000-00004D000000}"/>
    <cellStyle name="Ausgabe 2 10 3 4" xfId="5055" xr:uid="{00000000-0005-0000-0000-00004E000000}"/>
    <cellStyle name="Ausgabe 2 10 3 4 2" xfId="16783" xr:uid="{00000000-0005-0000-0000-00004F000000}"/>
    <cellStyle name="Ausgabe 2 10 3 4 3" xfId="28510" xr:uid="{00000000-0005-0000-0000-000050000000}"/>
    <cellStyle name="Ausgabe 2 10 3 5" xfId="8960" xr:uid="{00000000-0005-0000-0000-000051000000}"/>
    <cellStyle name="Ausgabe 2 10 3 5 2" xfId="20688" xr:uid="{00000000-0005-0000-0000-000052000000}"/>
    <cellStyle name="Ausgabe 2 10 3 5 3" xfId="32415" xr:uid="{00000000-0005-0000-0000-000053000000}"/>
    <cellStyle name="Ausgabe 2 10 3 6" xfId="12878" xr:uid="{00000000-0005-0000-0000-000054000000}"/>
    <cellStyle name="Ausgabe 2 10 3 7" xfId="24605" xr:uid="{00000000-0005-0000-0000-000055000000}"/>
    <cellStyle name="Ausgabe 2 10 4" xfId="1590" xr:uid="{00000000-0005-0000-0000-000056000000}"/>
    <cellStyle name="Ausgabe 2 10 4 2" xfId="5495" xr:uid="{00000000-0005-0000-0000-000057000000}"/>
    <cellStyle name="Ausgabe 2 10 4 2 2" xfId="17223" xr:uid="{00000000-0005-0000-0000-000058000000}"/>
    <cellStyle name="Ausgabe 2 10 4 2 3" xfId="28950" xr:uid="{00000000-0005-0000-0000-000059000000}"/>
    <cellStyle name="Ausgabe 2 10 4 3" xfId="9400" xr:uid="{00000000-0005-0000-0000-00005A000000}"/>
    <cellStyle name="Ausgabe 2 10 4 3 2" xfId="21128" xr:uid="{00000000-0005-0000-0000-00005B000000}"/>
    <cellStyle name="Ausgabe 2 10 4 3 3" xfId="32855" xr:uid="{00000000-0005-0000-0000-00005C000000}"/>
    <cellStyle name="Ausgabe 2 10 4 4" xfId="13318" xr:uid="{00000000-0005-0000-0000-00005D000000}"/>
    <cellStyle name="Ausgabe 2 10 4 5" xfId="25045" xr:uid="{00000000-0005-0000-0000-00005E000000}"/>
    <cellStyle name="Ausgabe 2 10 5" xfId="2888" xr:uid="{00000000-0005-0000-0000-00005F000000}"/>
    <cellStyle name="Ausgabe 2 10 5 2" xfId="6793" xr:uid="{00000000-0005-0000-0000-000060000000}"/>
    <cellStyle name="Ausgabe 2 10 5 2 2" xfId="18521" xr:uid="{00000000-0005-0000-0000-000061000000}"/>
    <cellStyle name="Ausgabe 2 10 5 2 3" xfId="30248" xr:uid="{00000000-0005-0000-0000-000062000000}"/>
    <cellStyle name="Ausgabe 2 10 5 3" xfId="10698" xr:uid="{00000000-0005-0000-0000-000063000000}"/>
    <cellStyle name="Ausgabe 2 10 5 3 2" xfId="22426" xr:uid="{00000000-0005-0000-0000-000064000000}"/>
    <cellStyle name="Ausgabe 2 10 5 3 3" xfId="34153" xr:uid="{00000000-0005-0000-0000-000065000000}"/>
    <cellStyle name="Ausgabe 2 10 5 4" xfId="14616" xr:uid="{00000000-0005-0000-0000-000066000000}"/>
    <cellStyle name="Ausgabe 2 10 5 5" xfId="26343" xr:uid="{00000000-0005-0000-0000-000067000000}"/>
    <cellStyle name="Ausgabe 2 10 6" xfId="4197" xr:uid="{00000000-0005-0000-0000-000068000000}"/>
    <cellStyle name="Ausgabe 2 10 6 2" xfId="15925" xr:uid="{00000000-0005-0000-0000-000069000000}"/>
    <cellStyle name="Ausgabe 2 10 6 3" xfId="27652" xr:uid="{00000000-0005-0000-0000-00006A000000}"/>
    <cellStyle name="Ausgabe 2 10 7" xfId="8102" xr:uid="{00000000-0005-0000-0000-00006B000000}"/>
    <cellStyle name="Ausgabe 2 10 7 2" xfId="19830" xr:uid="{00000000-0005-0000-0000-00006C000000}"/>
    <cellStyle name="Ausgabe 2 10 7 3" xfId="31557" xr:uid="{00000000-0005-0000-0000-00006D000000}"/>
    <cellStyle name="Ausgabe 2 10 8" xfId="12020" xr:uid="{00000000-0005-0000-0000-00006E000000}"/>
    <cellStyle name="Ausgabe 2 10 9" xfId="23747" xr:uid="{00000000-0005-0000-0000-00006F000000}"/>
    <cellStyle name="Ausgabe 2 11" xfId="336" xr:uid="{00000000-0005-0000-0000-000070000000}"/>
    <cellStyle name="Ausgabe 2 11 2" xfId="765" xr:uid="{00000000-0005-0000-0000-000071000000}"/>
    <cellStyle name="Ausgabe 2 11 2 2" xfId="2063" xr:uid="{00000000-0005-0000-0000-000072000000}"/>
    <cellStyle name="Ausgabe 2 11 2 2 2" xfId="5968" xr:uid="{00000000-0005-0000-0000-000073000000}"/>
    <cellStyle name="Ausgabe 2 11 2 2 2 2" xfId="17696" xr:uid="{00000000-0005-0000-0000-000074000000}"/>
    <cellStyle name="Ausgabe 2 11 2 2 2 3" xfId="29423" xr:uid="{00000000-0005-0000-0000-000075000000}"/>
    <cellStyle name="Ausgabe 2 11 2 2 3" xfId="9873" xr:uid="{00000000-0005-0000-0000-000076000000}"/>
    <cellStyle name="Ausgabe 2 11 2 2 3 2" xfId="21601" xr:uid="{00000000-0005-0000-0000-000077000000}"/>
    <cellStyle name="Ausgabe 2 11 2 2 3 3" xfId="33328" xr:uid="{00000000-0005-0000-0000-000078000000}"/>
    <cellStyle name="Ausgabe 2 11 2 2 4" xfId="13791" xr:uid="{00000000-0005-0000-0000-000079000000}"/>
    <cellStyle name="Ausgabe 2 11 2 2 5" xfId="25518" xr:uid="{00000000-0005-0000-0000-00007A000000}"/>
    <cellStyle name="Ausgabe 2 11 2 3" xfId="3361" xr:uid="{00000000-0005-0000-0000-00007B000000}"/>
    <cellStyle name="Ausgabe 2 11 2 3 2" xfId="7266" xr:uid="{00000000-0005-0000-0000-00007C000000}"/>
    <cellStyle name="Ausgabe 2 11 2 3 2 2" xfId="18994" xr:uid="{00000000-0005-0000-0000-00007D000000}"/>
    <cellStyle name="Ausgabe 2 11 2 3 2 3" xfId="30721" xr:uid="{00000000-0005-0000-0000-00007E000000}"/>
    <cellStyle name="Ausgabe 2 11 2 3 3" xfId="11171" xr:uid="{00000000-0005-0000-0000-00007F000000}"/>
    <cellStyle name="Ausgabe 2 11 2 3 3 2" xfId="22899" xr:uid="{00000000-0005-0000-0000-000080000000}"/>
    <cellStyle name="Ausgabe 2 11 2 3 3 3" xfId="34626" xr:uid="{00000000-0005-0000-0000-000081000000}"/>
    <cellStyle name="Ausgabe 2 11 2 3 4" xfId="15089" xr:uid="{00000000-0005-0000-0000-000082000000}"/>
    <cellStyle name="Ausgabe 2 11 2 3 5" xfId="26816" xr:uid="{00000000-0005-0000-0000-000083000000}"/>
    <cellStyle name="Ausgabe 2 11 2 4" xfId="4670" xr:uid="{00000000-0005-0000-0000-000084000000}"/>
    <cellStyle name="Ausgabe 2 11 2 4 2" xfId="16398" xr:uid="{00000000-0005-0000-0000-000085000000}"/>
    <cellStyle name="Ausgabe 2 11 2 4 3" xfId="28125" xr:uid="{00000000-0005-0000-0000-000086000000}"/>
    <cellStyle name="Ausgabe 2 11 2 5" xfId="8575" xr:uid="{00000000-0005-0000-0000-000087000000}"/>
    <cellStyle name="Ausgabe 2 11 2 5 2" xfId="20303" xr:uid="{00000000-0005-0000-0000-000088000000}"/>
    <cellStyle name="Ausgabe 2 11 2 5 3" xfId="32030" xr:uid="{00000000-0005-0000-0000-000089000000}"/>
    <cellStyle name="Ausgabe 2 11 2 6" xfId="12493" xr:uid="{00000000-0005-0000-0000-00008A000000}"/>
    <cellStyle name="Ausgabe 2 11 2 7" xfId="24220" xr:uid="{00000000-0005-0000-0000-00008B000000}"/>
    <cellStyle name="Ausgabe 2 11 3" xfId="1194" xr:uid="{00000000-0005-0000-0000-00008C000000}"/>
    <cellStyle name="Ausgabe 2 11 3 2" xfId="2492" xr:uid="{00000000-0005-0000-0000-00008D000000}"/>
    <cellStyle name="Ausgabe 2 11 3 2 2" xfId="6397" xr:uid="{00000000-0005-0000-0000-00008E000000}"/>
    <cellStyle name="Ausgabe 2 11 3 2 2 2" xfId="18125" xr:uid="{00000000-0005-0000-0000-00008F000000}"/>
    <cellStyle name="Ausgabe 2 11 3 2 2 3" xfId="29852" xr:uid="{00000000-0005-0000-0000-000090000000}"/>
    <cellStyle name="Ausgabe 2 11 3 2 3" xfId="10302" xr:uid="{00000000-0005-0000-0000-000091000000}"/>
    <cellStyle name="Ausgabe 2 11 3 2 3 2" xfId="22030" xr:uid="{00000000-0005-0000-0000-000092000000}"/>
    <cellStyle name="Ausgabe 2 11 3 2 3 3" xfId="33757" xr:uid="{00000000-0005-0000-0000-000093000000}"/>
    <cellStyle name="Ausgabe 2 11 3 2 4" xfId="14220" xr:uid="{00000000-0005-0000-0000-000094000000}"/>
    <cellStyle name="Ausgabe 2 11 3 2 5" xfId="25947" xr:uid="{00000000-0005-0000-0000-000095000000}"/>
    <cellStyle name="Ausgabe 2 11 3 3" xfId="3790" xr:uid="{00000000-0005-0000-0000-000096000000}"/>
    <cellStyle name="Ausgabe 2 11 3 3 2" xfId="7695" xr:uid="{00000000-0005-0000-0000-000097000000}"/>
    <cellStyle name="Ausgabe 2 11 3 3 2 2" xfId="19423" xr:uid="{00000000-0005-0000-0000-000098000000}"/>
    <cellStyle name="Ausgabe 2 11 3 3 2 3" xfId="31150" xr:uid="{00000000-0005-0000-0000-000099000000}"/>
    <cellStyle name="Ausgabe 2 11 3 3 3" xfId="11600" xr:uid="{00000000-0005-0000-0000-00009A000000}"/>
    <cellStyle name="Ausgabe 2 11 3 3 3 2" xfId="23328" xr:uid="{00000000-0005-0000-0000-00009B000000}"/>
    <cellStyle name="Ausgabe 2 11 3 3 3 3" xfId="35055" xr:uid="{00000000-0005-0000-0000-00009C000000}"/>
    <cellStyle name="Ausgabe 2 11 3 3 4" xfId="15518" xr:uid="{00000000-0005-0000-0000-00009D000000}"/>
    <cellStyle name="Ausgabe 2 11 3 3 5" xfId="27245" xr:uid="{00000000-0005-0000-0000-00009E000000}"/>
    <cellStyle name="Ausgabe 2 11 3 4" xfId="5099" xr:uid="{00000000-0005-0000-0000-00009F000000}"/>
    <cellStyle name="Ausgabe 2 11 3 4 2" xfId="16827" xr:uid="{00000000-0005-0000-0000-0000A0000000}"/>
    <cellStyle name="Ausgabe 2 11 3 4 3" xfId="28554" xr:uid="{00000000-0005-0000-0000-0000A1000000}"/>
    <cellStyle name="Ausgabe 2 11 3 5" xfId="9004" xr:uid="{00000000-0005-0000-0000-0000A2000000}"/>
    <cellStyle name="Ausgabe 2 11 3 5 2" xfId="20732" xr:uid="{00000000-0005-0000-0000-0000A3000000}"/>
    <cellStyle name="Ausgabe 2 11 3 5 3" xfId="32459" xr:uid="{00000000-0005-0000-0000-0000A4000000}"/>
    <cellStyle name="Ausgabe 2 11 3 6" xfId="12922" xr:uid="{00000000-0005-0000-0000-0000A5000000}"/>
    <cellStyle name="Ausgabe 2 11 3 7" xfId="24649" xr:uid="{00000000-0005-0000-0000-0000A6000000}"/>
    <cellStyle name="Ausgabe 2 11 4" xfId="1634" xr:uid="{00000000-0005-0000-0000-0000A7000000}"/>
    <cellStyle name="Ausgabe 2 11 4 2" xfId="5539" xr:uid="{00000000-0005-0000-0000-0000A8000000}"/>
    <cellStyle name="Ausgabe 2 11 4 2 2" xfId="17267" xr:uid="{00000000-0005-0000-0000-0000A9000000}"/>
    <cellStyle name="Ausgabe 2 11 4 2 3" xfId="28994" xr:uid="{00000000-0005-0000-0000-0000AA000000}"/>
    <cellStyle name="Ausgabe 2 11 4 3" xfId="9444" xr:uid="{00000000-0005-0000-0000-0000AB000000}"/>
    <cellStyle name="Ausgabe 2 11 4 3 2" xfId="21172" xr:uid="{00000000-0005-0000-0000-0000AC000000}"/>
    <cellStyle name="Ausgabe 2 11 4 3 3" xfId="32899" xr:uid="{00000000-0005-0000-0000-0000AD000000}"/>
    <cellStyle name="Ausgabe 2 11 4 4" xfId="13362" xr:uid="{00000000-0005-0000-0000-0000AE000000}"/>
    <cellStyle name="Ausgabe 2 11 4 5" xfId="25089" xr:uid="{00000000-0005-0000-0000-0000AF000000}"/>
    <cellStyle name="Ausgabe 2 11 5" xfId="2932" xr:uid="{00000000-0005-0000-0000-0000B0000000}"/>
    <cellStyle name="Ausgabe 2 11 5 2" xfId="6837" xr:uid="{00000000-0005-0000-0000-0000B1000000}"/>
    <cellStyle name="Ausgabe 2 11 5 2 2" xfId="18565" xr:uid="{00000000-0005-0000-0000-0000B2000000}"/>
    <cellStyle name="Ausgabe 2 11 5 2 3" xfId="30292" xr:uid="{00000000-0005-0000-0000-0000B3000000}"/>
    <cellStyle name="Ausgabe 2 11 5 3" xfId="10742" xr:uid="{00000000-0005-0000-0000-0000B4000000}"/>
    <cellStyle name="Ausgabe 2 11 5 3 2" xfId="22470" xr:uid="{00000000-0005-0000-0000-0000B5000000}"/>
    <cellStyle name="Ausgabe 2 11 5 3 3" xfId="34197" xr:uid="{00000000-0005-0000-0000-0000B6000000}"/>
    <cellStyle name="Ausgabe 2 11 5 4" xfId="14660" xr:uid="{00000000-0005-0000-0000-0000B7000000}"/>
    <cellStyle name="Ausgabe 2 11 5 5" xfId="26387" xr:uid="{00000000-0005-0000-0000-0000B8000000}"/>
    <cellStyle name="Ausgabe 2 11 6" xfId="4241" xr:uid="{00000000-0005-0000-0000-0000B9000000}"/>
    <cellStyle name="Ausgabe 2 11 6 2" xfId="15969" xr:uid="{00000000-0005-0000-0000-0000BA000000}"/>
    <cellStyle name="Ausgabe 2 11 6 3" xfId="27696" xr:uid="{00000000-0005-0000-0000-0000BB000000}"/>
    <cellStyle name="Ausgabe 2 11 7" xfId="8146" xr:uid="{00000000-0005-0000-0000-0000BC000000}"/>
    <cellStyle name="Ausgabe 2 11 7 2" xfId="19874" xr:uid="{00000000-0005-0000-0000-0000BD000000}"/>
    <cellStyle name="Ausgabe 2 11 7 3" xfId="31601" xr:uid="{00000000-0005-0000-0000-0000BE000000}"/>
    <cellStyle name="Ausgabe 2 11 8" xfId="12064" xr:uid="{00000000-0005-0000-0000-0000BF000000}"/>
    <cellStyle name="Ausgabe 2 11 9" xfId="23791" xr:uid="{00000000-0005-0000-0000-0000C0000000}"/>
    <cellStyle name="Ausgabe 2 12" xfId="335" xr:uid="{00000000-0005-0000-0000-0000C1000000}"/>
    <cellStyle name="Ausgabe 2 12 2" xfId="764" xr:uid="{00000000-0005-0000-0000-0000C2000000}"/>
    <cellStyle name="Ausgabe 2 12 2 2" xfId="2062" xr:uid="{00000000-0005-0000-0000-0000C3000000}"/>
    <cellStyle name="Ausgabe 2 12 2 2 2" xfId="5967" xr:uid="{00000000-0005-0000-0000-0000C4000000}"/>
    <cellStyle name="Ausgabe 2 12 2 2 2 2" xfId="17695" xr:uid="{00000000-0005-0000-0000-0000C5000000}"/>
    <cellStyle name="Ausgabe 2 12 2 2 2 3" xfId="29422" xr:uid="{00000000-0005-0000-0000-0000C6000000}"/>
    <cellStyle name="Ausgabe 2 12 2 2 3" xfId="9872" xr:uid="{00000000-0005-0000-0000-0000C7000000}"/>
    <cellStyle name="Ausgabe 2 12 2 2 3 2" xfId="21600" xr:uid="{00000000-0005-0000-0000-0000C8000000}"/>
    <cellStyle name="Ausgabe 2 12 2 2 3 3" xfId="33327" xr:uid="{00000000-0005-0000-0000-0000C9000000}"/>
    <cellStyle name="Ausgabe 2 12 2 2 4" xfId="13790" xr:uid="{00000000-0005-0000-0000-0000CA000000}"/>
    <cellStyle name="Ausgabe 2 12 2 2 5" xfId="25517" xr:uid="{00000000-0005-0000-0000-0000CB000000}"/>
    <cellStyle name="Ausgabe 2 12 2 3" xfId="3360" xr:uid="{00000000-0005-0000-0000-0000CC000000}"/>
    <cellStyle name="Ausgabe 2 12 2 3 2" xfId="7265" xr:uid="{00000000-0005-0000-0000-0000CD000000}"/>
    <cellStyle name="Ausgabe 2 12 2 3 2 2" xfId="18993" xr:uid="{00000000-0005-0000-0000-0000CE000000}"/>
    <cellStyle name="Ausgabe 2 12 2 3 2 3" xfId="30720" xr:uid="{00000000-0005-0000-0000-0000CF000000}"/>
    <cellStyle name="Ausgabe 2 12 2 3 3" xfId="11170" xr:uid="{00000000-0005-0000-0000-0000D0000000}"/>
    <cellStyle name="Ausgabe 2 12 2 3 3 2" xfId="22898" xr:uid="{00000000-0005-0000-0000-0000D1000000}"/>
    <cellStyle name="Ausgabe 2 12 2 3 3 3" xfId="34625" xr:uid="{00000000-0005-0000-0000-0000D2000000}"/>
    <cellStyle name="Ausgabe 2 12 2 3 4" xfId="15088" xr:uid="{00000000-0005-0000-0000-0000D3000000}"/>
    <cellStyle name="Ausgabe 2 12 2 3 5" xfId="26815" xr:uid="{00000000-0005-0000-0000-0000D4000000}"/>
    <cellStyle name="Ausgabe 2 12 2 4" xfId="4669" xr:uid="{00000000-0005-0000-0000-0000D5000000}"/>
    <cellStyle name="Ausgabe 2 12 2 4 2" xfId="16397" xr:uid="{00000000-0005-0000-0000-0000D6000000}"/>
    <cellStyle name="Ausgabe 2 12 2 4 3" xfId="28124" xr:uid="{00000000-0005-0000-0000-0000D7000000}"/>
    <cellStyle name="Ausgabe 2 12 2 5" xfId="8574" xr:uid="{00000000-0005-0000-0000-0000D8000000}"/>
    <cellStyle name="Ausgabe 2 12 2 5 2" xfId="20302" xr:uid="{00000000-0005-0000-0000-0000D9000000}"/>
    <cellStyle name="Ausgabe 2 12 2 5 3" xfId="32029" xr:uid="{00000000-0005-0000-0000-0000DA000000}"/>
    <cellStyle name="Ausgabe 2 12 2 6" xfId="12492" xr:uid="{00000000-0005-0000-0000-0000DB000000}"/>
    <cellStyle name="Ausgabe 2 12 2 7" xfId="24219" xr:uid="{00000000-0005-0000-0000-0000DC000000}"/>
    <cellStyle name="Ausgabe 2 12 3" xfId="1193" xr:uid="{00000000-0005-0000-0000-0000DD000000}"/>
    <cellStyle name="Ausgabe 2 12 3 2" xfId="2491" xr:uid="{00000000-0005-0000-0000-0000DE000000}"/>
    <cellStyle name="Ausgabe 2 12 3 2 2" xfId="6396" xr:uid="{00000000-0005-0000-0000-0000DF000000}"/>
    <cellStyle name="Ausgabe 2 12 3 2 2 2" xfId="18124" xr:uid="{00000000-0005-0000-0000-0000E0000000}"/>
    <cellStyle name="Ausgabe 2 12 3 2 2 3" xfId="29851" xr:uid="{00000000-0005-0000-0000-0000E1000000}"/>
    <cellStyle name="Ausgabe 2 12 3 2 3" xfId="10301" xr:uid="{00000000-0005-0000-0000-0000E2000000}"/>
    <cellStyle name="Ausgabe 2 12 3 2 3 2" xfId="22029" xr:uid="{00000000-0005-0000-0000-0000E3000000}"/>
    <cellStyle name="Ausgabe 2 12 3 2 3 3" xfId="33756" xr:uid="{00000000-0005-0000-0000-0000E4000000}"/>
    <cellStyle name="Ausgabe 2 12 3 2 4" xfId="14219" xr:uid="{00000000-0005-0000-0000-0000E5000000}"/>
    <cellStyle name="Ausgabe 2 12 3 2 5" xfId="25946" xr:uid="{00000000-0005-0000-0000-0000E6000000}"/>
    <cellStyle name="Ausgabe 2 12 3 3" xfId="3789" xr:uid="{00000000-0005-0000-0000-0000E7000000}"/>
    <cellStyle name="Ausgabe 2 12 3 3 2" xfId="7694" xr:uid="{00000000-0005-0000-0000-0000E8000000}"/>
    <cellStyle name="Ausgabe 2 12 3 3 2 2" xfId="19422" xr:uid="{00000000-0005-0000-0000-0000E9000000}"/>
    <cellStyle name="Ausgabe 2 12 3 3 2 3" xfId="31149" xr:uid="{00000000-0005-0000-0000-0000EA000000}"/>
    <cellStyle name="Ausgabe 2 12 3 3 3" xfId="11599" xr:uid="{00000000-0005-0000-0000-0000EB000000}"/>
    <cellStyle name="Ausgabe 2 12 3 3 3 2" xfId="23327" xr:uid="{00000000-0005-0000-0000-0000EC000000}"/>
    <cellStyle name="Ausgabe 2 12 3 3 3 3" xfId="35054" xr:uid="{00000000-0005-0000-0000-0000ED000000}"/>
    <cellStyle name="Ausgabe 2 12 3 3 4" xfId="15517" xr:uid="{00000000-0005-0000-0000-0000EE000000}"/>
    <cellStyle name="Ausgabe 2 12 3 3 5" xfId="27244" xr:uid="{00000000-0005-0000-0000-0000EF000000}"/>
    <cellStyle name="Ausgabe 2 12 3 4" xfId="5098" xr:uid="{00000000-0005-0000-0000-0000F0000000}"/>
    <cellStyle name="Ausgabe 2 12 3 4 2" xfId="16826" xr:uid="{00000000-0005-0000-0000-0000F1000000}"/>
    <cellStyle name="Ausgabe 2 12 3 4 3" xfId="28553" xr:uid="{00000000-0005-0000-0000-0000F2000000}"/>
    <cellStyle name="Ausgabe 2 12 3 5" xfId="9003" xr:uid="{00000000-0005-0000-0000-0000F3000000}"/>
    <cellStyle name="Ausgabe 2 12 3 5 2" xfId="20731" xr:uid="{00000000-0005-0000-0000-0000F4000000}"/>
    <cellStyle name="Ausgabe 2 12 3 5 3" xfId="32458" xr:uid="{00000000-0005-0000-0000-0000F5000000}"/>
    <cellStyle name="Ausgabe 2 12 3 6" xfId="12921" xr:uid="{00000000-0005-0000-0000-0000F6000000}"/>
    <cellStyle name="Ausgabe 2 12 3 7" xfId="24648" xr:uid="{00000000-0005-0000-0000-0000F7000000}"/>
    <cellStyle name="Ausgabe 2 12 4" xfId="1633" xr:uid="{00000000-0005-0000-0000-0000F8000000}"/>
    <cellStyle name="Ausgabe 2 12 4 2" xfId="5538" xr:uid="{00000000-0005-0000-0000-0000F9000000}"/>
    <cellStyle name="Ausgabe 2 12 4 2 2" xfId="17266" xr:uid="{00000000-0005-0000-0000-0000FA000000}"/>
    <cellStyle name="Ausgabe 2 12 4 2 3" xfId="28993" xr:uid="{00000000-0005-0000-0000-0000FB000000}"/>
    <cellStyle name="Ausgabe 2 12 4 3" xfId="9443" xr:uid="{00000000-0005-0000-0000-0000FC000000}"/>
    <cellStyle name="Ausgabe 2 12 4 3 2" xfId="21171" xr:uid="{00000000-0005-0000-0000-0000FD000000}"/>
    <cellStyle name="Ausgabe 2 12 4 3 3" xfId="32898" xr:uid="{00000000-0005-0000-0000-0000FE000000}"/>
    <cellStyle name="Ausgabe 2 12 4 4" xfId="13361" xr:uid="{00000000-0005-0000-0000-0000FF000000}"/>
    <cellStyle name="Ausgabe 2 12 4 5" xfId="25088" xr:uid="{00000000-0005-0000-0000-000000010000}"/>
    <cellStyle name="Ausgabe 2 12 5" xfId="2931" xr:uid="{00000000-0005-0000-0000-000001010000}"/>
    <cellStyle name="Ausgabe 2 12 5 2" xfId="6836" xr:uid="{00000000-0005-0000-0000-000002010000}"/>
    <cellStyle name="Ausgabe 2 12 5 2 2" xfId="18564" xr:uid="{00000000-0005-0000-0000-000003010000}"/>
    <cellStyle name="Ausgabe 2 12 5 2 3" xfId="30291" xr:uid="{00000000-0005-0000-0000-000004010000}"/>
    <cellStyle name="Ausgabe 2 12 5 3" xfId="10741" xr:uid="{00000000-0005-0000-0000-000005010000}"/>
    <cellStyle name="Ausgabe 2 12 5 3 2" xfId="22469" xr:uid="{00000000-0005-0000-0000-000006010000}"/>
    <cellStyle name="Ausgabe 2 12 5 3 3" xfId="34196" xr:uid="{00000000-0005-0000-0000-000007010000}"/>
    <cellStyle name="Ausgabe 2 12 5 4" xfId="14659" xr:uid="{00000000-0005-0000-0000-000008010000}"/>
    <cellStyle name="Ausgabe 2 12 5 5" xfId="26386" xr:uid="{00000000-0005-0000-0000-000009010000}"/>
    <cellStyle name="Ausgabe 2 12 6" xfId="4240" xr:uid="{00000000-0005-0000-0000-00000A010000}"/>
    <cellStyle name="Ausgabe 2 12 6 2" xfId="15968" xr:uid="{00000000-0005-0000-0000-00000B010000}"/>
    <cellStyle name="Ausgabe 2 12 6 3" xfId="27695" xr:uid="{00000000-0005-0000-0000-00000C010000}"/>
    <cellStyle name="Ausgabe 2 12 7" xfId="8145" xr:uid="{00000000-0005-0000-0000-00000D010000}"/>
    <cellStyle name="Ausgabe 2 12 7 2" xfId="19873" xr:uid="{00000000-0005-0000-0000-00000E010000}"/>
    <cellStyle name="Ausgabe 2 12 7 3" xfId="31600" xr:uid="{00000000-0005-0000-0000-00000F010000}"/>
    <cellStyle name="Ausgabe 2 12 8" xfId="12063" xr:uid="{00000000-0005-0000-0000-000010010000}"/>
    <cellStyle name="Ausgabe 2 12 9" xfId="23790" xr:uid="{00000000-0005-0000-0000-000011010000}"/>
    <cellStyle name="Ausgabe 2 13" xfId="350" xr:uid="{00000000-0005-0000-0000-000012010000}"/>
    <cellStyle name="Ausgabe 2 13 2" xfId="779" xr:uid="{00000000-0005-0000-0000-000013010000}"/>
    <cellStyle name="Ausgabe 2 13 2 2" xfId="2077" xr:uid="{00000000-0005-0000-0000-000014010000}"/>
    <cellStyle name="Ausgabe 2 13 2 2 2" xfId="5982" xr:uid="{00000000-0005-0000-0000-000015010000}"/>
    <cellStyle name="Ausgabe 2 13 2 2 2 2" xfId="17710" xr:uid="{00000000-0005-0000-0000-000016010000}"/>
    <cellStyle name="Ausgabe 2 13 2 2 2 3" xfId="29437" xr:uid="{00000000-0005-0000-0000-000017010000}"/>
    <cellStyle name="Ausgabe 2 13 2 2 3" xfId="9887" xr:uid="{00000000-0005-0000-0000-000018010000}"/>
    <cellStyle name="Ausgabe 2 13 2 2 3 2" xfId="21615" xr:uid="{00000000-0005-0000-0000-000019010000}"/>
    <cellStyle name="Ausgabe 2 13 2 2 3 3" xfId="33342" xr:uid="{00000000-0005-0000-0000-00001A010000}"/>
    <cellStyle name="Ausgabe 2 13 2 2 4" xfId="13805" xr:uid="{00000000-0005-0000-0000-00001B010000}"/>
    <cellStyle name="Ausgabe 2 13 2 2 5" xfId="25532" xr:uid="{00000000-0005-0000-0000-00001C010000}"/>
    <cellStyle name="Ausgabe 2 13 2 3" xfId="3375" xr:uid="{00000000-0005-0000-0000-00001D010000}"/>
    <cellStyle name="Ausgabe 2 13 2 3 2" xfId="7280" xr:uid="{00000000-0005-0000-0000-00001E010000}"/>
    <cellStyle name="Ausgabe 2 13 2 3 2 2" xfId="19008" xr:uid="{00000000-0005-0000-0000-00001F010000}"/>
    <cellStyle name="Ausgabe 2 13 2 3 2 3" xfId="30735" xr:uid="{00000000-0005-0000-0000-000020010000}"/>
    <cellStyle name="Ausgabe 2 13 2 3 3" xfId="11185" xr:uid="{00000000-0005-0000-0000-000021010000}"/>
    <cellStyle name="Ausgabe 2 13 2 3 3 2" xfId="22913" xr:uid="{00000000-0005-0000-0000-000022010000}"/>
    <cellStyle name="Ausgabe 2 13 2 3 3 3" xfId="34640" xr:uid="{00000000-0005-0000-0000-000023010000}"/>
    <cellStyle name="Ausgabe 2 13 2 3 4" xfId="15103" xr:uid="{00000000-0005-0000-0000-000024010000}"/>
    <cellStyle name="Ausgabe 2 13 2 3 5" xfId="26830" xr:uid="{00000000-0005-0000-0000-000025010000}"/>
    <cellStyle name="Ausgabe 2 13 2 4" xfId="4684" xr:uid="{00000000-0005-0000-0000-000026010000}"/>
    <cellStyle name="Ausgabe 2 13 2 4 2" xfId="16412" xr:uid="{00000000-0005-0000-0000-000027010000}"/>
    <cellStyle name="Ausgabe 2 13 2 4 3" xfId="28139" xr:uid="{00000000-0005-0000-0000-000028010000}"/>
    <cellStyle name="Ausgabe 2 13 2 5" xfId="8589" xr:uid="{00000000-0005-0000-0000-000029010000}"/>
    <cellStyle name="Ausgabe 2 13 2 5 2" xfId="20317" xr:uid="{00000000-0005-0000-0000-00002A010000}"/>
    <cellStyle name="Ausgabe 2 13 2 5 3" xfId="32044" xr:uid="{00000000-0005-0000-0000-00002B010000}"/>
    <cellStyle name="Ausgabe 2 13 2 6" xfId="12507" xr:uid="{00000000-0005-0000-0000-00002C010000}"/>
    <cellStyle name="Ausgabe 2 13 2 7" xfId="24234" xr:uid="{00000000-0005-0000-0000-00002D010000}"/>
    <cellStyle name="Ausgabe 2 13 3" xfId="1208" xr:uid="{00000000-0005-0000-0000-00002E010000}"/>
    <cellStyle name="Ausgabe 2 13 3 2" xfId="2506" xr:uid="{00000000-0005-0000-0000-00002F010000}"/>
    <cellStyle name="Ausgabe 2 13 3 2 2" xfId="6411" xr:uid="{00000000-0005-0000-0000-000030010000}"/>
    <cellStyle name="Ausgabe 2 13 3 2 2 2" xfId="18139" xr:uid="{00000000-0005-0000-0000-000031010000}"/>
    <cellStyle name="Ausgabe 2 13 3 2 2 3" xfId="29866" xr:uid="{00000000-0005-0000-0000-000032010000}"/>
    <cellStyle name="Ausgabe 2 13 3 2 3" xfId="10316" xr:uid="{00000000-0005-0000-0000-000033010000}"/>
    <cellStyle name="Ausgabe 2 13 3 2 3 2" xfId="22044" xr:uid="{00000000-0005-0000-0000-000034010000}"/>
    <cellStyle name="Ausgabe 2 13 3 2 3 3" xfId="33771" xr:uid="{00000000-0005-0000-0000-000035010000}"/>
    <cellStyle name="Ausgabe 2 13 3 2 4" xfId="14234" xr:uid="{00000000-0005-0000-0000-000036010000}"/>
    <cellStyle name="Ausgabe 2 13 3 2 5" xfId="25961" xr:uid="{00000000-0005-0000-0000-000037010000}"/>
    <cellStyle name="Ausgabe 2 13 3 3" xfId="3804" xr:uid="{00000000-0005-0000-0000-000038010000}"/>
    <cellStyle name="Ausgabe 2 13 3 3 2" xfId="7709" xr:uid="{00000000-0005-0000-0000-000039010000}"/>
    <cellStyle name="Ausgabe 2 13 3 3 2 2" xfId="19437" xr:uid="{00000000-0005-0000-0000-00003A010000}"/>
    <cellStyle name="Ausgabe 2 13 3 3 2 3" xfId="31164" xr:uid="{00000000-0005-0000-0000-00003B010000}"/>
    <cellStyle name="Ausgabe 2 13 3 3 3" xfId="11614" xr:uid="{00000000-0005-0000-0000-00003C010000}"/>
    <cellStyle name="Ausgabe 2 13 3 3 3 2" xfId="23342" xr:uid="{00000000-0005-0000-0000-00003D010000}"/>
    <cellStyle name="Ausgabe 2 13 3 3 3 3" xfId="35069" xr:uid="{00000000-0005-0000-0000-00003E010000}"/>
    <cellStyle name="Ausgabe 2 13 3 3 4" xfId="15532" xr:uid="{00000000-0005-0000-0000-00003F010000}"/>
    <cellStyle name="Ausgabe 2 13 3 3 5" xfId="27259" xr:uid="{00000000-0005-0000-0000-000040010000}"/>
    <cellStyle name="Ausgabe 2 13 3 4" xfId="5113" xr:uid="{00000000-0005-0000-0000-000041010000}"/>
    <cellStyle name="Ausgabe 2 13 3 4 2" xfId="16841" xr:uid="{00000000-0005-0000-0000-000042010000}"/>
    <cellStyle name="Ausgabe 2 13 3 4 3" xfId="28568" xr:uid="{00000000-0005-0000-0000-000043010000}"/>
    <cellStyle name="Ausgabe 2 13 3 5" xfId="9018" xr:uid="{00000000-0005-0000-0000-000044010000}"/>
    <cellStyle name="Ausgabe 2 13 3 5 2" xfId="20746" xr:uid="{00000000-0005-0000-0000-000045010000}"/>
    <cellStyle name="Ausgabe 2 13 3 5 3" xfId="32473" xr:uid="{00000000-0005-0000-0000-000046010000}"/>
    <cellStyle name="Ausgabe 2 13 3 6" xfId="12936" xr:uid="{00000000-0005-0000-0000-000047010000}"/>
    <cellStyle name="Ausgabe 2 13 3 7" xfId="24663" xr:uid="{00000000-0005-0000-0000-000048010000}"/>
    <cellStyle name="Ausgabe 2 13 4" xfId="1648" xr:uid="{00000000-0005-0000-0000-000049010000}"/>
    <cellStyle name="Ausgabe 2 13 4 2" xfId="5553" xr:uid="{00000000-0005-0000-0000-00004A010000}"/>
    <cellStyle name="Ausgabe 2 13 4 2 2" xfId="17281" xr:uid="{00000000-0005-0000-0000-00004B010000}"/>
    <cellStyle name="Ausgabe 2 13 4 2 3" xfId="29008" xr:uid="{00000000-0005-0000-0000-00004C010000}"/>
    <cellStyle name="Ausgabe 2 13 4 3" xfId="9458" xr:uid="{00000000-0005-0000-0000-00004D010000}"/>
    <cellStyle name="Ausgabe 2 13 4 3 2" xfId="21186" xr:uid="{00000000-0005-0000-0000-00004E010000}"/>
    <cellStyle name="Ausgabe 2 13 4 3 3" xfId="32913" xr:uid="{00000000-0005-0000-0000-00004F010000}"/>
    <cellStyle name="Ausgabe 2 13 4 4" xfId="13376" xr:uid="{00000000-0005-0000-0000-000050010000}"/>
    <cellStyle name="Ausgabe 2 13 4 5" xfId="25103" xr:uid="{00000000-0005-0000-0000-000051010000}"/>
    <cellStyle name="Ausgabe 2 13 5" xfId="2946" xr:uid="{00000000-0005-0000-0000-000052010000}"/>
    <cellStyle name="Ausgabe 2 13 5 2" xfId="6851" xr:uid="{00000000-0005-0000-0000-000053010000}"/>
    <cellStyle name="Ausgabe 2 13 5 2 2" xfId="18579" xr:uid="{00000000-0005-0000-0000-000054010000}"/>
    <cellStyle name="Ausgabe 2 13 5 2 3" xfId="30306" xr:uid="{00000000-0005-0000-0000-000055010000}"/>
    <cellStyle name="Ausgabe 2 13 5 3" xfId="10756" xr:uid="{00000000-0005-0000-0000-000056010000}"/>
    <cellStyle name="Ausgabe 2 13 5 3 2" xfId="22484" xr:uid="{00000000-0005-0000-0000-000057010000}"/>
    <cellStyle name="Ausgabe 2 13 5 3 3" xfId="34211" xr:uid="{00000000-0005-0000-0000-000058010000}"/>
    <cellStyle name="Ausgabe 2 13 5 4" xfId="14674" xr:uid="{00000000-0005-0000-0000-000059010000}"/>
    <cellStyle name="Ausgabe 2 13 5 5" xfId="26401" xr:uid="{00000000-0005-0000-0000-00005A010000}"/>
    <cellStyle name="Ausgabe 2 13 6" xfId="4255" xr:uid="{00000000-0005-0000-0000-00005B010000}"/>
    <cellStyle name="Ausgabe 2 13 6 2" xfId="15983" xr:uid="{00000000-0005-0000-0000-00005C010000}"/>
    <cellStyle name="Ausgabe 2 13 6 3" xfId="27710" xr:uid="{00000000-0005-0000-0000-00005D010000}"/>
    <cellStyle name="Ausgabe 2 13 7" xfId="8160" xr:uid="{00000000-0005-0000-0000-00005E010000}"/>
    <cellStyle name="Ausgabe 2 13 7 2" xfId="19888" xr:uid="{00000000-0005-0000-0000-00005F010000}"/>
    <cellStyle name="Ausgabe 2 13 7 3" xfId="31615" xr:uid="{00000000-0005-0000-0000-000060010000}"/>
    <cellStyle name="Ausgabe 2 13 8" xfId="12078" xr:uid="{00000000-0005-0000-0000-000061010000}"/>
    <cellStyle name="Ausgabe 2 13 9" xfId="23805" xr:uid="{00000000-0005-0000-0000-000062010000}"/>
    <cellStyle name="Ausgabe 2 14" xfId="218" xr:uid="{00000000-0005-0000-0000-000063010000}"/>
    <cellStyle name="Ausgabe 2 14 2" xfId="1516" xr:uid="{00000000-0005-0000-0000-000064010000}"/>
    <cellStyle name="Ausgabe 2 14 2 2" xfId="5421" xr:uid="{00000000-0005-0000-0000-000065010000}"/>
    <cellStyle name="Ausgabe 2 14 2 2 2" xfId="17149" xr:uid="{00000000-0005-0000-0000-000066010000}"/>
    <cellStyle name="Ausgabe 2 14 2 2 3" xfId="28876" xr:uid="{00000000-0005-0000-0000-000067010000}"/>
    <cellStyle name="Ausgabe 2 14 2 3" xfId="9326" xr:uid="{00000000-0005-0000-0000-000068010000}"/>
    <cellStyle name="Ausgabe 2 14 2 3 2" xfId="21054" xr:uid="{00000000-0005-0000-0000-000069010000}"/>
    <cellStyle name="Ausgabe 2 14 2 3 3" xfId="32781" xr:uid="{00000000-0005-0000-0000-00006A010000}"/>
    <cellStyle name="Ausgabe 2 14 2 4" xfId="13244" xr:uid="{00000000-0005-0000-0000-00006B010000}"/>
    <cellStyle name="Ausgabe 2 14 2 5" xfId="24971" xr:uid="{00000000-0005-0000-0000-00006C010000}"/>
    <cellStyle name="Ausgabe 2 14 3" xfId="2814" xr:uid="{00000000-0005-0000-0000-00006D010000}"/>
    <cellStyle name="Ausgabe 2 14 3 2" xfId="6719" xr:uid="{00000000-0005-0000-0000-00006E010000}"/>
    <cellStyle name="Ausgabe 2 14 3 2 2" xfId="18447" xr:uid="{00000000-0005-0000-0000-00006F010000}"/>
    <cellStyle name="Ausgabe 2 14 3 2 3" xfId="30174" xr:uid="{00000000-0005-0000-0000-000070010000}"/>
    <cellStyle name="Ausgabe 2 14 3 3" xfId="10624" xr:uid="{00000000-0005-0000-0000-000071010000}"/>
    <cellStyle name="Ausgabe 2 14 3 3 2" xfId="22352" xr:uid="{00000000-0005-0000-0000-000072010000}"/>
    <cellStyle name="Ausgabe 2 14 3 3 3" xfId="34079" xr:uid="{00000000-0005-0000-0000-000073010000}"/>
    <cellStyle name="Ausgabe 2 14 3 4" xfId="14542" xr:uid="{00000000-0005-0000-0000-000074010000}"/>
    <cellStyle name="Ausgabe 2 14 3 5" xfId="26269" xr:uid="{00000000-0005-0000-0000-000075010000}"/>
    <cellStyle name="Ausgabe 2 14 4" xfId="4123" xr:uid="{00000000-0005-0000-0000-000076010000}"/>
    <cellStyle name="Ausgabe 2 14 4 2" xfId="15851" xr:uid="{00000000-0005-0000-0000-000077010000}"/>
    <cellStyle name="Ausgabe 2 14 4 3" xfId="27578" xr:uid="{00000000-0005-0000-0000-000078010000}"/>
    <cellStyle name="Ausgabe 2 14 5" xfId="8028" xr:uid="{00000000-0005-0000-0000-000079010000}"/>
    <cellStyle name="Ausgabe 2 14 5 2" xfId="19756" xr:uid="{00000000-0005-0000-0000-00007A010000}"/>
    <cellStyle name="Ausgabe 2 14 5 3" xfId="31483" xr:uid="{00000000-0005-0000-0000-00007B010000}"/>
    <cellStyle name="Ausgabe 2 14 6" xfId="11946" xr:uid="{00000000-0005-0000-0000-00007C010000}"/>
    <cellStyle name="Ausgabe 2 14 7" xfId="23673" xr:uid="{00000000-0005-0000-0000-00007D010000}"/>
    <cellStyle name="Ausgabe 2 15" xfId="207" xr:uid="{00000000-0005-0000-0000-00007E010000}"/>
    <cellStyle name="Ausgabe 2 15 2" xfId="4112" xr:uid="{00000000-0005-0000-0000-00007F010000}"/>
    <cellStyle name="Ausgabe 2 15 2 2" xfId="15840" xr:uid="{00000000-0005-0000-0000-000080010000}"/>
    <cellStyle name="Ausgabe 2 15 2 3" xfId="27567" xr:uid="{00000000-0005-0000-0000-000081010000}"/>
    <cellStyle name="Ausgabe 2 15 3" xfId="8017" xr:uid="{00000000-0005-0000-0000-000082010000}"/>
    <cellStyle name="Ausgabe 2 15 3 2" xfId="19745" xr:uid="{00000000-0005-0000-0000-000083010000}"/>
    <cellStyle name="Ausgabe 2 15 3 3" xfId="31472" xr:uid="{00000000-0005-0000-0000-000084010000}"/>
    <cellStyle name="Ausgabe 2 15 4" xfId="11935" xr:uid="{00000000-0005-0000-0000-000085010000}"/>
    <cellStyle name="Ausgabe 2 15 5" xfId="23662" xr:uid="{00000000-0005-0000-0000-000086010000}"/>
    <cellStyle name="Ausgabe 2 16" xfId="196" xr:uid="{00000000-0005-0000-0000-000087010000}"/>
    <cellStyle name="Ausgabe 2 16 2" xfId="11924" xr:uid="{00000000-0005-0000-0000-000088010000}"/>
    <cellStyle name="Ausgabe 2 16 3" xfId="23651" xr:uid="{00000000-0005-0000-0000-000089010000}"/>
    <cellStyle name="Ausgabe 2 17" xfId="174" xr:uid="{00000000-0005-0000-0000-00008A010000}"/>
    <cellStyle name="Ausgabe 2 18" xfId="192" xr:uid="{00000000-0005-0000-0000-00008B010000}"/>
    <cellStyle name="Ausgabe 2 19" xfId="160" xr:uid="{00000000-0005-0000-0000-00008C010000}"/>
    <cellStyle name="Ausgabe 2 2" xfId="93" xr:uid="{00000000-0005-0000-0000-00008D010000}"/>
    <cellStyle name="Ausgabe 2 2 10" xfId="2844" xr:uid="{00000000-0005-0000-0000-00008E010000}"/>
    <cellStyle name="Ausgabe 2 2 10 2" xfId="6749" xr:uid="{00000000-0005-0000-0000-00008F010000}"/>
    <cellStyle name="Ausgabe 2 2 10 2 2" xfId="18477" xr:uid="{00000000-0005-0000-0000-000090010000}"/>
    <cellStyle name="Ausgabe 2 2 10 2 3" xfId="30204" xr:uid="{00000000-0005-0000-0000-000091010000}"/>
    <cellStyle name="Ausgabe 2 2 10 3" xfId="10654" xr:uid="{00000000-0005-0000-0000-000092010000}"/>
    <cellStyle name="Ausgabe 2 2 10 3 2" xfId="22382" xr:uid="{00000000-0005-0000-0000-000093010000}"/>
    <cellStyle name="Ausgabe 2 2 10 3 3" xfId="34109" xr:uid="{00000000-0005-0000-0000-000094010000}"/>
    <cellStyle name="Ausgabe 2 2 10 4" xfId="14572" xr:uid="{00000000-0005-0000-0000-000095010000}"/>
    <cellStyle name="Ausgabe 2 2 10 5" xfId="26299" xr:uid="{00000000-0005-0000-0000-000096010000}"/>
    <cellStyle name="Ausgabe 2 2 11" xfId="4153" xr:uid="{00000000-0005-0000-0000-000097010000}"/>
    <cellStyle name="Ausgabe 2 2 11 2" xfId="15881" xr:uid="{00000000-0005-0000-0000-000098010000}"/>
    <cellStyle name="Ausgabe 2 2 11 3" xfId="27608" xr:uid="{00000000-0005-0000-0000-000099010000}"/>
    <cellStyle name="Ausgabe 2 2 12" xfId="8058" xr:uid="{00000000-0005-0000-0000-00009A010000}"/>
    <cellStyle name="Ausgabe 2 2 12 2" xfId="19786" xr:uid="{00000000-0005-0000-0000-00009B010000}"/>
    <cellStyle name="Ausgabe 2 2 12 3" xfId="31513" xr:uid="{00000000-0005-0000-0000-00009C010000}"/>
    <cellStyle name="Ausgabe 2 2 13" xfId="11976" xr:uid="{00000000-0005-0000-0000-00009D010000}"/>
    <cellStyle name="Ausgabe 2 2 14" xfId="23703" xr:uid="{00000000-0005-0000-0000-00009E010000}"/>
    <cellStyle name="Ausgabe 2 2 15" xfId="35381" xr:uid="{00000000-0005-0000-0000-00009F010000}"/>
    <cellStyle name="Ausgabe 2 2 16" xfId="35395" xr:uid="{00000000-0005-0000-0000-0000A0010000}"/>
    <cellStyle name="Ausgabe 2 2 17" xfId="35406" xr:uid="{00000000-0005-0000-0000-0000A1010000}"/>
    <cellStyle name="Ausgabe 2 2 18" xfId="248" xr:uid="{00000000-0005-0000-0000-0000A2010000}"/>
    <cellStyle name="Ausgabe 2 2 2" xfId="421" xr:uid="{00000000-0005-0000-0000-0000A3010000}"/>
    <cellStyle name="Ausgabe 2 2 2 10" xfId="12149" xr:uid="{00000000-0005-0000-0000-0000A4010000}"/>
    <cellStyle name="Ausgabe 2 2 2 11" xfId="23876" xr:uid="{00000000-0005-0000-0000-0000A5010000}"/>
    <cellStyle name="Ausgabe 2 2 2 2" xfId="520" xr:uid="{00000000-0005-0000-0000-0000A6010000}"/>
    <cellStyle name="Ausgabe 2 2 2 2 2" xfId="949" xr:uid="{00000000-0005-0000-0000-0000A7010000}"/>
    <cellStyle name="Ausgabe 2 2 2 2 2 2" xfId="2247" xr:uid="{00000000-0005-0000-0000-0000A8010000}"/>
    <cellStyle name="Ausgabe 2 2 2 2 2 2 2" xfId="6152" xr:uid="{00000000-0005-0000-0000-0000A9010000}"/>
    <cellStyle name="Ausgabe 2 2 2 2 2 2 2 2" xfId="17880" xr:uid="{00000000-0005-0000-0000-0000AA010000}"/>
    <cellStyle name="Ausgabe 2 2 2 2 2 2 2 3" xfId="29607" xr:uid="{00000000-0005-0000-0000-0000AB010000}"/>
    <cellStyle name="Ausgabe 2 2 2 2 2 2 3" xfId="10057" xr:uid="{00000000-0005-0000-0000-0000AC010000}"/>
    <cellStyle name="Ausgabe 2 2 2 2 2 2 3 2" xfId="21785" xr:uid="{00000000-0005-0000-0000-0000AD010000}"/>
    <cellStyle name="Ausgabe 2 2 2 2 2 2 3 3" xfId="33512" xr:uid="{00000000-0005-0000-0000-0000AE010000}"/>
    <cellStyle name="Ausgabe 2 2 2 2 2 2 4" xfId="13975" xr:uid="{00000000-0005-0000-0000-0000AF010000}"/>
    <cellStyle name="Ausgabe 2 2 2 2 2 2 5" xfId="25702" xr:uid="{00000000-0005-0000-0000-0000B0010000}"/>
    <cellStyle name="Ausgabe 2 2 2 2 2 3" xfId="3545" xr:uid="{00000000-0005-0000-0000-0000B1010000}"/>
    <cellStyle name="Ausgabe 2 2 2 2 2 3 2" xfId="7450" xr:uid="{00000000-0005-0000-0000-0000B2010000}"/>
    <cellStyle name="Ausgabe 2 2 2 2 2 3 2 2" xfId="19178" xr:uid="{00000000-0005-0000-0000-0000B3010000}"/>
    <cellStyle name="Ausgabe 2 2 2 2 2 3 2 3" xfId="30905" xr:uid="{00000000-0005-0000-0000-0000B4010000}"/>
    <cellStyle name="Ausgabe 2 2 2 2 2 3 3" xfId="11355" xr:uid="{00000000-0005-0000-0000-0000B5010000}"/>
    <cellStyle name="Ausgabe 2 2 2 2 2 3 3 2" xfId="23083" xr:uid="{00000000-0005-0000-0000-0000B6010000}"/>
    <cellStyle name="Ausgabe 2 2 2 2 2 3 3 3" xfId="34810" xr:uid="{00000000-0005-0000-0000-0000B7010000}"/>
    <cellStyle name="Ausgabe 2 2 2 2 2 3 4" xfId="15273" xr:uid="{00000000-0005-0000-0000-0000B8010000}"/>
    <cellStyle name="Ausgabe 2 2 2 2 2 3 5" xfId="27000" xr:uid="{00000000-0005-0000-0000-0000B9010000}"/>
    <cellStyle name="Ausgabe 2 2 2 2 2 4" xfId="4854" xr:uid="{00000000-0005-0000-0000-0000BA010000}"/>
    <cellStyle name="Ausgabe 2 2 2 2 2 4 2" xfId="16582" xr:uid="{00000000-0005-0000-0000-0000BB010000}"/>
    <cellStyle name="Ausgabe 2 2 2 2 2 4 3" xfId="28309" xr:uid="{00000000-0005-0000-0000-0000BC010000}"/>
    <cellStyle name="Ausgabe 2 2 2 2 2 5" xfId="8759" xr:uid="{00000000-0005-0000-0000-0000BD010000}"/>
    <cellStyle name="Ausgabe 2 2 2 2 2 5 2" xfId="20487" xr:uid="{00000000-0005-0000-0000-0000BE010000}"/>
    <cellStyle name="Ausgabe 2 2 2 2 2 5 3" xfId="32214" xr:uid="{00000000-0005-0000-0000-0000BF010000}"/>
    <cellStyle name="Ausgabe 2 2 2 2 2 6" xfId="12677" xr:uid="{00000000-0005-0000-0000-0000C0010000}"/>
    <cellStyle name="Ausgabe 2 2 2 2 2 7" xfId="24404" xr:uid="{00000000-0005-0000-0000-0000C1010000}"/>
    <cellStyle name="Ausgabe 2 2 2 2 3" xfId="1378" xr:uid="{00000000-0005-0000-0000-0000C2010000}"/>
    <cellStyle name="Ausgabe 2 2 2 2 3 2" xfId="2676" xr:uid="{00000000-0005-0000-0000-0000C3010000}"/>
    <cellStyle name="Ausgabe 2 2 2 2 3 2 2" xfId="6581" xr:uid="{00000000-0005-0000-0000-0000C4010000}"/>
    <cellStyle name="Ausgabe 2 2 2 2 3 2 2 2" xfId="18309" xr:uid="{00000000-0005-0000-0000-0000C5010000}"/>
    <cellStyle name="Ausgabe 2 2 2 2 3 2 2 3" xfId="30036" xr:uid="{00000000-0005-0000-0000-0000C6010000}"/>
    <cellStyle name="Ausgabe 2 2 2 2 3 2 3" xfId="10486" xr:uid="{00000000-0005-0000-0000-0000C7010000}"/>
    <cellStyle name="Ausgabe 2 2 2 2 3 2 3 2" xfId="22214" xr:uid="{00000000-0005-0000-0000-0000C8010000}"/>
    <cellStyle name="Ausgabe 2 2 2 2 3 2 3 3" xfId="33941" xr:uid="{00000000-0005-0000-0000-0000C9010000}"/>
    <cellStyle name="Ausgabe 2 2 2 2 3 2 4" xfId="14404" xr:uid="{00000000-0005-0000-0000-0000CA010000}"/>
    <cellStyle name="Ausgabe 2 2 2 2 3 2 5" xfId="26131" xr:uid="{00000000-0005-0000-0000-0000CB010000}"/>
    <cellStyle name="Ausgabe 2 2 2 2 3 3" xfId="3974" xr:uid="{00000000-0005-0000-0000-0000CC010000}"/>
    <cellStyle name="Ausgabe 2 2 2 2 3 3 2" xfId="7879" xr:uid="{00000000-0005-0000-0000-0000CD010000}"/>
    <cellStyle name="Ausgabe 2 2 2 2 3 3 2 2" xfId="19607" xr:uid="{00000000-0005-0000-0000-0000CE010000}"/>
    <cellStyle name="Ausgabe 2 2 2 2 3 3 2 3" xfId="31334" xr:uid="{00000000-0005-0000-0000-0000CF010000}"/>
    <cellStyle name="Ausgabe 2 2 2 2 3 3 3" xfId="11784" xr:uid="{00000000-0005-0000-0000-0000D0010000}"/>
    <cellStyle name="Ausgabe 2 2 2 2 3 3 3 2" xfId="23512" xr:uid="{00000000-0005-0000-0000-0000D1010000}"/>
    <cellStyle name="Ausgabe 2 2 2 2 3 3 3 3" xfId="35239" xr:uid="{00000000-0005-0000-0000-0000D2010000}"/>
    <cellStyle name="Ausgabe 2 2 2 2 3 3 4" xfId="15702" xr:uid="{00000000-0005-0000-0000-0000D3010000}"/>
    <cellStyle name="Ausgabe 2 2 2 2 3 3 5" xfId="27429" xr:uid="{00000000-0005-0000-0000-0000D4010000}"/>
    <cellStyle name="Ausgabe 2 2 2 2 3 4" xfId="5283" xr:uid="{00000000-0005-0000-0000-0000D5010000}"/>
    <cellStyle name="Ausgabe 2 2 2 2 3 4 2" xfId="17011" xr:uid="{00000000-0005-0000-0000-0000D6010000}"/>
    <cellStyle name="Ausgabe 2 2 2 2 3 4 3" xfId="28738" xr:uid="{00000000-0005-0000-0000-0000D7010000}"/>
    <cellStyle name="Ausgabe 2 2 2 2 3 5" xfId="9188" xr:uid="{00000000-0005-0000-0000-0000D8010000}"/>
    <cellStyle name="Ausgabe 2 2 2 2 3 5 2" xfId="20916" xr:uid="{00000000-0005-0000-0000-0000D9010000}"/>
    <cellStyle name="Ausgabe 2 2 2 2 3 5 3" xfId="32643" xr:uid="{00000000-0005-0000-0000-0000DA010000}"/>
    <cellStyle name="Ausgabe 2 2 2 2 3 6" xfId="13106" xr:uid="{00000000-0005-0000-0000-0000DB010000}"/>
    <cellStyle name="Ausgabe 2 2 2 2 3 7" xfId="24833" xr:uid="{00000000-0005-0000-0000-0000DC010000}"/>
    <cellStyle name="Ausgabe 2 2 2 2 4" xfId="1818" xr:uid="{00000000-0005-0000-0000-0000DD010000}"/>
    <cellStyle name="Ausgabe 2 2 2 2 4 2" xfId="5723" xr:uid="{00000000-0005-0000-0000-0000DE010000}"/>
    <cellStyle name="Ausgabe 2 2 2 2 4 2 2" xfId="17451" xr:uid="{00000000-0005-0000-0000-0000DF010000}"/>
    <cellStyle name="Ausgabe 2 2 2 2 4 2 3" xfId="29178" xr:uid="{00000000-0005-0000-0000-0000E0010000}"/>
    <cellStyle name="Ausgabe 2 2 2 2 4 3" xfId="9628" xr:uid="{00000000-0005-0000-0000-0000E1010000}"/>
    <cellStyle name="Ausgabe 2 2 2 2 4 3 2" xfId="21356" xr:uid="{00000000-0005-0000-0000-0000E2010000}"/>
    <cellStyle name="Ausgabe 2 2 2 2 4 3 3" xfId="33083" xr:uid="{00000000-0005-0000-0000-0000E3010000}"/>
    <cellStyle name="Ausgabe 2 2 2 2 4 4" xfId="13546" xr:uid="{00000000-0005-0000-0000-0000E4010000}"/>
    <cellStyle name="Ausgabe 2 2 2 2 4 5" xfId="25273" xr:uid="{00000000-0005-0000-0000-0000E5010000}"/>
    <cellStyle name="Ausgabe 2 2 2 2 5" xfId="3116" xr:uid="{00000000-0005-0000-0000-0000E6010000}"/>
    <cellStyle name="Ausgabe 2 2 2 2 5 2" xfId="7021" xr:uid="{00000000-0005-0000-0000-0000E7010000}"/>
    <cellStyle name="Ausgabe 2 2 2 2 5 2 2" xfId="18749" xr:uid="{00000000-0005-0000-0000-0000E8010000}"/>
    <cellStyle name="Ausgabe 2 2 2 2 5 2 3" xfId="30476" xr:uid="{00000000-0005-0000-0000-0000E9010000}"/>
    <cellStyle name="Ausgabe 2 2 2 2 5 3" xfId="10926" xr:uid="{00000000-0005-0000-0000-0000EA010000}"/>
    <cellStyle name="Ausgabe 2 2 2 2 5 3 2" xfId="22654" xr:uid="{00000000-0005-0000-0000-0000EB010000}"/>
    <cellStyle name="Ausgabe 2 2 2 2 5 3 3" xfId="34381" xr:uid="{00000000-0005-0000-0000-0000EC010000}"/>
    <cellStyle name="Ausgabe 2 2 2 2 5 4" xfId="14844" xr:uid="{00000000-0005-0000-0000-0000ED010000}"/>
    <cellStyle name="Ausgabe 2 2 2 2 5 5" xfId="26571" xr:uid="{00000000-0005-0000-0000-0000EE010000}"/>
    <cellStyle name="Ausgabe 2 2 2 2 6" xfId="4425" xr:uid="{00000000-0005-0000-0000-0000EF010000}"/>
    <cellStyle name="Ausgabe 2 2 2 2 6 2" xfId="16153" xr:uid="{00000000-0005-0000-0000-0000F0010000}"/>
    <cellStyle name="Ausgabe 2 2 2 2 6 3" xfId="27880" xr:uid="{00000000-0005-0000-0000-0000F1010000}"/>
    <cellStyle name="Ausgabe 2 2 2 2 7" xfId="8330" xr:uid="{00000000-0005-0000-0000-0000F2010000}"/>
    <cellStyle name="Ausgabe 2 2 2 2 7 2" xfId="20058" xr:uid="{00000000-0005-0000-0000-0000F3010000}"/>
    <cellStyle name="Ausgabe 2 2 2 2 7 3" xfId="31785" xr:uid="{00000000-0005-0000-0000-0000F4010000}"/>
    <cellStyle name="Ausgabe 2 2 2 2 8" xfId="12248" xr:uid="{00000000-0005-0000-0000-0000F5010000}"/>
    <cellStyle name="Ausgabe 2 2 2 2 9" xfId="23975" xr:uid="{00000000-0005-0000-0000-0000F6010000}"/>
    <cellStyle name="Ausgabe 2 2 2 3" xfId="619" xr:uid="{00000000-0005-0000-0000-0000F7010000}"/>
    <cellStyle name="Ausgabe 2 2 2 3 2" xfId="1048" xr:uid="{00000000-0005-0000-0000-0000F8010000}"/>
    <cellStyle name="Ausgabe 2 2 2 3 2 2" xfId="2346" xr:uid="{00000000-0005-0000-0000-0000F9010000}"/>
    <cellStyle name="Ausgabe 2 2 2 3 2 2 2" xfId="6251" xr:uid="{00000000-0005-0000-0000-0000FA010000}"/>
    <cellStyle name="Ausgabe 2 2 2 3 2 2 2 2" xfId="17979" xr:uid="{00000000-0005-0000-0000-0000FB010000}"/>
    <cellStyle name="Ausgabe 2 2 2 3 2 2 2 3" xfId="29706" xr:uid="{00000000-0005-0000-0000-0000FC010000}"/>
    <cellStyle name="Ausgabe 2 2 2 3 2 2 3" xfId="10156" xr:uid="{00000000-0005-0000-0000-0000FD010000}"/>
    <cellStyle name="Ausgabe 2 2 2 3 2 2 3 2" xfId="21884" xr:uid="{00000000-0005-0000-0000-0000FE010000}"/>
    <cellStyle name="Ausgabe 2 2 2 3 2 2 3 3" xfId="33611" xr:uid="{00000000-0005-0000-0000-0000FF010000}"/>
    <cellStyle name="Ausgabe 2 2 2 3 2 2 4" xfId="14074" xr:uid="{00000000-0005-0000-0000-000000020000}"/>
    <cellStyle name="Ausgabe 2 2 2 3 2 2 5" xfId="25801" xr:uid="{00000000-0005-0000-0000-000001020000}"/>
    <cellStyle name="Ausgabe 2 2 2 3 2 3" xfId="3644" xr:uid="{00000000-0005-0000-0000-000002020000}"/>
    <cellStyle name="Ausgabe 2 2 2 3 2 3 2" xfId="7549" xr:uid="{00000000-0005-0000-0000-000003020000}"/>
    <cellStyle name="Ausgabe 2 2 2 3 2 3 2 2" xfId="19277" xr:uid="{00000000-0005-0000-0000-000004020000}"/>
    <cellStyle name="Ausgabe 2 2 2 3 2 3 2 3" xfId="31004" xr:uid="{00000000-0005-0000-0000-000005020000}"/>
    <cellStyle name="Ausgabe 2 2 2 3 2 3 3" xfId="11454" xr:uid="{00000000-0005-0000-0000-000006020000}"/>
    <cellStyle name="Ausgabe 2 2 2 3 2 3 3 2" xfId="23182" xr:uid="{00000000-0005-0000-0000-000007020000}"/>
    <cellStyle name="Ausgabe 2 2 2 3 2 3 3 3" xfId="34909" xr:uid="{00000000-0005-0000-0000-000008020000}"/>
    <cellStyle name="Ausgabe 2 2 2 3 2 3 4" xfId="15372" xr:uid="{00000000-0005-0000-0000-000009020000}"/>
    <cellStyle name="Ausgabe 2 2 2 3 2 3 5" xfId="27099" xr:uid="{00000000-0005-0000-0000-00000A020000}"/>
    <cellStyle name="Ausgabe 2 2 2 3 2 4" xfId="4953" xr:uid="{00000000-0005-0000-0000-00000B020000}"/>
    <cellStyle name="Ausgabe 2 2 2 3 2 4 2" xfId="16681" xr:uid="{00000000-0005-0000-0000-00000C020000}"/>
    <cellStyle name="Ausgabe 2 2 2 3 2 4 3" xfId="28408" xr:uid="{00000000-0005-0000-0000-00000D020000}"/>
    <cellStyle name="Ausgabe 2 2 2 3 2 5" xfId="8858" xr:uid="{00000000-0005-0000-0000-00000E020000}"/>
    <cellStyle name="Ausgabe 2 2 2 3 2 5 2" xfId="20586" xr:uid="{00000000-0005-0000-0000-00000F020000}"/>
    <cellStyle name="Ausgabe 2 2 2 3 2 5 3" xfId="32313" xr:uid="{00000000-0005-0000-0000-000010020000}"/>
    <cellStyle name="Ausgabe 2 2 2 3 2 6" xfId="12776" xr:uid="{00000000-0005-0000-0000-000011020000}"/>
    <cellStyle name="Ausgabe 2 2 2 3 2 7" xfId="24503" xr:uid="{00000000-0005-0000-0000-000012020000}"/>
    <cellStyle name="Ausgabe 2 2 2 3 3" xfId="1477" xr:uid="{00000000-0005-0000-0000-000013020000}"/>
    <cellStyle name="Ausgabe 2 2 2 3 3 2" xfId="2775" xr:uid="{00000000-0005-0000-0000-000014020000}"/>
    <cellStyle name="Ausgabe 2 2 2 3 3 2 2" xfId="6680" xr:uid="{00000000-0005-0000-0000-000015020000}"/>
    <cellStyle name="Ausgabe 2 2 2 3 3 2 2 2" xfId="18408" xr:uid="{00000000-0005-0000-0000-000016020000}"/>
    <cellStyle name="Ausgabe 2 2 2 3 3 2 2 3" xfId="30135" xr:uid="{00000000-0005-0000-0000-000017020000}"/>
    <cellStyle name="Ausgabe 2 2 2 3 3 2 3" xfId="10585" xr:uid="{00000000-0005-0000-0000-000018020000}"/>
    <cellStyle name="Ausgabe 2 2 2 3 3 2 3 2" xfId="22313" xr:uid="{00000000-0005-0000-0000-000019020000}"/>
    <cellStyle name="Ausgabe 2 2 2 3 3 2 3 3" xfId="34040" xr:uid="{00000000-0005-0000-0000-00001A020000}"/>
    <cellStyle name="Ausgabe 2 2 2 3 3 2 4" xfId="14503" xr:uid="{00000000-0005-0000-0000-00001B020000}"/>
    <cellStyle name="Ausgabe 2 2 2 3 3 2 5" xfId="26230" xr:uid="{00000000-0005-0000-0000-00001C020000}"/>
    <cellStyle name="Ausgabe 2 2 2 3 3 3" xfId="4073" xr:uid="{00000000-0005-0000-0000-00001D020000}"/>
    <cellStyle name="Ausgabe 2 2 2 3 3 3 2" xfId="7978" xr:uid="{00000000-0005-0000-0000-00001E020000}"/>
    <cellStyle name="Ausgabe 2 2 2 3 3 3 2 2" xfId="19706" xr:uid="{00000000-0005-0000-0000-00001F020000}"/>
    <cellStyle name="Ausgabe 2 2 2 3 3 3 2 3" xfId="31433" xr:uid="{00000000-0005-0000-0000-000020020000}"/>
    <cellStyle name="Ausgabe 2 2 2 3 3 3 3" xfId="11883" xr:uid="{00000000-0005-0000-0000-000021020000}"/>
    <cellStyle name="Ausgabe 2 2 2 3 3 3 3 2" xfId="23611" xr:uid="{00000000-0005-0000-0000-000022020000}"/>
    <cellStyle name="Ausgabe 2 2 2 3 3 3 3 3" xfId="35338" xr:uid="{00000000-0005-0000-0000-000023020000}"/>
    <cellStyle name="Ausgabe 2 2 2 3 3 3 4" xfId="15801" xr:uid="{00000000-0005-0000-0000-000024020000}"/>
    <cellStyle name="Ausgabe 2 2 2 3 3 3 5" xfId="27528" xr:uid="{00000000-0005-0000-0000-000025020000}"/>
    <cellStyle name="Ausgabe 2 2 2 3 3 4" xfId="5382" xr:uid="{00000000-0005-0000-0000-000026020000}"/>
    <cellStyle name="Ausgabe 2 2 2 3 3 4 2" xfId="17110" xr:uid="{00000000-0005-0000-0000-000027020000}"/>
    <cellStyle name="Ausgabe 2 2 2 3 3 4 3" xfId="28837" xr:uid="{00000000-0005-0000-0000-000028020000}"/>
    <cellStyle name="Ausgabe 2 2 2 3 3 5" xfId="9287" xr:uid="{00000000-0005-0000-0000-000029020000}"/>
    <cellStyle name="Ausgabe 2 2 2 3 3 5 2" xfId="21015" xr:uid="{00000000-0005-0000-0000-00002A020000}"/>
    <cellStyle name="Ausgabe 2 2 2 3 3 5 3" xfId="32742" xr:uid="{00000000-0005-0000-0000-00002B020000}"/>
    <cellStyle name="Ausgabe 2 2 2 3 3 6" xfId="13205" xr:uid="{00000000-0005-0000-0000-00002C020000}"/>
    <cellStyle name="Ausgabe 2 2 2 3 3 7" xfId="24932" xr:uid="{00000000-0005-0000-0000-00002D020000}"/>
    <cellStyle name="Ausgabe 2 2 2 3 4" xfId="1917" xr:uid="{00000000-0005-0000-0000-00002E020000}"/>
    <cellStyle name="Ausgabe 2 2 2 3 4 2" xfId="5822" xr:uid="{00000000-0005-0000-0000-00002F020000}"/>
    <cellStyle name="Ausgabe 2 2 2 3 4 2 2" xfId="17550" xr:uid="{00000000-0005-0000-0000-000030020000}"/>
    <cellStyle name="Ausgabe 2 2 2 3 4 2 3" xfId="29277" xr:uid="{00000000-0005-0000-0000-000031020000}"/>
    <cellStyle name="Ausgabe 2 2 2 3 4 3" xfId="9727" xr:uid="{00000000-0005-0000-0000-000032020000}"/>
    <cellStyle name="Ausgabe 2 2 2 3 4 3 2" xfId="21455" xr:uid="{00000000-0005-0000-0000-000033020000}"/>
    <cellStyle name="Ausgabe 2 2 2 3 4 3 3" xfId="33182" xr:uid="{00000000-0005-0000-0000-000034020000}"/>
    <cellStyle name="Ausgabe 2 2 2 3 4 4" xfId="13645" xr:uid="{00000000-0005-0000-0000-000035020000}"/>
    <cellStyle name="Ausgabe 2 2 2 3 4 5" xfId="25372" xr:uid="{00000000-0005-0000-0000-000036020000}"/>
    <cellStyle name="Ausgabe 2 2 2 3 5" xfId="3215" xr:uid="{00000000-0005-0000-0000-000037020000}"/>
    <cellStyle name="Ausgabe 2 2 2 3 5 2" xfId="7120" xr:uid="{00000000-0005-0000-0000-000038020000}"/>
    <cellStyle name="Ausgabe 2 2 2 3 5 2 2" xfId="18848" xr:uid="{00000000-0005-0000-0000-000039020000}"/>
    <cellStyle name="Ausgabe 2 2 2 3 5 2 3" xfId="30575" xr:uid="{00000000-0005-0000-0000-00003A020000}"/>
    <cellStyle name="Ausgabe 2 2 2 3 5 3" xfId="11025" xr:uid="{00000000-0005-0000-0000-00003B020000}"/>
    <cellStyle name="Ausgabe 2 2 2 3 5 3 2" xfId="22753" xr:uid="{00000000-0005-0000-0000-00003C020000}"/>
    <cellStyle name="Ausgabe 2 2 2 3 5 3 3" xfId="34480" xr:uid="{00000000-0005-0000-0000-00003D020000}"/>
    <cellStyle name="Ausgabe 2 2 2 3 5 4" xfId="14943" xr:uid="{00000000-0005-0000-0000-00003E020000}"/>
    <cellStyle name="Ausgabe 2 2 2 3 5 5" xfId="26670" xr:uid="{00000000-0005-0000-0000-00003F020000}"/>
    <cellStyle name="Ausgabe 2 2 2 3 6" xfId="4524" xr:uid="{00000000-0005-0000-0000-000040020000}"/>
    <cellStyle name="Ausgabe 2 2 2 3 6 2" xfId="16252" xr:uid="{00000000-0005-0000-0000-000041020000}"/>
    <cellStyle name="Ausgabe 2 2 2 3 6 3" xfId="27979" xr:uid="{00000000-0005-0000-0000-000042020000}"/>
    <cellStyle name="Ausgabe 2 2 2 3 7" xfId="8429" xr:uid="{00000000-0005-0000-0000-000043020000}"/>
    <cellStyle name="Ausgabe 2 2 2 3 7 2" xfId="20157" xr:uid="{00000000-0005-0000-0000-000044020000}"/>
    <cellStyle name="Ausgabe 2 2 2 3 7 3" xfId="31884" xr:uid="{00000000-0005-0000-0000-000045020000}"/>
    <cellStyle name="Ausgabe 2 2 2 3 8" xfId="12347" xr:uid="{00000000-0005-0000-0000-000046020000}"/>
    <cellStyle name="Ausgabe 2 2 2 3 9" xfId="24074" xr:uid="{00000000-0005-0000-0000-000047020000}"/>
    <cellStyle name="Ausgabe 2 2 2 4" xfId="850" xr:uid="{00000000-0005-0000-0000-000048020000}"/>
    <cellStyle name="Ausgabe 2 2 2 4 2" xfId="2148" xr:uid="{00000000-0005-0000-0000-000049020000}"/>
    <cellStyle name="Ausgabe 2 2 2 4 2 2" xfId="6053" xr:uid="{00000000-0005-0000-0000-00004A020000}"/>
    <cellStyle name="Ausgabe 2 2 2 4 2 2 2" xfId="17781" xr:uid="{00000000-0005-0000-0000-00004B020000}"/>
    <cellStyle name="Ausgabe 2 2 2 4 2 2 3" xfId="29508" xr:uid="{00000000-0005-0000-0000-00004C020000}"/>
    <cellStyle name="Ausgabe 2 2 2 4 2 3" xfId="9958" xr:uid="{00000000-0005-0000-0000-00004D020000}"/>
    <cellStyle name="Ausgabe 2 2 2 4 2 3 2" xfId="21686" xr:uid="{00000000-0005-0000-0000-00004E020000}"/>
    <cellStyle name="Ausgabe 2 2 2 4 2 3 3" xfId="33413" xr:uid="{00000000-0005-0000-0000-00004F020000}"/>
    <cellStyle name="Ausgabe 2 2 2 4 2 4" xfId="13876" xr:uid="{00000000-0005-0000-0000-000050020000}"/>
    <cellStyle name="Ausgabe 2 2 2 4 2 5" xfId="25603" xr:uid="{00000000-0005-0000-0000-000051020000}"/>
    <cellStyle name="Ausgabe 2 2 2 4 3" xfId="3446" xr:uid="{00000000-0005-0000-0000-000052020000}"/>
    <cellStyle name="Ausgabe 2 2 2 4 3 2" xfId="7351" xr:uid="{00000000-0005-0000-0000-000053020000}"/>
    <cellStyle name="Ausgabe 2 2 2 4 3 2 2" xfId="19079" xr:uid="{00000000-0005-0000-0000-000054020000}"/>
    <cellStyle name="Ausgabe 2 2 2 4 3 2 3" xfId="30806" xr:uid="{00000000-0005-0000-0000-000055020000}"/>
    <cellStyle name="Ausgabe 2 2 2 4 3 3" xfId="11256" xr:uid="{00000000-0005-0000-0000-000056020000}"/>
    <cellStyle name="Ausgabe 2 2 2 4 3 3 2" xfId="22984" xr:uid="{00000000-0005-0000-0000-000057020000}"/>
    <cellStyle name="Ausgabe 2 2 2 4 3 3 3" xfId="34711" xr:uid="{00000000-0005-0000-0000-000058020000}"/>
    <cellStyle name="Ausgabe 2 2 2 4 3 4" xfId="15174" xr:uid="{00000000-0005-0000-0000-000059020000}"/>
    <cellStyle name="Ausgabe 2 2 2 4 3 5" xfId="26901" xr:uid="{00000000-0005-0000-0000-00005A020000}"/>
    <cellStyle name="Ausgabe 2 2 2 4 4" xfId="4755" xr:uid="{00000000-0005-0000-0000-00005B020000}"/>
    <cellStyle name="Ausgabe 2 2 2 4 4 2" xfId="16483" xr:uid="{00000000-0005-0000-0000-00005C020000}"/>
    <cellStyle name="Ausgabe 2 2 2 4 4 3" xfId="28210" xr:uid="{00000000-0005-0000-0000-00005D020000}"/>
    <cellStyle name="Ausgabe 2 2 2 4 5" xfId="8660" xr:uid="{00000000-0005-0000-0000-00005E020000}"/>
    <cellStyle name="Ausgabe 2 2 2 4 5 2" xfId="20388" xr:uid="{00000000-0005-0000-0000-00005F020000}"/>
    <cellStyle name="Ausgabe 2 2 2 4 5 3" xfId="32115" xr:uid="{00000000-0005-0000-0000-000060020000}"/>
    <cellStyle name="Ausgabe 2 2 2 4 6" xfId="12578" xr:uid="{00000000-0005-0000-0000-000061020000}"/>
    <cellStyle name="Ausgabe 2 2 2 4 7" xfId="24305" xr:uid="{00000000-0005-0000-0000-000062020000}"/>
    <cellStyle name="Ausgabe 2 2 2 5" xfId="1279" xr:uid="{00000000-0005-0000-0000-000063020000}"/>
    <cellStyle name="Ausgabe 2 2 2 5 2" xfId="2577" xr:uid="{00000000-0005-0000-0000-000064020000}"/>
    <cellStyle name="Ausgabe 2 2 2 5 2 2" xfId="6482" xr:uid="{00000000-0005-0000-0000-000065020000}"/>
    <cellStyle name="Ausgabe 2 2 2 5 2 2 2" xfId="18210" xr:uid="{00000000-0005-0000-0000-000066020000}"/>
    <cellStyle name="Ausgabe 2 2 2 5 2 2 3" xfId="29937" xr:uid="{00000000-0005-0000-0000-000067020000}"/>
    <cellStyle name="Ausgabe 2 2 2 5 2 3" xfId="10387" xr:uid="{00000000-0005-0000-0000-000068020000}"/>
    <cellStyle name="Ausgabe 2 2 2 5 2 3 2" xfId="22115" xr:uid="{00000000-0005-0000-0000-000069020000}"/>
    <cellStyle name="Ausgabe 2 2 2 5 2 3 3" xfId="33842" xr:uid="{00000000-0005-0000-0000-00006A020000}"/>
    <cellStyle name="Ausgabe 2 2 2 5 2 4" xfId="14305" xr:uid="{00000000-0005-0000-0000-00006B020000}"/>
    <cellStyle name="Ausgabe 2 2 2 5 2 5" xfId="26032" xr:uid="{00000000-0005-0000-0000-00006C020000}"/>
    <cellStyle name="Ausgabe 2 2 2 5 3" xfId="3875" xr:uid="{00000000-0005-0000-0000-00006D020000}"/>
    <cellStyle name="Ausgabe 2 2 2 5 3 2" xfId="7780" xr:uid="{00000000-0005-0000-0000-00006E020000}"/>
    <cellStyle name="Ausgabe 2 2 2 5 3 2 2" xfId="19508" xr:uid="{00000000-0005-0000-0000-00006F020000}"/>
    <cellStyle name="Ausgabe 2 2 2 5 3 2 3" xfId="31235" xr:uid="{00000000-0005-0000-0000-000070020000}"/>
    <cellStyle name="Ausgabe 2 2 2 5 3 3" xfId="11685" xr:uid="{00000000-0005-0000-0000-000071020000}"/>
    <cellStyle name="Ausgabe 2 2 2 5 3 3 2" xfId="23413" xr:uid="{00000000-0005-0000-0000-000072020000}"/>
    <cellStyle name="Ausgabe 2 2 2 5 3 3 3" xfId="35140" xr:uid="{00000000-0005-0000-0000-000073020000}"/>
    <cellStyle name="Ausgabe 2 2 2 5 3 4" xfId="15603" xr:uid="{00000000-0005-0000-0000-000074020000}"/>
    <cellStyle name="Ausgabe 2 2 2 5 3 5" xfId="27330" xr:uid="{00000000-0005-0000-0000-000075020000}"/>
    <cellStyle name="Ausgabe 2 2 2 5 4" xfId="5184" xr:uid="{00000000-0005-0000-0000-000076020000}"/>
    <cellStyle name="Ausgabe 2 2 2 5 4 2" xfId="16912" xr:uid="{00000000-0005-0000-0000-000077020000}"/>
    <cellStyle name="Ausgabe 2 2 2 5 4 3" xfId="28639" xr:uid="{00000000-0005-0000-0000-000078020000}"/>
    <cellStyle name="Ausgabe 2 2 2 5 5" xfId="9089" xr:uid="{00000000-0005-0000-0000-000079020000}"/>
    <cellStyle name="Ausgabe 2 2 2 5 5 2" xfId="20817" xr:uid="{00000000-0005-0000-0000-00007A020000}"/>
    <cellStyle name="Ausgabe 2 2 2 5 5 3" xfId="32544" xr:uid="{00000000-0005-0000-0000-00007B020000}"/>
    <cellStyle name="Ausgabe 2 2 2 5 6" xfId="13007" xr:uid="{00000000-0005-0000-0000-00007C020000}"/>
    <cellStyle name="Ausgabe 2 2 2 5 7" xfId="24734" xr:uid="{00000000-0005-0000-0000-00007D020000}"/>
    <cellStyle name="Ausgabe 2 2 2 6" xfId="1719" xr:uid="{00000000-0005-0000-0000-00007E020000}"/>
    <cellStyle name="Ausgabe 2 2 2 6 2" xfId="5624" xr:uid="{00000000-0005-0000-0000-00007F020000}"/>
    <cellStyle name="Ausgabe 2 2 2 6 2 2" xfId="17352" xr:uid="{00000000-0005-0000-0000-000080020000}"/>
    <cellStyle name="Ausgabe 2 2 2 6 2 3" xfId="29079" xr:uid="{00000000-0005-0000-0000-000081020000}"/>
    <cellStyle name="Ausgabe 2 2 2 6 3" xfId="9529" xr:uid="{00000000-0005-0000-0000-000082020000}"/>
    <cellStyle name="Ausgabe 2 2 2 6 3 2" xfId="21257" xr:uid="{00000000-0005-0000-0000-000083020000}"/>
    <cellStyle name="Ausgabe 2 2 2 6 3 3" xfId="32984" xr:uid="{00000000-0005-0000-0000-000084020000}"/>
    <cellStyle name="Ausgabe 2 2 2 6 4" xfId="13447" xr:uid="{00000000-0005-0000-0000-000085020000}"/>
    <cellStyle name="Ausgabe 2 2 2 6 5" xfId="25174" xr:uid="{00000000-0005-0000-0000-000086020000}"/>
    <cellStyle name="Ausgabe 2 2 2 7" xfId="3017" xr:uid="{00000000-0005-0000-0000-000087020000}"/>
    <cellStyle name="Ausgabe 2 2 2 7 2" xfId="6922" xr:uid="{00000000-0005-0000-0000-000088020000}"/>
    <cellStyle name="Ausgabe 2 2 2 7 2 2" xfId="18650" xr:uid="{00000000-0005-0000-0000-000089020000}"/>
    <cellStyle name="Ausgabe 2 2 2 7 2 3" xfId="30377" xr:uid="{00000000-0005-0000-0000-00008A020000}"/>
    <cellStyle name="Ausgabe 2 2 2 7 3" xfId="10827" xr:uid="{00000000-0005-0000-0000-00008B020000}"/>
    <cellStyle name="Ausgabe 2 2 2 7 3 2" xfId="22555" xr:uid="{00000000-0005-0000-0000-00008C020000}"/>
    <cellStyle name="Ausgabe 2 2 2 7 3 3" xfId="34282" xr:uid="{00000000-0005-0000-0000-00008D020000}"/>
    <cellStyle name="Ausgabe 2 2 2 7 4" xfId="14745" xr:uid="{00000000-0005-0000-0000-00008E020000}"/>
    <cellStyle name="Ausgabe 2 2 2 7 5" xfId="26472" xr:uid="{00000000-0005-0000-0000-00008F020000}"/>
    <cellStyle name="Ausgabe 2 2 2 8" xfId="4326" xr:uid="{00000000-0005-0000-0000-000090020000}"/>
    <cellStyle name="Ausgabe 2 2 2 8 2" xfId="16054" xr:uid="{00000000-0005-0000-0000-000091020000}"/>
    <cellStyle name="Ausgabe 2 2 2 8 3" xfId="27781" xr:uid="{00000000-0005-0000-0000-000092020000}"/>
    <cellStyle name="Ausgabe 2 2 2 9" xfId="8231" xr:uid="{00000000-0005-0000-0000-000093020000}"/>
    <cellStyle name="Ausgabe 2 2 2 9 2" xfId="19959" xr:uid="{00000000-0005-0000-0000-000094020000}"/>
    <cellStyle name="Ausgabe 2 2 2 9 3" xfId="31686" xr:uid="{00000000-0005-0000-0000-000095020000}"/>
    <cellStyle name="Ausgabe 2 2 3" xfId="443" xr:uid="{00000000-0005-0000-0000-000096020000}"/>
    <cellStyle name="Ausgabe 2 2 3 10" xfId="12171" xr:uid="{00000000-0005-0000-0000-000097020000}"/>
    <cellStyle name="Ausgabe 2 2 3 11" xfId="23898" xr:uid="{00000000-0005-0000-0000-000098020000}"/>
    <cellStyle name="Ausgabe 2 2 3 2" xfId="542" xr:uid="{00000000-0005-0000-0000-000099020000}"/>
    <cellStyle name="Ausgabe 2 2 3 2 2" xfId="971" xr:uid="{00000000-0005-0000-0000-00009A020000}"/>
    <cellStyle name="Ausgabe 2 2 3 2 2 2" xfId="2269" xr:uid="{00000000-0005-0000-0000-00009B020000}"/>
    <cellStyle name="Ausgabe 2 2 3 2 2 2 2" xfId="6174" xr:uid="{00000000-0005-0000-0000-00009C020000}"/>
    <cellStyle name="Ausgabe 2 2 3 2 2 2 2 2" xfId="17902" xr:uid="{00000000-0005-0000-0000-00009D020000}"/>
    <cellStyle name="Ausgabe 2 2 3 2 2 2 2 3" xfId="29629" xr:uid="{00000000-0005-0000-0000-00009E020000}"/>
    <cellStyle name="Ausgabe 2 2 3 2 2 2 3" xfId="10079" xr:uid="{00000000-0005-0000-0000-00009F020000}"/>
    <cellStyle name="Ausgabe 2 2 3 2 2 2 3 2" xfId="21807" xr:uid="{00000000-0005-0000-0000-0000A0020000}"/>
    <cellStyle name="Ausgabe 2 2 3 2 2 2 3 3" xfId="33534" xr:uid="{00000000-0005-0000-0000-0000A1020000}"/>
    <cellStyle name="Ausgabe 2 2 3 2 2 2 4" xfId="13997" xr:uid="{00000000-0005-0000-0000-0000A2020000}"/>
    <cellStyle name="Ausgabe 2 2 3 2 2 2 5" xfId="25724" xr:uid="{00000000-0005-0000-0000-0000A3020000}"/>
    <cellStyle name="Ausgabe 2 2 3 2 2 3" xfId="3567" xr:uid="{00000000-0005-0000-0000-0000A4020000}"/>
    <cellStyle name="Ausgabe 2 2 3 2 2 3 2" xfId="7472" xr:uid="{00000000-0005-0000-0000-0000A5020000}"/>
    <cellStyle name="Ausgabe 2 2 3 2 2 3 2 2" xfId="19200" xr:uid="{00000000-0005-0000-0000-0000A6020000}"/>
    <cellStyle name="Ausgabe 2 2 3 2 2 3 2 3" xfId="30927" xr:uid="{00000000-0005-0000-0000-0000A7020000}"/>
    <cellStyle name="Ausgabe 2 2 3 2 2 3 3" xfId="11377" xr:uid="{00000000-0005-0000-0000-0000A8020000}"/>
    <cellStyle name="Ausgabe 2 2 3 2 2 3 3 2" xfId="23105" xr:uid="{00000000-0005-0000-0000-0000A9020000}"/>
    <cellStyle name="Ausgabe 2 2 3 2 2 3 3 3" xfId="34832" xr:uid="{00000000-0005-0000-0000-0000AA020000}"/>
    <cellStyle name="Ausgabe 2 2 3 2 2 3 4" xfId="15295" xr:uid="{00000000-0005-0000-0000-0000AB020000}"/>
    <cellStyle name="Ausgabe 2 2 3 2 2 3 5" xfId="27022" xr:uid="{00000000-0005-0000-0000-0000AC020000}"/>
    <cellStyle name="Ausgabe 2 2 3 2 2 4" xfId="4876" xr:uid="{00000000-0005-0000-0000-0000AD020000}"/>
    <cellStyle name="Ausgabe 2 2 3 2 2 4 2" xfId="16604" xr:uid="{00000000-0005-0000-0000-0000AE020000}"/>
    <cellStyle name="Ausgabe 2 2 3 2 2 4 3" xfId="28331" xr:uid="{00000000-0005-0000-0000-0000AF020000}"/>
    <cellStyle name="Ausgabe 2 2 3 2 2 5" xfId="8781" xr:uid="{00000000-0005-0000-0000-0000B0020000}"/>
    <cellStyle name="Ausgabe 2 2 3 2 2 5 2" xfId="20509" xr:uid="{00000000-0005-0000-0000-0000B1020000}"/>
    <cellStyle name="Ausgabe 2 2 3 2 2 5 3" xfId="32236" xr:uid="{00000000-0005-0000-0000-0000B2020000}"/>
    <cellStyle name="Ausgabe 2 2 3 2 2 6" xfId="12699" xr:uid="{00000000-0005-0000-0000-0000B3020000}"/>
    <cellStyle name="Ausgabe 2 2 3 2 2 7" xfId="24426" xr:uid="{00000000-0005-0000-0000-0000B4020000}"/>
    <cellStyle name="Ausgabe 2 2 3 2 3" xfId="1400" xr:uid="{00000000-0005-0000-0000-0000B5020000}"/>
    <cellStyle name="Ausgabe 2 2 3 2 3 2" xfId="2698" xr:uid="{00000000-0005-0000-0000-0000B6020000}"/>
    <cellStyle name="Ausgabe 2 2 3 2 3 2 2" xfId="6603" xr:uid="{00000000-0005-0000-0000-0000B7020000}"/>
    <cellStyle name="Ausgabe 2 2 3 2 3 2 2 2" xfId="18331" xr:uid="{00000000-0005-0000-0000-0000B8020000}"/>
    <cellStyle name="Ausgabe 2 2 3 2 3 2 2 3" xfId="30058" xr:uid="{00000000-0005-0000-0000-0000B9020000}"/>
    <cellStyle name="Ausgabe 2 2 3 2 3 2 3" xfId="10508" xr:uid="{00000000-0005-0000-0000-0000BA020000}"/>
    <cellStyle name="Ausgabe 2 2 3 2 3 2 3 2" xfId="22236" xr:uid="{00000000-0005-0000-0000-0000BB020000}"/>
    <cellStyle name="Ausgabe 2 2 3 2 3 2 3 3" xfId="33963" xr:uid="{00000000-0005-0000-0000-0000BC020000}"/>
    <cellStyle name="Ausgabe 2 2 3 2 3 2 4" xfId="14426" xr:uid="{00000000-0005-0000-0000-0000BD020000}"/>
    <cellStyle name="Ausgabe 2 2 3 2 3 2 5" xfId="26153" xr:uid="{00000000-0005-0000-0000-0000BE020000}"/>
    <cellStyle name="Ausgabe 2 2 3 2 3 3" xfId="3996" xr:uid="{00000000-0005-0000-0000-0000BF020000}"/>
    <cellStyle name="Ausgabe 2 2 3 2 3 3 2" xfId="7901" xr:uid="{00000000-0005-0000-0000-0000C0020000}"/>
    <cellStyle name="Ausgabe 2 2 3 2 3 3 2 2" xfId="19629" xr:uid="{00000000-0005-0000-0000-0000C1020000}"/>
    <cellStyle name="Ausgabe 2 2 3 2 3 3 2 3" xfId="31356" xr:uid="{00000000-0005-0000-0000-0000C2020000}"/>
    <cellStyle name="Ausgabe 2 2 3 2 3 3 3" xfId="11806" xr:uid="{00000000-0005-0000-0000-0000C3020000}"/>
    <cellStyle name="Ausgabe 2 2 3 2 3 3 3 2" xfId="23534" xr:uid="{00000000-0005-0000-0000-0000C4020000}"/>
    <cellStyle name="Ausgabe 2 2 3 2 3 3 3 3" xfId="35261" xr:uid="{00000000-0005-0000-0000-0000C5020000}"/>
    <cellStyle name="Ausgabe 2 2 3 2 3 3 4" xfId="15724" xr:uid="{00000000-0005-0000-0000-0000C6020000}"/>
    <cellStyle name="Ausgabe 2 2 3 2 3 3 5" xfId="27451" xr:uid="{00000000-0005-0000-0000-0000C7020000}"/>
    <cellStyle name="Ausgabe 2 2 3 2 3 4" xfId="5305" xr:uid="{00000000-0005-0000-0000-0000C8020000}"/>
    <cellStyle name="Ausgabe 2 2 3 2 3 4 2" xfId="17033" xr:uid="{00000000-0005-0000-0000-0000C9020000}"/>
    <cellStyle name="Ausgabe 2 2 3 2 3 4 3" xfId="28760" xr:uid="{00000000-0005-0000-0000-0000CA020000}"/>
    <cellStyle name="Ausgabe 2 2 3 2 3 5" xfId="9210" xr:uid="{00000000-0005-0000-0000-0000CB020000}"/>
    <cellStyle name="Ausgabe 2 2 3 2 3 5 2" xfId="20938" xr:uid="{00000000-0005-0000-0000-0000CC020000}"/>
    <cellStyle name="Ausgabe 2 2 3 2 3 5 3" xfId="32665" xr:uid="{00000000-0005-0000-0000-0000CD020000}"/>
    <cellStyle name="Ausgabe 2 2 3 2 3 6" xfId="13128" xr:uid="{00000000-0005-0000-0000-0000CE020000}"/>
    <cellStyle name="Ausgabe 2 2 3 2 3 7" xfId="24855" xr:uid="{00000000-0005-0000-0000-0000CF020000}"/>
    <cellStyle name="Ausgabe 2 2 3 2 4" xfId="1840" xr:uid="{00000000-0005-0000-0000-0000D0020000}"/>
    <cellStyle name="Ausgabe 2 2 3 2 4 2" xfId="5745" xr:uid="{00000000-0005-0000-0000-0000D1020000}"/>
    <cellStyle name="Ausgabe 2 2 3 2 4 2 2" xfId="17473" xr:uid="{00000000-0005-0000-0000-0000D2020000}"/>
    <cellStyle name="Ausgabe 2 2 3 2 4 2 3" xfId="29200" xr:uid="{00000000-0005-0000-0000-0000D3020000}"/>
    <cellStyle name="Ausgabe 2 2 3 2 4 3" xfId="9650" xr:uid="{00000000-0005-0000-0000-0000D4020000}"/>
    <cellStyle name="Ausgabe 2 2 3 2 4 3 2" xfId="21378" xr:uid="{00000000-0005-0000-0000-0000D5020000}"/>
    <cellStyle name="Ausgabe 2 2 3 2 4 3 3" xfId="33105" xr:uid="{00000000-0005-0000-0000-0000D6020000}"/>
    <cellStyle name="Ausgabe 2 2 3 2 4 4" xfId="13568" xr:uid="{00000000-0005-0000-0000-0000D7020000}"/>
    <cellStyle name="Ausgabe 2 2 3 2 4 5" xfId="25295" xr:uid="{00000000-0005-0000-0000-0000D8020000}"/>
    <cellStyle name="Ausgabe 2 2 3 2 5" xfId="3138" xr:uid="{00000000-0005-0000-0000-0000D9020000}"/>
    <cellStyle name="Ausgabe 2 2 3 2 5 2" xfId="7043" xr:uid="{00000000-0005-0000-0000-0000DA020000}"/>
    <cellStyle name="Ausgabe 2 2 3 2 5 2 2" xfId="18771" xr:uid="{00000000-0005-0000-0000-0000DB020000}"/>
    <cellStyle name="Ausgabe 2 2 3 2 5 2 3" xfId="30498" xr:uid="{00000000-0005-0000-0000-0000DC020000}"/>
    <cellStyle name="Ausgabe 2 2 3 2 5 3" xfId="10948" xr:uid="{00000000-0005-0000-0000-0000DD020000}"/>
    <cellStyle name="Ausgabe 2 2 3 2 5 3 2" xfId="22676" xr:uid="{00000000-0005-0000-0000-0000DE020000}"/>
    <cellStyle name="Ausgabe 2 2 3 2 5 3 3" xfId="34403" xr:uid="{00000000-0005-0000-0000-0000DF020000}"/>
    <cellStyle name="Ausgabe 2 2 3 2 5 4" xfId="14866" xr:uid="{00000000-0005-0000-0000-0000E0020000}"/>
    <cellStyle name="Ausgabe 2 2 3 2 5 5" xfId="26593" xr:uid="{00000000-0005-0000-0000-0000E1020000}"/>
    <cellStyle name="Ausgabe 2 2 3 2 6" xfId="4447" xr:uid="{00000000-0005-0000-0000-0000E2020000}"/>
    <cellStyle name="Ausgabe 2 2 3 2 6 2" xfId="16175" xr:uid="{00000000-0005-0000-0000-0000E3020000}"/>
    <cellStyle name="Ausgabe 2 2 3 2 6 3" xfId="27902" xr:uid="{00000000-0005-0000-0000-0000E4020000}"/>
    <cellStyle name="Ausgabe 2 2 3 2 7" xfId="8352" xr:uid="{00000000-0005-0000-0000-0000E5020000}"/>
    <cellStyle name="Ausgabe 2 2 3 2 7 2" xfId="20080" xr:uid="{00000000-0005-0000-0000-0000E6020000}"/>
    <cellStyle name="Ausgabe 2 2 3 2 7 3" xfId="31807" xr:uid="{00000000-0005-0000-0000-0000E7020000}"/>
    <cellStyle name="Ausgabe 2 2 3 2 8" xfId="12270" xr:uid="{00000000-0005-0000-0000-0000E8020000}"/>
    <cellStyle name="Ausgabe 2 2 3 2 9" xfId="23997" xr:uid="{00000000-0005-0000-0000-0000E9020000}"/>
    <cellStyle name="Ausgabe 2 2 3 3" xfId="641" xr:uid="{00000000-0005-0000-0000-0000EA020000}"/>
    <cellStyle name="Ausgabe 2 2 3 3 2" xfId="1070" xr:uid="{00000000-0005-0000-0000-0000EB020000}"/>
    <cellStyle name="Ausgabe 2 2 3 3 2 2" xfId="2368" xr:uid="{00000000-0005-0000-0000-0000EC020000}"/>
    <cellStyle name="Ausgabe 2 2 3 3 2 2 2" xfId="6273" xr:uid="{00000000-0005-0000-0000-0000ED020000}"/>
    <cellStyle name="Ausgabe 2 2 3 3 2 2 2 2" xfId="18001" xr:uid="{00000000-0005-0000-0000-0000EE020000}"/>
    <cellStyle name="Ausgabe 2 2 3 3 2 2 2 3" xfId="29728" xr:uid="{00000000-0005-0000-0000-0000EF020000}"/>
    <cellStyle name="Ausgabe 2 2 3 3 2 2 3" xfId="10178" xr:uid="{00000000-0005-0000-0000-0000F0020000}"/>
    <cellStyle name="Ausgabe 2 2 3 3 2 2 3 2" xfId="21906" xr:uid="{00000000-0005-0000-0000-0000F1020000}"/>
    <cellStyle name="Ausgabe 2 2 3 3 2 2 3 3" xfId="33633" xr:uid="{00000000-0005-0000-0000-0000F2020000}"/>
    <cellStyle name="Ausgabe 2 2 3 3 2 2 4" xfId="14096" xr:uid="{00000000-0005-0000-0000-0000F3020000}"/>
    <cellStyle name="Ausgabe 2 2 3 3 2 2 5" xfId="25823" xr:uid="{00000000-0005-0000-0000-0000F4020000}"/>
    <cellStyle name="Ausgabe 2 2 3 3 2 3" xfId="3666" xr:uid="{00000000-0005-0000-0000-0000F5020000}"/>
    <cellStyle name="Ausgabe 2 2 3 3 2 3 2" xfId="7571" xr:uid="{00000000-0005-0000-0000-0000F6020000}"/>
    <cellStyle name="Ausgabe 2 2 3 3 2 3 2 2" xfId="19299" xr:uid="{00000000-0005-0000-0000-0000F7020000}"/>
    <cellStyle name="Ausgabe 2 2 3 3 2 3 2 3" xfId="31026" xr:uid="{00000000-0005-0000-0000-0000F8020000}"/>
    <cellStyle name="Ausgabe 2 2 3 3 2 3 3" xfId="11476" xr:uid="{00000000-0005-0000-0000-0000F9020000}"/>
    <cellStyle name="Ausgabe 2 2 3 3 2 3 3 2" xfId="23204" xr:uid="{00000000-0005-0000-0000-0000FA020000}"/>
    <cellStyle name="Ausgabe 2 2 3 3 2 3 3 3" xfId="34931" xr:uid="{00000000-0005-0000-0000-0000FB020000}"/>
    <cellStyle name="Ausgabe 2 2 3 3 2 3 4" xfId="15394" xr:uid="{00000000-0005-0000-0000-0000FC020000}"/>
    <cellStyle name="Ausgabe 2 2 3 3 2 3 5" xfId="27121" xr:uid="{00000000-0005-0000-0000-0000FD020000}"/>
    <cellStyle name="Ausgabe 2 2 3 3 2 4" xfId="4975" xr:uid="{00000000-0005-0000-0000-0000FE020000}"/>
    <cellStyle name="Ausgabe 2 2 3 3 2 4 2" xfId="16703" xr:uid="{00000000-0005-0000-0000-0000FF020000}"/>
    <cellStyle name="Ausgabe 2 2 3 3 2 4 3" xfId="28430" xr:uid="{00000000-0005-0000-0000-000000030000}"/>
    <cellStyle name="Ausgabe 2 2 3 3 2 5" xfId="8880" xr:uid="{00000000-0005-0000-0000-000001030000}"/>
    <cellStyle name="Ausgabe 2 2 3 3 2 5 2" xfId="20608" xr:uid="{00000000-0005-0000-0000-000002030000}"/>
    <cellStyle name="Ausgabe 2 2 3 3 2 5 3" xfId="32335" xr:uid="{00000000-0005-0000-0000-000003030000}"/>
    <cellStyle name="Ausgabe 2 2 3 3 2 6" xfId="12798" xr:uid="{00000000-0005-0000-0000-000004030000}"/>
    <cellStyle name="Ausgabe 2 2 3 3 2 7" xfId="24525" xr:uid="{00000000-0005-0000-0000-000005030000}"/>
    <cellStyle name="Ausgabe 2 2 3 3 3" xfId="1499" xr:uid="{00000000-0005-0000-0000-000006030000}"/>
    <cellStyle name="Ausgabe 2 2 3 3 3 2" xfId="2797" xr:uid="{00000000-0005-0000-0000-000007030000}"/>
    <cellStyle name="Ausgabe 2 2 3 3 3 2 2" xfId="6702" xr:uid="{00000000-0005-0000-0000-000008030000}"/>
    <cellStyle name="Ausgabe 2 2 3 3 3 2 2 2" xfId="18430" xr:uid="{00000000-0005-0000-0000-000009030000}"/>
    <cellStyle name="Ausgabe 2 2 3 3 3 2 2 3" xfId="30157" xr:uid="{00000000-0005-0000-0000-00000A030000}"/>
    <cellStyle name="Ausgabe 2 2 3 3 3 2 3" xfId="10607" xr:uid="{00000000-0005-0000-0000-00000B030000}"/>
    <cellStyle name="Ausgabe 2 2 3 3 3 2 3 2" xfId="22335" xr:uid="{00000000-0005-0000-0000-00000C030000}"/>
    <cellStyle name="Ausgabe 2 2 3 3 3 2 3 3" xfId="34062" xr:uid="{00000000-0005-0000-0000-00000D030000}"/>
    <cellStyle name="Ausgabe 2 2 3 3 3 2 4" xfId="14525" xr:uid="{00000000-0005-0000-0000-00000E030000}"/>
    <cellStyle name="Ausgabe 2 2 3 3 3 2 5" xfId="26252" xr:uid="{00000000-0005-0000-0000-00000F030000}"/>
    <cellStyle name="Ausgabe 2 2 3 3 3 3" xfId="4095" xr:uid="{00000000-0005-0000-0000-000010030000}"/>
    <cellStyle name="Ausgabe 2 2 3 3 3 3 2" xfId="8000" xr:uid="{00000000-0005-0000-0000-000011030000}"/>
    <cellStyle name="Ausgabe 2 2 3 3 3 3 2 2" xfId="19728" xr:uid="{00000000-0005-0000-0000-000012030000}"/>
    <cellStyle name="Ausgabe 2 2 3 3 3 3 2 3" xfId="31455" xr:uid="{00000000-0005-0000-0000-000013030000}"/>
    <cellStyle name="Ausgabe 2 2 3 3 3 3 3" xfId="11905" xr:uid="{00000000-0005-0000-0000-000014030000}"/>
    <cellStyle name="Ausgabe 2 2 3 3 3 3 3 2" xfId="23633" xr:uid="{00000000-0005-0000-0000-000015030000}"/>
    <cellStyle name="Ausgabe 2 2 3 3 3 3 3 3" xfId="35360" xr:uid="{00000000-0005-0000-0000-000016030000}"/>
    <cellStyle name="Ausgabe 2 2 3 3 3 3 4" xfId="15823" xr:uid="{00000000-0005-0000-0000-000017030000}"/>
    <cellStyle name="Ausgabe 2 2 3 3 3 3 5" xfId="27550" xr:uid="{00000000-0005-0000-0000-000018030000}"/>
    <cellStyle name="Ausgabe 2 2 3 3 3 4" xfId="5404" xr:uid="{00000000-0005-0000-0000-000019030000}"/>
    <cellStyle name="Ausgabe 2 2 3 3 3 4 2" xfId="17132" xr:uid="{00000000-0005-0000-0000-00001A030000}"/>
    <cellStyle name="Ausgabe 2 2 3 3 3 4 3" xfId="28859" xr:uid="{00000000-0005-0000-0000-00001B030000}"/>
    <cellStyle name="Ausgabe 2 2 3 3 3 5" xfId="9309" xr:uid="{00000000-0005-0000-0000-00001C030000}"/>
    <cellStyle name="Ausgabe 2 2 3 3 3 5 2" xfId="21037" xr:uid="{00000000-0005-0000-0000-00001D030000}"/>
    <cellStyle name="Ausgabe 2 2 3 3 3 5 3" xfId="32764" xr:uid="{00000000-0005-0000-0000-00001E030000}"/>
    <cellStyle name="Ausgabe 2 2 3 3 3 6" xfId="13227" xr:uid="{00000000-0005-0000-0000-00001F030000}"/>
    <cellStyle name="Ausgabe 2 2 3 3 3 7" xfId="24954" xr:uid="{00000000-0005-0000-0000-000020030000}"/>
    <cellStyle name="Ausgabe 2 2 3 3 4" xfId="1939" xr:uid="{00000000-0005-0000-0000-000021030000}"/>
    <cellStyle name="Ausgabe 2 2 3 3 4 2" xfId="5844" xr:uid="{00000000-0005-0000-0000-000022030000}"/>
    <cellStyle name="Ausgabe 2 2 3 3 4 2 2" xfId="17572" xr:uid="{00000000-0005-0000-0000-000023030000}"/>
    <cellStyle name="Ausgabe 2 2 3 3 4 2 3" xfId="29299" xr:uid="{00000000-0005-0000-0000-000024030000}"/>
    <cellStyle name="Ausgabe 2 2 3 3 4 3" xfId="9749" xr:uid="{00000000-0005-0000-0000-000025030000}"/>
    <cellStyle name="Ausgabe 2 2 3 3 4 3 2" xfId="21477" xr:uid="{00000000-0005-0000-0000-000026030000}"/>
    <cellStyle name="Ausgabe 2 2 3 3 4 3 3" xfId="33204" xr:uid="{00000000-0005-0000-0000-000027030000}"/>
    <cellStyle name="Ausgabe 2 2 3 3 4 4" xfId="13667" xr:uid="{00000000-0005-0000-0000-000028030000}"/>
    <cellStyle name="Ausgabe 2 2 3 3 4 5" xfId="25394" xr:uid="{00000000-0005-0000-0000-000029030000}"/>
    <cellStyle name="Ausgabe 2 2 3 3 5" xfId="3237" xr:uid="{00000000-0005-0000-0000-00002A030000}"/>
    <cellStyle name="Ausgabe 2 2 3 3 5 2" xfId="7142" xr:uid="{00000000-0005-0000-0000-00002B030000}"/>
    <cellStyle name="Ausgabe 2 2 3 3 5 2 2" xfId="18870" xr:uid="{00000000-0005-0000-0000-00002C030000}"/>
    <cellStyle name="Ausgabe 2 2 3 3 5 2 3" xfId="30597" xr:uid="{00000000-0005-0000-0000-00002D030000}"/>
    <cellStyle name="Ausgabe 2 2 3 3 5 3" xfId="11047" xr:uid="{00000000-0005-0000-0000-00002E030000}"/>
    <cellStyle name="Ausgabe 2 2 3 3 5 3 2" xfId="22775" xr:uid="{00000000-0005-0000-0000-00002F030000}"/>
    <cellStyle name="Ausgabe 2 2 3 3 5 3 3" xfId="34502" xr:uid="{00000000-0005-0000-0000-000030030000}"/>
    <cellStyle name="Ausgabe 2 2 3 3 5 4" xfId="14965" xr:uid="{00000000-0005-0000-0000-000031030000}"/>
    <cellStyle name="Ausgabe 2 2 3 3 5 5" xfId="26692" xr:uid="{00000000-0005-0000-0000-000032030000}"/>
    <cellStyle name="Ausgabe 2 2 3 3 6" xfId="4546" xr:uid="{00000000-0005-0000-0000-000033030000}"/>
    <cellStyle name="Ausgabe 2 2 3 3 6 2" xfId="16274" xr:uid="{00000000-0005-0000-0000-000034030000}"/>
    <cellStyle name="Ausgabe 2 2 3 3 6 3" xfId="28001" xr:uid="{00000000-0005-0000-0000-000035030000}"/>
    <cellStyle name="Ausgabe 2 2 3 3 7" xfId="8451" xr:uid="{00000000-0005-0000-0000-000036030000}"/>
    <cellStyle name="Ausgabe 2 2 3 3 7 2" xfId="20179" xr:uid="{00000000-0005-0000-0000-000037030000}"/>
    <cellStyle name="Ausgabe 2 2 3 3 7 3" xfId="31906" xr:uid="{00000000-0005-0000-0000-000038030000}"/>
    <cellStyle name="Ausgabe 2 2 3 3 8" xfId="12369" xr:uid="{00000000-0005-0000-0000-000039030000}"/>
    <cellStyle name="Ausgabe 2 2 3 3 9" xfId="24096" xr:uid="{00000000-0005-0000-0000-00003A030000}"/>
    <cellStyle name="Ausgabe 2 2 3 4" xfId="872" xr:uid="{00000000-0005-0000-0000-00003B030000}"/>
    <cellStyle name="Ausgabe 2 2 3 4 2" xfId="2170" xr:uid="{00000000-0005-0000-0000-00003C030000}"/>
    <cellStyle name="Ausgabe 2 2 3 4 2 2" xfId="6075" xr:uid="{00000000-0005-0000-0000-00003D030000}"/>
    <cellStyle name="Ausgabe 2 2 3 4 2 2 2" xfId="17803" xr:uid="{00000000-0005-0000-0000-00003E030000}"/>
    <cellStyle name="Ausgabe 2 2 3 4 2 2 3" xfId="29530" xr:uid="{00000000-0005-0000-0000-00003F030000}"/>
    <cellStyle name="Ausgabe 2 2 3 4 2 3" xfId="9980" xr:uid="{00000000-0005-0000-0000-000040030000}"/>
    <cellStyle name="Ausgabe 2 2 3 4 2 3 2" xfId="21708" xr:uid="{00000000-0005-0000-0000-000041030000}"/>
    <cellStyle name="Ausgabe 2 2 3 4 2 3 3" xfId="33435" xr:uid="{00000000-0005-0000-0000-000042030000}"/>
    <cellStyle name="Ausgabe 2 2 3 4 2 4" xfId="13898" xr:uid="{00000000-0005-0000-0000-000043030000}"/>
    <cellStyle name="Ausgabe 2 2 3 4 2 5" xfId="25625" xr:uid="{00000000-0005-0000-0000-000044030000}"/>
    <cellStyle name="Ausgabe 2 2 3 4 3" xfId="3468" xr:uid="{00000000-0005-0000-0000-000045030000}"/>
    <cellStyle name="Ausgabe 2 2 3 4 3 2" xfId="7373" xr:uid="{00000000-0005-0000-0000-000046030000}"/>
    <cellStyle name="Ausgabe 2 2 3 4 3 2 2" xfId="19101" xr:uid="{00000000-0005-0000-0000-000047030000}"/>
    <cellStyle name="Ausgabe 2 2 3 4 3 2 3" xfId="30828" xr:uid="{00000000-0005-0000-0000-000048030000}"/>
    <cellStyle name="Ausgabe 2 2 3 4 3 3" xfId="11278" xr:uid="{00000000-0005-0000-0000-000049030000}"/>
    <cellStyle name="Ausgabe 2 2 3 4 3 3 2" xfId="23006" xr:uid="{00000000-0005-0000-0000-00004A030000}"/>
    <cellStyle name="Ausgabe 2 2 3 4 3 3 3" xfId="34733" xr:uid="{00000000-0005-0000-0000-00004B030000}"/>
    <cellStyle name="Ausgabe 2 2 3 4 3 4" xfId="15196" xr:uid="{00000000-0005-0000-0000-00004C030000}"/>
    <cellStyle name="Ausgabe 2 2 3 4 3 5" xfId="26923" xr:uid="{00000000-0005-0000-0000-00004D030000}"/>
    <cellStyle name="Ausgabe 2 2 3 4 4" xfId="4777" xr:uid="{00000000-0005-0000-0000-00004E030000}"/>
    <cellStyle name="Ausgabe 2 2 3 4 4 2" xfId="16505" xr:uid="{00000000-0005-0000-0000-00004F030000}"/>
    <cellStyle name="Ausgabe 2 2 3 4 4 3" xfId="28232" xr:uid="{00000000-0005-0000-0000-000050030000}"/>
    <cellStyle name="Ausgabe 2 2 3 4 5" xfId="8682" xr:uid="{00000000-0005-0000-0000-000051030000}"/>
    <cellStyle name="Ausgabe 2 2 3 4 5 2" xfId="20410" xr:uid="{00000000-0005-0000-0000-000052030000}"/>
    <cellStyle name="Ausgabe 2 2 3 4 5 3" xfId="32137" xr:uid="{00000000-0005-0000-0000-000053030000}"/>
    <cellStyle name="Ausgabe 2 2 3 4 6" xfId="12600" xr:uid="{00000000-0005-0000-0000-000054030000}"/>
    <cellStyle name="Ausgabe 2 2 3 4 7" xfId="24327" xr:uid="{00000000-0005-0000-0000-000055030000}"/>
    <cellStyle name="Ausgabe 2 2 3 5" xfId="1301" xr:uid="{00000000-0005-0000-0000-000056030000}"/>
    <cellStyle name="Ausgabe 2 2 3 5 2" xfId="2599" xr:uid="{00000000-0005-0000-0000-000057030000}"/>
    <cellStyle name="Ausgabe 2 2 3 5 2 2" xfId="6504" xr:uid="{00000000-0005-0000-0000-000058030000}"/>
    <cellStyle name="Ausgabe 2 2 3 5 2 2 2" xfId="18232" xr:uid="{00000000-0005-0000-0000-000059030000}"/>
    <cellStyle name="Ausgabe 2 2 3 5 2 2 3" xfId="29959" xr:uid="{00000000-0005-0000-0000-00005A030000}"/>
    <cellStyle name="Ausgabe 2 2 3 5 2 3" xfId="10409" xr:uid="{00000000-0005-0000-0000-00005B030000}"/>
    <cellStyle name="Ausgabe 2 2 3 5 2 3 2" xfId="22137" xr:uid="{00000000-0005-0000-0000-00005C030000}"/>
    <cellStyle name="Ausgabe 2 2 3 5 2 3 3" xfId="33864" xr:uid="{00000000-0005-0000-0000-00005D030000}"/>
    <cellStyle name="Ausgabe 2 2 3 5 2 4" xfId="14327" xr:uid="{00000000-0005-0000-0000-00005E030000}"/>
    <cellStyle name="Ausgabe 2 2 3 5 2 5" xfId="26054" xr:uid="{00000000-0005-0000-0000-00005F030000}"/>
    <cellStyle name="Ausgabe 2 2 3 5 3" xfId="3897" xr:uid="{00000000-0005-0000-0000-000060030000}"/>
    <cellStyle name="Ausgabe 2 2 3 5 3 2" xfId="7802" xr:uid="{00000000-0005-0000-0000-000061030000}"/>
    <cellStyle name="Ausgabe 2 2 3 5 3 2 2" xfId="19530" xr:uid="{00000000-0005-0000-0000-000062030000}"/>
    <cellStyle name="Ausgabe 2 2 3 5 3 2 3" xfId="31257" xr:uid="{00000000-0005-0000-0000-000063030000}"/>
    <cellStyle name="Ausgabe 2 2 3 5 3 3" xfId="11707" xr:uid="{00000000-0005-0000-0000-000064030000}"/>
    <cellStyle name="Ausgabe 2 2 3 5 3 3 2" xfId="23435" xr:uid="{00000000-0005-0000-0000-000065030000}"/>
    <cellStyle name="Ausgabe 2 2 3 5 3 3 3" xfId="35162" xr:uid="{00000000-0005-0000-0000-000066030000}"/>
    <cellStyle name="Ausgabe 2 2 3 5 3 4" xfId="15625" xr:uid="{00000000-0005-0000-0000-000067030000}"/>
    <cellStyle name="Ausgabe 2 2 3 5 3 5" xfId="27352" xr:uid="{00000000-0005-0000-0000-000068030000}"/>
    <cellStyle name="Ausgabe 2 2 3 5 4" xfId="5206" xr:uid="{00000000-0005-0000-0000-000069030000}"/>
    <cellStyle name="Ausgabe 2 2 3 5 4 2" xfId="16934" xr:uid="{00000000-0005-0000-0000-00006A030000}"/>
    <cellStyle name="Ausgabe 2 2 3 5 4 3" xfId="28661" xr:uid="{00000000-0005-0000-0000-00006B030000}"/>
    <cellStyle name="Ausgabe 2 2 3 5 5" xfId="9111" xr:uid="{00000000-0005-0000-0000-00006C030000}"/>
    <cellStyle name="Ausgabe 2 2 3 5 5 2" xfId="20839" xr:uid="{00000000-0005-0000-0000-00006D030000}"/>
    <cellStyle name="Ausgabe 2 2 3 5 5 3" xfId="32566" xr:uid="{00000000-0005-0000-0000-00006E030000}"/>
    <cellStyle name="Ausgabe 2 2 3 5 6" xfId="13029" xr:uid="{00000000-0005-0000-0000-00006F030000}"/>
    <cellStyle name="Ausgabe 2 2 3 5 7" xfId="24756" xr:uid="{00000000-0005-0000-0000-000070030000}"/>
    <cellStyle name="Ausgabe 2 2 3 6" xfId="1741" xr:uid="{00000000-0005-0000-0000-000071030000}"/>
    <cellStyle name="Ausgabe 2 2 3 6 2" xfId="5646" xr:uid="{00000000-0005-0000-0000-000072030000}"/>
    <cellStyle name="Ausgabe 2 2 3 6 2 2" xfId="17374" xr:uid="{00000000-0005-0000-0000-000073030000}"/>
    <cellStyle name="Ausgabe 2 2 3 6 2 3" xfId="29101" xr:uid="{00000000-0005-0000-0000-000074030000}"/>
    <cellStyle name="Ausgabe 2 2 3 6 3" xfId="9551" xr:uid="{00000000-0005-0000-0000-000075030000}"/>
    <cellStyle name="Ausgabe 2 2 3 6 3 2" xfId="21279" xr:uid="{00000000-0005-0000-0000-000076030000}"/>
    <cellStyle name="Ausgabe 2 2 3 6 3 3" xfId="33006" xr:uid="{00000000-0005-0000-0000-000077030000}"/>
    <cellStyle name="Ausgabe 2 2 3 6 4" xfId="13469" xr:uid="{00000000-0005-0000-0000-000078030000}"/>
    <cellStyle name="Ausgabe 2 2 3 6 5" xfId="25196" xr:uid="{00000000-0005-0000-0000-000079030000}"/>
    <cellStyle name="Ausgabe 2 2 3 7" xfId="3039" xr:uid="{00000000-0005-0000-0000-00007A030000}"/>
    <cellStyle name="Ausgabe 2 2 3 7 2" xfId="6944" xr:uid="{00000000-0005-0000-0000-00007B030000}"/>
    <cellStyle name="Ausgabe 2 2 3 7 2 2" xfId="18672" xr:uid="{00000000-0005-0000-0000-00007C030000}"/>
    <cellStyle name="Ausgabe 2 2 3 7 2 3" xfId="30399" xr:uid="{00000000-0005-0000-0000-00007D030000}"/>
    <cellStyle name="Ausgabe 2 2 3 7 3" xfId="10849" xr:uid="{00000000-0005-0000-0000-00007E030000}"/>
    <cellStyle name="Ausgabe 2 2 3 7 3 2" xfId="22577" xr:uid="{00000000-0005-0000-0000-00007F030000}"/>
    <cellStyle name="Ausgabe 2 2 3 7 3 3" xfId="34304" xr:uid="{00000000-0005-0000-0000-000080030000}"/>
    <cellStyle name="Ausgabe 2 2 3 7 4" xfId="14767" xr:uid="{00000000-0005-0000-0000-000081030000}"/>
    <cellStyle name="Ausgabe 2 2 3 7 5" xfId="26494" xr:uid="{00000000-0005-0000-0000-000082030000}"/>
    <cellStyle name="Ausgabe 2 2 3 8" xfId="4348" xr:uid="{00000000-0005-0000-0000-000083030000}"/>
    <cellStyle name="Ausgabe 2 2 3 8 2" xfId="16076" xr:uid="{00000000-0005-0000-0000-000084030000}"/>
    <cellStyle name="Ausgabe 2 2 3 8 3" xfId="27803" xr:uid="{00000000-0005-0000-0000-000085030000}"/>
    <cellStyle name="Ausgabe 2 2 3 9" xfId="8253" xr:uid="{00000000-0005-0000-0000-000086030000}"/>
    <cellStyle name="Ausgabe 2 2 3 9 2" xfId="19981" xr:uid="{00000000-0005-0000-0000-000087030000}"/>
    <cellStyle name="Ausgabe 2 2 3 9 3" xfId="31708" xr:uid="{00000000-0005-0000-0000-000088030000}"/>
    <cellStyle name="Ausgabe 2 2 4" xfId="398" xr:uid="{00000000-0005-0000-0000-000089030000}"/>
    <cellStyle name="Ausgabe 2 2 4 2" xfId="827" xr:uid="{00000000-0005-0000-0000-00008A030000}"/>
    <cellStyle name="Ausgabe 2 2 4 2 2" xfId="2125" xr:uid="{00000000-0005-0000-0000-00008B030000}"/>
    <cellStyle name="Ausgabe 2 2 4 2 2 2" xfId="6030" xr:uid="{00000000-0005-0000-0000-00008C030000}"/>
    <cellStyle name="Ausgabe 2 2 4 2 2 2 2" xfId="17758" xr:uid="{00000000-0005-0000-0000-00008D030000}"/>
    <cellStyle name="Ausgabe 2 2 4 2 2 2 3" xfId="29485" xr:uid="{00000000-0005-0000-0000-00008E030000}"/>
    <cellStyle name="Ausgabe 2 2 4 2 2 3" xfId="9935" xr:uid="{00000000-0005-0000-0000-00008F030000}"/>
    <cellStyle name="Ausgabe 2 2 4 2 2 3 2" xfId="21663" xr:uid="{00000000-0005-0000-0000-000090030000}"/>
    <cellStyle name="Ausgabe 2 2 4 2 2 3 3" xfId="33390" xr:uid="{00000000-0005-0000-0000-000091030000}"/>
    <cellStyle name="Ausgabe 2 2 4 2 2 4" xfId="13853" xr:uid="{00000000-0005-0000-0000-000092030000}"/>
    <cellStyle name="Ausgabe 2 2 4 2 2 5" xfId="25580" xr:uid="{00000000-0005-0000-0000-000093030000}"/>
    <cellStyle name="Ausgabe 2 2 4 2 3" xfId="3423" xr:uid="{00000000-0005-0000-0000-000094030000}"/>
    <cellStyle name="Ausgabe 2 2 4 2 3 2" xfId="7328" xr:uid="{00000000-0005-0000-0000-000095030000}"/>
    <cellStyle name="Ausgabe 2 2 4 2 3 2 2" xfId="19056" xr:uid="{00000000-0005-0000-0000-000096030000}"/>
    <cellStyle name="Ausgabe 2 2 4 2 3 2 3" xfId="30783" xr:uid="{00000000-0005-0000-0000-000097030000}"/>
    <cellStyle name="Ausgabe 2 2 4 2 3 3" xfId="11233" xr:uid="{00000000-0005-0000-0000-000098030000}"/>
    <cellStyle name="Ausgabe 2 2 4 2 3 3 2" xfId="22961" xr:uid="{00000000-0005-0000-0000-000099030000}"/>
    <cellStyle name="Ausgabe 2 2 4 2 3 3 3" xfId="34688" xr:uid="{00000000-0005-0000-0000-00009A030000}"/>
    <cellStyle name="Ausgabe 2 2 4 2 3 4" xfId="15151" xr:uid="{00000000-0005-0000-0000-00009B030000}"/>
    <cellStyle name="Ausgabe 2 2 4 2 3 5" xfId="26878" xr:uid="{00000000-0005-0000-0000-00009C030000}"/>
    <cellStyle name="Ausgabe 2 2 4 2 4" xfId="4732" xr:uid="{00000000-0005-0000-0000-00009D030000}"/>
    <cellStyle name="Ausgabe 2 2 4 2 4 2" xfId="16460" xr:uid="{00000000-0005-0000-0000-00009E030000}"/>
    <cellStyle name="Ausgabe 2 2 4 2 4 3" xfId="28187" xr:uid="{00000000-0005-0000-0000-00009F030000}"/>
    <cellStyle name="Ausgabe 2 2 4 2 5" xfId="8637" xr:uid="{00000000-0005-0000-0000-0000A0030000}"/>
    <cellStyle name="Ausgabe 2 2 4 2 5 2" xfId="20365" xr:uid="{00000000-0005-0000-0000-0000A1030000}"/>
    <cellStyle name="Ausgabe 2 2 4 2 5 3" xfId="32092" xr:uid="{00000000-0005-0000-0000-0000A2030000}"/>
    <cellStyle name="Ausgabe 2 2 4 2 6" xfId="12555" xr:uid="{00000000-0005-0000-0000-0000A3030000}"/>
    <cellStyle name="Ausgabe 2 2 4 2 7" xfId="24282" xr:uid="{00000000-0005-0000-0000-0000A4030000}"/>
    <cellStyle name="Ausgabe 2 2 4 3" xfId="1256" xr:uid="{00000000-0005-0000-0000-0000A5030000}"/>
    <cellStyle name="Ausgabe 2 2 4 3 2" xfId="2554" xr:uid="{00000000-0005-0000-0000-0000A6030000}"/>
    <cellStyle name="Ausgabe 2 2 4 3 2 2" xfId="6459" xr:uid="{00000000-0005-0000-0000-0000A7030000}"/>
    <cellStyle name="Ausgabe 2 2 4 3 2 2 2" xfId="18187" xr:uid="{00000000-0005-0000-0000-0000A8030000}"/>
    <cellStyle name="Ausgabe 2 2 4 3 2 2 3" xfId="29914" xr:uid="{00000000-0005-0000-0000-0000A9030000}"/>
    <cellStyle name="Ausgabe 2 2 4 3 2 3" xfId="10364" xr:uid="{00000000-0005-0000-0000-0000AA030000}"/>
    <cellStyle name="Ausgabe 2 2 4 3 2 3 2" xfId="22092" xr:uid="{00000000-0005-0000-0000-0000AB030000}"/>
    <cellStyle name="Ausgabe 2 2 4 3 2 3 3" xfId="33819" xr:uid="{00000000-0005-0000-0000-0000AC030000}"/>
    <cellStyle name="Ausgabe 2 2 4 3 2 4" xfId="14282" xr:uid="{00000000-0005-0000-0000-0000AD030000}"/>
    <cellStyle name="Ausgabe 2 2 4 3 2 5" xfId="26009" xr:uid="{00000000-0005-0000-0000-0000AE030000}"/>
    <cellStyle name="Ausgabe 2 2 4 3 3" xfId="3852" xr:uid="{00000000-0005-0000-0000-0000AF030000}"/>
    <cellStyle name="Ausgabe 2 2 4 3 3 2" xfId="7757" xr:uid="{00000000-0005-0000-0000-0000B0030000}"/>
    <cellStyle name="Ausgabe 2 2 4 3 3 2 2" xfId="19485" xr:uid="{00000000-0005-0000-0000-0000B1030000}"/>
    <cellStyle name="Ausgabe 2 2 4 3 3 2 3" xfId="31212" xr:uid="{00000000-0005-0000-0000-0000B2030000}"/>
    <cellStyle name="Ausgabe 2 2 4 3 3 3" xfId="11662" xr:uid="{00000000-0005-0000-0000-0000B3030000}"/>
    <cellStyle name="Ausgabe 2 2 4 3 3 3 2" xfId="23390" xr:uid="{00000000-0005-0000-0000-0000B4030000}"/>
    <cellStyle name="Ausgabe 2 2 4 3 3 3 3" xfId="35117" xr:uid="{00000000-0005-0000-0000-0000B5030000}"/>
    <cellStyle name="Ausgabe 2 2 4 3 3 4" xfId="15580" xr:uid="{00000000-0005-0000-0000-0000B6030000}"/>
    <cellStyle name="Ausgabe 2 2 4 3 3 5" xfId="27307" xr:uid="{00000000-0005-0000-0000-0000B7030000}"/>
    <cellStyle name="Ausgabe 2 2 4 3 4" xfId="5161" xr:uid="{00000000-0005-0000-0000-0000B8030000}"/>
    <cellStyle name="Ausgabe 2 2 4 3 4 2" xfId="16889" xr:uid="{00000000-0005-0000-0000-0000B9030000}"/>
    <cellStyle name="Ausgabe 2 2 4 3 4 3" xfId="28616" xr:uid="{00000000-0005-0000-0000-0000BA030000}"/>
    <cellStyle name="Ausgabe 2 2 4 3 5" xfId="9066" xr:uid="{00000000-0005-0000-0000-0000BB030000}"/>
    <cellStyle name="Ausgabe 2 2 4 3 5 2" xfId="20794" xr:uid="{00000000-0005-0000-0000-0000BC030000}"/>
    <cellStyle name="Ausgabe 2 2 4 3 5 3" xfId="32521" xr:uid="{00000000-0005-0000-0000-0000BD030000}"/>
    <cellStyle name="Ausgabe 2 2 4 3 6" xfId="12984" xr:uid="{00000000-0005-0000-0000-0000BE030000}"/>
    <cellStyle name="Ausgabe 2 2 4 3 7" xfId="24711" xr:uid="{00000000-0005-0000-0000-0000BF030000}"/>
    <cellStyle name="Ausgabe 2 2 4 4" xfId="1696" xr:uid="{00000000-0005-0000-0000-0000C0030000}"/>
    <cellStyle name="Ausgabe 2 2 4 4 2" xfId="5601" xr:uid="{00000000-0005-0000-0000-0000C1030000}"/>
    <cellStyle name="Ausgabe 2 2 4 4 2 2" xfId="17329" xr:uid="{00000000-0005-0000-0000-0000C2030000}"/>
    <cellStyle name="Ausgabe 2 2 4 4 2 3" xfId="29056" xr:uid="{00000000-0005-0000-0000-0000C3030000}"/>
    <cellStyle name="Ausgabe 2 2 4 4 3" xfId="9506" xr:uid="{00000000-0005-0000-0000-0000C4030000}"/>
    <cellStyle name="Ausgabe 2 2 4 4 3 2" xfId="21234" xr:uid="{00000000-0005-0000-0000-0000C5030000}"/>
    <cellStyle name="Ausgabe 2 2 4 4 3 3" xfId="32961" xr:uid="{00000000-0005-0000-0000-0000C6030000}"/>
    <cellStyle name="Ausgabe 2 2 4 4 4" xfId="13424" xr:uid="{00000000-0005-0000-0000-0000C7030000}"/>
    <cellStyle name="Ausgabe 2 2 4 4 5" xfId="25151" xr:uid="{00000000-0005-0000-0000-0000C8030000}"/>
    <cellStyle name="Ausgabe 2 2 4 5" xfId="2994" xr:uid="{00000000-0005-0000-0000-0000C9030000}"/>
    <cellStyle name="Ausgabe 2 2 4 5 2" xfId="6899" xr:uid="{00000000-0005-0000-0000-0000CA030000}"/>
    <cellStyle name="Ausgabe 2 2 4 5 2 2" xfId="18627" xr:uid="{00000000-0005-0000-0000-0000CB030000}"/>
    <cellStyle name="Ausgabe 2 2 4 5 2 3" xfId="30354" xr:uid="{00000000-0005-0000-0000-0000CC030000}"/>
    <cellStyle name="Ausgabe 2 2 4 5 3" xfId="10804" xr:uid="{00000000-0005-0000-0000-0000CD030000}"/>
    <cellStyle name="Ausgabe 2 2 4 5 3 2" xfId="22532" xr:uid="{00000000-0005-0000-0000-0000CE030000}"/>
    <cellStyle name="Ausgabe 2 2 4 5 3 3" xfId="34259" xr:uid="{00000000-0005-0000-0000-0000CF030000}"/>
    <cellStyle name="Ausgabe 2 2 4 5 4" xfId="14722" xr:uid="{00000000-0005-0000-0000-0000D0030000}"/>
    <cellStyle name="Ausgabe 2 2 4 5 5" xfId="26449" xr:uid="{00000000-0005-0000-0000-0000D1030000}"/>
    <cellStyle name="Ausgabe 2 2 4 6" xfId="4303" xr:uid="{00000000-0005-0000-0000-0000D2030000}"/>
    <cellStyle name="Ausgabe 2 2 4 6 2" xfId="16031" xr:uid="{00000000-0005-0000-0000-0000D3030000}"/>
    <cellStyle name="Ausgabe 2 2 4 6 3" xfId="27758" xr:uid="{00000000-0005-0000-0000-0000D4030000}"/>
    <cellStyle name="Ausgabe 2 2 4 7" xfId="8208" xr:uid="{00000000-0005-0000-0000-0000D5030000}"/>
    <cellStyle name="Ausgabe 2 2 4 7 2" xfId="19936" xr:uid="{00000000-0005-0000-0000-0000D6030000}"/>
    <cellStyle name="Ausgabe 2 2 4 7 3" xfId="31663" xr:uid="{00000000-0005-0000-0000-0000D7030000}"/>
    <cellStyle name="Ausgabe 2 2 4 8" xfId="12126" xr:uid="{00000000-0005-0000-0000-0000D8030000}"/>
    <cellStyle name="Ausgabe 2 2 4 9" xfId="23853" xr:uid="{00000000-0005-0000-0000-0000D9030000}"/>
    <cellStyle name="Ausgabe 2 2 5" xfId="497" xr:uid="{00000000-0005-0000-0000-0000DA030000}"/>
    <cellStyle name="Ausgabe 2 2 5 2" xfId="926" xr:uid="{00000000-0005-0000-0000-0000DB030000}"/>
    <cellStyle name="Ausgabe 2 2 5 2 2" xfId="2224" xr:uid="{00000000-0005-0000-0000-0000DC030000}"/>
    <cellStyle name="Ausgabe 2 2 5 2 2 2" xfId="6129" xr:uid="{00000000-0005-0000-0000-0000DD030000}"/>
    <cellStyle name="Ausgabe 2 2 5 2 2 2 2" xfId="17857" xr:uid="{00000000-0005-0000-0000-0000DE030000}"/>
    <cellStyle name="Ausgabe 2 2 5 2 2 2 3" xfId="29584" xr:uid="{00000000-0005-0000-0000-0000DF030000}"/>
    <cellStyle name="Ausgabe 2 2 5 2 2 3" xfId="10034" xr:uid="{00000000-0005-0000-0000-0000E0030000}"/>
    <cellStyle name="Ausgabe 2 2 5 2 2 3 2" xfId="21762" xr:uid="{00000000-0005-0000-0000-0000E1030000}"/>
    <cellStyle name="Ausgabe 2 2 5 2 2 3 3" xfId="33489" xr:uid="{00000000-0005-0000-0000-0000E2030000}"/>
    <cellStyle name="Ausgabe 2 2 5 2 2 4" xfId="13952" xr:uid="{00000000-0005-0000-0000-0000E3030000}"/>
    <cellStyle name="Ausgabe 2 2 5 2 2 5" xfId="25679" xr:uid="{00000000-0005-0000-0000-0000E4030000}"/>
    <cellStyle name="Ausgabe 2 2 5 2 3" xfId="3522" xr:uid="{00000000-0005-0000-0000-0000E5030000}"/>
    <cellStyle name="Ausgabe 2 2 5 2 3 2" xfId="7427" xr:uid="{00000000-0005-0000-0000-0000E6030000}"/>
    <cellStyle name="Ausgabe 2 2 5 2 3 2 2" xfId="19155" xr:uid="{00000000-0005-0000-0000-0000E7030000}"/>
    <cellStyle name="Ausgabe 2 2 5 2 3 2 3" xfId="30882" xr:uid="{00000000-0005-0000-0000-0000E8030000}"/>
    <cellStyle name="Ausgabe 2 2 5 2 3 3" xfId="11332" xr:uid="{00000000-0005-0000-0000-0000E9030000}"/>
    <cellStyle name="Ausgabe 2 2 5 2 3 3 2" xfId="23060" xr:uid="{00000000-0005-0000-0000-0000EA030000}"/>
    <cellStyle name="Ausgabe 2 2 5 2 3 3 3" xfId="34787" xr:uid="{00000000-0005-0000-0000-0000EB030000}"/>
    <cellStyle name="Ausgabe 2 2 5 2 3 4" xfId="15250" xr:uid="{00000000-0005-0000-0000-0000EC030000}"/>
    <cellStyle name="Ausgabe 2 2 5 2 3 5" xfId="26977" xr:uid="{00000000-0005-0000-0000-0000ED030000}"/>
    <cellStyle name="Ausgabe 2 2 5 2 4" xfId="4831" xr:uid="{00000000-0005-0000-0000-0000EE030000}"/>
    <cellStyle name="Ausgabe 2 2 5 2 4 2" xfId="16559" xr:uid="{00000000-0005-0000-0000-0000EF030000}"/>
    <cellStyle name="Ausgabe 2 2 5 2 4 3" xfId="28286" xr:uid="{00000000-0005-0000-0000-0000F0030000}"/>
    <cellStyle name="Ausgabe 2 2 5 2 5" xfId="8736" xr:uid="{00000000-0005-0000-0000-0000F1030000}"/>
    <cellStyle name="Ausgabe 2 2 5 2 5 2" xfId="20464" xr:uid="{00000000-0005-0000-0000-0000F2030000}"/>
    <cellStyle name="Ausgabe 2 2 5 2 5 3" xfId="32191" xr:uid="{00000000-0005-0000-0000-0000F3030000}"/>
    <cellStyle name="Ausgabe 2 2 5 2 6" xfId="12654" xr:uid="{00000000-0005-0000-0000-0000F4030000}"/>
    <cellStyle name="Ausgabe 2 2 5 2 7" xfId="24381" xr:uid="{00000000-0005-0000-0000-0000F5030000}"/>
    <cellStyle name="Ausgabe 2 2 5 3" xfId="1355" xr:uid="{00000000-0005-0000-0000-0000F6030000}"/>
    <cellStyle name="Ausgabe 2 2 5 3 2" xfId="2653" xr:uid="{00000000-0005-0000-0000-0000F7030000}"/>
    <cellStyle name="Ausgabe 2 2 5 3 2 2" xfId="6558" xr:uid="{00000000-0005-0000-0000-0000F8030000}"/>
    <cellStyle name="Ausgabe 2 2 5 3 2 2 2" xfId="18286" xr:uid="{00000000-0005-0000-0000-0000F9030000}"/>
    <cellStyle name="Ausgabe 2 2 5 3 2 2 3" xfId="30013" xr:uid="{00000000-0005-0000-0000-0000FA030000}"/>
    <cellStyle name="Ausgabe 2 2 5 3 2 3" xfId="10463" xr:uid="{00000000-0005-0000-0000-0000FB030000}"/>
    <cellStyle name="Ausgabe 2 2 5 3 2 3 2" xfId="22191" xr:uid="{00000000-0005-0000-0000-0000FC030000}"/>
    <cellStyle name="Ausgabe 2 2 5 3 2 3 3" xfId="33918" xr:uid="{00000000-0005-0000-0000-0000FD030000}"/>
    <cellStyle name="Ausgabe 2 2 5 3 2 4" xfId="14381" xr:uid="{00000000-0005-0000-0000-0000FE030000}"/>
    <cellStyle name="Ausgabe 2 2 5 3 2 5" xfId="26108" xr:uid="{00000000-0005-0000-0000-0000FF030000}"/>
    <cellStyle name="Ausgabe 2 2 5 3 3" xfId="3951" xr:uid="{00000000-0005-0000-0000-000000040000}"/>
    <cellStyle name="Ausgabe 2 2 5 3 3 2" xfId="7856" xr:uid="{00000000-0005-0000-0000-000001040000}"/>
    <cellStyle name="Ausgabe 2 2 5 3 3 2 2" xfId="19584" xr:uid="{00000000-0005-0000-0000-000002040000}"/>
    <cellStyle name="Ausgabe 2 2 5 3 3 2 3" xfId="31311" xr:uid="{00000000-0005-0000-0000-000003040000}"/>
    <cellStyle name="Ausgabe 2 2 5 3 3 3" xfId="11761" xr:uid="{00000000-0005-0000-0000-000004040000}"/>
    <cellStyle name="Ausgabe 2 2 5 3 3 3 2" xfId="23489" xr:uid="{00000000-0005-0000-0000-000005040000}"/>
    <cellStyle name="Ausgabe 2 2 5 3 3 3 3" xfId="35216" xr:uid="{00000000-0005-0000-0000-000006040000}"/>
    <cellStyle name="Ausgabe 2 2 5 3 3 4" xfId="15679" xr:uid="{00000000-0005-0000-0000-000007040000}"/>
    <cellStyle name="Ausgabe 2 2 5 3 3 5" xfId="27406" xr:uid="{00000000-0005-0000-0000-000008040000}"/>
    <cellStyle name="Ausgabe 2 2 5 3 4" xfId="5260" xr:uid="{00000000-0005-0000-0000-000009040000}"/>
    <cellStyle name="Ausgabe 2 2 5 3 4 2" xfId="16988" xr:uid="{00000000-0005-0000-0000-00000A040000}"/>
    <cellStyle name="Ausgabe 2 2 5 3 4 3" xfId="28715" xr:uid="{00000000-0005-0000-0000-00000B040000}"/>
    <cellStyle name="Ausgabe 2 2 5 3 5" xfId="9165" xr:uid="{00000000-0005-0000-0000-00000C040000}"/>
    <cellStyle name="Ausgabe 2 2 5 3 5 2" xfId="20893" xr:uid="{00000000-0005-0000-0000-00000D040000}"/>
    <cellStyle name="Ausgabe 2 2 5 3 5 3" xfId="32620" xr:uid="{00000000-0005-0000-0000-00000E040000}"/>
    <cellStyle name="Ausgabe 2 2 5 3 6" xfId="13083" xr:uid="{00000000-0005-0000-0000-00000F040000}"/>
    <cellStyle name="Ausgabe 2 2 5 3 7" xfId="24810" xr:uid="{00000000-0005-0000-0000-000010040000}"/>
    <cellStyle name="Ausgabe 2 2 5 4" xfId="1795" xr:uid="{00000000-0005-0000-0000-000011040000}"/>
    <cellStyle name="Ausgabe 2 2 5 4 2" xfId="5700" xr:uid="{00000000-0005-0000-0000-000012040000}"/>
    <cellStyle name="Ausgabe 2 2 5 4 2 2" xfId="17428" xr:uid="{00000000-0005-0000-0000-000013040000}"/>
    <cellStyle name="Ausgabe 2 2 5 4 2 3" xfId="29155" xr:uid="{00000000-0005-0000-0000-000014040000}"/>
    <cellStyle name="Ausgabe 2 2 5 4 3" xfId="9605" xr:uid="{00000000-0005-0000-0000-000015040000}"/>
    <cellStyle name="Ausgabe 2 2 5 4 3 2" xfId="21333" xr:uid="{00000000-0005-0000-0000-000016040000}"/>
    <cellStyle name="Ausgabe 2 2 5 4 3 3" xfId="33060" xr:uid="{00000000-0005-0000-0000-000017040000}"/>
    <cellStyle name="Ausgabe 2 2 5 4 4" xfId="13523" xr:uid="{00000000-0005-0000-0000-000018040000}"/>
    <cellStyle name="Ausgabe 2 2 5 4 5" xfId="25250" xr:uid="{00000000-0005-0000-0000-000019040000}"/>
    <cellStyle name="Ausgabe 2 2 5 5" xfId="3093" xr:uid="{00000000-0005-0000-0000-00001A040000}"/>
    <cellStyle name="Ausgabe 2 2 5 5 2" xfId="6998" xr:uid="{00000000-0005-0000-0000-00001B040000}"/>
    <cellStyle name="Ausgabe 2 2 5 5 2 2" xfId="18726" xr:uid="{00000000-0005-0000-0000-00001C040000}"/>
    <cellStyle name="Ausgabe 2 2 5 5 2 3" xfId="30453" xr:uid="{00000000-0005-0000-0000-00001D040000}"/>
    <cellStyle name="Ausgabe 2 2 5 5 3" xfId="10903" xr:uid="{00000000-0005-0000-0000-00001E040000}"/>
    <cellStyle name="Ausgabe 2 2 5 5 3 2" xfId="22631" xr:uid="{00000000-0005-0000-0000-00001F040000}"/>
    <cellStyle name="Ausgabe 2 2 5 5 3 3" xfId="34358" xr:uid="{00000000-0005-0000-0000-000020040000}"/>
    <cellStyle name="Ausgabe 2 2 5 5 4" xfId="14821" xr:uid="{00000000-0005-0000-0000-000021040000}"/>
    <cellStyle name="Ausgabe 2 2 5 5 5" xfId="26548" xr:uid="{00000000-0005-0000-0000-000022040000}"/>
    <cellStyle name="Ausgabe 2 2 5 6" xfId="4402" xr:uid="{00000000-0005-0000-0000-000023040000}"/>
    <cellStyle name="Ausgabe 2 2 5 6 2" xfId="16130" xr:uid="{00000000-0005-0000-0000-000024040000}"/>
    <cellStyle name="Ausgabe 2 2 5 6 3" xfId="27857" xr:uid="{00000000-0005-0000-0000-000025040000}"/>
    <cellStyle name="Ausgabe 2 2 5 7" xfId="8307" xr:uid="{00000000-0005-0000-0000-000026040000}"/>
    <cellStyle name="Ausgabe 2 2 5 7 2" xfId="20035" xr:uid="{00000000-0005-0000-0000-000027040000}"/>
    <cellStyle name="Ausgabe 2 2 5 7 3" xfId="31762" xr:uid="{00000000-0005-0000-0000-000028040000}"/>
    <cellStyle name="Ausgabe 2 2 5 8" xfId="12225" xr:uid="{00000000-0005-0000-0000-000029040000}"/>
    <cellStyle name="Ausgabe 2 2 5 9" xfId="23952" xr:uid="{00000000-0005-0000-0000-00002A040000}"/>
    <cellStyle name="Ausgabe 2 2 6" xfId="596" xr:uid="{00000000-0005-0000-0000-00002B040000}"/>
    <cellStyle name="Ausgabe 2 2 6 2" xfId="1025" xr:uid="{00000000-0005-0000-0000-00002C040000}"/>
    <cellStyle name="Ausgabe 2 2 6 2 2" xfId="2323" xr:uid="{00000000-0005-0000-0000-00002D040000}"/>
    <cellStyle name="Ausgabe 2 2 6 2 2 2" xfId="6228" xr:uid="{00000000-0005-0000-0000-00002E040000}"/>
    <cellStyle name="Ausgabe 2 2 6 2 2 2 2" xfId="17956" xr:uid="{00000000-0005-0000-0000-00002F040000}"/>
    <cellStyle name="Ausgabe 2 2 6 2 2 2 3" xfId="29683" xr:uid="{00000000-0005-0000-0000-000030040000}"/>
    <cellStyle name="Ausgabe 2 2 6 2 2 3" xfId="10133" xr:uid="{00000000-0005-0000-0000-000031040000}"/>
    <cellStyle name="Ausgabe 2 2 6 2 2 3 2" xfId="21861" xr:uid="{00000000-0005-0000-0000-000032040000}"/>
    <cellStyle name="Ausgabe 2 2 6 2 2 3 3" xfId="33588" xr:uid="{00000000-0005-0000-0000-000033040000}"/>
    <cellStyle name="Ausgabe 2 2 6 2 2 4" xfId="14051" xr:uid="{00000000-0005-0000-0000-000034040000}"/>
    <cellStyle name="Ausgabe 2 2 6 2 2 5" xfId="25778" xr:uid="{00000000-0005-0000-0000-000035040000}"/>
    <cellStyle name="Ausgabe 2 2 6 2 3" xfId="3621" xr:uid="{00000000-0005-0000-0000-000036040000}"/>
    <cellStyle name="Ausgabe 2 2 6 2 3 2" xfId="7526" xr:uid="{00000000-0005-0000-0000-000037040000}"/>
    <cellStyle name="Ausgabe 2 2 6 2 3 2 2" xfId="19254" xr:uid="{00000000-0005-0000-0000-000038040000}"/>
    <cellStyle name="Ausgabe 2 2 6 2 3 2 3" xfId="30981" xr:uid="{00000000-0005-0000-0000-000039040000}"/>
    <cellStyle name="Ausgabe 2 2 6 2 3 3" xfId="11431" xr:uid="{00000000-0005-0000-0000-00003A040000}"/>
    <cellStyle name="Ausgabe 2 2 6 2 3 3 2" xfId="23159" xr:uid="{00000000-0005-0000-0000-00003B040000}"/>
    <cellStyle name="Ausgabe 2 2 6 2 3 3 3" xfId="34886" xr:uid="{00000000-0005-0000-0000-00003C040000}"/>
    <cellStyle name="Ausgabe 2 2 6 2 3 4" xfId="15349" xr:uid="{00000000-0005-0000-0000-00003D040000}"/>
    <cellStyle name="Ausgabe 2 2 6 2 3 5" xfId="27076" xr:uid="{00000000-0005-0000-0000-00003E040000}"/>
    <cellStyle name="Ausgabe 2 2 6 2 4" xfId="4930" xr:uid="{00000000-0005-0000-0000-00003F040000}"/>
    <cellStyle name="Ausgabe 2 2 6 2 4 2" xfId="16658" xr:uid="{00000000-0005-0000-0000-000040040000}"/>
    <cellStyle name="Ausgabe 2 2 6 2 4 3" xfId="28385" xr:uid="{00000000-0005-0000-0000-000041040000}"/>
    <cellStyle name="Ausgabe 2 2 6 2 5" xfId="8835" xr:uid="{00000000-0005-0000-0000-000042040000}"/>
    <cellStyle name="Ausgabe 2 2 6 2 5 2" xfId="20563" xr:uid="{00000000-0005-0000-0000-000043040000}"/>
    <cellStyle name="Ausgabe 2 2 6 2 5 3" xfId="32290" xr:uid="{00000000-0005-0000-0000-000044040000}"/>
    <cellStyle name="Ausgabe 2 2 6 2 6" xfId="12753" xr:uid="{00000000-0005-0000-0000-000045040000}"/>
    <cellStyle name="Ausgabe 2 2 6 2 7" xfId="24480" xr:uid="{00000000-0005-0000-0000-000046040000}"/>
    <cellStyle name="Ausgabe 2 2 6 3" xfId="1454" xr:uid="{00000000-0005-0000-0000-000047040000}"/>
    <cellStyle name="Ausgabe 2 2 6 3 2" xfId="2752" xr:uid="{00000000-0005-0000-0000-000048040000}"/>
    <cellStyle name="Ausgabe 2 2 6 3 2 2" xfId="6657" xr:uid="{00000000-0005-0000-0000-000049040000}"/>
    <cellStyle name="Ausgabe 2 2 6 3 2 2 2" xfId="18385" xr:uid="{00000000-0005-0000-0000-00004A040000}"/>
    <cellStyle name="Ausgabe 2 2 6 3 2 2 3" xfId="30112" xr:uid="{00000000-0005-0000-0000-00004B040000}"/>
    <cellStyle name="Ausgabe 2 2 6 3 2 3" xfId="10562" xr:uid="{00000000-0005-0000-0000-00004C040000}"/>
    <cellStyle name="Ausgabe 2 2 6 3 2 3 2" xfId="22290" xr:uid="{00000000-0005-0000-0000-00004D040000}"/>
    <cellStyle name="Ausgabe 2 2 6 3 2 3 3" xfId="34017" xr:uid="{00000000-0005-0000-0000-00004E040000}"/>
    <cellStyle name="Ausgabe 2 2 6 3 2 4" xfId="14480" xr:uid="{00000000-0005-0000-0000-00004F040000}"/>
    <cellStyle name="Ausgabe 2 2 6 3 2 5" xfId="26207" xr:uid="{00000000-0005-0000-0000-000050040000}"/>
    <cellStyle name="Ausgabe 2 2 6 3 3" xfId="4050" xr:uid="{00000000-0005-0000-0000-000051040000}"/>
    <cellStyle name="Ausgabe 2 2 6 3 3 2" xfId="7955" xr:uid="{00000000-0005-0000-0000-000052040000}"/>
    <cellStyle name="Ausgabe 2 2 6 3 3 2 2" xfId="19683" xr:uid="{00000000-0005-0000-0000-000053040000}"/>
    <cellStyle name="Ausgabe 2 2 6 3 3 2 3" xfId="31410" xr:uid="{00000000-0005-0000-0000-000054040000}"/>
    <cellStyle name="Ausgabe 2 2 6 3 3 3" xfId="11860" xr:uid="{00000000-0005-0000-0000-000055040000}"/>
    <cellStyle name="Ausgabe 2 2 6 3 3 3 2" xfId="23588" xr:uid="{00000000-0005-0000-0000-000056040000}"/>
    <cellStyle name="Ausgabe 2 2 6 3 3 3 3" xfId="35315" xr:uid="{00000000-0005-0000-0000-000057040000}"/>
    <cellStyle name="Ausgabe 2 2 6 3 3 4" xfId="15778" xr:uid="{00000000-0005-0000-0000-000058040000}"/>
    <cellStyle name="Ausgabe 2 2 6 3 3 5" xfId="27505" xr:uid="{00000000-0005-0000-0000-000059040000}"/>
    <cellStyle name="Ausgabe 2 2 6 3 4" xfId="5359" xr:uid="{00000000-0005-0000-0000-00005A040000}"/>
    <cellStyle name="Ausgabe 2 2 6 3 4 2" xfId="17087" xr:uid="{00000000-0005-0000-0000-00005B040000}"/>
    <cellStyle name="Ausgabe 2 2 6 3 4 3" xfId="28814" xr:uid="{00000000-0005-0000-0000-00005C040000}"/>
    <cellStyle name="Ausgabe 2 2 6 3 5" xfId="9264" xr:uid="{00000000-0005-0000-0000-00005D040000}"/>
    <cellStyle name="Ausgabe 2 2 6 3 5 2" xfId="20992" xr:uid="{00000000-0005-0000-0000-00005E040000}"/>
    <cellStyle name="Ausgabe 2 2 6 3 5 3" xfId="32719" xr:uid="{00000000-0005-0000-0000-00005F040000}"/>
    <cellStyle name="Ausgabe 2 2 6 3 6" xfId="13182" xr:uid="{00000000-0005-0000-0000-000060040000}"/>
    <cellStyle name="Ausgabe 2 2 6 3 7" xfId="24909" xr:uid="{00000000-0005-0000-0000-000061040000}"/>
    <cellStyle name="Ausgabe 2 2 6 4" xfId="1894" xr:uid="{00000000-0005-0000-0000-000062040000}"/>
    <cellStyle name="Ausgabe 2 2 6 4 2" xfId="5799" xr:uid="{00000000-0005-0000-0000-000063040000}"/>
    <cellStyle name="Ausgabe 2 2 6 4 2 2" xfId="17527" xr:uid="{00000000-0005-0000-0000-000064040000}"/>
    <cellStyle name="Ausgabe 2 2 6 4 2 3" xfId="29254" xr:uid="{00000000-0005-0000-0000-000065040000}"/>
    <cellStyle name="Ausgabe 2 2 6 4 3" xfId="9704" xr:uid="{00000000-0005-0000-0000-000066040000}"/>
    <cellStyle name="Ausgabe 2 2 6 4 3 2" xfId="21432" xr:uid="{00000000-0005-0000-0000-000067040000}"/>
    <cellStyle name="Ausgabe 2 2 6 4 3 3" xfId="33159" xr:uid="{00000000-0005-0000-0000-000068040000}"/>
    <cellStyle name="Ausgabe 2 2 6 4 4" xfId="13622" xr:uid="{00000000-0005-0000-0000-000069040000}"/>
    <cellStyle name="Ausgabe 2 2 6 4 5" xfId="25349" xr:uid="{00000000-0005-0000-0000-00006A040000}"/>
    <cellStyle name="Ausgabe 2 2 6 5" xfId="3192" xr:uid="{00000000-0005-0000-0000-00006B040000}"/>
    <cellStyle name="Ausgabe 2 2 6 5 2" xfId="7097" xr:uid="{00000000-0005-0000-0000-00006C040000}"/>
    <cellStyle name="Ausgabe 2 2 6 5 2 2" xfId="18825" xr:uid="{00000000-0005-0000-0000-00006D040000}"/>
    <cellStyle name="Ausgabe 2 2 6 5 2 3" xfId="30552" xr:uid="{00000000-0005-0000-0000-00006E040000}"/>
    <cellStyle name="Ausgabe 2 2 6 5 3" xfId="11002" xr:uid="{00000000-0005-0000-0000-00006F040000}"/>
    <cellStyle name="Ausgabe 2 2 6 5 3 2" xfId="22730" xr:uid="{00000000-0005-0000-0000-000070040000}"/>
    <cellStyle name="Ausgabe 2 2 6 5 3 3" xfId="34457" xr:uid="{00000000-0005-0000-0000-000071040000}"/>
    <cellStyle name="Ausgabe 2 2 6 5 4" xfId="14920" xr:uid="{00000000-0005-0000-0000-000072040000}"/>
    <cellStyle name="Ausgabe 2 2 6 5 5" xfId="26647" xr:uid="{00000000-0005-0000-0000-000073040000}"/>
    <cellStyle name="Ausgabe 2 2 6 6" xfId="4501" xr:uid="{00000000-0005-0000-0000-000074040000}"/>
    <cellStyle name="Ausgabe 2 2 6 6 2" xfId="16229" xr:uid="{00000000-0005-0000-0000-000075040000}"/>
    <cellStyle name="Ausgabe 2 2 6 6 3" xfId="27956" xr:uid="{00000000-0005-0000-0000-000076040000}"/>
    <cellStyle name="Ausgabe 2 2 6 7" xfId="8406" xr:uid="{00000000-0005-0000-0000-000077040000}"/>
    <cellStyle name="Ausgabe 2 2 6 7 2" xfId="20134" xr:uid="{00000000-0005-0000-0000-000078040000}"/>
    <cellStyle name="Ausgabe 2 2 6 7 3" xfId="31861" xr:uid="{00000000-0005-0000-0000-000079040000}"/>
    <cellStyle name="Ausgabe 2 2 6 8" xfId="12324" xr:uid="{00000000-0005-0000-0000-00007A040000}"/>
    <cellStyle name="Ausgabe 2 2 6 9" xfId="24051" xr:uid="{00000000-0005-0000-0000-00007B040000}"/>
    <cellStyle name="Ausgabe 2 2 7" xfId="677" xr:uid="{00000000-0005-0000-0000-00007C040000}"/>
    <cellStyle name="Ausgabe 2 2 7 2" xfId="1975" xr:uid="{00000000-0005-0000-0000-00007D040000}"/>
    <cellStyle name="Ausgabe 2 2 7 2 2" xfId="5880" xr:uid="{00000000-0005-0000-0000-00007E040000}"/>
    <cellStyle name="Ausgabe 2 2 7 2 2 2" xfId="17608" xr:uid="{00000000-0005-0000-0000-00007F040000}"/>
    <cellStyle name="Ausgabe 2 2 7 2 2 3" xfId="29335" xr:uid="{00000000-0005-0000-0000-000080040000}"/>
    <cellStyle name="Ausgabe 2 2 7 2 3" xfId="9785" xr:uid="{00000000-0005-0000-0000-000081040000}"/>
    <cellStyle name="Ausgabe 2 2 7 2 3 2" xfId="21513" xr:uid="{00000000-0005-0000-0000-000082040000}"/>
    <cellStyle name="Ausgabe 2 2 7 2 3 3" xfId="33240" xr:uid="{00000000-0005-0000-0000-000083040000}"/>
    <cellStyle name="Ausgabe 2 2 7 2 4" xfId="13703" xr:uid="{00000000-0005-0000-0000-000084040000}"/>
    <cellStyle name="Ausgabe 2 2 7 2 5" xfId="25430" xr:uid="{00000000-0005-0000-0000-000085040000}"/>
    <cellStyle name="Ausgabe 2 2 7 3" xfId="3273" xr:uid="{00000000-0005-0000-0000-000086040000}"/>
    <cellStyle name="Ausgabe 2 2 7 3 2" xfId="7178" xr:uid="{00000000-0005-0000-0000-000087040000}"/>
    <cellStyle name="Ausgabe 2 2 7 3 2 2" xfId="18906" xr:uid="{00000000-0005-0000-0000-000088040000}"/>
    <cellStyle name="Ausgabe 2 2 7 3 2 3" xfId="30633" xr:uid="{00000000-0005-0000-0000-000089040000}"/>
    <cellStyle name="Ausgabe 2 2 7 3 3" xfId="11083" xr:uid="{00000000-0005-0000-0000-00008A040000}"/>
    <cellStyle name="Ausgabe 2 2 7 3 3 2" xfId="22811" xr:uid="{00000000-0005-0000-0000-00008B040000}"/>
    <cellStyle name="Ausgabe 2 2 7 3 3 3" xfId="34538" xr:uid="{00000000-0005-0000-0000-00008C040000}"/>
    <cellStyle name="Ausgabe 2 2 7 3 4" xfId="15001" xr:uid="{00000000-0005-0000-0000-00008D040000}"/>
    <cellStyle name="Ausgabe 2 2 7 3 5" xfId="26728" xr:uid="{00000000-0005-0000-0000-00008E040000}"/>
    <cellStyle name="Ausgabe 2 2 7 4" xfId="4582" xr:uid="{00000000-0005-0000-0000-00008F040000}"/>
    <cellStyle name="Ausgabe 2 2 7 4 2" xfId="16310" xr:uid="{00000000-0005-0000-0000-000090040000}"/>
    <cellStyle name="Ausgabe 2 2 7 4 3" xfId="28037" xr:uid="{00000000-0005-0000-0000-000091040000}"/>
    <cellStyle name="Ausgabe 2 2 7 5" xfId="8487" xr:uid="{00000000-0005-0000-0000-000092040000}"/>
    <cellStyle name="Ausgabe 2 2 7 5 2" xfId="20215" xr:uid="{00000000-0005-0000-0000-000093040000}"/>
    <cellStyle name="Ausgabe 2 2 7 5 3" xfId="31942" xr:uid="{00000000-0005-0000-0000-000094040000}"/>
    <cellStyle name="Ausgabe 2 2 7 6" xfId="12405" xr:uid="{00000000-0005-0000-0000-000095040000}"/>
    <cellStyle name="Ausgabe 2 2 7 7" xfId="24132" xr:uid="{00000000-0005-0000-0000-000096040000}"/>
    <cellStyle name="Ausgabe 2 2 8" xfId="1106" xr:uid="{00000000-0005-0000-0000-000097040000}"/>
    <cellStyle name="Ausgabe 2 2 8 2" xfId="2404" xr:uid="{00000000-0005-0000-0000-000098040000}"/>
    <cellStyle name="Ausgabe 2 2 8 2 2" xfId="6309" xr:uid="{00000000-0005-0000-0000-000099040000}"/>
    <cellStyle name="Ausgabe 2 2 8 2 2 2" xfId="18037" xr:uid="{00000000-0005-0000-0000-00009A040000}"/>
    <cellStyle name="Ausgabe 2 2 8 2 2 3" xfId="29764" xr:uid="{00000000-0005-0000-0000-00009B040000}"/>
    <cellStyle name="Ausgabe 2 2 8 2 3" xfId="10214" xr:uid="{00000000-0005-0000-0000-00009C040000}"/>
    <cellStyle name="Ausgabe 2 2 8 2 3 2" xfId="21942" xr:uid="{00000000-0005-0000-0000-00009D040000}"/>
    <cellStyle name="Ausgabe 2 2 8 2 3 3" xfId="33669" xr:uid="{00000000-0005-0000-0000-00009E040000}"/>
    <cellStyle name="Ausgabe 2 2 8 2 4" xfId="14132" xr:uid="{00000000-0005-0000-0000-00009F040000}"/>
    <cellStyle name="Ausgabe 2 2 8 2 5" xfId="25859" xr:uid="{00000000-0005-0000-0000-0000A0040000}"/>
    <cellStyle name="Ausgabe 2 2 8 3" xfId="3702" xr:uid="{00000000-0005-0000-0000-0000A1040000}"/>
    <cellStyle name="Ausgabe 2 2 8 3 2" xfId="7607" xr:uid="{00000000-0005-0000-0000-0000A2040000}"/>
    <cellStyle name="Ausgabe 2 2 8 3 2 2" xfId="19335" xr:uid="{00000000-0005-0000-0000-0000A3040000}"/>
    <cellStyle name="Ausgabe 2 2 8 3 2 3" xfId="31062" xr:uid="{00000000-0005-0000-0000-0000A4040000}"/>
    <cellStyle name="Ausgabe 2 2 8 3 3" xfId="11512" xr:uid="{00000000-0005-0000-0000-0000A5040000}"/>
    <cellStyle name="Ausgabe 2 2 8 3 3 2" xfId="23240" xr:uid="{00000000-0005-0000-0000-0000A6040000}"/>
    <cellStyle name="Ausgabe 2 2 8 3 3 3" xfId="34967" xr:uid="{00000000-0005-0000-0000-0000A7040000}"/>
    <cellStyle name="Ausgabe 2 2 8 3 4" xfId="15430" xr:uid="{00000000-0005-0000-0000-0000A8040000}"/>
    <cellStyle name="Ausgabe 2 2 8 3 5" xfId="27157" xr:uid="{00000000-0005-0000-0000-0000A9040000}"/>
    <cellStyle name="Ausgabe 2 2 8 4" xfId="5011" xr:uid="{00000000-0005-0000-0000-0000AA040000}"/>
    <cellStyle name="Ausgabe 2 2 8 4 2" xfId="16739" xr:uid="{00000000-0005-0000-0000-0000AB040000}"/>
    <cellStyle name="Ausgabe 2 2 8 4 3" xfId="28466" xr:uid="{00000000-0005-0000-0000-0000AC040000}"/>
    <cellStyle name="Ausgabe 2 2 8 5" xfId="8916" xr:uid="{00000000-0005-0000-0000-0000AD040000}"/>
    <cellStyle name="Ausgabe 2 2 8 5 2" xfId="20644" xr:uid="{00000000-0005-0000-0000-0000AE040000}"/>
    <cellStyle name="Ausgabe 2 2 8 5 3" xfId="32371" xr:uid="{00000000-0005-0000-0000-0000AF040000}"/>
    <cellStyle name="Ausgabe 2 2 8 6" xfId="12834" xr:uid="{00000000-0005-0000-0000-0000B0040000}"/>
    <cellStyle name="Ausgabe 2 2 8 7" xfId="24561" xr:uid="{00000000-0005-0000-0000-0000B1040000}"/>
    <cellStyle name="Ausgabe 2 2 9" xfId="1546" xr:uid="{00000000-0005-0000-0000-0000B2040000}"/>
    <cellStyle name="Ausgabe 2 2 9 2" xfId="5451" xr:uid="{00000000-0005-0000-0000-0000B3040000}"/>
    <cellStyle name="Ausgabe 2 2 9 2 2" xfId="17179" xr:uid="{00000000-0005-0000-0000-0000B4040000}"/>
    <cellStyle name="Ausgabe 2 2 9 2 3" xfId="28906" xr:uid="{00000000-0005-0000-0000-0000B5040000}"/>
    <cellStyle name="Ausgabe 2 2 9 3" xfId="9356" xr:uid="{00000000-0005-0000-0000-0000B6040000}"/>
    <cellStyle name="Ausgabe 2 2 9 3 2" xfId="21084" xr:uid="{00000000-0005-0000-0000-0000B7040000}"/>
    <cellStyle name="Ausgabe 2 2 9 3 3" xfId="32811" xr:uid="{00000000-0005-0000-0000-0000B8040000}"/>
    <cellStyle name="Ausgabe 2 2 9 4" xfId="13274" xr:uid="{00000000-0005-0000-0000-0000B9040000}"/>
    <cellStyle name="Ausgabe 2 2 9 5" xfId="25001" xr:uid="{00000000-0005-0000-0000-0000BA040000}"/>
    <cellStyle name="Ausgabe 2 20" xfId="35413" xr:uid="{00000000-0005-0000-0000-0000BB040000}"/>
    <cellStyle name="Ausgabe 2 21" xfId="35426" xr:uid="{00000000-0005-0000-0000-0000BC040000}"/>
    <cellStyle name="Ausgabe 2 3" xfId="259" xr:uid="{00000000-0005-0000-0000-0000BD040000}"/>
    <cellStyle name="Ausgabe 2 3 10" xfId="2855" xr:uid="{00000000-0005-0000-0000-0000BE040000}"/>
    <cellStyle name="Ausgabe 2 3 10 2" xfId="6760" xr:uid="{00000000-0005-0000-0000-0000BF040000}"/>
    <cellStyle name="Ausgabe 2 3 10 2 2" xfId="18488" xr:uid="{00000000-0005-0000-0000-0000C0040000}"/>
    <cellStyle name="Ausgabe 2 3 10 2 3" xfId="30215" xr:uid="{00000000-0005-0000-0000-0000C1040000}"/>
    <cellStyle name="Ausgabe 2 3 10 3" xfId="10665" xr:uid="{00000000-0005-0000-0000-0000C2040000}"/>
    <cellStyle name="Ausgabe 2 3 10 3 2" xfId="22393" xr:uid="{00000000-0005-0000-0000-0000C3040000}"/>
    <cellStyle name="Ausgabe 2 3 10 3 3" xfId="34120" xr:uid="{00000000-0005-0000-0000-0000C4040000}"/>
    <cellStyle name="Ausgabe 2 3 10 4" xfId="14583" xr:uid="{00000000-0005-0000-0000-0000C5040000}"/>
    <cellStyle name="Ausgabe 2 3 10 5" xfId="26310" xr:uid="{00000000-0005-0000-0000-0000C6040000}"/>
    <cellStyle name="Ausgabe 2 3 11" xfId="4164" xr:uid="{00000000-0005-0000-0000-0000C7040000}"/>
    <cellStyle name="Ausgabe 2 3 11 2" xfId="15892" xr:uid="{00000000-0005-0000-0000-0000C8040000}"/>
    <cellStyle name="Ausgabe 2 3 11 3" xfId="27619" xr:uid="{00000000-0005-0000-0000-0000C9040000}"/>
    <cellStyle name="Ausgabe 2 3 12" xfId="8069" xr:uid="{00000000-0005-0000-0000-0000CA040000}"/>
    <cellStyle name="Ausgabe 2 3 12 2" xfId="19797" xr:uid="{00000000-0005-0000-0000-0000CB040000}"/>
    <cellStyle name="Ausgabe 2 3 12 3" xfId="31524" xr:uid="{00000000-0005-0000-0000-0000CC040000}"/>
    <cellStyle name="Ausgabe 2 3 13" xfId="11987" xr:uid="{00000000-0005-0000-0000-0000CD040000}"/>
    <cellStyle name="Ausgabe 2 3 14" xfId="23714" xr:uid="{00000000-0005-0000-0000-0000CE040000}"/>
    <cellStyle name="Ausgabe 2 3 2" xfId="427" xr:uid="{00000000-0005-0000-0000-0000CF040000}"/>
    <cellStyle name="Ausgabe 2 3 2 10" xfId="12155" xr:uid="{00000000-0005-0000-0000-0000D0040000}"/>
    <cellStyle name="Ausgabe 2 3 2 11" xfId="23882" xr:uid="{00000000-0005-0000-0000-0000D1040000}"/>
    <cellStyle name="Ausgabe 2 3 2 2" xfId="526" xr:uid="{00000000-0005-0000-0000-0000D2040000}"/>
    <cellStyle name="Ausgabe 2 3 2 2 2" xfId="955" xr:uid="{00000000-0005-0000-0000-0000D3040000}"/>
    <cellStyle name="Ausgabe 2 3 2 2 2 2" xfId="2253" xr:uid="{00000000-0005-0000-0000-0000D4040000}"/>
    <cellStyle name="Ausgabe 2 3 2 2 2 2 2" xfId="6158" xr:uid="{00000000-0005-0000-0000-0000D5040000}"/>
    <cellStyle name="Ausgabe 2 3 2 2 2 2 2 2" xfId="17886" xr:uid="{00000000-0005-0000-0000-0000D6040000}"/>
    <cellStyle name="Ausgabe 2 3 2 2 2 2 2 3" xfId="29613" xr:uid="{00000000-0005-0000-0000-0000D7040000}"/>
    <cellStyle name="Ausgabe 2 3 2 2 2 2 3" xfId="10063" xr:uid="{00000000-0005-0000-0000-0000D8040000}"/>
    <cellStyle name="Ausgabe 2 3 2 2 2 2 3 2" xfId="21791" xr:uid="{00000000-0005-0000-0000-0000D9040000}"/>
    <cellStyle name="Ausgabe 2 3 2 2 2 2 3 3" xfId="33518" xr:uid="{00000000-0005-0000-0000-0000DA040000}"/>
    <cellStyle name="Ausgabe 2 3 2 2 2 2 4" xfId="13981" xr:uid="{00000000-0005-0000-0000-0000DB040000}"/>
    <cellStyle name="Ausgabe 2 3 2 2 2 2 5" xfId="25708" xr:uid="{00000000-0005-0000-0000-0000DC040000}"/>
    <cellStyle name="Ausgabe 2 3 2 2 2 3" xfId="3551" xr:uid="{00000000-0005-0000-0000-0000DD040000}"/>
    <cellStyle name="Ausgabe 2 3 2 2 2 3 2" xfId="7456" xr:uid="{00000000-0005-0000-0000-0000DE040000}"/>
    <cellStyle name="Ausgabe 2 3 2 2 2 3 2 2" xfId="19184" xr:uid="{00000000-0005-0000-0000-0000DF040000}"/>
    <cellStyle name="Ausgabe 2 3 2 2 2 3 2 3" xfId="30911" xr:uid="{00000000-0005-0000-0000-0000E0040000}"/>
    <cellStyle name="Ausgabe 2 3 2 2 2 3 3" xfId="11361" xr:uid="{00000000-0005-0000-0000-0000E1040000}"/>
    <cellStyle name="Ausgabe 2 3 2 2 2 3 3 2" xfId="23089" xr:uid="{00000000-0005-0000-0000-0000E2040000}"/>
    <cellStyle name="Ausgabe 2 3 2 2 2 3 3 3" xfId="34816" xr:uid="{00000000-0005-0000-0000-0000E3040000}"/>
    <cellStyle name="Ausgabe 2 3 2 2 2 3 4" xfId="15279" xr:uid="{00000000-0005-0000-0000-0000E4040000}"/>
    <cellStyle name="Ausgabe 2 3 2 2 2 3 5" xfId="27006" xr:uid="{00000000-0005-0000-0000-0000E5040000}"/>
    <cellStyle name="Ausgabe 2 3 2 2 2 4" xfId="4860" xr:uid="{00000000-0005-0000-0000-0000E6040000}"/>
    <cellStyle name="Ausgabe 2 3 2 2 2 4 2" xfId="16588" xr:uid="{00000000-0005-0000-0000-0000E7040000}"/>
    <cellStyle name="Ausgabe 2 3 2 2 2 4 3" xfId="28315" xr:uid="{00000000-0005-0000-0000-0000E8040000}"/>
    <cellStyle name="Ausgabe 2 3 2 2 2 5" xfId="8765" xr:uid="{00000000-0005-0000-0000-0000E9040000}"/>
    <cellStyle name="Ausgabe 2 3 2 2 2 5 2" xfId="20493" xr:uid="{00000000-0005-0000-0000-0000EA040000}"/>
    <cellStyle name="Ausgabe 2 3 2 2 2 5 3" xfId="32220" xr:uid="{00000000-0005-0000-0000-0000EB040000}"/>
    <cellStyle name="Ausgabe 2 3 2 2 2 6" xfId="12683" xr:uid="{00000000-0005-0000-0000-0000EC040000}"/>
    <cellStyle name="Ausgabe 2 3 2 2 2 7" xfId="24410" xr:uid="{00000000-0005-0000-0000-0000ED040000}"/>
    <cellStyle name="Ausgabe 2 3 2 2 3" xfId="1384" xr:uid="{00000000-0005-0000-0000-0000EE040000}"/>
    <cellStyle name="Ausgabe 2 3 2 2 3 2" xfId="2682" xr:uid="{00000000-0005-0000-0000-0000EF040000}"/>
    <cellStyle name="Ausgabe 2 3 2 2 3 2 2" xfId="6587" xr:uid="{00000000-0005-0000-0000-0000F0040000}"/>
    <cellStyle name="Ausgabe 2 3 2 2 3 2 2 2" xfId="18315" xr:uid="{00000000-0005-0000-0000-0000F1040000}"/>
    <cellStyle name="Ausgabe 2 3 2 2 3 2 2 3" xfId="30042" xr:uid="{00000000-0005-0000-0000-0000F2040000}"/>
    <cellStyle name="Ausgabe 2 3 2 2 3 2 3" xfId="10492" xr:uid="{00000000-0005-0000-0000-0000F3040000}"/>
    <cellStyle name="Ausgabe 2 3 2 2 3 2 3 2" xfId="22220" xr:uid="{00000000-0005-0000-0000-0000F4040000}"/>
    <cellStyle name="Ausgabe 2 3 2 2 3 2 3 3" xfId="33947" xr:uid="{00000000-0005-0000-0000-0000F5040000}"/>
    <cellStyle name="Ausgabe 2 3 2 2 3 2 4" xfId="14410" xr:uid="{00000000-0005-0000-0000-0000F6040000}"/>
    <cellStyle name="Ausgabe 2 3 2 2 3 2 5" xfId="26137" xr:uid="{00000000-0005-0000-0000-0000F7040000}"/>
    <cellStyle name="Ausgabe 2 3 2 2 3 3" xfId="3980" xr:uid="{00000000-0005-0000-0000-0000F8040000}"/>
    <cellStyle name="Ausgabe 2 3 2 2 3 3 2" xfId="7885" xr:uid="{00000000-0005-0000-0000-0000F9040000}"/>
    <cellStyle name="Ausgabe 2 3 2 2 3 3 2 2" xfId="19613" xr:uid="{00000000-0005-0000-0000-0000FA040000}"/>
    <cellStyle name="Ausgabe 2 3 2 2 3 3 2 3" xfId="31340" xr:uid="{00000000-0005-0000-0000-0000FB040000}"/>
    <cellStyle name="Ausgabe 2 3 2 2 3 3 3" xfId="11790" xr:uid="{00000000-0005-0000-0000-0000FC040000}"/>
    <cellStyle name="Ausgabe 2 3 2 2 3 3 3 2" xfId="23518" xr:uid="{00000000-0005-0000-0000-0000FD040000}"/>
    <cellStyle name="Ausgabe 2 3 2 2 3 3 3 3" xfId="35245" xr:uid="{00000000-0005-0000-0000-0000FE040000}"/>
    <cellStyle name="Ausgabe 2 3 2 2 3 3 4" xfId="15708" xr:uid="{00000000-0005-0000-0000-0000FF040000}"/>
    <cellStyle name="Ausgabe 2 3 2 2 3 3 5" xfId="27435" xr:uid="{00000000-0005-0000-0000-000000050000}"/>
    <cellStyle name="Ausgabe 2 3 2 2 3 4" xfId="5289" xr:uid="{00000000-0005-0000-0000-000001050000}"/>
    <cellStyle name="Ausgabe 2 3 2 2 3 4 2" xfId="17017" xr:uid="{00000000-0005-0000-0000-000002050000}"/>
    <cellStyle name="Ausgabe 2 3 2 2 3 4 3" xfId="28744" xr:uid="{00000000-0005-0000-0000-000003050000}"/>
    <cellStyle name="Ausgabe 2 3 2 2 3 5" xfId="9194" xr:uid="{00000000-0005-0000-0000-000004050000}"/>
    <cellStyle name="Ausgabe 2 3 2 2 3 5 2" xfId="20922" xr:uid="{00000000-0005-0000-0000-000005050000}"/>
    <cellStyle name="Ausgabe 2 3 2 2 3 5 3" xfId="32649" xr:uid="{00000000-0005-0000-0000-000006050000}"/>
    <cellStyle name="Ausgabe 2 3 2 2 3 6" xfId="13112" xr:uid="{00000000-0005-0000-0000-000007050000}"/>
    <cellStyle name="Ausgabe 2 3 2 2 3 7" xfId="24839" xr:uid="{00000000-0005-0000-0000-000008050000}"/>
    <cellStyle name="Ausgabe 2 3 2 2 4" xfId="1824" xr:uid="{00000000-0005-0000-0000-000009050000}"/>
    <cellStyle name="Ausgabe 2 3 2 2 4 2" xfId="5729" xr:uid="{00000000-0005-0000-0000-00000A050000}"/>
    <cellStyle name="Ausgabe 2 3 2 2 4 2 2" xfId="17457" xr:uid="{00000000-0005-0000-0000-00000B050000}"/>
    <cellStyle name="Ausgabe 2 3 2 2 4 2 3" xfId="29184" xr:uid="{00000000-0005-0000-0000-00000C050000}"/>
    <cellStyle name="Ausgabe 2 3 2 2 4 3" xfId="9634" xr:uid="{00000000-0005-0000-0000-00000D050000}"/>
    <cellStyle name="Ausgabe 2 3 2 2 4 3 2" xfId="21362" xr:uid="{00000000-0005-0000-0000-00000E050000}"/>
    <cellStyle name="Ausgabe 2 3 2 2 4 3 3" xfId="33089" xr:uid="{00000000-0005-0000-0000-00000F050000}"/>
    <cellStyle name="Ausgabe 2 3 2 2 4 4" xfId="13552" xr:uid="{00000000-0005-0000-0000-000010050000}"/>
    <cellStyle name="Ausgabe 2 3 2 2 4 5" xfId="25279" xr:uid="{00000000-0005-0000-0000-000011050000}"/>
    <cellStyle name="Ausgabe 2 3 2 2 5" xfId="3122" xr:uid="{00000000-0005-0000-0000-000012050000}"/>
    <cellStyle name="Ausgabe 2 3 2 2 5 2" xfId="7027" xr:uid="{00000000-0005-0000-0000-000013050000}"/>
    <cellStyle name="Ausgabe 2 3 2 2 5 2 2" xfId="18755" xr:uid="{00000000-0005-0000-0000-000014050000}"/>
    <cellStyle name="Ausgabe 2 3 2 2 5 2 3" xfId="30482" xr:uid="{00000000-0005-0000-0000-000015050000}"/>
    <cellStyle name="Ausgabe 2 3 2 2 5 3" xfId="10932" xr:uid="{00000000-0005-0000-0000-000016050000}"/>
    <cellStyle name="Ausgabe 2 3 2 2 5 3 2" xfId="22660" xr:uid="{00000000-0005-0000-0000-000017050000}"/>
    <cellStyle name="Ausgabe 2 3 2 2 5 3 3" xfId="34387" xr:uid="{00000000-0005-0000-0000-000018050000}"/>
    <cellStyle name="Ausgabe 2 3 2 2 5 4" xfId="14850" xr:uid="{00000000-0005-0000-0000-000019050000}"/>
    <cellStyle name="Ausgabe 2 3 2 2 5 5" xfId="26577" xr:uid="{00000000-0005-0000-0000-00001A050000}"/>
    <cellStyle name="Ausgabe 2 3 2 2 6" xfId="4431" xr:uid="{00000000-0005-0000-0000-00001B050000}"/>
    <cellStyle name="Ausgabe 2 3 2 2 6 2" xfId="16159" xr:uid="{00000000-0005-0000-0000-00001C050000}"/>
    <cellStyle name="Ausgabe 2 3 2 2 6 3" xfId="27886" xr:uid="{00000000-0005-0000-0000-00001D050000}"/>
    <cellStyle name="Ausgabe 2 3 2 2 7" xfId="8336" xr:uid="{00000000-0005-0000-0000-00001E050000}"/>
    <cellStyle name="Ausgabe 2 3 2 2 7 2" xfId="20064" xr:uid="{00000000-0005-0000-0000-00001F050000}"/>
    <cellStyle name="Ausgabe 2 3 2 2 7 3" xfId="31791" xr:uid="{00000000-0005-0000-0000-000020050000}"/>
    <cellStyle name="Ausgabe 2 3 2 2 8" xfId="12254" xr:uid="{00000000-0005-0000-0000-000021050000}"/>
    <cellStyle name="Ausgabe 2 3 2 2 9" xfId="23981" xr:uid="{00000000-0005-0000-0000-000022050000}"/>
    <cellStyle name="Ausgabe 2 3 2 3" xfId="625" xr:uid="{00000000-0005-0000-0000-000023050000}"/>
    <cellStyle name="Ausgabe 2 3 2 3 2" xfId="1054" xr:uid="{00000000-0005-0000-0000-000024050000}"/>
    <cellStyle name="Ausgabe 2 3 2 3 2 2" xfId="2352" xr:uid="{00000000-0005-0000-0000-000025050000}"/>
    <cellStyle name="Ausgabe 2 3 2 3 2 2 2" xfId="6257" xr:uid="{00000000-0005-0000-0000-000026050000}"/>
    <cellStyle name="Ausgabe 2 3 2 3 2 2 2 2" xfId="17985" xr:uid="{00000000-0005-0000-0000-000027050000}"/>
    <cellStyle name="Ausgabe 2 3 2 3 2 2 2 3" xfId="29712" xr:uid="{00000000-0005-0000-0000-000028050000}"/>
    <cellStyle name="Ausgabe 2 3 2 3 2 2 3" xfId="10162" xr:uid="{00000000-0005-0000-0000-000029050000}"/>
    <cellStyle name="Ausgabe 2 3 2 3 2 2 3 2" xfId="21890" xr:uid="{00000000-0005-0000-0000-00002A050000}"/>
    <cellStyle name="Ausgabe 2 3 2 3 2 2 3 3" xfId="33617" xr:uid="{00000000-0005-0000-0000-00002B050000}"/>
    <cellStyle name="Ausgabe 2 3 2 3 2 2 4" xfId="14080" xr:uid="{00000000-0005-0000-0000-00002C050000}"/>
    <cellStyle name="Ausgabe 2 3 2 3 2 2 5" xfId="25807" xr:uid="{00000000-0005-0000-0000-00002D050000}"/>
    <cellStyle name="Ausgabe 2 3 2 3 2 3" xfId="3650" xr:uid="{00000000-0005-0000-0000-00002E050000}"/>
    <cellStyle name="Ausgabe 2 3 2 3 2 3 2" xfId="7555" xr:uid="{00000000-0005-0000-0000-00002F050000}"/>
    <cellStyle name="Ausgabe 2 3 2 3 2 3 2 2" xfId="19283" xr:uid="{00000000-0005-0000-0000-000030050000}"/>
    <cellStyle name="Ausgabe 2 3 2 3 2 3 2 3" xfId="31010" xr:uid="{00000000-0005-0000-0000-000031050000}"/>
    <cellStyle name="Ausgabe 2 3 2 3 2 3 3" xfId="11460" xr:uid="{00000000-0005-0000-0000-000032050000}"/>
    <cellStyle name="Ausgabe 2 3 2 3 2 3 3 2" xfId="23188" xr:uid="{00000000-0005-0000-0000-000033050000}"/>
    <cellStyle name="Ausgabe 2 3 2 3 2 3 3 3" xfId="34915" xr:uid="{00000000-0005-0000-0000-000034050000}"/>
    <cellStyle name="Ausgabe 2 3 2 3 2 3 4" xfId="15378" xr:uid="{00000000-0005-0000-0000-000035050000}"/>
    <cellStyle name="Ausgabe 2 3 2 3 2 3 5" xfId="27105" xr:uid="{00000000-0005-0000-0000-000036050000}"/>
    <cellStyle name="Ausgabe 2 3 2 3 2 4" xfId="4959" xr:uid="{00000000-0005-0000-0000-000037050000}"/>
    <cellStyle name="Ausgabe 2 3 2 3 2 4 2" xfId="16687" xr:uid="{00000000-0005-0000-0000-000038050000}"/>
    <cellStyle name="Ausgabe 2 3 2 3 2 4 3" xfId="28414" xr:uid="{00000000-0005-0000-0000-000039050000}"/>
    <cellStyle name="Ausgabe 2 3 2 3 2 5" xfId="8864" xr:uid="{00000000-0005-0000-0000-00003A050000}"/>
    <cellStyle name="Ausgabe 2 3 2 3 2 5 2" xfId="20592" xr:uid="{00000000-0005-0000-0000-00003B050000}"/>
    <cellStyle name="Ausgabe 2 3 2 3 2 5 3" xfId="32319" xr:uid="{00000000-0005-0000-0000-00003C050000}"/>
    <cellStyle name="Ausgabe 2 3 2 3 2 6" xfId="12782" xr:uid="{00000000-0005-0000-0000-00003D050000}"/>
    <cellStyle name="Ausgabe 2 3 2 3 2 7" xfId="24509" xr:uid="{00000000-0005-0000-0000-00003E050000}"/>
    <cellStyle name="Ausgabe 2 3 2 3 3" xfId="1483" xr:uid="{00000000-0005-0000-0000-00003F050000}"/>
    <cellStyle name="Ausgabe 2 3 2 3 3 2" xfId="2781" xr:uid="{00000000-0005-0000-0000-000040050000}"/>
    <cellStyle name="Ausgabe 2 3 2 3 3 2 2" xfId="6686" xr:uid="{00000000-0005-0000-0000-000041050000}"/>
    <cellStyle name="Ausgabe 2 3 2 3 3 2 2 2" xfId="18414" xr:uid="{00000000-0005-0000-0000-000042050000}"/>
    <cellStyle name="Ausgabe 2 3 2 3 3 2 2 3" xfId="30141" xr:uid="{00000000-0005-0000-0000-000043050000}"/>
    <cellStyle name="Ausgabe 2 3 2 3 3 2 3" xfId="10591" xr:uid="{00000000-0005-0000-0000-000044050000}"/>
    <cellStyle name="Ausgabe 2 3 2 3 3 2 3 2" xfId="22319" xr:uid="{00000000-0005-0000-0000-000045050000}"/>
    <cellStyle name="Ausgabe 2 3 2 3 3 2 3 3" xfId="34046" xr:uid="{00000000-0005-0000-0000-000046050000}"/>
    <cellStyle name="Ausgabe 2 3 2 3 3 2 4" xfId="14509" xr:uid="{00000000-0005-0000-0000-000047050000}"/>
    <cellStyle name="Ausgabe 2 3 2 3 3 2 5" xfId="26236" xr:uid="{00000000-0005-0000-0000-000048050000}"/>
    <cellStyle name="Ausgabe 2 3 2 3 3 3" xfId="4079" xr:uid="{00000000-0005-0000-0000-000049050000}"/>
    <cellStyle name="Ausgabe 2 3 2 3 3 3 2" xfId="7984" xr:uid="{00000000-0005-0000-0000-00004A050000}"/>
    <cellStyle name="Ausgabe 2 3 2 3 3 3 2 2" xfId="19712" xr:uid="{00000000-0005-0000-0000-00004B050000}"/>
    <cellStyle name="Ausgabe 2 3 2 3 3 3 2 3" xfId="31439" xr:uid="{00000000-0005-0000-0000-00004C050000}"/>
    <cellStyle name="Ausgabe 2 3 2 3 3 3 3" xfId="11889" xr:uid="{00000000-0005-0000-0000-00004D050000}"/>
    <cellStyle name="Ausgabe 2 3 2 3 3 3 3 2" xfId="23617" xr:uid="{00000000-0005-0000-0000-00004E050000}"/>
    <cellStyle name="Ausgabe 2 3 2 3 3 3 3 3" xfId="35344" xr:uid="{00000000-0005-0000-0000-00004F050000}"/>
    <cellStyle name="Ausgabe 2 3 2 3 3 3 4" xfId="15807" xr:uid="{00000000-0005-0000-0000-000050050000}"/>
    <cellStyle name="Ausgabe 2 3 2 3 3 3 5" xfId="27534" xr:uid="{00000000-0005-0000-0000-000051050000}"/>
    <cellStyle name="Ausgabe 2 3 2 3 3 4" xfId="5388" xr:uid="{00000000-0005-0000-0000-000052050000}"/>
    <cellStyle name="Ausgabe 2 3 2 3 3 4 2" xfId="17116" xr:uid="{00000000-0005-0000-0000-000053050000}"/>
    <cellStyle name="Ausgabe 2 3 2 3 3 4 3" xfId="28843" xr:uid="{00000000-0005-0000-0000-000054050000}"/>
    <cellStyle name="Ausgabe 2 3 2 3 3 5" xfId="9293" xr:uid="{00000000-0005-0000-0000-000055050000}"/>
    <cellStyle name="Ausgabe 2 3 2 3 3 5 2" xfId="21021" xr:uid="{00000000-0005-0000-0000-000056050000}"/>
    <cellStyle name="Ausgabe 2 3 2 3 3 5 3" xfId="32748" xr:uid="{00000000-0005-0000-0000-000057050000}"/>
    <cellStyle name="Ausgabe 2 3 2 3 3 6" xfId="13211" xr:uid="{00000000-0005-0000-0000-000058050000}"/>
    <cellStyle name="Ausgabe 2 3 2 3 3 7" xfId="24938" xr:uid="{00000000-0005-0000-0000-000059050000}"/>
    <cellStyle name="Ausgabe 2 3 2 3 4" xfId="1923" xr:uid="{00000000-0005-0000-0000-00005A050000}"/>
    <cellStyle name="Ausgabe 2 3 2 3 4 2" xfId="5828" xr:uid="{00000000-0005-0000-0000-00005B050000}"/>
    <cellStyle name="Ausgabe 2 3 2 3 4 2 2" xfId="17556" xr:uid="{00000000-0005-0000-0000-00005C050000}"/>
    <cellStyle name="Ausgabe 2 3 2 3 4 2 3" xfId="29283" xr:uid="{00000000-0005-0000-0000-00005D050000}"/>
    <cellStyle name="Ausgabe 2 3 2 3 4 3" xfId="9733" xr:uid="{00000000-0005-0000-0000-00005E050000}"/>
    <cellStyle name="Ausgabe 2 3 2 3 4 3 2" xfId="21461" xr:uid="{00000000-0005-0000-0000-00005F050000}"/>
    <cellStyle name="Ausgabe 2 3 2 3 4 3 3" xfId="33188" xr:uid="{00000000-0005-0000-0000-000060050000}"/>
    <cellStyle name="Ausgabe 2 3 2 3 4 4" xfId="13651" xr:uid="{00000000-0005-0000-0000-000061050000}"/>
    <cellStyle name="Ausgabe 2 3 2 3 4 5" xfId="25378" xr:uid="{00000000-0005-0000-0000-000062050000}"/>
    <cellStyle name="Ausgabe 2 3 2 3 5" xfId="3221" xr:uid="{00000000-0005-0000-0000-000063050000}"/>
    <cellStyle name="Ausgabe 2 3 2 3 5 2" xfId="7126" xr:uid="{00000000-0005-0000-0000-000064050000}"/>
    <cellStyle name="Ausgabe 2 3 2 3 5 2 2" xfId="18854" xr:uid="{00000000-0005-0000-0000-000065050000}"/>
    <cellStyle name="Ausgabe 2 3 2 3 5 2 3" xfId="30581" xr:uid="{00000000-0005-0000-0000-000066050000}"/>
    <cellStyle name="Ausgabe 2 3 2 3 5 3" xfId="11031" xr:uid="{00000000-0005-0000-0000-000067050000}"/>
    <cellStyle name="Ausgabe 2 3 2 3 5 3 2" xfId="22759" xr:uid="{00000000-0005-0000-0000-000068050000}"/>
    <cellStyle name="Ausgabe 2 3 2 3 5 3 3" xfId="34486" xr:uid="{00000000-0005-0000-0000-000069050000}"/>
    <cellStyle name="Ausgabe 2 3 2 3 5 4" xfId="14949" xr:uid="{00000000-0005-0000-0000-00006A050000}"/>
    <cellStyle name="Ausgabe 2 3 2 3 5 5" xfId="26676" xr:uid="{00000000-0005-0000-0000-00006B050000}"/>
    <cellStyle name="Ausgabe 2 3 2 3 6" xfId="4530" xr:uid="{00000000-0005-0000-0000-00006C050000}"/>
    <cellStyle name="Ausgabe 2 3 2 3 6 2" xfId="16258" xr:uid="{00000000-0005-0000-0000-00006D050000}"/>
    <cellStyle name="Ausgabe 2 3 2 3 6 3" xfId="27985" xr:uid="{00000000-0005-0000-0000-00006E050000}"/>
    <cellStyle name="Ausgabe 2 3 2 3 7" xfId="8435" xr:uid="{00000000-0005-0000-0000-00006F050000}"/>
    <cellStyle name="Ausgabe 2 3 2 3 7 2" xfId="20163" xr:uid="{00000000-0005-0000-0000-000070050000}"/>
    <cellStyle name="Ausgabe 2 3 2 3 7 3" xfId="31890" xr:uid="{00000000-0005-0000-0000-000071050000}"/>
    <cellStyle name="Ausgabe 2 3 2 3 8" xfId="12353" xr:uid="{00000000-0005-0000-0000-000072050000}"/>
    <cellStyle name="Ausgabe 2 3 2 3 9" xfId="24080" xr:uid="{00000000-0005-0000-0000-000073050000}"/>
    <cellStyle name="Ausgabe 2 3 2 4" xfId="856" xr:uid="{00000000-0005-0000-0000-000074050000}"/>
    <cellStyle name="Ausgabe 2 3 2 4 2" xfId="2154" xr:uid="{00000000-0005-0000-0000-000075050000}"/>
    <cellStyle name="Ausgabe 2 3 2 4 2 2" xfId="6059" xr:uid="{00000000-0005-0000-0000-000076050000}"/>
    <cellStyle name="Ausgabe 2 3 2 4 2 2 2" xfId="17787" xr:uid="{00000000-0005-0000-0000-000077050000}"/>
    <cellStyle name="Ausgabe 2 3 2 4 2 2 3" xfId="29514" xr:uid="{00000000-0005-0000-0000-000078050000}"/>
    <cellStyle name="Ausgabe 2 3 2 4 2 3" xfId="9964" xr:uid="{00000000-0005-0000-0000-000079050000}"/>
    <cellStyle name="Ausgabe 2 3 2 4 2 3 2" xfId="21692" xr:uid="{00000000-0005-0000-0000-00007A050000}"/>
    <cellStyle name="Ausgabe 2 3 2 4 2 3 3" xfId="33419" xr:uid="{00000000-0005-0000-0000-00007B050000}"/>
    <cellStyle name="Ausgabe 2 3 2 4 2 4" xfId="13882" xr:uid="{00000000-0005-0000-0000-00007C050000}"/>
    <cellStyle name="Ausgabe 2 3 2 4 2 5" xfId="25609" xr:uid="{00000000-0005-0000-0000-00007D050000}"/>
    <cellStyle name="Ausgabe 2 3 2 4 3" xfId="3452" xr:uid="{00000000-0005-0000-0000-00007E050000}"/>
    <cellStyle name="Ausgabe 2 3 2 4 3 2" xfId="7357" xr:uid="{00000000-0005-0000-0000-00007F050000}"/>
    <cellStyle name="Ausgabe 2 3 2 4 3 2 2" xfId="19085" xr:uid="{00000000-0005-0000-0000-000080050000}"/>
    <cellStyle name="Ausgabe 2 3 2 4 3 2 3" xfId="30812" xr:uid="{00000000-0005-0000-0000-000081050000}"/>
    <cellStyle name="Ausgabe 2 3 2 4 3 3" xfId="11262" xr:uid="{00000000-0005-0000-0000-000082050000}"/>
    <cellStyle name="Ausgabe 2 3 2 4 3 3 2" xfId="22990" xr:uid="{00000000-0005-0000-0000-000083050000}"/>
    <cellStyle name="Ausgabe 2 3 2 4 3 3 3" xfId="34717" xr:uid="{00000000-0005-0000-0000-000084050000}"/>
    <cellStyle name="Ausgabe 2 3 2 4 3 4" xfId="15180" xr:uid="{00000000-0005-0000-0000-000085050000}"/>
    <cellStyle name="Ausgabe 2 3 2 4 3 5" xfId="26907" xr:uid="{00000000-0005-0000-0000-000086050000}"/>
    <cellStyle name="Ausgabe 2 3 2 4 4" xfId="4761" xr:uid="{00000000-0005-0000-0000-000087050000}"/>
    <cellStyle name="Ausgabe 2 3 2 4 4 2" xfId="16489" xr:uid="{00000000-0005-0000-0000-000088050000}"/>
    <cellStyle name="Ausgabe 2 3 2 4 4 3" xfId="28216" xr:uid="{00000000-0005-0000-0000-000089050000}"/>
    <cellStyle name="Ausgabe 2 3 2 4 5" xfId="8666" xr:uid="{00000000-0005-0000-0000-00008A050000}"/>
    <cellStyle name="Ausgabe 2 3 2 4 5 2" xfId="20394" xr:uid="{00000000-0005-0000-0000-00008B050000}"/>
    <cellStyle name="Ausgabe 2 3 2 4 5 3" xfId="32121" xr:uid="{00000000-0005-0000-0000-00008C050000}"/>
    <cellStyle name="Ausgabe 2 3 2 4 6" xfId="12584" xr:uid="{00000000-0005-0000-0000-00008D050000}"/>
    <cellStyle name="Ausgabe 2 3 2 4 7" xfId="24311" xr:uid="{00000000-0005-0000-0000-00008E050000}"/>
    <cellStyle name="Ausgabe 2 3 2 5" xfId="1285" xr:uid="{00000000-0005-0000-0000-00008F050000}"/>
    <cellStyle name="Ausgabe 2 3 2 5 2" xfId="2583" xr:uid="{00000000-0005-0000-0000-000090050000}"/>
    <cellStyle name="Ausgabe 2 3 2 5 2 2" xfId="6488" xr:uid="{00000000-0005-0000-0000-000091050000}"/>
    <cellStyle name="Ausgabe 2 3 2 5 2 2 2" xfId="18216" xr:uid="{00000000-0005-0000-0000-000092050000}"/>
    <cellStyle name="Ausgabe 2 3 2 5 2 2 3" xfId="29943" xr:uid="{00000000-0005-0000-0000-000093050000}"/>
    <cellStyle name="Ausgabe 2 3 2 5 2 3" xfId="10393" xr:uid="{00000000-0005-0000-0000-000094050000}"/>
    <cellStyle name="Ausgabe 2 3 2 5 2 3 2" xfId="22121" xr:uid="{00000000-0005-0000-0000-000095050000}"/>
    <cellStyle name="Ausgabe 2 3 2 5 2 3 3" xfId="33848" xr:uid="{00000000-0005-0000-0000-000096050000}"/>
    <cellStyle name="Ausgabe 2 3 2 5 2 4" xfId="14311" xr:uid="{00000000-0005-0000-0000-000097050000}"/>
    <cellStyle name="Ausgabe 2 3 2 5 2 5" xfId="26038" xr:uid="{00000000-0005-0000-0000-000098050000}"/>
    <cellStyle name="Ausgabe 2 3 2 5 3" xfId="3881" xr:uid="{00000000-0005-0000-0000-000099050000}"/>
    <cellStyle name="Ausgabe 2 3 2 5 3 2" xfId="7786" xr:uid="{00000000-0005-0000-0000-00009A050000}"/>
    <cellStyle name="Ausgabe 2 3 2 5 3 2 2" xfId="19514" xr:uid="{00000000-0005-0000-0000-00009B050000}"/>
    <cellStyle name="Ausgabe 2 3 2 5 3 2 3" xfId="31241" xr:uid="{00000000-0005-0000-0000-00009C050000}"/>
    <cellStyle name="Ausgabe 2 3 2 5 3 3" xfId="11691" xr:uid="{00000000-0005-0000-0000-00009D050000}"/>
    <cellStyle name="Ausgabe 2 3 2 5 3 3 2" xfId="23419" xr:uid="{00000000-0005-0000-0000-00009E050000}"/>
    <cellStyle name="Ausgabe 2 3 2 5 3 3 3" xfId="35146" xr:uid="{00000000-0005-0000-0000-00009F050000}"/>
    <cellStyle name="Ausgabe 2 3 2 5 3 4" xfId="15609" xr:uid="{00000000-0005-0000-0000-0000A0050000}"/>
    <cellStyle name="Ausgabe 2 3 2 5 3 5" xfId="27336" xr:uid="{00000000-0005-0000-0000-0000A1050000}"/>
    <cellStyle name="Ausgabe 2 3 2 5 4" xfId="5190" xr:uid="{00000000-0005-0000-0000-0000A2050000}"/>
    <cellStyle name="Ausgabe 2 3 2 5 4 2" xfId="16918" xr:uid="{00000000-0005-0000-0000-0000A3050000}"/>
    <cellStyle name="Ausgabe 2 3 2 5 4 3" xfId="28645" xr:uid="{00000000-0005-0000-0000-0000A4050000}"/>
    <cellStyle name="Ausgabe 2 3 2 5 5" xfId="9095" xr:uid="{00000000-0005-0000-0000-0000A5050000}"/>
    <cellStyle name="Ausgabe 2 3 2 5 5 2" xfId="20823" xr:uid="{00000000-0005-0000-0000-0000A6050000}"/>
    <cellStyle name="Ausgabe 2 3 2 5 5 3" xfId="32550" xr:uid="{00000000-0005-0000-0000-0000A7050000}"/>
    <cellStyle name="Ausgabe 2 3 2 5 6" xfId="13013" xr:uid="{00000000-0005-0000-0000-0000A8050000}"/>
    <cellStyle name="Ausgabe 2 3 2 5 7" xfId="24740" xr:uid="{00000000-0005-0000-0000-0000A9050000}"/>
    <cellStyle name="Ausgabe 2 3 2 6" xfId="1725" xr:uid="{00000000-0005-0000-0000-0000AA050000}"/>
    <cellStyle name="Ausgabe 2 3 2 6 2" xfId="5630" xr:uid="{00000000-0005-0000-0000-0000AB050000}"/>
    <cellStyle name="Ausgabe 2 3 2 6 2 2" xfId="17358" xr:uid="{00000000-0005-0000-0000-0000AC050000}"/>
    <cellStyle name="Ausgabe 2 3 2 6 2 3" xfId="29085" xr:uid="{00000000-0005-0000-0000-0000AD050000}"/>
    <cellStyle name="Ausgabe 2 3 2 6 3" xfId="9535" xr:uid="{00000000-0005-0000-0000-0000AE050000}"/>
    <cellStyle name="Ausgabe 2 3 2 6 3 2" xfId="21263" xr:uid="{00000000-0005-0000-0000-0000AF050000}"/>
    <cellStyle name="Ausgabe 2 3 2 6 3 3" xfId="32990" xr:uid="{00000000-0005-0000-0000-0000B0050000}"/>
    <cellStyle name="Ausgabe 2 3 2 6 4" xfId="13453" xr:uid="{00000000-0005-0000-0000-0000B1050000}"/>
    <cellStyle name="Ausgabe 2 3 2 6 5" xfId="25180" xr:uid="{00000000-0005-0000-0000-0000B2050000}"/>
    <cellStyle name="Ausgabe 2 3 2 7" xfId="3023" xr:uid="{00000000-0005-0000-0000-0000B3050000}"/>
    <cellStyle name="Ausgabe 2 3 2 7 2" xfId="6928" xr:uid="{00000000-0005-0000-0000-0000B4050000}"/>
    <cellStyle name="Ausgabe 2 3 2 7 2 2" xfId="18656" xr:uid="{00000000-0005-0000-0000-0000B5050000}"/>
    <cellStyle name="Ausgabe 2 3 2 7 2 3" xfId="30383" xr:uid="{00000000-0005-0000-0000-0000B6050000}"/>
    <cellStyle name="Ausgabe 2 3 2 7 3" xfId="10833" xr:uid="{00000000-0005-0000-0000-0000B7050000}"/>
    <cellStyle name="Ausgabe 2 3 2 7 3 2" xfId="22561" xr:uid="{00000000-0005-0000-0000-0000B8050000}"/>
    <cellStyle name="Ausgabe 2 3 2 7 3 3" xfId="34288" xr:uid="{00000000-0005-0000-0000-0000B9050000}"/>
    <cellStyle name="Ausgabe 2 3 2 7 4" xfId="14751" xr:uid="{00000000-0005-0000-0000-0000BA050000}"/>
    <cellStyle name="Ausgabe 2 3 2 7 5" xfId="26478" xr:uid="{00000000-0005-0000-0000-0000BB050000}"/>
    <cellStyle name="Ausgabe 2 3 2 8" xfId="4332" xr:uid="{00000000-0005-0000-0000-0000BC050000}"/>
    <cellStyle name="Ausgabe 2 3 2 8 2" xfId="16060" xr:uid="{00000000-0005-0000-0000-0000BD050000}"/>
    <cellStyle name="Ausgabe 2 3 2 8 3" xfId="27787" xr:uid="{00000000-0005-0000-0000-0000BE050000}"/>
    <cellStyle name="Ausgabe 2 3 2 9" xfId="8237" xr:uid="{00000000-0005-0000-0000-0000BF050000}"/>
    <cellStyle name="Ausgabe 2 3 2 9 2" xfId="19965" xr:uid="{00000000-0005-0000-0000-0000C0050000}"/>
    <cellStyle name="Ausgabe 2 3 2 9 3" xfId="31692" xr:uid="{00000000-0005-0000-0000-0000C1050000}"/>
    <cellStyle name="Ausgabe 2 3 3" xfId="449" xr:uid="{00000000-0005-0000-0000-0000C2050000}"/>
    <cellStyle name="Ausgabe 2 3 3 10" xfId="12177" xr:uid="{00000000-0005-0000-0000-0000C3050000}"/>
    <cellStyle name="Ausgabe 2 3 3 11" xfId="23904" xr:uid="{00000000-0005-0000-0000-0000C4050000}"/>
    <cellStyle name="Ausgabe 2 3 3 2" xfId="548" xr:uid="{00000000-0005-0000-0000-0000C5050000}"/>
    <cellStyle name="Ausgabe 2 3 3 2 2" xfId="977" xr:uid="{00000000-0005-0000-0000-0000C6050000}"/>
    <cellStyle name="Ausgabe 2 3 3 2 2 2" xfId="2275" xr:uid="{00000000-0005-0000-0000-0000C7050000}"/>
    <cellStyle name="Ausgabe 2 3 3 2 2 2 2" xfId="6180" xr:uid="{00000000-0005-0000-0000-0000C8050000}"/>
    <cellStyle name="Ausgabe 2 3 3 2 2 2 2 2" xfId="17908" xr:uid="{00000000-0005-0000-0000-0000C9050000}"/>
    <cellStyle name="Ausgabe 2 3 3 2 2 2 2 3" xfId="29635" xr:uid="{00000000-0005-0000-0000-0000CA050000}"/>
    <cellStyle name="Ausgabe 2 3 3 2 2 2 3" xfId="10085" xr:uid="{00000000-0005-0000-0000-0000CB050000}"/>
    <cellStyle name="Ausgabe 2 3 3 2 2 2 3 2" xfId="21813" xr:uid="{00000000-0005-0000-0000-0000CC050000}"/>
    <cellStyle name="Ausgabe 2 3 3 2 2 2 3 3" xfId="33540" xr:uid="{00000000-0005-0000-0000-0000CD050000}"/>
    <cellStyle name="Ausgabe 2 3 3 2 2 2 4" xfId="14003" xr:uid="{00000000-0005-0000-0000-0000CE050000}"/>
    <cellStyle name="Ausgabe 2 3 3 2 2 2 5" xfId="25730" xr:uid="{00000000-0005-0000-0000-0000CF050000}"/>
    <cellStyle name="Ausgabe 2 3 3 2 2 3" xfId="3573" xr:uid="{00000000-0005-0000-0000-0000D0050000}"/>
    <cellStyle name="Ausgabe 2 3 3 2 2 3 2" xfId="7478" xr:uid="{00000000-0005-0000-0000-0000D1050000}"/>
    <cellStyle name="Ausgabe 2 3 3 2 2 3 2 2" xfId="19206" xr:uid="{00000000-0005-0000-0000-0000D2050000}"/>
    <cellStyle name="Ausgabe 2 3 3 2 2 3 2 3" xfId="30933" xr:uid="{00000000-0005-0000-0000-0000D3050000}"/>
    <cellStyle name="Ausgabe 2 3 3 2 2 3 3" xfId="11383" xr:uid="{00000000-0005-0000-0000-0000D4050000}"/>
    <cellStyle name="Ausgabe 2 3 3 2 2 3 3 2" xfId="23111" xr:uid="{00000000-0005-0000-0000-0000D5050000}"/>
    <cellStyle name="Ausgabe 2 3 3 2 2 3 3 3" xfId="34838" xr:uid="{00000000-0005-0000-0000-0000D6050000}"/>
    <cellStyle name="Ausgabe 2 3 3 2 2 3 4" xfId="15301" xr:uid="{00000000-0005-0000-0000-0000D7050000}"/>
    <cellStyle name="Ausgabe 2 3 3 2 2 3 5" xfId="27028" xr:uid="{00000000-0005-0000-0000-0000D8050000}"/>
    <cellStyle name="Ausgabe 2 3 3 2 2 4" xfId="4882" xr:uid="{00000000-0005-0000-0000-0000D9050000}"/>
    <cellStyle name="Ausgabe 2 3 3 2 2 4 2" xfId="16610" xr:uid="{00000000-0005-0000-0000-0000DA050000}"/>
    <cellStyle name="Ausgabe 2 3 3 2 2 4 3" xfId="28337" xr:uid="{00000000-0005-0000-0000-0000DB050000}"/>
    <cellStyle name="Ausgabe 2 3 3 2 2 5" xfId="8787" xr:uid="{00000000-0005-0000-0000-0000DC050000}"/>
    <cellStyle name="Ausgabe 2 3 3 2 2 5 2" xfId="20515" xr:uid="{00000000-0005-0000-0000-0000DD050000}"/>
    <cellStyle name="Ausgabe 2 3 3 2 2 5 3" xfId="32242" xr:uid="{00000000-0005-0000-0000-0000DE050000}"/>
    <cellStyle name="Ausgabe 2 3 3 2 2 6" xfId="12705" xr:uid="{00000000-0005-0000-0000-0000DF050000}"/>
    <cellStyle name="Ausgabe 2 3 3 2 2 7" xfId="24432" xr:uid="{00000000-0005-0000-0000-0000E0050000}"/>
    <cellStyle name="Ausgabe 2 3 3 2 3" xfId="1406" xr:uid="{00000000-0005-0000-0000-0000E1050000}"/>
    <cellStyle name="Ausgabe 2 3 3 2 3 2" xfId="2704" xr:uid="{00000000-0005-0000-0000-0000E2050000}"/>
    <cellStyle name="Ausgabe 2 3 3 2 3 2 2" xfId="6609" xr:uid="{00000000-0005-0000-0000-0000E3050000}"/>
    <cellStyle name="Ausgabe 2 3 3 2 3 2 2 2" xfId="18337" xr:uid="{00000000-0005-0000-0000-0000E4050000}"/>
    <cellStyle name="Ausgabe 2 3 3 2 3 2 2 3" xfId="30064" xr:uid="{00000000-0005-0000-0000-0000E5050000}"/>
    <cellStyle name="Ausgabe 2 3 3 2 3 2 3" xfId="10514" xr:uid="{00000000-0005-0000-0000-0000E6050000}"/>
    <cellStyle name="Ausgabe 2 3 3 2 3 2 3 2" xfId="22242" xr:uid="{00000000-0005-0000-0000-0000E7050000}"/>
    <cellStyle name="Ausgabe 2 3 3 2 3 2 3 3" xfId="33969" xr:uid="{00000000-0005-0000-0000-0000E8050000}"/>
    <cellStyle name="Ausgabe 2 3 3 2 3 2 4" xfId="14432" xr:uid="{00000000-0005-0000-0000-0000E9050000}"/>
    <cellStyle name="Ausgabe 2 3 3 2 3 2 5" xfId="26159" xr:uid="{00000000-0005-0000-0000-0000EA050000}"/>
    <cellStyle name="Ausgabe 2 3 3 2 3 3" xfId="4002" xr:uid="{00000000-0005-0000-0000-0000EB050000}"/>
    <cellStyle name="Ausgabe 2 3 3 2 3 3 2" xfId="7907" xr:uid="{00000000-0005-0000-0000-0000EC050000}"/>
    <cellStyle name="Ausgabe 2 3 3 2 3 3 2 2" xfId="19635" xr:uid="{00000000-0005-0000-0000-0000ED050000}"/>
    <cellStyle name="Ausgabe 2 3 3 2 3 3 2 3" xfId="31362" xr:uid="{00000000-0005-0000-0000-0000EE050000}"/>
    <cellStyle name="Ausgabe 2 3 3 2 3 3 3" xfId="11812" xr:uid="{00000000-0005-0000-0000-0000EF050000}"/>
    <cellStyle name="Ausgabe 2 3 3 2 3 3 3 2" xfId="23540" xr:uid="{00000000-0005-0000-0000-0000F0050000}"/>
    <cellStyle name="Ausgabe 2 3 3 2 3 3 3 3" xfId="35267" xr:uid="{00000000-0005-0000-0000-0000F1050000}"/>
    <cellStyle name="Ausgabe 2 3 3 2 3 3 4" xfId="15730" xr:uid="{00000000-0005-0000-0000-0000F2050000}"/>
    <cellStyle name="Ausgabe 2 3 3 2 3 3 5" xfId="27457" xr:uid="{00000000-0005-0000-0000-0000F3050000}"/>
    <cellStyle name="Ausgabe 2 3 3 2 3 4" xfId="5311" xr:uid="{00000000-0005-0000-0000-0000F4050000}"/>
    <cellStyle name="Ausgabe 2 3 3 2 3 4 2" xfId="17039" xr:uid="{00000000-0005-0000-0000-0000F5050000}"/>
    <cellStyle name="Ausgabe 2 3 3 2 3 4 3" xfId="28766" xr:uid="{00000000-0005-0000-0000-0000F6050000}"/>
    <cellStyle name="Ausgabe 2 3 3 2 3 5" xfId="9216" xr:uid="{00000000-0005-0000-0000-0000F7050000}"/>
    <cellStyle name="Ausgabe 2 3 3 2 3 5 2" xfId="20944" xr:uid="{00000000-0005-0000-0000-0000F8050000}"/>
    <cellStyle name="Ausgabe 2 3 3 2 3 5 3" xfId="32671" xr:uid="{00000000-0005-0000-0000-0000F9050000}"/>
    <cellStyle name="Ausgabe 2 3 3 2 3 6" xfId="13134" xr:uid="{00000000-0005-0000-0000-0000FA050000}"/>
    <cellStyle name="Ausgabe 2 3 3 2 3 7" xfId="24861" xr:uid="{00000000-0005-0000-0000-0000FB050000}"/>
    <cellStyle name="Ausgabe 2 3 3 2 4" xfId="1846" xr:uid="{00000000-0005-0000-0000-0000FC050000}"/>
    <cellStyle name="Ausgabe 2 3 3 2 4 2" xfId="5751" xr:uid="{00000000-0005-0000-0000-0000FD050000}"/>
    <cellStyle name="Ausgabe 2 3 3 2 4 2 2" xfId="17479" xr:uid="{00000000-0005-0000-0000-0000FE050000}"/>
    <cellStyle name="Ausgabe 2 3 3 2 4 2 3" xfId="29206" xr:uid="{00000000-0005-0000-0000-0000FF050000}"/>
    <cellStyle name="Ausgabe 2 3 3 2 4 3" xfId="9656" xr:uid="{00000000-0005-0000-0000-000000060000}"/>
    <cellStyle name="Ausgabe 2 3 3 2 4 3 2" xfId="21384" xr:uid="{00000000-0005-0000-0000-000001060000}"/>
    <cellStyle name="Ausgabe 2 3 3 2 4 3 3" xfId="33111" xr:uid="{00000000-0005-0000-0000-000002060000}"/>
    <cellStyle name="Ausgabe 2 3 3 2 4 4" xfId="13574" xr:uid="{00000000-0005-0000-0000-000003060000}"/>
    <cellStyle name="Ausgabe 2 3 3 2 4 5" xfId="25301" xr:uid="{00000000-0005-0000-0000-000004060000}"/>
    <cellStyle name="Ausgabe 2 3 3 2 5" xfId="3144" xr:uid="{00000000-0005-0000-0000-000005060000}"/>
    <cellStyle name="Ausgabe 2 3 3 2 5 2" xfId="7049" xr:uid="{00000000-0005-0000-0000-000006060000}"/>
    <cellStyle name="Ausgabe 2 3 3 2 5 2 2" xfId="18777" xr:uid="{00000000-0005-0000-0000-000007060000}"/>
    <cellStyle name="Ausgabe 2 3 3 2 5 2 3" xfId="30504" xr:uid="{00000000-0005-0000-0000-000008060000}"/>
    <cellStyle name="Ausgabe 2 3 3 2 5 3" xfId="10954" xr:uid="{00000000-0005-0000-0000-000009060000}"/>
    <cellStyle name="Ausgabe 2 3 3 2 5 3 2" xfId="22682" xr:uid="{00000000-0005-0000-0000-00000A060000}"/>
    <cellStyle name="Ausgabe 2 3 3 2 5 3 3" xfId="34409" xr:uid="{00000000-0005-0000-0000-00000B060000}"/>
    <cellStyle name="Ausgabe 2 3 3 2 5 4" xfId="14872" xr:uid="{00000000-0005-0000-0000-00000C060000}"/>
    <cellStyle name="Ausgabe 2 3 3 2 5 5" xfId="26599" xr:uid="{00000000-0005-0000-0000-00000D060000}"/>
    <cellStyle name="Ausgabe 2 3 3 2 6" xfId="4453" xr:uid="{00000000-0005-0000-0000-00000E060000}"/>
    <cellStyle name="Ausgabe 2 3 3 2 6 2" xfId="16181" xr:uid="{00000000-0005-0000-0000-00000F060000}"/>
    <cellStyle name="Ausgabe 2 3 3 2 6 3" xfId="27908" xr:uid="{00000000-0005-0000-0000-000010060000}"/>
    <cellStyle name="Ausgabe 2 3 3 2 7" xfId="8358" xr:uid="{00000000-0005-0000-0000-000011060000}"/>
    <cellStyle name="Ausgabe 2 3 3 2 7 2" xfId="20086" xr:uid="{00000000-0005-0000-0000-000012060000}"/>
    <cellStyle name="Ausgabe 2 3 3 2 7 3" xfId="31813" xr:uid="{00000000-0005-0000-0000-000013060000}"/>
    <cellStyle name="Ausgabe 2 3 3 2 8" xfId="12276" xr:uid="{00000000-0005-0000-0000-000014060000}"/>
    <cellStyle name="Ausgabe 2 3 3 2 9" xfId="24003" xr:uid="{00000000-0005-0000-0000-000015060000}"/>
    <cellStyle name="Ausgabe 2 3 3 3" xfId="647" xr:uid="{00000000-0005-0000-0000-000016060000}"/>
    <cellStyle name="Ausgabe 2 3 3 3 2" xfId="1076" xr:uid="{00000000-0005-0000-0000-000017060000}"/>
    <cellStyle name="Ausgabe 2 3 3 3 2 2" xfId="2374" xr:uid="{00000000-0005-0000-0000-000018060000}"/>
    <cellStyle name="Ausgabe 2 3 3 3 2 2 2" xfId="6279" xr:uid="{00000000-0005-0000-0000-000019060000}"/>
    <cellStyle name="Ausgabe 2 3 3 3 2 2 2 2" xfId="18007" xr:uid="{00000000-0005-0000-0000-00001A060000}"/>
    <cellStyle name="Ausgabe 2 3 3 3 2 2 2 3" xfId="29734" xr:uid="{00000000-0005-0000-0000-00001B060000}"/>
    <cellStyle name="Ausgabe 2 3 3 3 2 2 3" xfId="10184" xr:uid="{00000000-0005-0000-0000-00001C060000}"/>
    <cellStyle name="Ausgabe 2 3 3 3 2 2 3 2" xfId="21912" xr:uid="{00000000-0005-0000-0000-00001D060000}"/>
    <cellStyle name="Ausgabe 2 3 3 3 2 2 3 3" xfId="33639" xr:uid="{00000000-0005-0000-0000-00001E060000}"/>
    <cellStyle name="Ausgabe 2 3 3 3 2 2 4" xfId="14102" xr:uid="{00000000-0005-0000-0000-00001F060000}"/>
    <cellStyle name="Ausgabe 2 3 3 3 2 2 5" xfId="25829" xr:uid="{00000000-0005-0000-0000-000020060000}"/>
    <cellStyle name="Ausgabe 2 3 3 3 2 3" xfId="3672" xr:uid="{00000000-0005-0000-0000-000021060000}"/>
    <cellStyle name="Ausgabe 2 3 3 3 2 3 2" xfId="7577" xr:uid="{00000000-0005-0000-0000-000022060000}"/>
    <cellStyle name="Ausgabe 2 3 3 3 2 3 2 2" xfId="19305" xr:uid="{00000000-0005-0000-0000-000023060000}"/>
    <cellStyle name="Ausgabe 2 3 3 3 2 3 2 3" xfId="31032" xr:uid="{00000000-0005-0000-0000-000024060000}"/>
    <cellStyle name="Ausgabe 2 3 3 3 2 3 3" xfId="11482" xr:uid="{00000000-0005-0000-0000-000025060000}"/>
    <cellStyle name="Ausgabe 2 3 3 3 2 3 3 2" xfId="23210" xr:uid="{00000000-0005-0000-0000-000026060000}"/>
    <cellStyle name="Ausgabe 2 3 3 3 2 3 3 3" xfId="34937" xr:uid="{00000000-0005-0000-0000-000027060000}"/>
    <cellStyle name="Ausgabe 2 3 3 3 2 3 4" xfId="15400" xr:uid="{00000000-0005-0000-0000-000028060000}"/>
    <cellStyle name="Ausgabe 2 3 3 3 2 3 5" xfId="27127" xr:uid="{00000000-0005-0000-0000-000029060000}"/>
    <cellStyle name="Ausgabe 2 3 3 3 2 4" xfId="4981" xr:uid="{00000000-0005-0000-0000-00002A060000}"/>
    <cellStyle name="Ausgabe 2 3 3 3 2 4 2" xfId="16709" xr:uid="{00000000-0005-0000-0000-00002B060000}"/>
    <cellStyle name="Ausgabe 2 3 3 3 2 4 3" xfId="28436" xr:uid="{00000000-0005-0000-0000-00002C060000}"/>
    <cellStyle name="Ausgabe 2 3 3 3 2 5" xfId="8886" xr:uid="{00000000-0005-0000-0000-00002D060000}"/>
    <cellStyle name="Ausgabe 2 3 3 3 2 5 2" xfId="20614" xr:uid="{00000000-0005-0000-0000-00002E060000}"/>
    <cellStyle name="Ausgabe 2 3 3 3 2 5 3" xfId="32341" xr:uid="{00000000-0005-0000-0000-00002F060000}"/>
    <cellStyle name="Ausgabe 2 3 3 3 2 6" xfId="12804" xr:uid="{00000000-0005-0000-0000-000030060000}"/>
    <cellStyle name="Ausgabe 2 3 3 3 2 7" xfId="24531" xr:uid="{00000000-0005-0000-0000-000031060000}"/>
    <cellStyle name="Ausgabe 2 3 3 3 3" xfId="1505" xr:uid="{00000000-0005-0000-0000-000032060000}"/>
    <cellStyle name="Ausgabe 2 3 3 3 3 2" xfId="2803" xr:uid="{00000000-0005-0000-0000-000033060000}"/>
    <cellStyle name="Ausgabe 2 3 3 3 3 2 2" xfId="6708" xr:uid="{00000000-0005-0000-0000-000034060000}"/>
    <cellStyle name="Ausgabe 2 3 3 3 3 2 2 2" xfId="18436" xr:uid="{00000000-0005-0000-0000-000035060000}"/>
    <cellStyle name="Ausgabe 2 3 3 3 3 2 2 3" xfId="30163" xr:uid="{00000000-0005-0000-0000-000036060000}"/>
    <cellStyle name="Ausgabe 2 3 3 3 3 2 3" xfId="10613" xr:uid="{00000000-0005-0000-0000-000037060000}"/>
    <cellStyle name="Ausgabe 2 3 3 3 3 2 3 2" xfId="22341" xr:uid="{00000000-0005-0000-0000-000038060000}"/>
    <cellStyle name="Ausgabe 2 3 3 3 3 2 3 3" xfId="34068" xr:uid="{00000000-0005-0000-0000-000039060000}"/>
    <cellStyle name="Ausgabe 2 3 3 3 3 2 4" xfId="14531" xr:uid="{00000000-0005-0000-0000-00003A060000}"/>
    <cellStyle name="Ausgabe 2 3 3 3 3 2 5" xfId="26258" xr:uid="{00000000-0005-0000-0000-00003B060000}"/>
    <cellStyle name="Ausgabe 2 3 3 3 3 3" xfId="4101" xr:uid="{00000000-0005-0000-0000-00003C060000}"/>
    <cellStyle name="Ausgabe 2 3 3 3 3 3 2" xfId="8006" xr:uid="{00000000-0005-0000-0000-00003D060000}"/>
    <cellStyle name="Ausgabe 2 3 3 3 3 3 2 2" xfId="19734" xr:uid="{00000000-0005-0000-0000-00003E060000}"/>
    <cellStyle name="Ausgabe 2 3 3 3 3 3 2 3" xfId="31461" xr:uid="{00000000-0005-0000-0000-00003F060000}"/>
    <cellStyle name="Ausgabe 2 3 3 3 3 3 3" xfId="11911" xr:uid="{00000000-0005-0000-0000-000040060000}"/>
    <cellStyle name="Ausgabe 2 3 3 3 3 3 3 2" xfId="23639" xr:uid="{00000000-0005-0000-0000-000041060000}"/>
    <cellStyle name="Ausgabe 2 3 3 3 3 3 3 3" xfId="35366" xr:uid="{00000000-0005-0000-0000-000042060000}"/>
    <cellStyle name="Ausgabe 2 3 3 3 3 3 4" xfId="15829" xr:uid="{00000000-0005-0000-0000-000043060000}"/>
    <cellStyle name="Ausgabe 2 3 3 3 3 3 5" xfId="27556" xr:uid="{00000000-0005-0000-0000-000044060000}"/>
    <cellStyle name="Ausgabe 2 3 3 3 3 4" xfId="5410" xr:uid="{00000000-0005-0000-0000-000045060000}"/>
    <cellStyle name="Ausgabe 2 3 3 3 3 4 2" xfId="17138" xr:uid="{00000000-0005-0000-0000-000046060000}"/>
    <cellStyle name="Ausgabe 2 3 3 3 3 4 3" xfId="28865" xr:uid="{00000000-0005-0000-0000-000047060000}"/>
    <cellStyle name="Ausgabe 2 3 3 3 3 5" xfId="9315" xr:uid="{00000000-0005-0000-0000-000048060000}"/>
    <cellStyle name="Ausgabe 2 3 3 3 3 5 2" xfId="21043" xr:uid="{00000000-0005-0000-0000-000049060000}"/>
    <cellStyle name="Ausgabe 2 3 3 3 3 5 3" xfId="32770" xr:uid="{00000000-0005-0000-0000-00004A060000}"/>
    <cellStyle name="Ausgabe 2 3 3 3 3 6" xfId="13233" xr:uid="{00000000-0005-0000-0000-00004B060000}"/>
    <cellStyle name="Ausgabe 2 3 3 3 3 7" xfId="24960" xr:uid="{00000000-0005-0000-0000-00004C060000}"/>
    <cellStyle name="Ausgabe 2 3 3 3 4" xfId="1945" xr:uid="{00000000-0005-0000-0000-00004D060000}"/>
    <cellStyle name="Ausgabe 2 3 3 3 4 2" xfId="5850" xr:uid="{00000000-0005-0000-0000-00004E060000}"/>
    <cellStyle name="Ausgabe 2 3 3 3 4 2 2" xfId="17578" xr:uid="{00000000-0005-0000-0000-00004F060000}"/>
    <cellStyle name="Ausgabe 2 3 3 3 4 2 3" xfId="29305" xr:uid="{00000000-0005-0000-0000-000050060000}"/>
    <cellStyle name="Ausgabe 2 3 3 3 4 3" xfId="9755" xr:uid="{00000000-0005-0000-0000-000051060000}"/>
    <cellStyle name="Ausgabe 2 3 3 3 4 3 2" xfId="21483" xr:uid="{00000000-0005-0000-0000-000052060000}"/>
    <cellStyle name="Ausgabe 2 3 3 3 4 3 3" xfId="33210" xr:uid="{00000000-0005-0000-0000-000053060000}"/>
    <cellStyle name="Ausgabe 2 3 3 3 4 4" xfId="13673" xr:uid="{00000000-0005-0000-0000-000054060000}"/>
    <cellStyle name="Ausgabe 2 3 3 3 4 5" xfId="25400" xr:uid="{00000000-0005-0000-0000-000055060000}"/>
    <cellStyle name="Ausgabe 2 3 3 3 5" xfId="3243" xr:uid="{00000000-0005-0000-0000-000056060000}"/>
    <cellStyle name="Ausgabe 2 3 3 3 5 2" xfId="7148" xr:uid="{00000000-0005-0000-0000-000057060000}"/>
    <cellStyle name="Ausgabe 2 3 3 3 5 2 2" xfId="18876" xr:uid="{00000000-0005-0000-0000-000058060000}"/>
    <cellStyle name="Ausgabe 2 3 3 3 5 2 3" xfId="30603" xr:uid="{00000000-0005-0000-0000-000059060000}"/>
    <cellStyle name="Ausgabe 2 3 3 3 5 3" xfId="11053" xr:uid="{00000000-0005-0000-0000-00005A060000}"/>
    <cellStyle name="Ausgabe 2 3 3 3 5 3 2" xfId="22781" xr:uid="{00000000-0005-0000-0000-00005B060000}"/>
    <cellStyle name="Ausgabe 2 3 3 3 5 3 3" xfId="34508" xr:uid="{00000000-0005-0000-0000-00005C060000}"/>
    <cellStyle name="Ausgabe 2 3 3 3 5 4" xfId="14971" xr:uid="{00000000-0005-0000-0000-00005D060000}"/>
    <cellStyle name="Ausgabe 2 3 3 3 5 5" xfId="26698" xr:uid="{00000000-0005-0000-0000-00005E060000}"/>
    <cellStyle name="Ausgabe 2 3 3 3 6" xfId="4552" xr:uid="{00000000-0005-0000-0000-00005F060000}"/>
    <cellStyle name="Ausgabe 2 3 3 3 6 2" xfId="16280" xr:uid="{00000000-0005-0000-0000-000060060000}"/>
    <cellStyle name="Ausgabe 2 3 3 3 6 3" xfId="28007" xr:uid="{00000000-0005-0000-0000-000061060000}"/>
    <cellStyle name="Ausgabe 2 3 3 3 7" xfId="8457" xr:uid="{00000000-0005-0000-0000-000062060000}"/>
    <cellStyle name="Ausgabe 2 3 3 3 7 2" xfId="20185" xr:uid="{00000000-0005-0000-0000-000063060000}"/>
    <cellStyle name="Ausgabe 2 3 3 3 7 3" xfId="31912" xr:uid="{00000000-0005-0000-0000-000064060000}"/>
    <cellStyle name="Ausgabe 2 3 3 3 8" xfId="12375" xr:uid="{00000000-0005-0000-0000-000065060000}"/>
    <cellStyle name="Ausgabe 2 3 3 3 9" xfId="24102" xr:uid="{00000000-0005-0000-0000-000066060000}"/>
    <cellStyle name="Ausgabe 2 3 3 4" xfId="878" xr:uid="{00000000-0005-0000-0000-000067060000}"/>
    <cellStyle name="Ausgabe 2 3 3 4 2" xfId="2176" xr:uid="{00000000-0005-0000-0000-000068060000}"/>
    <cellStyle name="Ausgabe 2 3 3 4 2 2" xfId="6081" xr:uid="{00000000-0005-0000-0000-000069060000}"/>
    <cellStyle name="Ausgabe 2 3 3 4 2 2 2" xfId="17809" xr:uid="{00000000-0005-0000-0000-00006A060000}"/>
    <cellStyle name="Ausgabe 2 3 3 4 2 2 3" xfId="29536" xr:uid="{00000000-0005-0000-0000-00006B060000}"/>
    <cellStyle name="Ausgabe 2 3 3 4 2 3" xfId="9986" xr:uid="{00000000-0005-0000-0000-00006C060000}"/>
    <cellStyle name="Ausgabe 2 3 3 4 2 3 2" xfId="21714" xr:uid="{00000000-0005-0000-0000-00006D060000}"/>
    <cellStyle name="Ausgabe 2 3 3 4 2 3 3" xfId="33441" xr:uid="{00000000-0005-0000-0000-00006E060000}"/>
    <cellStyle name="Ausgabe 2 3 3 4 2 4" xfId="13904" xr:uid="{00000000-0005-0000-0000-00006F060000}"/>
    <cellStyle name="Ausgabe 2 3 3 4 2 5" xfId="25631" xr:uid="{00000000-0005-0000-0000-000070060000}"/>
    <cellStyle name="Ausgabe 2 3 3 4 3" xfId="3474" xr:uid="{00000000-0005-0000-0000-000071060000}"/>
    <cellStyle name="Ausgabe 2 3 3 4 3 2" xfId="7379" xr:uid="{00000000-0005-0000-0000-000072060000}"/>
    <cellStyle name="Ausgabe 2 3 3 4 3 2 2" xfId="19107" xr:uid="{00000000-0005-0000-0000-000073060000}"/>
    <cellStyle name="Ausgabe 2 3 3 4 3 2 3" xfId="30834" xr:uid="{00000000-0005-0000-0000-000074060000}"/>
    <cellStyle name="Ausgabe 2 3 3 4 3 3" xfId="11284" xr:uid="{00000000-0005-0000-0000-000075060000}"/>
    <cellStyle name="Ausgabe 2 3 3 4 3 3 2" xfId="23012" xr:uid="{00000000-0005-0000-0000-000076060000}"/>
    <cellStyle name="Ausgabe 2 3 3 4 3 3 3" xfId="34739" xr:uid="{00000000-0005-0000-0000-000077060000}"/>
    <cellStyle name="Ausgabe 2 3 3 4 3 4" xfId="15202" xr:uid="{00000000-0005-0000-0000-000078060000}"/>
    <cellStyle name="Ausgabe 2 3 3 4 3 5" xfId="26929" xr:uid="{00000000-0005-0000-0000-000079060000}"/>
    <cellStyle name="Ausgabe 2 3 3 4 4" xfId="4783" xr:uid="{00000000-0005-0000-0000-00007A060000}"/>
    <cellStyle name="Ausgabe 2 3 3 4 4 2" xfId="16511" xr:uid="{00000000-0005-0000-0000-00007B060000}"/>
    <cellStyle name="Ausgabe 2 3 3 4 4 3" xfId="28238" xr:uid="{00000000-0005-0000-0000-00007C060000}"/>
    <cellStyle name="Ausgabe 2 3 3 4 5" xfId="8688" xr:uid="{00000000-0005-0000-0000-00007D060000}"/>
    <cellStyle name="Ausgabe 2 3 3 4 5 2" xfId="20416" xr:uid="{00000000-0005-0000-0000-00007E060000}"/>
    <cellStyle name="Ausgabe 2 3 3 4 5 3" xfId="32143" xr:uid="{00000000-0005-0000-0000-00007F060000}"/>
    <cellStyle name="Ausgabe 2 3 3 4 6" xfId="12606" xr:uid="{00000000-0005-0000-0000-000080060000}"/>
    <cellStyle name="Ausgabe 2 3 3 4 7" xfId="24333" xr:uid="{00000000-0005-0000-0000-000081060000}"/>
    <cellStyle name="Ausgabe 2 3 3 5" xfId="1307" xr:uid="{00000000-0005-0000-0000-000082060000}"/>
    <cellStyle name="Ausgabe 2 3 3 5 2" xfId="2605" xr:uid="{00000000-0005-0000-0000-000083060000}"/>
    <cellStyle name="Ausgabe 2 3 3 5 2 2" xfId="6510" xr:uid="{00000000-0005-0000-0000-000084060000}"/>
    <cellStyle name="Ausgabe 2 3 3 5 2 2 2" xfId="18238" xr:uid="{00000000-0005-0000-0000-000085060000}"/>
    <cellStyle name="Ausgabe 2 3 3 5 2 2 3" xfId="29965" xr:uid="{00000000-0005-0000-0000-000086060000}"/>
    <cellStyle name="Ausgabe 2 3 3 5 2 3" xfId="10415" xr:uid="{00000000-0005-0000-0000-000087060000}"/>
    <cellStyle name="Ausgabe 2 3 3 5 2 3 2" xfId="22143" xr:uid="{00000000-0005-0000-0000-000088060000}"/>
    <cellStyle name="Ausgabe 2 3 3 5 2 3 3" xfId="33870" xr:uid="{00000000-0005-0000-0000-000089060000}"/>
    <cellStyle name="Ausgabe 2 3 3 5 2 4" xfId="14333" xr:uid="{00000000-0005-0000-0000-00008A060000}"/>
    <cellStyle name="Ausgabe 2 3 3 5 2 5" xfId="26060" xr:uid="{00000000-0005-0000-0000-00008B060000}"/>
    <cellStyle name="Ausgabe 2 3 3 5 3" xfId="3903" xr:uid="{00000000-0005-0000-0000-00008C060000}"/>
    <cellStyle name="Ausgabe 2 3 3 5 3 2" xfId="7808" xr:uid="{00000000-0005-0000-0000-00008D060000}"/>
    <cellStyle name="Ausgabe 2 3 3 5 3 2 2" xfId="19536" xr:uid="{00000000-0005-0000-0000-00008E060000}"/>
    <cellStyle name="Ausgabe 2 3 3 5 3 2 3" xfId="31263" xr:uid="{00000000-0005-0000-0000-00008F060000}"/>
    <cellStyle name="Ausgabe 2 3 3 5 3 3" xfId="11713" xr:uid="{00000000-0005-0000-0000-000090060000}"/>
    <cellStyle name="Ausgabe 2 3 3 5 3 3 2" xfId="23441" xr:uid="{00000000-0005-0000-0000-000091060000}"/>
    <cellStyle name="Ausgabe 2 3 3 5 3 3 3" xfId="35168" xr:uid="{00000000-0005-0000-0000-000092060000}"/>
    <cellStyle name="Ausgabe 2 3 3 5 3 4" xfId="15631" xr:uid="{00000000-0005-0000-0000-000093060000}"/>
    <cellStyle name="Ausgabe 2 3 3 5 3 5" xfId="27358" xr:uid="{00000000-0005-0000-0000-000094060000}"/>
    <cellStyle name="Ausgabe 2 3 3 5 4" xfId="5212" xr:uid="{00000000-0005-0000-0000-000095060000}"/>
    <cellStyle name="Ausgabe 2 3 3 5 4 2" xfId="16940" xr:uid="{00000000-0005-0000-0000-000096060000}"/>
    <cellStyle name="Ausgabe 2 3 3 5 4 3" xfId="28667" xr:uid="{00000000-0005-0000-0000-000097060000}"/>
    <cellStyle name="Ausgabe 2 3 3 5 5" xfId="9117" xr:uid="{00000000-0005-0000-0000-000098060000}"/>
    <cellStyle name="Ausgabe 2 3 3 5 5 2" xfId="20845" xr:uid="{00000000-0005-0000-0000-000099060000}"/>
    <cellStyle name="Ausgabe 2 3 3 5 5 3" xfId="32572" xr:uid="{00000000-0005-0000-0000-00009A060000}"/>
    <cellStyle name="Ausgabe 2 3 3 5 6" xfId="13035" xr:uid="{00000000-0005-0000-0000-00009B060000}"/>
    <cellStyle name="Ausgabe 2 3 3 5 7" xfId="24762" xr:uid="{00000000-0005-0000-0000-00009C060000}"/>
    <cellStyle name="Ausgabe 2 3 3 6" xfId="1747" xr:uid="{00000000-0005-0000-0000-00009D060000}"/>
    <cellStyle name="Ausgabe 2 3 3 6 2" xfId="5652" xr:uid="{00000000-0005-0000-0000-00009E060000}"/>
    <cellStyle name="Ausgabe 2 3 3 6 2 2" xfId="17380" xr:uid="{00000000-0005-0000-0000-00009F060000}"/>
    <cellStyle name="Ausgabe 2 3 3 6 2 3" xfId="29107" xr:uid="{00000000-0005-0000-0000-0000A0060000}"/>
    <cellStyle name="Ausgabe 2 3 3 6 3" xfId="9557" xr:uid="{00000000-0005-0000-0000-0000A1060000}"/>
    <cellStyle name="Ausgabe 2 3 3 6 3 2" xfId="21285" xr:uid="{00000000-0005-0000-0000-0000A2060000}"/>
    <cellStyle name="Ausgabe 2 3 3 6 3 3" xfId="33012" xr:uid="{00000000-0005-0000-0000-0000A3060000}"/>
    <cellStyle name="Ausgabe 2 3 3 6 4" xfId="13475" xr:uid="{00000000-0005-0000-0000-0000A4060000}"/>
    <cellStyle name="Ausgabe 2 3 3 6 5" xfId="25202" xr:uid="{00000000-0005-0000-0000-0000A5060000}"/>
    <cellStyle name="Ausgabe 2 3 3 7" xfId="3045" xr:uid="{00000000-0005-0000-0000-0000A6060000}"/>
    <cellStyle name="Ausgabe 2 3 3 7 2" xfId="6950" xr:uid="{00000000-0005-0000-0000-0000A7060000}"/>
    <cellStyle name="Ausgabe 2 3 3 7 2 2" xfId="18678" xr:uid="{00000000-0005-0000-0000-0000A8060000}"/>
    <cellStyle name="Ausgabe 2 3 3 7 2 3" xfId="30405" xr:uid="{00000000-0005-0000-0000-0000A9060000}"/>
    <cellStyle name="Ausgabe 2 3 3 7 3" xfId="10855" xr:uid="{00000000-0005-0000-0000-0000AA060000}"/>
    <cellStyle name="Ausgabe 2 3 3 7 3 2" xfId="22583" xr:uid="{00000000-0005-0000-0000-0000AB060000}"/>
    <cellStyle name="Ausgabe 2 3 3 7 3 3" xfId="34310" xr:uid="{00000000-0005-0000-0000-0000AC060000}"/>
    <cellStyle name="Ausgabe 2 3 3 7 4" xfId="14773" xr:uid="{00000000-0005-0000-0000-0000AD060000}"/>
    <cellStyle name="Ausgabe 2 3 3 7 5" xfId="26500" xr:uid="{00000000-0005-0000-0000-0000AE060000}"/>
    <cellStyle name="Ausgabe 2 3 3 8" xfId="4354" xr:uid="{00000000-0005-0000-0000-0000AF060000}"/>
    <cellStyle name="Ausgabe 2 3 3 8 2" xfId="16082" xr:uid="{00000000-0005-0000-0000-0000B0060000}"/>
    <cellStyle name="Ausgabe 2 3 3 8 3" xfId="27809" xr:uid="{00000000-0005-0000-0000-0000B1060000}"/>
    <cellStyle name="Ausgabe 2 3 3 9" xfId="8259" xr:uid="{00000000-0005-0000-0000-0000B2060000}"/>
    <cellStyle name="Ausgabe 2 3 3 9 2" xfId="19987" xr:uid="{00000000-0005-0000-0000-0000B3060000}"/>
    <cellStyle name="Ausgabe 2 3 3 9 3" xfId="31714" xr:uid="{00000000-0005-0000-0000-0000B4060000}"/>
    <cellStyle name="Ausgabe 2 3 4" xfId="404" xr:uid="{00000000-0005-0000-0000-0000B5060000}"/>
    <cellStyle name="Ausgabe 2 3 4 2" xfId="833" xr:uid="{00000000-0005-0000-0000-0000B6060000}"/>
    <cellStyle name="Ausgabe 2 3 4 2 2" xfId="2131" xr:uid="{00000000-0005-0000-0000-0000B7060000}"/>
    <cellStyle name="Ausgabe 2 3 4 2 2 2" xfId="6036" xr:uid="{00000000-0005-0000-0000-0000B8060000}"/>
    <cellStyle name="Ausgabe 2 3 4 2 2 2 2" xfId="17764" xr:uid="{00000000-0005-0000-0000-0000B9060000}"/>
    <cellStyle name="Ausgabe 2 3 4 2 2 2 3" xfId="29491" xr:uid="{00000000-0005-0000-0000-0000BA060000}"/>
    <cellStyle name="Ausgabe 2 3 4 2 2 3" xfId="9941" xr:uid="{00000000-0005-0000-0000-0000BB060000}"/>
    <cellStyle name="Ausgabe 2 3 4 2 2 3 2" xfId="21669" xr:uid="{00000000-0005-0000-0000-0000BC060000}"/>
    <cellStyle name="Ausgabe 2 3 4 2 2 3 3" xfId="33396" xr:uid="{00000000-0005-0000-0000-0000BD060000}"/>
    <cellStyle name="Ausgabe 2 3 4 2 2 4" xfId="13859" xr:uid="{00000000-0005-0000-0000-0000BE060000}"/>
    <cellStyle name="Ausgabe 2 3 4 2 2 5" xfId="25586" xr:uid="{00000000-0005-0000-0000-0000BF060000}"/>
    <cellStyle name="Ausgabe 2 3 4 2 3" xfId="3429" xr:uid="{00000000-0005-0000-0000-0000C0060000}"/>
    <cellStyle name="Ausgabe 2 3 4 2 3 2" xfId="7334" xr:uid="{00000000-0005-0000-0000-0000C1060000}"/>
    <cellStyle name="Ausgabe 2 3 4 2 3 2 2" xfId="19062" xr:uid="{00000000-0005-0000-0000-0000C2060000}"/>
    <cellStyle name="Ausgabe 2 3 4 2 3 2 3" xfId="30789" xr:uid="{00000000-0005-0000-0000-0000C3060000}"/>
    <cellStyle name="Ausgabe 2 3 4 2 3 3" xfId="11239" xr:uid="{00000000-0005-0000-0000-0000C4060000}"/>
    <cellStyle name="Ausgabe 2 3 4 2 3 3 2" xfId="22967" xr:uid="{00000000-0005-0000-0000-0000C5060000}"/>
    <cellStyle name="Ausgabe 2 3 4 2 3 3 3" xfId="34694" xr:uid="{00000000-0005-0000-0000-0000C6060000}"/>
    <cellStyle name="Ausgabe 2 3 4 2 3 4" xfId="15157" xr:uid="{00000000-0005-0000-0000-0000C7060000}"/>
    <cellStyle name="Ausgabe 2 3 4 2 3 5" xfId="26884" xr:uid="{00000000-0005-0000-0000-0000C8060000}"/>
    <cellStyle name="Ausgabe 2 3 4 2 4" xfId="4738" xr:uid="{00000000-0005-0000-0000-0000C9060000}"/>
    <cellStyle name="Ausgabe 2 3 4 2 4 2" xfId="16466" xr:uid="{00000000-0005-0000-0000-0000CA060000}"/>
    <cellStyle name="Ausgabe 2 3 4 2 4 3" xfId="28193" xr:uid="{00000000-0005-0000-0000-0000CB060000}"/>
    <cellStyle name="Ausgabe 2 3 4 2 5" xfId="8643" xr:uid="{00000000-0005-0000-0000-0000CC060000}"/>
    <cellStyle name="Ausgabe 2 3 4 2 5 2" xfId="20371" xr:uid="{00000000-0005-0000-0000-0000CD060000}"/>
    <cellStyle name="Ausgabe 2 3 4 2 5 3" xfId="32098" xr:uid="{00000000-0005-0000-0000-0000CE060000}"/>
    <cellStyle name="Ausgabe 2 3 4 2 6" xfId="12561" xr:uid="{00000000-0005-0000-0000-0000CF060000}"/>
    <cellStyle name="Ausgabe 2 3 4 2 7" xfId="24288" xr:uid="{00000000-0005-0000-0000-0000D0060000}"/>
    <cellStyle name="Ausgabe 2 3 4 3" xfId="1262" xr:uid="{00000000-0005-0000-0000-0000D1060000}"/>
    <cellStyle name="Ausgabe 2 3 4 3 2" xfId="2560" xr:uid="{00000000-0005-0000-0000-0000D2060000}"/>
    <cellStyle name="Ausgabe 2 3 4 3 2 2" xfId="6465" xr:uid="{00000000-0005-0000-0000-0000D3060000}"/>
    <cellStyle name="Ausgabe 2 3 4 3 2 2 2" xfId="18193" xr:uid="{00000000-0005-0000-0000-0000D4060000}"/>
    <cellStyle name="Ausgabe 2 3 4 3 2 2 3" xfId="29920" xr:uid="{00000000-0005-0000-0000-0000D5060000}"/>
    <cellStyle name="Ausgabe 2 3 4 3 2 3" xfId="10370" xr:uid="{00000000-0005-0000-0000-0000D6060000}"/>
    <cellStyle name="Ausgabe 2 3 4 3 2 3 2" xfId="22098" xr:uid="{00000000-0005-0000-0000-0000D7060000}"/>
    <cellStyle name="Ausgabe 2 3 4 3 2 3 3" xfId="33825" xr:uid="{00000000-0005-0000-0000-0000D8060000}"/>
    <cellStyle name="Ausgabe 2 3 4 3 2 4" xfId="14288" xr:uid="{00000000-0005-0000-0000-0000D9060000}"/>
    <cellStyle name="Ausgabe 2 3 4 3 2 5" xfId="26015" xr:uid="{00000000-0005-0000-0000-0000DA060000}"/>
    <cellStyle name="Ausgabe 2 3 4 3 3" xfId="3858" xr:uid="{00000000-0005-0000-0000-0000DB060000}"/>
    <cellStyle name="Ausgabe 2 3 4 3 3 2" xfId="7763" xr:uid="{00000000-0005-0000-0000-0000DC060000}"/>
    <cellStyle name="Ausgabe 2 3 4 3 3 2 2" xfId="19491" xr:uid="{00000000-0005-0000-0000-0000DD060000}"/>
    <cellStyle name="Ausgabe 2 3 4 3 3 2 3" xfId="31218" xr:uid="{00000000-0005-0000-0000-0000DE060000}"/>
    <cellStyle name="Ausgabe 2 3 4 3 3 3" xfId="11668" xr:uid="{00000000-0005-0000-0000-0000DF060000}"/>
    <cellStyle name="Ausgabe 2 3 4 3 3 3 2" xfId="23396" xr:uid="{00000000-0005-0000-0000-0000E0060000}"/>
    <cellStyle name="Ausgabe 2 3 4 3 3 3 3" xfId="35123" xr:uid="{00000000-0005-0000-0000-0000E1060000}"/>
    <cellStyle name="Ausgabe 2 3 4 3 3 4" xfId="15586" xr:uid="{00000000-0005-0000-0000-0000E2060000}"/>
    <cellStyle name="Ausgabe 2 3 4 3 3 5" xfId="27313" xr:uid="{00000000-0005-0000-0000-0000E3060000}"/>
    <cellStyle name="Ausgabe 2 3 4 3 4" xfId="5167" xr:uid="{00000000-0005-0000-0000-0000E4060000}"/>
    <cellStyle name="Ausgabe 2 3 4 3 4 2" xfId="16895" xr:uid="{00000000-0005-0000-0000-0000E5060000}"/>
    <cellStyle name="Ausgabe 2 3 4 3 4 3" xfId="28622" xr:uid="{00000000-0005-0000-0000-0000E6060000}"/>
    <cellStyle name="Ausgabe 2 3 4 3 5" xfId="9072" xr:uid="{00000000-0005-0000-0000-0000E7060000}"/>
    <cellStyle name="Ausgabe 2 3 4 3 5 2" xfId="20800" xr:uid="{00000000-0005-0000-0000-0000E8060000}"/>
    <cellStyle name="Ausgabe 2 3 4 3 5 3" xfId="32527" xr:uid="{00000000-0005-0000-0000-0000E9060000}"/>
    <cellStyle name="Ausgabe 2 3 4 3 6" xfId="12990" xr:uid="{00000000-0005-0000-0000-0000EA060000}"/>
    <cellStyle name="Ausgabe 2 3 4 3 7" xfId="24717" xr:uid="{00000000-0005-0000-0000-0000EB060000}"/>
    <cellStyle name="Ausgabe 2 3 4 4" xfId="1702" xr:uid="{00000000-0005-0000-0000-0000EC060000}"/>
    <cellStyle name="Ausgabe 2 3 4 4 2" xfId="5607" xr:uid="{00000000-0005-0000-0000-0000ED060000}"/>
    <cellStyle name="Ausgabe 2 3 4 4 2 2" xfId="17335" xr:uid="{00000000-0005-0000-0000-0000EE060000}"/>
    <cellStyle name="Ausgabe 2 3 4 4 2 3" xfId="29062" xr:uid="{00000000-0005-0000-0000-0000EF060000}"/>
    <cellStyle name="Ausgabe 2 3 4 4 3" xfId="9512" xr:uid="{00000000-0005-0000-0000-0000F0060000}"/>
    <cellStyle name="Ausgabe 2 3 4 4 3 2" xfId="21240" xr:uid="{00000000-0005-0000-0000-0000F1060000}"/>
    <cellStyle name="Ausgabe 2 3 4 4 3 3" xfId="32967" xr:uid="{00000000-0005-0000-0000-0000F2060000}"/>
    <cellStyle name="Ausgabe 2 3 4 4 4" xfId="13430" xr:uid="{00000000-0005-0000-0000-0000F3060000}"/>
    <cellStyle name="Ausgabe 2 3 4 4 5" xfId="25157" xr:uid="{00000000-0005-0000-0000-0000F4060000}"/>
    <cellStyle name="Ausgabe 2 3 4 5" xfId="3000" xr:uid="{00000000-0005-0000-0000-0000F5060000}"/>
    <cellStyle name="Ausgabe 2 3 4 5 2" xfId="6905" xr:uid="{00000000-0005-0000-0000-0000F6060000}"/>
    <cellStyle name="Ausgabe 2 3 4 5 2 2" xfId="18633" xr:uid="{00000000-0005-0000-0000-0000F7060000}"/>
    <cellStyle name="Ausgabe 2 3 4 5 2 3" xfId="30360" xr:uid="{00000000-0005-0000-0000-0000F8060000}"/>
    <cellStyle name="Ausgabe 2 3 4 5 3" xfId="10810" xr:uid="{00000000-0005-0000-0000-0000F9060000}"/>
    <cellStyle name="Ausgabe 2 3 4 5 3 2" xfId="22538" xr:uid="{00000000-0005-0000-0000-0000FA060000}"/>
    <cellStyle name="Ausgabe 2 3 4 5 3 3" xfId="34265" xr:uid="{00000000-0005-0000-0000-0000FB060000}"/>
    <cellStyle name="Ausgabe 2 3 4 5 4" xfId="14728" xr:uid="{00000000-0005-0000-0000-0000FC060000}"/>
    <cellStyle name="Ausgabe 2 3 4 5 5" xfId="26455" xr:uid="{00000000-0005-0000-0000-0000FD060000}"/>
    <cellStyle name="Ausgabe 2 3 4 6" xfId="4309" xr:uid="{00000000-0005-0000-0000-0000FE060000}"/>
    <cellStyle name="Ausgabe 2 3 4 6 2" xfId="16037" xr:uid="{00000000-0005-0000-0000-0000FF060000}"/>
    <cellStyle name="Ausgabe 2 3 4 6 3" xfId="27764" xr:uid="{00000000-0005-0000-0000-000000070000}"/>
    <cellStyle name="Ausgabe 2 3 4 7" xfId="8214" xr:uid="{00000000-0005-0000-0000-000001070000}"/>
    <cellStyle name="Ausgabe 2 3 4 7 2" xfId="19942" xr:uid="{00000000-0005-0000-0000-000002070000}"/>
    <cellStyle name="Ausgabe 2 3 4 7 3" xfId="31669" xr:uid="{00000000-0005-0000-0000-000003070000}"/>
    <cellStyle name="Ausgabe 2 3 4 8" xfId="12132" xr:uid="{00000000-0005-0000-0000-000004070000}"/>
    <cellStyle name="Ausgabe 2 3 4 9" xfId="23859" xr:uid="{00000000-0005-0000-0000-000005070000}"/>
    <cellStyle name="Ausgabe 2 3 5" xfId="503" xr:uid="{00000000-0005-0000-0000-000006070000}"/>
    <cellStyle name="Ausgabe 2 3 5 2" xfId="932" xr:uid="{00000000-0005-0000-0000-000007070000}"/>
    <cellStyle name="Ausgabe 2 3 5 2 2" xfId="2230" xr:uid="{00000000-0005-0000-0000-000008070000}"/>
    <cellStyle name="Ausgabe 2 3 5 2 2 2" xfId="6135" xr:uid="{00000000-0005-0000-0000-000009070000}"/>
    <cellStyle name="Ausgabe 2 3 5 2 2 2 2" xfId="17863" xr:uid="{00000000-0005-0000-0000-00000A070000}"/>
    <cellStyle name="Ausgabe 2 3 5 2 2 2 3" xfId="29590" xr:uid="{00000000-0005-0000-0000-00000B070000}"/>
    <cellStyle name="Ausgabe 2 3 5 2 2 3" xfId="10040" xr:uid="{00000000-0005-0000-0000-00000C070000}"/>
    <cellStyle name="Ausgabe 2 3 5 2 2 3 2" xfId="21768" xr:uid="{00000000-0005-0000-0000-00000D070000}"/>
    <cellStyle name="Ausgabe 2 3 5 2 2 3 3" xfId="33495" xr:uid="{00000000-0005-0000-0000-00000E070000}"/>
    <cellStyle name="Ausgabe 2 3 5 2 2 4" xfId="13958" xr:uid="{00000000-0005-0000-0000-00000F070000}"/>
    <cellStyle name="Ausgabe 2 3 5 2 2 5" xfId="25685" xr:uid="{00000000-0005-0000-0000-000010070000}"/>
    <cellStyle name="Ausgabe 2 3 5 2 3" xfId="3528" xr:uid="{00000000-0005-0000-0000-000011070000}"/>
    <cellStyle name="Ausgabe 2 3 5 2 3 2" xfId="7433" xr:uid="{00000000-0005-0000-0000-000012070000}"/>
    <cellStyle name="Ausgabe 2 3 5 2 3 2 2" xfId="19161" xr:uid="{00000000-0005-0000-0000-000013070000}"/>
    <cellStyle name="Ausgabe 2 3 5 2 3 2 3" xfId="30888" xr:uid="{00000000-0005-0000-0000-000014070000}"/>
    <cellStyle name="Ausgabe 2 3 5 2 3 3" xfId="11338" xr:uid="{00000000-0005-0000-0000-000015070000}"/>
    <cellStyle name="Ausgabe 2 3 5 2 3 3 2" xfId="23066" xr:uid="{00000000-0005-0000-0000-000016070000}"/>
    <cellStyle name="Ausgabe 2 3 5 2 3 3 3" xfId="34793" xr:uid="{00000000-0005-0000-0000-000017070000}"/>
    <cellStyle name="Ausgabe 2 3 5 2 3 4" xfId="15256" xr:uid="{00000000-0005-0000-0000-000018070000}"/>
    <cellStyle name="Ausgabe 2 3 5 2 3 5" xfId="26983" xr:uid="{00000000-0005-0000-0000-000019070000}"/>
    <cellStyle name="Ausgabe 2 3 5 2 4" xfId="4837" xr:uid="{00000000-0005-0000-0000-00001A070000}"/>
    <cellStyle name="Ausgabe 2 3 5 2 4 2" xfId="16565" xr:uid="{00000000-0005-0000-0000-00001B070000}"/>
    <cellStyle name="Ausgabe 2 3 5 2 4 3" xfId="28292" xr:uid="{00000000-0005-0000-0000-00001C070000}"/>
    <cellStyle name="Ausgabe 2 3 5 2 5" xfId="8742" xr:uid="{00000000-0005-0000-0000-00001D070000}"/>
    <cellStyle name="Ausgabe 2 3 5 2 5 2" xfId="20470" xr:uid="{00000000-0005-0000-0000-00001E070000}"/>
    <cellStyle name="Ausgabe 2 3 5 2 5 3" xfId="32197" xr:uid="{00000000-0005-0000-0000-00001F070000}"/>
    <cellStyle name="Ausgabe 2 3 5 2 6" xfId="12660" xr:uid="{00000000-0005-0000-0000-000020070000}"/>
    <cellStyle name="Ausgabe 2 3 5 2 7" xfId="24387" xr:uid="{00000000-0005-0000-0000-000021070000}"/>
    <cellStyle name="Ausgabe 2 3 5 3" xfId="1361" xr:uid="{00000000-0005-0000-0000-000022070000}"/>
    <cellStyle name="Ausgabe 2 3 5 3 2" xfId="2659" xr:uid="{00000000-0005-0000-0000-000023070000}"/>
    <cellStyle name="Ausgabe 2 3 5 3 2 2" xfId="6564" xr:uid="{00000000-0005-0000-0000-000024070000}"/>
    <cellStyle name="Ausgabe 2 3 5 3 2 2 2" xfId="18292" xr:uid="{00000000-0005-0000-0000-000025070000}"/>
    <cellStyle name="Ausgabe 2 3 5 3 2 2 3" xfId="30019" xr:uid="{00000000-0005-0000-0000-000026070000}"/>
    <cellStyle name="Ausgabe 2 3 5 3 2 3" xfId="10469" xr:uid="{00000000-0005-0000-0000-000027070000}"/>
    <cellStyle name="Ausgabe 2 3 5 3 2 3 2" xfId="22197" xr:uid="{00000000-0005-0000-0000-000028070000}"/>
    <cellStyle name="Ausgabe 2 3 5 3 2 3 3" xfId="33924" xr:uid="{00000000-0005-0000-0000-000029070000}"/>
    <cellStyle name="Ausgabe 2 3 5 3 2 4" xfId="14387" xr:uid="{00000000-0005-0000-0000-00002A070000}"/>
    <cellStyle name="Ausgabe 2 3 5 3 2 5" xfId="26114" xr:uid="{00000000-0005-0000-0000-00002B070000}"/>
    <cellStyle name="Ausgabe 2 3 5 3 3" xfId="3957" xr:uid="{00000000-0005-0000-0000-00002C070000}"/>
    <cellStyle name="Ausgabe 2 3 5 3 3 2" xfId="7862" xr:uid="{00000000-0005-0000-0000-00002D070000}"/>
    <cellStyle name="Ausgabe 2 3 5 3 3 2 2" xfId="19590" xr:uid="{00000000-0005-0000-0000-00002E070000}"/>
    <cellStyle name="Ausgabe 2 3 5 3 3 2 3" xfId="31317" xr:uid="{00000000-0005-0000-0000-00002F070000}"/>
    <cellStyle name="Ausgabe 2 3 5 3 3 3" xfId="11767" xr:uid="{00000000-0005-0000-0000-000030070000}"/>
    <cellStyle name="Ausgabe 2 3 5 3 3 3 2" xfId="23495" xr:uid="{00000000-0005-0000-0000-000031070000}"/>
    <cellStyle name="Ausgabe 2 3 5 3 3 3 3" xfId="35222" xr:uid="{00000000-0005-0000-0000-000032070000}"/>
    <cellStyle name="Ausgabe 2 3 5 3 3 4" xfId="15685" xr:uid="{00000000-0005-0000-0000-000033070000}"/>
    <cellStyle name="Ausgabe 2 3 5 3 3 5" xfId="27412" xr:uid="{00000000-0005-0000-0000-000034070000}"/>
    <cellStyle name="Ausgabe 2 3 5 3 4" xfId="5266" xr:uid="{00000000-0005-0000-0000-000035070000}"/>
    <cellStyle name="Ausgabe 2 3 5 3 4 2" xfId="16994" xr:uid="{00000000-0005-0000-0000-000036070000}"/>
    <cellStyle name="Ausgabe 2 3 5 3 4 3" xfId="28721" xr:uid="{00000000-0005-0000-0000-000037070000}"/>
    <cellStyle name="Ausgabe 2 3 5 3 5" xfId="9171" xr:uid="{00000000-0005-0000-0000-000038070000}"/>
    <cellStyle name="Ausgabe 2 3 5 3 5 2" xfId="20899" xr:uid="{00000000-0005-0000-0000-000039070000}"/>
    <cellStyle name="Ausgabe 2 3 5 3 5 3" xfId="32626" xr:uid="{00000000-0005-0000-0000-00003A070000}"/>
    <cellStyle name="Ausgabe 2 3 5 3 6" xfId="13089" xr:uid="{00000000-0005-0000-0000-00003B070000}"/>
    <cellStyle name="Ausgabe 2 3 5 3 7" xfId="24816" xr:uid="{00000000-0005-0000-0000-00003C070000}"/>
    <cellStyle name="Ausgabe 2 3 5 4" xfId="1801" xr:uid="{00000000-0005-0000-0000-00003D070000}"/>
    <cellStyle name="Ausgabe 2 3 5 4 2" xfId="5706" xr:uid="{00000000-0005-0000-0000-00003E070000}"/>
    <cellStyle name="Ausgabe 2 3 5 4 2 2" xfId="17434" xr:uid="{00000000-0005-0000-0000-00003F070000}"/>
    <cellStyle name="Ausgabe 2 3 5 4 2 3" xfId="29161" xr:uid="{00000000-0005-0000-0000-000040070000}"/>
    <cellStyle name="Ausgabe 2 3 5 4 3" xfId="9611" xr:uid="{00000000-0005-0000-0000-000041070000}"/>
    <cellStyle name="Ausgabe 2 3 5 4 3 2" xfId="21339" xr:uid="{00000000-0005-0000-0000-000042070000}"/>
    <cellStyle name="Ausgabe 2 3 5 4 3 3" xfId="33066" xr:uid="{00000000-0005-0000-0000-000043070000}"/>
    <cellStyle name="Ausgabe 2 3 5 4 4" xfId="13529" xr:uid="{00000000-0005-0000-0000-000044070000}"/>
    <cellStyle name="Ausgabe 2 3 5 4 5" xfId="25256" xr:uid="{00000000-0005-0000-0000-000045070000}"/>
    <cellStyle name="Ausgabe 2 3 5 5" xfId="3099" xr:uid="{00000000-0005-0000-0000-000046070000}"/>
    <cellStyle name="Ausgabe 2 3 5 5 2" xfId="7004" xr:uid="{00000000-0005-0000-0000-000047070000}"/>
    <cellStyle name="Ausgabe 2 3 5 5 2 2" xfId="18732" xr:uid="{00000000-0005-0000-0000-000048070000}"/>
    <cellStyle name="Ausgabe 2 3 5 5 2 3" xfId="30459" xr:uid="{00000000-0005-0000-0000-000049070000}"/>
    <cellStyle name="Ausgabe 2 3 5 5 3" xfId="10909" xr:uid="{00000000-0005-0000-0000-00004A070000}"/>
    <cellStyle name="Ausgabe 2 3 5 5 3 2" xfId="22637" xr:uid="{00000000-0005-0000-0000-00004B070000}"/>
    <cellStyle name="Ausgabe 2 3 5 5 3 3" xfId="34364" xr:uid="{00000000-0005-0000-0000-00004C070000}"/>
    <cellStyle name="Ausgabe 2 3 5 5 4" xfId="14827" xr:uid="{00000000-0005-0000-0000-00004D070000}"/>
    <cellStyle name="Ausgabe 2 3 5 5 5" xfId="26554" xr:uid="{00000000-0005-0000-0000-00004E070000}"/>
    <cellStyle name="Ausgabe 2 3 5 6" xfId="4408" xr:uid="{00000000-0005-0000-0000-00004F070000}"/>
    <cellStyle name="Ausgabe 2 3 5 6 2" xfId="16136" xr:uid="{00000000-0005-0000-0000-000050070000}"/>
    <cellStyle name="Ausgabe 2 3 5 6 3" xfId="27863" xr:uid="{00000000-0005-0000-0000-000051070000}"/>
    <cellStyle name="Ausgabe 2 3 5 7" xfId="8313" xr:uid="{00000000-0005-0000-0000-000052070000}"/>
    <cellStyle name="Ausgabe 2 3 5 7 2" xfId="20041" xr:uid="{00000000-0005-0000-0000-000053070000}"/>
    <cellStyle name="Ausgabe 2 3 5 7 3" xfId="31768" xr:uid="{00000000-0005-0000-0000-000054070000}"/>
    <cellStyle name="Ausgabe 2 3 5 8" xfId="12231" xr:uid="{00000000-0005-0000-0000-000055070000}"/>
    <cellStyle name="Ausgabe 2 3 5 9" xfId="23958" xr:uid="{00000000-0005-0000-0000-000056070000}"/>
    <cellStyle name="Ausgabe 2 3 6" xfId="602" xr:uid="{00000000-0005-0000-0000-000057070000}"/>
    <cellStyle name="Ausgabe 2 3 6 2" xfId="1031" xr:uid="{00000000-0005-0000-0000-000058070000}"/>
    <cellStyle name="Ausgabe 2 3 6 2 2" xfId="2329" xr:uid="{00000000-0005-0000-0000-000059070000}"/>
    <cellStyle name="Ausgabe 2 3 6 2 2 2" xfId="6234" xr:uid="{00000000-0005-0000-0000-00005A070000}"/>
    <cellStyle name="Ausgabe 2 3 6 2 2 2 2" xfId="17962" xr:uid="{00000000-0005-0000-0000-00005B070000}"/>
    <cellStyle name="Ausgabe 2 3 6 2 2 2 3" xfId="29689" xr:uid="{00000000-0005-0000-0000-00005C070000}"/>
    <cellStyle name="Ausgabe 2 3 6 2 2 3" xfId="10139" xr:uid="{00000000-0005-0000-0000-00005D070000}"/>
    <cellStyle name="Ausgabe 2 3 6 2 2 3 2" xfId="21867" xr:uid="{00000000-0005-0000-0000-00005E070000}"/>
    <cellStyle name="Ausgabe 2 3 6 2 2 3 3" xfId="33594" xr:uid="{00000000-0005-0000-0000-00005F070000}"/>
    <cellStyle name="Ausgabe 2 3 6 2 2 4" xfId="14057" xr:uid="{00000000-0005-0000-0000-000060070000}"/>
    <cellStyle name="Ausgabe 2 3 6 2 2 5" xfId="25784" xr:uid="{00000000-0005-0000-0000-000061070000}"/>
    <cellStyle name="Ausgabe 2 3 6 2 3" xfId="3627" xr:uid="{00000000-0005-0000-0000-000062070000}"/>
    <cellStyle name="Ausgabe 2 3 6 2 3 2" xfId="7532" xr:uid="{00000000-0005-0000-0000-000063070000}"/>
    <cellStyle name="Ausgabe 2 3 6 2 3 2 2" xfId="19260" xr:uid="{00000000-0005-0000-0000-000064070000}"/>
    <cellStyle name="Ausgabe 2 3 6 2 3 2 3" xfId="30987" xr:uid="{00000000-0005-0000-0000-000065070000}"/>
    <cellStyle name="Ausgabe 2 3 6 2 3 3" xfId="11437" xr:uid="{00000000-0005-0000-0000-000066070000}"/>
    <cellStyle name="Ausgabe 2 3 6 2 3 3 2" xfId="23165" xr:uid="{00000000-0005-0000-0000-000067070000}"/>
    <cellStyle name="Ausgabe 2 3 6 2 3 3 3" xfId="34892" xr:uid="{00000000-0005-0000-0000-000068070000}"/>
    <cellStyle name="Ausgabe 2 3 6 2 3 4" xfId="15355" xr:uid="{00000000-0005-0000-0000-000069070000}"/>
    <cellStyle name="Ausgabe 2 3 6 2 3 5" xfId="27082" xr:uid="{00000000-0005-0000-0000-00006A070000}"/>
    <cellStyle name="Ausgabe 2 3 6 2 4" xfId="4936" xr:uid="{00000000-0005-0000-0000-00006B070000}"/>
    <cellStyle name="Ausgabe 2 3 6 2 4 2" xfId="16664" xr:uid="{00000000-0005-0000-0000-00006C070000}"/>
    <cellStyle name="Ausgabe 2 3 6 2 4 3" xfId="28391" xr:uid="{00000000-0005-0000-0000-00006D070000}"/>
    <cellStyle name="Ausgabe 2 3 6 2 5" xfId="8841" xr:uid="{00000000-0005-0000-0000-00006E070000}"/>
    <cellStyle name="Ausgabe 2 3 6 2 5 2" xfId="20569" xr:uid="{00000000-0005-0000-0000-00006F070000}"/>
    <cellStyle name="Ausgabe 2 3 6 2 5 3" xfId="32296" xr:uid="{00000000-0005-0000-0000-000070070000}"/>
    <cellStyle name="Ausgabe 2 3 6 2 6" xfId="12759" xr:uid="{00000000-0005-0000-0000-000071070000}"/>
    <cellStyle name="Ausgabe 2 3 6 2 7" xfId="24486" xr:uid="{00000000-0005-0000-0000-000072070000}"/>
    <cellStyle name="Ausgabe 2 3 6 3" xfId="1460" xr:uid="{00000000-0005-0000-0000-000073070000}"/>
    <cellStyle name="Ausgabe 2 3 6 3 2" xfId="2758" xr:uid="{00000000-0005-0000-0000-000074070000}"/>
    <cellStyle name="Ausgabe 2 3 6 3 2 2" xfId="6663" xr:uid="{00000000-0005-0000-0000-000075070000}"/>
    <cellStyle name="Ausgabe 2 3 6 3 2 2 2" xfId="18391" xr:uid="{00000000-0005-0000-0000-000076070000}"/>
    <cellStyle name="Ausgabe 2 3 6 3 2 2 3" xfId="30118" xr:uid="{00000000-0005-0000-0000-000077070000}"/>
    <cellStyle name="Ausgabe 2 3 6 3 2 3" xfId="10568" xr:uid="{00000000-0005-0000-0000-000078070000}"/>
    <cellStyle name="Ausgabe 2 3 6 3 2 3 2" xfId="22296" xr:uid="{00000000-0005-0000-0000-000079070000}"/>
    <cellStyle name="Ausgabe 2 3 6 3 2 3 3" xfId="34023" xr:uid="{00000000-0005-0000-0000-00007A070000}"/>
    <cellStyle name="Ausgabe 2 3 6 3 2 4" xfId="14486" xr:uid="{00000000-0005-0000-0000-00007B070000}"/>
    <cellStyle name="Ausgabe 2 3 6 3 2 5" xfId="26213" xr:uid="{00000000-0005-0000-0000-00007C070000}"/>
    <cellStyle name="Ausgabe 2 3 6 3 3" xfId="4056" xr:uid="{00000000-0005-0000-0000-00007D070000}"/>
    <cellStyle name="Ausgabe 2 3 6 3 3 2" xfId="7961" xr:uid="{00000000-0005-0000-0000-00007E070000}"/>
    <cellStyle name="Ausgabe 2 3 6 3 3 2 2" xfId="19689" xr:uid="{00000000-0005-0000-0000-00007F070000}"/>
    <cellStyle name="Ausgabe 2 3 6 3 3 2 3" xfId="31416" xr:uid="{00000000-0005-0000-0000-000080070000}"/>
    <cellStyle name="Ausgabe 2 3 6 3 3 3" xfId="11866" xr:uid="{00000000-0005-0000-0000-000081070000}"/>
    <cellStyle name="Ausgabe 2 3 6 3 3 3 2" xfId="23594" xr:uid="{00000000-0005-0000-0000-000082070000}"/>
    <cellStyle name="Ausgabe 2 3 6 3 3 3 3" xfId="35321" xr:uid="{00000000-0005-0000-0000-000083070000}"/>
    <cellStyle name="Ausgabe 2 3 6 3 3 4" xfId="15784" xr:uid="{00000000-0005-0000-0000-000084070000}"/>
    <cellStyle name="Ausgabe 2 3 6 3 3 5" xfId="27511" xr:uid="{00000000-0005-0000-0000-000085070000}"/>
    <cellStyle name="Ausgabe 2 3 6 3 4" xfId="5365" xr:uid="{00000000-0005-0000-0000-000086070000}"/>
    <cellStyle name="Ausgabe 2 3 6 3 4 2" xfId="17093" xr:uid="{00000000-0005-0000-0000-000087070000}"/>
    <cellStyle name="Ausgabe 2 3 6 3 4 3" xfId="28820" xr:uid="{00000000-0005-0000-0000-000088070000}"/>
    <cellStyle name="Ausgabe 2 3 6 3 5" xfId="9270" xr:uid="{00000000-0005-0000-0000-000089070000}"/>
    <cellStyle name="Ausgabe 2 3 6 3 5 2" xfId="20998" xr:uid="{00000000-0005-0000-0000-00008A070000}"/>
    <cellStyle name="Ausgabe 2 3 6 3 5 3" xfId="32725" xr:uid="{00000000-0005-0000-0000-00008B070000}"/>
    <cellStyle name="Ausgabe 2 3 6 3 6" xfId="13188" xr:uid="{00000000-0005-0000-0000-00008C070000}"/>
    <cellStyle name="Ausgabe 2 3 6 3 7" xfId="24915" xr:uid="{00000000-0005-0000-0000-00008D070000}"/>
    <cellStyle name="Ausgabe 2 3 6 4" xfId="1900" xr:uid="{00000000-0005-0000-0000-00008E070000}"/>
    <cellStyle name="Ausgabe 2 3 6 4 2" xfId="5805" xr:uid="{00000000-0005-0000-0000-00008F070000}"/>
    <cellStyle name="Ausgabe 2 3 6 4 2 2" xfId="17533" xr:uid="{00000000-0005-0000-0000-000090070000}"/>
    <cellStyle name="Ausgabe 2 3 6 4 2 3" xfId="29260" xr:uid="{00000000-0005-0000-0000-000091070000}"/>
    <cellStyle name="Ausgabe 2 3 6 4 3" xfId="9710" xr:uid="{00000000-0005-0000-0000-000092070000}"/>
    <cellStyle name="Ausgabe 2 3 6 4 3 2" xfId="21438" xr:uid="{00000000-0005-0000-0000-000093070000}"/>
    <cellStyle name="Ausgabe 2 3 6 4 3 3" xfId="33165" xr:uid="{00000000-0005-0000-0000-000094070000}"/>
    <cellStyle name="Ausgabe 2 3 6 4 4" xfId="13628" xr:uid="{00000000-0005-0000-0000-000095070000}"/>
    <cellStyle name="Ausgabe 2 3 6 4 5" xfId="25355" xr:uid="{00000000-0005-0000-0000-000096070000}"/>
    <cellStyle name="Ausgabe 2 3 6 5" xfId="3198" xr:uid="{00000000-0005-0000-0000-000097070000}"/>
    <cellStyle name="Ausgabe 2 3 6 5 2" xfId="7103" xr:uid="{00000000-0005-0000-0000-000098070000}"/>
    <cellStyle name="Ausgabe 2 3 6 5 2 2" xfId="18831" xr:uid="{00000000-0005-0000-0000-000099070000}"/>
    <cellStyle name="Ausgabe 2 3 6 5 2 3" xfId="30558" xr:uid="{00000000-0005-0000-0000-00009A070000}"/>
    <cellStyle name="Ausgabe 2 3 6 5 3" xfId="11008" xr:uid="{00000000-0005-0000-0000-00009B070000}"/>
    <cellStyle name="Ausgabe 2 3 6 5 3 2" xfId="22736" xr:uid="{00000000-0005-0000-0000-00009C070000}"/>
    <cellStyle name="Ausgabe 2 3 6 5 3 3" xfId="34463" xr:uid="{00000000-0005-0000-0000-00009D070000}"/>
    <cellStyle name="Ausgabe 2 3 6 5 4" xfId="14926" xr:uid="{00000000-0005-0000-0000-00009E070000}"/>
    <cellStyle name="Ausgabe 2 3 6 5 5" xfId="26653" xr:uid="{00000000-0005-0000-0000-00009F070000}"/>
    <cellStyle name="Ausgabe 2 3 6 6" xfId="4507" xr:uid="{00000000-0005-0000-0000-0000A0070000}"/>
    <cellStyle name="Ausgabe 2 3 6 6 2" xfId="16235" xr:uid="{00000000-0005-0000-0000-0000A1070000}"/>
    <cellStyle name="Ausgabe 2 3 6 6 3" xfId="27962" xr:uid="{00000000-0005-0000-0000-0000A2070000}"/>
    <cellStyle name="Ausgabe 2 3 6 7" xfId="8412" xr:uid="{00000000-0005-0000-0000-0000A3070000}"/>
    <cellStyle name="Ausgabe 2 3 6 7 2" xfId="20140" xr:uid="{00000000-0005-0000-0000-0000A4070000}"/>
    <cellStyle name="Ausgabe 2 3 6 7 3" xfId="31867" xr:uid="{00000000-0005-0000-0000-0000A5070000}"/>
    <cellStyle name="Ausgabe 2 3 6 8" xfId="12330" xr:uid="{00000000-0005-0000-0000-0000A6070000}"/>
    <cellStyle name="Ausgabe 2 3 6 9" xfId="24057" xr:uid="{00000000-0005-0000-0000-0000A7070000}"/>
    <cellStyle name="Ausgabe 2 3 7" xfId="688" xr:uid="{00000000-0005-0000-0000-0000A8070000}"/>
    <cellStyle name="Ausgabe 2 3 7 2" xfId="1986" xr:uid="{00000000-0005-0000-0000-0000A9070000}"/>
    <cellStyle name="Ausgabe 2 3 7 2 2" xfId="5891" xr:uid="{00000000-0005-0000-0000-0000AA070000}"/>
    <cellStyle name="Ausgabe 2 3 7 2 2 2" xfId="17619" xr:uid="{00000000-0005-0000-0000-0000AB070000}"/>
    <cellStyle name="Ausgabe 2 3 7 2 2 3" xfId="29346" xr:uid="{00000000-0005-0000-0000-0000AC070000}"/>
    <cellStyle name="Ausgabe 2 3 7 2 3" xfId="9796" xr:uid="{00000000-0005-0000-0000-0000AD070000}"/>
    <cellStyle name="Ausgabe 2 3 7 2 3 2" xfId="21524" xr:uid="{00000000-0005-0000-0000-0000AE070000}"/>
    <cellStyle name="Ausgabe 2 3 7 2 3 3" xfId="33251" xr:uid="{00000000-0005-0000-0000-0000AF070000}"/>
    <cellStyle name="Ausgabe 2 3 7 2 4" xfId="13714" xr:uid="{00000000-0005-0000-0000-0000B0070000}"/>
    <cellStyle name="Ausgabe 2 3 7 2 5" xfId="25441" xr:uid="{00000000-0005-0000-0000-0000B1070000}"/>
    <cellStyle name="Ausgabe 2 3 7 3" xfId="3284" xr:uid="{00000000-0005-0000-0000-0000B2070000}"/>
    <cellStyle name="Ausgabe 2 3 7 3 2" xfId="7189" xr:uid="{00000000-0005-0000-0000-0000B3070000}"/>
    <cellStyle name="Ausgabe 2 3 7 3 2 2" xfId="18917" xr:uid="{00000000-0005-0000-0000-0000B4070000}"/>
    <cellStyle name="Ausgabe 2 3 7 3 2 3" xfId="30644" xr:uid="{00000000-0005-0000-0000-0000B5070000}"/>
    <cellStyle name="Ausgabe 2 3 7 3 3" xfId="11094" xr:uid="{00000000-0005-0000-0000-0000B6070000}"/>
    <cellStyle name="Ausgabe 2 3 7 3 3 2" xfId="22822" xr:uid="{00000000-0005-0000-0000-0000B7070000}"/>
    <cellStyle name="Ausgabe 2 3 7 3 3 3" xfId="34549" xr:uid="{00000000-0005-0000-0000-0000B8070000}"/>
    <cellStyle name="Ausgabe 2 3 7 3 4" xfId="15012" xr:uid="{00000000-0005-0000-0000-0000B9070000}"/>
    <cellStyle name="Ausgabe 2 3 7 3 5" xfId="26739" xr:uid="{00000000-0005-0000-0000-0000BA070000}"/>
    <cellStyle name="Ausgabe 2 3 7 4" xfId="4593" xr:uid="{00000000-0005-0000-0000-0000BB070000}"/>
    <cellStyle name="Ausgabe 2 3 7 4 2" xfId="16321" xr:uid="{00000000-0005-0000-0000-0000BC070000}"/>
    <cellStyle name="Ausgabe 2 3 7 4 3" xfId="28048" xr:uid="{00000000-0005-0000-0000-0000BD070000}"/>
    <cellStyle name="Ausgabe 2 3 7 5" xfId="8498" xr:uid="{00000000-0005-0000-0000-0000BE070000}"/>
    <cellStyle name="Ausgabe 2 3 7 5 2" xfId="20226" xr:uid="{00000000-0005-0000-0000-0000BF070000}"/>
    <cellStyle name="Ausgabe 2 3 7 5 3" xfId="31953" xr:uid="{00000000-0005-0000-0000-0000C0070000}"/>
    <cellStyle name="Ausgabe 2 3 7 6" xfId="12416" xr:uid="{00000000-0005-0000-0000-0000C1070000}"/>
    <cellStyle name="Ausgabe 2 3 7 7" xfId="24143" xr:uid="{00000000-0005-0000-0000-0000C2070000}"/>
    <cellStyle name="Ausgabe 2 3 8" xfId="1117" xr:uid="{00000000-0005-0000-0000-0000C3070000}"/>
    <cellStyle name="Ausgabe 2 3 8 2" xfId="2415" xr:uid="{00000000-0005-0000-0000-0000C4070000}"/>
    <cellStyle name="Ausgabe 2 3 8 2 2" xfId="6320" xr:uid="{00000000-0005-0000-0000-0000C5070000}"/>
    <cellStyle name="Ausgabe 2 3 8 2 2 2" xfId="18048" xr:uid="{00000000-0005-0000-0000-0000C6070000}"/>
    <cellStyle name="Ausgabe 2 3 8 2 2 3" xfId="29775" xr:uid="{00000000-0005-0000-0000-0000C7070000}"/>
    <cellStyle name="Ausgabe 2 3 8 2 3" xfId="10225" xr:uid="{00000000-0005-0000-0000-0000C8070000}"/>
    <cellStyle name="Ausgabe 2 3 8 2 3 2" xfId="21953" xr:uid="{00000000-0005-0000-0000-0000C9070000}"/>
    <cellStyle name="Ausgabe 2 3 8 2 3 3" xfId="33680" xr:uid="{00000000-0005-0000-0000-0000CA070000}"/>
    <cellStyle name="Ausgabe 2 3 8 2 4" xfId="14143" xr:uid="{00000000-0005-0000-0000-0000CB070000}"/>
    <cellStyle name="Ausgabe 2 3 8 2 5" xfId="25870" xr:uid="{00000000-0005-0000-0000-0000CC070000}"/>
    <cellStyle name="Ausgabe 2 3 8 3" xfId="3713" xr:uid="{00000000-0005-0000-0000-0000CD070000}"/>
    <cellStyle name="Ausgabe 2 3 8 3 2" xfId="7618" xr:uid="{00000000-0005-0000-0000-0000CE070000}"/>
    <cellStyle name="Ausgabe 2 3 8 3 2 2" xfId="19346" xr:uid="{00000000-0005-0000-0000-0000CF070000}"/>
    <cellStyle name="Ausgabe 2 3 8 3 2 3" xfId="31073" xr:uid="{00000000-0005-0000-0000-0000D0070000}"/>
    <cellStyle name="Ausgabe 2 3 8 3 3" xfId="11523" xr:uid="{00000000-0005-0000-0000-0000D1070000}"/>
    <cellStyle name="Ausgabe 2 3 8 3 3 2" xfId="23251" xr:uid="{00000000-0005-0000-0000-0000D2070000}"/>
    <cellStyle name="Ausgabe 2 3 8 3 3 3" xfId="34978" xr:uid="{00000000-0005-0000-0000-0000D3070000}"/>
    <cellStyle name="Ausgabe 2 3 8 3 4" xfId="15441" xr:uid="{00000000-0005-0000-0000-0000D4070000}"/>
    <cellStyle name="Ausgabe 2 3 8 3 5" xfId="27168" xr:uid="{00000000-0005-0000-0000-0000D5070000}"/>
    <cellStyle name="Ausgabe 2 3 8 4" xfId="5022" xr:uid="{00000000-0005-0000-0000-0000D6070000}"/>
    <cellStyle name="Ausgabe 2 3 8 4 2" xfId="16750" xr:uid="{00000000-0005-0000-0000-0000D7070000}"/>
    <cellStyle name="Ausgabe 2 3 8 4 3" xfId="28477" xr:uid="{00000000-0005-0000-0000-0000D8070000}"/>
    <cellStyle name="Ausgabe 2 3 8 5" xfId="8927" xr:uid="{00000000-0005-0000-0000-0000D9070000}"/>
    <cellStyle name="Ausgabe 2 3 8 5 2" xfId="20655" xr:uid="{00000000-0005-0000-0000-0000DA070000}"/>
    <cellStyle name="Ausgabe 2 3 8 5 3" xfId="32382" xr:uid="{00000000-0005-0000-0000-0000DB070000}"/>
    <cellStyle name="Ausgabe 2 3 8 6" xfId="12845" xr:uid="{00000000-0005-0000-0000-0000DC070000}"/>
    <cellStyle name="Ausgabe 2 3 8 7" xfId="24572" xr:uid="{00000000-0005-0000-0000-0000DD070000}"/>
    <cellStyle name="Ausgabe 2 3 9" xfId="1557" xr:uid="{00000000-0005-0000-0000-0000DE070000}"/>
    <cellStyle name="Ausgabe 2 3 9 2" xfId="5462" xr:uid="{00000000-0005-0000-0000-0000DF070000}"/>
    <cellStyle name="Ausgabe 2 3 9 2 2" xfId="17190" xr:uid="{00000000-0005-0000-0000-0000E0070000}"/>
    <cellStyle name="Ausgabe 2 3 9 2 3" xfId="28917" xr:uid="{00000000-0005-0000-0000-0000E1070000}"/>
    <cellStyle name="Ausgabe 2 3 9 3" xfId="9367" xr:uid="{00000000-0005-0000-0000-0000E2070000}"/>
    <cellStyle name="Ausgabe 2 3 9 3 2" xfId="21095" xr:uid="{00000000-0005-0000-0000-0000E3070000}"/>
    <cellStyle name="Ausgabe 2 3 9 3 3" xfId="32822" xr:uid="{00000000-0005-0000-0000-0000E4070000}"/>
    <cellStyle name="Ausgabe 2 3 9 4" xfId="13285" xr:uid="{00000000-0005-0000-0000-0000E5070000}"/>
    <cellStyle name="Ausgabe 2 3 9 5" xfId="25012" xr:uid="{00000000-0005-0000-0000-0000E6070000}"/>
    <cellStyle name="Ausgabe 2 4" xfId="279" xr:uid="{00000000-0005-0000-0000-0000E7070000}"/>
    <cellStyle name="Ausgabe 2 4 10" xfId="8089" xr:uid="{00000000-0005-0000-0000-0000E8070000}"/>
    <cellStyle name="Ausgabe 2 4 10 2" xfId="19817" xr:uid="{00000000-0005-0000-0000-0000E9070000}"/>
    <cellStyle name="Ausgabe 2 4 10 3" xfId="31544" xr:uid="{00000000-0005-0000-0000-0000EA070000}"/>
    <cellStyle name="Ausgabe 2 4 11" xfId="12007" xr:uid="{00000000-0005-0000-0000-0000EB070000}"/>
    <cellStyle name="Ausgabe 2 4 12" xfId="23734" xr:uid="{00000000-0005-0000-0000-0000EC070000}"/>
    <cellStyle name="Ausgabe 2 4 2" xfId="368" xr:uid="{00000000-0005-0000-0000-0000ED070000}"/>
    <cellStyle name="Ausgabe 2 4 2 2" xfId="797" xr:uid="{00000000-0005-0000-0000-0000EE070000}"/>
    <cellStyle name="Ausgabe 2 4 2 2 2" xfId="2095" xr:uid="{00000000-0005-0000-0000-0000EF070000}"/>
    <cellStyle name="Ausgabe 2 4 2 2 2 2" xfId="6000" xr:uid="{00000000-0005-0000-0000-0000F0070000}"/>
    <cellStyle name="Ausgabe 2 4 2 2 2 2 2" xfId="17728" xr:uid="{00000000-0005-0000-0000-0000F1070000}"/>
    <cellStyle name="Ausgabe 2 4 2 2 2 2 3" xfId="29455" xr:uid="{00000000-0005-0000-0000-0000F2070000}"/>
    <cellStyle name="Ausgabe 2 4 2 2 2 3" xfId="9905" xr:uid="{00000000-0005-0000-0000-0000F3070000}"/>
    <cellStyle name="Ausgabe 2 4 2 2 2 3 2" xfId="21633" xr:uid="{00000000-0005-0000-0000-0000F4070000}"/>
    <cellStyle name="Ausgabe 2 4 2 2 2 3 3" xfId="33360" xr:uid="{00000000-0005-0000-0000-0000F5070000}"/>
    <cellStyle name="Ausgabe 2 4 2 2 2 4" xfId="13823" xr:uid="{00000000-0005-0000-0000-0000F6070000}"/>
    <cellStyle name="Ausgabe 2 4 2 2 2 5" xfId="25550" xr:uid="{00000000-0005-0000-0000-0000F7070000}"/>
    <cellStyle name="Ausgabe 2 4 2 2 3" xfId="3393" xr:uid="{00000000-0005-0000-0000-0000F8070000}"/>
    <cellStyle name="Ausgabe 2 4 2 2 3 2" xfId="7298" xr:uid="{00000000-0005-0000-0000-0000F9070000}"/>
    <cellStyle name="Ausgabe 2 4 2 2 3 2 2" xfId="19026" xr:uid="{00000000-0005-0000-0000-0000FA070000}"/>
    <cellStyle name="Ausgabe 2 4 2 2 3 2 3" xfId="30753" xr:uid="{00000000-0005-0000-0000-0000FB070000}"/>
    <cellStyle name="Ausgabe 2 4 2 2 3 3" xfId="11203" xr:uid="{00000000-0005-0000-0000-0000FC070000}"/>
    <cellStyle name="Ausgabe 2 4 2 2 3 3 2" xfId="22931" xr:uid="{00000000-0005-0000-0000-0000FD070000}"/>
    <cellStyle name="Ausgabe 2 4 2 2 3 3 3" xfId="34658" xr:uid="{00000000-0005-0000-0000-0000FE070000}"/>
    <cellStyle name="Ausgabe 2 4 2 2 3 4" xfId="15121" xr:uid="{00000000-0005-0000-0000-0000FF070000}"/>
    <cellStyle name="Ausgabe 2 4 2 2 3 5" xfId="26848" xr:uid="{00000000-0005-0000-0000-000000080000}"/>
    <cellStyle name="Ausgabe 2 4 2 2 4" xfId="4702" xr:uid="{00000000-0005-0000-0000-000001080000}"/>
    <cellStyle name="Ausgabe 2 4 2 2 4 2" xfId="16430" xr:uid="{00000000-0005-0000-0000-000002080000}"/>
    <cellStyle name="Ausgabe 2 4 2 2 4 3" xfId="28157" xr:uid="{00000000-0005-0000-0000-000003080000}"/>
    <cellStyle name="Ausgabe 2 4 2 2 5" xfId="8607" xr:uid="{00000000-0005-0000-0000-000004080000}"/>
    <cellStyle name="Ausgabe 2 4 2 2 5 2" xfId="20335" xr:uid="{00000000-0005-0000-0000-000005080000}"/>
    <cellStyle name="Ausgabe 2 4 2 2 5 3" xfId="32062" xr:uid="{00000000-0005-0000-0000-000006080000}"/>
    <cellStyle name="Ausgabe 2 4 2 2 6" xfId="12525" xr:uid="{00000000-0005-0000-0000-000007080000}"/>
    <cellStyle name="Ausgabe 2 4 2 2 7" xfId="24252" xr:uid="{00000000-0005-0000-0000-000008080000}"/>
    <cellStyle name="Ausgabe 2 4 2 3" xfId="1226" xr:uid="{00000000-0005-0000-0000-000009080000}"/>
    <cellStyle name="Ausgabe 2 4 2 3 2" xfId="2524" xr:uid="{00000000-0005-0000-0000-00000A080000}"/>
    <cellStyle name="Ausgabe 2 4 2 3 2 2" xfId="6429" xr:uid="{00000000-0005-0000-0000-00000B080000}"/>
    <cellStyle name="Ausgabe 2 4 2 3 2 2 2" xfId="18157" xr:uid="{00000000-0005-0000-0000-00000C080000}"/>
    <cellStyle name="Ausgabe 2 4 2 3 2 2 3" xfId="29884" xr:uid="{00000000-0005-0000-0000-00000D080000}"/>
    <cellStyle name="Ausgabe 2 4 2 3 2 3" xfId="10334" xr:uid="{00000000-0005-0000-0000-00000E080000}"/>
    <cellStyle name="Ausgabe 2 4 2 3 2 3 2" xfId="22062" xr:uid="{00000000-0005-0000-0000-00000F080000}"/>
    <cellStyle name="Ausgabe 2 4 2 3 2 3 3" xfId="33789" xr:uid="{00000000-0005-0000-0000-000010080000}"/>
    <cellStyle name="Ausgabe 2 4 2 3 2 4" xfId="14252" xr:uid="{00000000-0005-0000-0000-000011080000}"/>
    <cellStyle name="Ausgabe 2 4 2 3 2 5" xfId="25979" xr:uid="{00000000-0005-0000-0000-000012080000}"/>
    <cellStyle name="Ausgabe 2 4 2 3 3" xfId="3822" xr:uid="{00000000-0005-0000-0000-000013080000}"/>
    <cellStyle name="Ausgabe 2 4 2 3 3 2" xfId="7727" xr:uid="{00000000-0005-0000-0000-000014080000}"/>
    <cellStyle name="Ausgabe 2 4 2 3 3 2 2" xfId="19455" xr:uid="{00000000-0005-0000-0000-000015080000}"/>
    <cellStyle name="Ausgabe 2 4 2 3 3 2 3" xfId="31182" xr:uid="{00000000-0005-0000-0000-000016080000}"/>
    <cellStyle name="Ausgabe 2 4 2 3 3 3" xfId="11632" xr:uid="{00000000-0005-0000-0000-000017080000}"/>
    <cellStyle name="Ausgabe 2 4 2 3 3 3 2" xfId="23360" xr:uid="{00000000-0005-0000-0000-000018080000}"/>
    <cellStyle name="Ausgabe 2 4 2 3 3 3 3" xfId="35087" xr:uid="{00000000-0005-0000-0000-000019080000}"/>
    <cellStyle name="Ausgabe 2 4 2 3 3 4" xfId="15550" xr:uid="{00000000-0005-0000-0000-00001A080000}"/>
    <cellStyle name="Ausgabe 2 4 2 3 3 5" xfId="27277" xr:uid="{00000000-0005-0000-0000-00001B080000}"/>
    <cellStyle name="Ausgabe 2 4 2 3 4" xfId="5131" xr:uid="{00000000-0005-0000-0000-00001C080000}"/>
    <cellStyle name="Ausgabe 2 4 2 3 4 2" xfId="16859" xr:uid="{00000000-0005-0000-0000-00001D080000}"/>
    <cellStyle name="Ausgabe 2 4 2 3 4 3" xfId="28586" xr:uid="{00000000-0005-0000-0000-00001E080000}"/>
    <cellStyle name="Ausgabe 2 4 2 3 5" xfId="9036" xr:uid="{00000000-0005-0000-0000-00001F080000}"/>
    <cellStyle name="Ausgabe 2 4 2 3 5 2" xfId="20764" xr:uid="{00000000-0005-0000-0000-000020080000}"/>
    <cellStyle name="Ausgabe 2 4 2 3 5 3" xfId="32491" xr:uid="{00000000-0005-0000-0000-000021080000}"/>
    <cellStyle name="Ausgabe 2 4 2 3 6" xfId="12954" xr:uid="{00000000-0005-0000-0000-000022080000}"/>
    <cellStyle name="Ausgabe 2 4 2 3 7" xfId="24681" xr:uid="{00000000-0005-0000-0000-000023080000}"/>
    <cellStyle name="Ausgabe 2 4 2 4" xfId="1666" xr:uid="{00000000-0005-0000-0000-000024080000}"/>
    <cellStyle name="Ausgabe 2 4 2 4 2" xfId="5571" xr:uid="{00000000-0005-0000-0000-000025080000}"/>
    <cellStyle name="Ausgabe 2 4 2 4 2 2" xfId="17299" xr:uid="{00000000-0005-0000-0000-000026080000}"/>
    <cellStyle name="Ausgabe 2 4 2 4 2 3" xfId="29026" xr:uid="{00000000-0005-0000-0000-000027080000}"/>
    <cellStyle name="Ausgabe 2 4 2 4 3" xfId="9476" xr:uid="{00000000-0005-0000-0000-000028080000}"/>
    <cellStyle name="Ausgabe 2 4 2 4 3 2" xfId="21204" xr:uid="{00000000-0005-0000-0000-000029080000}"/>
    <cellStyle name="Ausgabe 2 4 2 4 3 3" xfId="32931" xr:uid="{00000000-0005-0000-0000-00002A080000}"/>
    <cellStyle name="Ausgabe 2 4 2 4 4" xfId="13394" xr:uid="{00000000-0005-0000-0000-00002B080000}"/>
    <cellStyle name="Ausgabe 2 4 2 4 5" xfId="25121" xr:uid="{00000000-0005-0000-0000-00002C080000}"/>
    <cellStyle name="Ausgabe 2 4 2 5" xfId="2964" xr:uid="{00000000-0005-0000-0000-00002D080000}"/>
    <cellStyle name="Ausgabe 2 4 2 5 2" xfId="6869" xr:uid="{00000000-0005-0000-0000-00002E080000}"/>
    <cellStyle name="Ausgabe 2 4 2 5 2 2" xfId="18597" xr:uid="{00000000-0005-0000-0000-00002F080000}"/>
    <cellStyle name="Ausgabe 2 4 2 5 2 3" xfId="30324" xr:uid="{00000000-0005-0000-0000-000030080000}"/>
    <cellStyle name="Ausgabe 2 4 2 5 3" xfId="10774" xr:uid="{00000000-0005-0000-0000-000031080000}"/>
    <cellStyle name="Ausgabe 2 4 2 5 3 2" xfId="22502" xr:uid="{00000000-0005-0000-0000-000032080000}"/>
    <cellStyle name="Ausgabe 2 4 2 5 3 3" xfId="34229" xr:uid="{00000000-0005-0000-0000-000033080000}"/>
    <cellStyle name="Ausgabe 2 4 2 5 4" xfId="14692" xr:uid="{00000000-0005-0000-0000-000034080000}"/>
    <cellStyle name="Ausgabe 2 4 2 5 5" xfId="26419" xr:uid="{00000000-0005-0000-0000-000035080000}"/>
    <cellStyle name="Ausgabe 2 4 2 6" xfId="4273" xr:uid="{00000000-0005-0000-0000-000036080000}"/>
    <cellStyle name="Ausgabe 2 4 2 6 2" xfId="16001" xr:uid="{00000000-0005-0000-0000-000037080000}"/>
    <cellStyle name="Ausgabe 2 4 2 6 3" xfId="27728" xr:uid="{00000000-0005-0000-0000-000038080000}"/>
    <cellStyle name="Ausgabe 2 4 2 7" xfId="8178" xr:uid="{00000000-0005-0000-0000-000039080000}"/>
    <cellStyle name="Ausgabe 2 4 2 7 2" xfId="19906" xr:uid="{00000000-0005-0000-0000-00003A080000}"/>
    <cellStyle name="Ausgabe 2 4 2 7 3" xfId="31633" xr:uid="{00000000-0005-0000-0000-00003B080000}"/>
    <cellStyle name="Ausgabe 2 4 2 8" xfId="12096" xr:uid="{00000000-0005-0000-0000-00003C080000}"/>
    <cellStyle name="Ausgabe 2 4 2 9" xfId="23823" xr:uid="{00000000-0005-0000-0000-00003D080000}"/>
    <cellStyle name="Ausgabe 2 4 3" xfId="467" xr:uid="{00000000-0005-0000-0000-00003E080000}"/>
    <cellStyle name="Ausgabe 2 4 3 2" xfId="896" xr:uid="{00000000-0005-0000-0000-00003F080000}"/>
    <cellStyle name="Ausgabe 2 4 3 2 2" xfId="2194" xr:uid="{00000000-0005-0000-0000-000040080000}"/>
    <cellStyle name="Ausgabe 2 4 3 2 2 2" xfId="6099" xr:uid="{00000000-0005-0000-0000-000041080000}"/>
    <cellStyle name="Ausgabe 2 4 3 2 2 2 2" xfId="17827" xr:uid="{00000000-0005-0000-0000-000042080000}"/>
    <cellStyle name="Ausgabe 2 4 3 2 2 2 3" xfId="29554" xr:uid="{00000000-0005-0000-0000-000043080000}"/>
    <cellStyle name="Ausgabe 2 4 3 2 2 3" xfId="10004" xr:uid="{00000000-0005-0000-0000-000044080000}"/>
    <cellStyle name="Ausgabe 2 4 3 2 2 3 2" xfId="21732" xr:uid="{00000000-0005-0000-0000-000045080000}"/>
    <cellStyle name="Ausgabe 2 4 3 2 2 3 3" xfId="33459" xr:uid="{00000000-0005-0000-0000-000046080000}"/>
    <cellStyle name="Ausgabe 2 4 3 2 2 4" xfId="13922" xr:uid="{00000000-0005-0000-0000-000047080000}"/>
    <cellStyle name="Ausgabe 2 4 3 2 2 5" xfId="25649" xr:uid="{00000000-0005-0000-0000-000048080000}"/>
    <cellStyle name="Ausgabe 2 4 3 2 3" xfId="3492" xr:uid="{00000000-0005-0000-0000-000049080000}"/>
    <cellStyle name="Ausgabe 2 4 3 2 3 2" xfId="7397" xr:uid="{00000000-0005-0000-0000-00004A080000}"/>
    <cellStyle name="Ausgabe 2 4 3 2 3 2 2" xfId="19125" xr:uid="{00000000-0005-0000-0000-00004B080000}"/>
    <cellStyle name="Ausgabe 2 4 3 2 3 2 3" xfId="30852" xr:uid="{00000000-0005-0000-0000-00004C080000}"/>
    <cellStyle name="Ausgabe 2 4 3 2 3 3" xfId="11302" xr:uid="{00000000-0005-0000-0000-00004D080000}"/>
    <cellStyle name="Ausgabe 2 4 3 2 3 3 2" xfId="23030" xr:uid="{00000000-0005-0000-0000-00004E080000}"/>
    <cellStyle name="Ausgabe 2 4 3 2 3 3 3" xfId="34757" xr:uid="{00000000-0005-0000-0000-00004F080000}"/>
    <cellStyle name="Ausgabe 2 4 3 2 3 4" xfId="15220" xr:uid="{00000000-0005-0000-0000-000050080000}"/>
    <cellStyle name="Ausgabe 2 4 3 2 3 5" xfId="26947" xr:uid="{00000000-0005-0000-0000-000051080000}"/>
    <cellStyle name="Ausgabe 2 4 3 2 4" xfId="4801" xr:uid="{00000000-0005-0000-0000-000052080000}"/>
    <cellStyle name="Ausgabe 2 4 3 2 4 2" xfId="16529" xr:uid="{00000000-0005-0000-0000-000053080000}"/>
    <cellStyle name="Ausgabe 2 4 3 2 4 3" xfId="28256" xr:uid="{00000000-0005-0000-0000-000054080000}"/>
    <cellStyle name="Ausgabe 2 4 3 2 5" xfId="8706" xr:uid="{00000000-0005-0000-0000-000055080000}"/>
    <cellStyle name="Ausgabe 2 4 3 2 5 2" xfId="20434" xr:uid="{00000000-0005-0000-0000-000056080000}"/>
    <cellStyle name="Ausgabe 2 4 3 2 5 3" xfId="32161" xr:uid="{00000000-0005-0000-0000-000057080000}"/>
    <cellStyle name="Ausgabe 2 4 3 2 6" xfId="12624" xr:uid="{00000000-0005-0000-0000-000058080000}"/>
    <cellStyle name="Ausgabe 2 4 3 2 7" xfId="24351" xr:uid="{00000000-0005-0000-0000-000059080000}"/>
    <cellStyle name="Ausgabe 2 4 3 3" xfId="1325" xr:uid="{00000000-0005-0000-0000-00005A080000}"/>
    <cellStyle name="Ausgabe 2 4 3 3 2" xfId="2623" xr:uid="{00000000-0005-0000-0000-00005B080000}"/>
    <cellStyle name="Ausgabe 2 4 3 3 2 2" xfId="6528" xr:uid="{00000000-0005-0000-0000-00005C080000}"/>
    <cellStyle name="Ausgabe 2 4 3 3 2 2 2" xfId="18256" xr:uid="{00000000-0005-0000-0000-00005D080000}"/>
    <cellStyle name="Ausgabe 2 4 3 3 2 2 3" xfId="29983" xr:uid="{00000000-0005-0000-0000-00005E080000}"/>
    <cellStyle name="Ausgabe 2 4 3 3 2 3" xfId="10433" xr:uid="{00000000-0005-0000-0000-00005F080000}"/>
    <cellStyle name="Ausgabe 2 4 3 3 2 3 2" xfId="22161" xr:uid="{00000000-0005-0000-0000-000060080000}"/>
    <cellStyle name="Ausgabe 2 4 3 3 2 3 3" xfId="33888" xr:uid="{00000000-0005-0000-0000-000061080000}"/>
    <cellStyle name="Ausgabe 2 4 3 3 2 4" xfId="14351" xr:uid="{00000000-0005-0000-0000-000062080000}"/>
    <cellStyle name="Ausgabe 2 4 3 3 2 5" xfId="26078" xr:uid="{00000000-0005-0000-0000-000063080000}"/>
    <cellStyle name="Ausgabe 2 4 3 3 3" xfId="3921" xr:uid="{00000000-0005-0000-0000-000064080000}"/>
    <cellStyle name="Ausgabe 2 4 3 3 3 2" xfId="7826" xr:uid="{00000000-0005-0000-0000-000065080000}"/>
    <cellStyle name="Ausgabe 2 4 3 3 3 2 2" xfId="19554" xr:uid="{00000000-0005-0000-0000-000066080000}"/>
    <cellStyle name="Ausgabe 2 4 3 3 3 2 3" xfId="31281" xr:uid="{00000000-0005-0000-0000-000067080000}"/>
    <cellStyle name="Ausgabe 2 4 3 3 3 3" xfId="11731" xr:uid="{00000000-0005-0000-0000-000068080000}"/>
    <cellStyle name="Ausgabe 2 4 3 3 3 3 2" xfId="23459" xr:uid="{00000000-0005-0000-0000-000069080000}"/>
    <cellStyle name="Ausgabe 2 4 3 3 3 3 3" xfId="35186" xr:uid="{00000000-0005-0000-0000-00006A080000}"/>
    <cellStyle name="Ausgabe 2 4 3 3 3 4" xfId="15649" xr:uid="{00000000-0005-0000-0000-00006B080000}"/>
    <cellStyle name="Ausgabe 2 4 3 3 3 5" xfId="27376" xr:uid="{00000000-0005-0000-0000-00006C080000}"/>
    <cellStyle name="Ausgabe 2 4 3 3 4" xfId="5230" xr:uid="{00000000-0005-0000-0000-00006D080000}"/>
    <cellStyle name="Ausgabe 2 4 3 3 4 2" xfId="16958" xr:uid="{00000000-0005-0000-0000-00006E080000}"/>
    <cellStyle name="Ausgabe 2 4 3 3 4 3" xfId="28685" xr:uid="{00000000-0005-0000-0000-00006F080000}"/>
    <cellStyle name="Ausgabe 2 4 3 3 5" xfId="9135" xr:uid="{00000000-0005-0000-0000-000070080000}"/>
    <cellStyle name="Ausgabe 2 4 3 3 5 2" xfId="20863" xr:uid="{00000000-0005-0000-0000-000071080000}"/>
    <cellStyle name="Ausgabe 2 4 3 3 5 3" xfId="32590" xr:uid="{00000000-0005-0000-0000-000072080000}"/>
    <cellStyle name="Ausgabe 2 4 3 3 6" xfId="13053" xr:uid="{00000000-0005-0000-0000-000073080000}"/>
    <cellStyle name="Ausgabe 2 4 3 3 7" xfId="24780" xr:uid="{00000000-0005-0000-0000-000074080000}"/>
    <cellStyle name="Ausgabe 2 4 3 4" xfId="1765" xr:uid="{00000000-0005-0000-0000-000075080000}"/>
    <cellStyle name="Ausgabe 2 4 3 4 2" xfId="5670" xr:uid="{00000000-0005-0000-0000-000076080000}"/>
    <cellStyle name="Ausgabe 2 4 3 4 2 2" xfId="17398" xr:uid="{00000000-0005-0000-0000-000077080000}"/>
    <cellStyle name="Ausgabe 2 4 3 4 2 3" xfId="29125" xr:uid="{00000000-0005-0000-0000-000078080000}"/>
    <cellStyle name="Ausgabe 2 4 3 4 3" xfId="9575" xr:uid="{00000000-0005-0000-0000-000079080000}"/>
    <cellStyle name="Ausgabe 2 4 3 4 3 2" xfId="21303" xr:uid="{00000000-0005-0000-0000-00007A080000}"/>
    <cellStyle name="Ausgabe 2 4 3 4 3 3" xfId="33030" xr:uid="{00000000-0005-0000-0000-00007B080000}"/>
    <cellStyle name="Ausgabe 2 4 3 4 4" xfId="13493" xr:uid="{00000000-0005-0000-0000-00007C080000}"/>
    <cellStyle name="Ausgabe 2 4 3 4 5" xfId="25220" xr:uid="{00000000-0005-0000-0000-00007D080000}"/>
    <cellStyle name="Ausgabe 2 4 3 5" xfId="3063" xr:uid="{00000000-0005-0000-0000-00007E080000}"/>
    <cellStyle name="Ausgabe 2 4 3 5 2" xfId="6968" xr:uid="{00000000-0005-0000-0000-00007F080000}"/>
    <cellStyle name="Ausgabe 2 4 3 5 2 2" xfId="18696" xr:uid="{00000000-0005-0000-0000-000080080000}"/>
    <cellStyle name="Ausgabe 2 4 3 5 2 3" xfId="30423" xr:uid="{00000000-0005-0000-0000-000081080000}"/>
    <cellStyle name="Ausgabe 2 4 3 5 3" xfId="10873" xr:uid="{00000000-0005-0000-0000-000082080000}"/>
    <cellStyle name="Ausgabe 2 4 3 5 3 2" xfId="22601" xr:uid="{00000000-0005-0000-0000-000083080000}"/>
    <cellStyle name="Ausgabe 2 4 3 5 3 3" xfId="34328" xr:uid="{00000000-0005-0000-0000-000084080000}"/>
    <cellStyle name="Ausgabe 2 4 3 5 4" xfId="14791" xr:uid="{00000000-0005-0000-0000-000085080000}"/>
    <cellStyle name="Ausgabe 2 4 3 5 5" xfId="26518" xr:uid="{00000000-0005-0000-0000-000086080000}"/>
    <cellStyle name="Ausgabe 2 4 3 6" xfId="4372" xr:uid="{00000000-0005-0000-0000-000087080000}"/>
    <cellStyle name="Ausgabe 2 4 3 6 2" xfId="16100" xr:uid="{00000000-0005-0000-0000-000088080000}"/>
    <cellStyle name="Ausgabe 2 4 3 6 3" xfId="27827" xr:uid="{00000000-0005-0000-0000-000089080000}"/>
    <cellStyle name="Ausgabe 2 4 3 7" xfId="8277" xr:uid="{00000000-0005-0000-0000-00008A080000}"/>
    <cellStyle name="Ausgabe 2 4 3 7 2" xfId="20005" xr:uid="{00000000-0005-0000-0000-00008B080000}"/>
    <cellStyle name="Ausgabe 2 4 3 7 3" xfId="31732" xr:uid="{00000000-0005-0000-0000-00008C080000}"/>
    <cellStyle name="Ausgabe 2 4 3 8" xfId="12195" xr:uid="{00000000-0005-0000-0000-00008D080000}"/>
    <cellStyle name="Ausgabe 2 4 3 9" xfId="23922" xr:uid="{00000000-0005-0000-0000-00008E080000}"/>
    <cellStyle name="Ausgabe 2 4 4" xfId="566" xr:uid="{00000000-0005-0000-0000-00008F080000}"/>
    <cellStyle name="Ausgabe 2 4 4 2" xfId="995" xr:uid="{00000000-0005-0000-0000-000090080000}"/>
    <cellStyle name="Ausgabe 2 4 4 2 2" xfId="2293" xr:uid="{00000000-0005-0000-0000-000091080000}"/>
    <cellStyle name="Ausgabe 2 4 4 2 2 2" xfId="6198" xr:uid="{00000000-0005-0000-0000-000092080000}"/>
    <cellStyle name="Ausgabe 2 4 4 2 2 2 2" xfId="17926" xr:uid="{00000000-0005-0000-0000-000093080000}"/>
    <cellStyle name="Ausgabe 2 4 4 2 2 2 3" xfId="29653" xr:uid="{00000000-0005-0000-0000-000094080000}"/>
    <cellStyle name="Ausgabe 2 4 4 2 2 3" xfId="10103" xr:uid="{00000000-0005-0000-0000-000095080000}"/>
    <cellStyle name="Ausgabe 2 4 4 2 2 3 2" xfId="21831" xr:uid="{00000000-0005-0000-0000-000096080000}"/>
    <cellStyle name="Ausgabe 2 4 4 2 2 3 3" xfId="33558" xr:uid="{00000000-0005-0000-0000-000097080000}"/>
    <cellStyle name="Ausgabe 2 4 4 2 2 4" xfId="14021" xr:uid="{00000000-0005-0000-0000-000098080000}"/>
    <cellStyle name="Ausgabe 2 4 4 2 2 5" xfId="25748" xr:uid="{00000000-0005-0000-0000-000099080000}"/>
    <cellStyle name="Ausgabe 2 4 4 2 3" xfId="3591" xr:uid="{00000000-0005-0000-0000-00009A080000}"/>
    <cellStyle name="Ausgabe 2 4 4 2 3 2" xfId="7496" xr:uid="{00000000-0005-0000-0000-00009B080000}"/>
    <cellStyle name="Ausgabe 2 4 4 2 3 2 2" xfId="19224" xr:uid="{00000000-0005-0000-0000-00009C080000}"/>
    <cellStyle name="Ausgabe 2 4 4 2 3 2 3" xfId="30951" xr:uid="{00000000-0005-0000-0000-00009D080000}"/>
    <cellStyle name="Ausgabe 2 4 4 2 3 3" xfId="11401" xr:uid="{00000000-0005-0000-0000-00009E080000}"/>
    <cellStyle name="Ausgabe 2 4 4 2 3 3 2" xfId="23129" xr:uid="{00000000-0005-0000-0000-00009F080000}"/>
    <cellStyle name="Ausgabe 2 4 4 2 3 3 3" xfId="34856" xr:uid="{00000000-0005-0000-0000-0000A0080000}"/>
    <cellStyle name="Ausgabe 2 4 4 2 3 4" xfId="15319" xr:uid="{00000000-0005-0000-0000-0000A1080000}"/>
    <cellStyle name="Ausgabe 2 4 4 2 3 5" xfId="27046" xr:uid="{00000000-0005-0000-0000-0000A2080000}"/>
    <cellStyle name="Ausgabe 2 4 4 2 4" xfId="4900" xr:uid="{00000000-0005-0000-0000-0000A3080000}"/>
    <cellStyle name="Ausgabe 2 4 4 2 4 2" xfId="16628" xr:uid="{00000000-0005-0000-0000-0000A4080000}"/>
    <cellStyle name="Ausgabe 2 4 4 2 4 3" xfId="28355" xr:uid="{00000000-0005-0000-0000-0000A5080000}"/>
    <cellStyle name="Ausgabe 2 4 4 2 5" xfId="8805" xr:uid="{00000000-0005-0000-0000-0000A6080000}"/>
    <cellStyle name="Ausgabe 2 4 4 2 5 2" xfId="20533" xr:uid="{00000000-0005-0000-0000-0000A7080000}"/>
    <cellStyle name="Ausgabe 2 4 4 2 5 3" xfId="32260" xr:uid="{00000000-0005-0000-0000-0000A8080000}"/>
    <cellStyle name="Ausgabe 2 4 4 2 6" xfId="12723" xr:uid="{00000000-0005-0000-0000-0000A9080000}"/>
    <cellStyle name="Ausgabe 2 4 4 2 7" xfId="24450" xr:uid="{00000000-0005-0000-0000-0000AA080000}"/>
    <cellStyle name="Ausgabe 2 4 4 3" xfId="1424" xr:uid="{00000000-0005-0000-0000-0000AB080000}"/>
    <cellStyle name="Ausgabe 2 4 4 3 2" xfId="2722" xr:uid="{00000000-0005-0000-0000-0000AC080000}"/>
    <cellStyle name="Ausgabe 2 4 4 3 2 2" xfId="6627" xr:uid="{00000000-0005-0000-0000-0000AD080000}"/>
    <cellStyle name="Ausgabe 2 4 4 3 2 2 2" xfId="18355" xr:uid="{00000000-0005-0000-0000-0000AE080000}"/>
    <cellStyle name="Ausgabe 2 4 4 3 2 2 3" xfId="30082" xr:uid="{00000000-0005-0000-0000-0000AF080000}"/>
    <cellStyle name="Ausgabe 2 4 4 3 2 3" xfId="10532" xr:uid="{00000000-0005-0000-0000-0000B0080000}"/>
    <cellStyle name="Ausgabe 2 4 4 3 2 3 2" xfId="22260" xr:uid="{00000000-0005-0000-0000-0000B1080000}"/>
    <cellStyle name="Ausgabe 2 4 4 3 2 3 3" xfId="33987" xr:uid="{00000000-0005-0000-0000-0000B2080000}"/>
    <cellStyle name="Ausgabe 2 4 4 3 2 4" xfId="14450" xr:uid="{00000000-0005-0000-0000-0000B3080000}"/>
    <cellStyle name="Ausgabe 2 4 4 3 2 5" xfId="26177" xr:uid="{00000000-0005-0000-0000-0000B4080000}"/>
    <cellStyle name="Ausgabe 2 4 4 3 3" xfId="4020" xr:uid="{00000000-0005-0000-0000-0000B5080000}"/>
    <cellStyle name="Ausgabe 2 4 4 3 3 2" xfId="7925" xr:uid="{00000000-0005-0000-0000-0000B6080000}"/>
    <cellStyle name="Ausgabe 2 4 4 3 3 2 2" xfId="19653" xr:uid="{00000000-0005-0000-0000-0000B7080000}"/>
    <cellStyle name="Ausgabe 2 4 4 3 3 2 3" xfId="31380" xr:uid="{00000000-0005-0000-0000-0000B8080000}"/>
    <cellStyle name="Ausgabe 2 4 4 3 3 3" xfId="11830" xr:uid="{00000000-0005-0000-0000-0000B9080000}"/>
    <cellStyle name="Ausgabe 2 4 4 3 3 3 2" xfId="23558" xr:uid="{00000000-0005-0000-0000-0000BA080000}"/>
    <cellStyle name="Ausgabe 2 4 4 3 3 3 3" xfId="35285" xr:uid="{00000000-0005-0000-0000-0000BB080000}"/>
    <cellStyle name="Ausgabe 2 4 4 3 3 4" xfId="15748" xr:uid="{00000000-0005-0000-0000-0000BC080000}"/>
    <cellStyle name="Ausgabe 2 4 4 3 3 5" xfId="27475" xr:uid="{00000000-0005-0000-0000-0000BD080000}"/>
    <cellStyle name="Ausgabe 2 4 4 3 4" xfId="5329" xr:uid="{00000000-0005-0000-0000-0000BE080000}"/>
    <cellStyle name="Ausgabe 2 4 4 3 4 2" xfId="17057" xr:uid="{00000000-0005-0000-0000-0000BF080000}"/>
    <cellStyle name="Ausgabe 2 4 4 3 4 3" xfId="28784" xr:uid="{00000000-0005-0000-0000-0000C0080000}"/>
    <cellStyle name="Ausgabe 2 4 4 3 5" xfId="9234" xr:uid="{00000000-0005-0000-0000-0000C1080000}"/>
    <cellStyle name="Ausgabe 2 4 4 3 5 2" xfId="20962" xr:uid="{00000000-0005-0000-0000-0000C2080000}"/>
    <cellStyle name="Ausgabe 2 4 4 3 5 3" xfId="32689" xr:uid="{00000000-0005-0000-0000-0000C3080000}"/>
    <cellStyle name="Ausgabe 2 4 4 3 6" xfId="13152" xr:uid="{00000000-0005-0000-0000-0000C4080000}"/>
    <cellStyle name="Ausgabe 2 4 4 3 7" xfId="24879" xr:uid="{00000000-0005-0000-0000-0000C5080000}"/>
    <cellStyle name="Ausgabe 2 4 4 4" xfId="1864" xr:uid="{00000000-0005-0000-0000-0000C6080000}"/>
    <cellStyle name="Ausgabe 2 4 4 4 2" xfId="5769" xr:uid="{00000000-0005-0000-0000-0000C7080000}"/>
    <cellStyle name="Ausgabe 2 4 4 4 2 2" xfId="17497" xr:uid="{00000000-0005-0000-0000-0000C8080000}"/>
    <cellStyle name="Ausgabe 2 4 4 4 2 3" xfId="29224" xr:uid="{00000000-0005-0000-0000-0000C9080000}"/>
    <cellStyle name="Ausgabe 2 4 4 4 3" xfId="9674" xr:uid="{00000000-0005-0000-0000-0000CA080000}"/>
    <cellStyle name="Ausgabe 2 4 4 4 3 2" xfId="21402" xr:uid="{00000000-0005-0000-0000-0000CB080000}"/>
    <cellStyle name="Ausgabe 2 4 4 4 3 3" xfId="33129" xr:uid="{00000000-0005-0000-0000-0000CC080000}"/>
    <cellStyle name="Ausgabe 2 4 4 4 4" xfId="13592" xr:uid="{00000000-0005-0000-0000-0000CD080000}"/>
    <cellStyle name="Ausgabe 2 4 4 4 5" xfId="25319" xr:uid="{00000000-0005-0000-0000-0000CE080000}"/>
    <cellStyle name="Ausgabe 2 4 4 5" xfId="3162" xr:uid="{00000000-0005-0000-0000-0000CF080000}"/>
    <cellStyle name="Ausgabe 2 4 4 5 2" xfId="7067" xr:uid="{00000000-0005-0000-0000-0000D0080000}"/>
    <cellStyle name="Ausgabe 2 4 4 5 2 2" xfId="18795" xr:uid="{00000000-0005-0000-0000-0000D1080000}"/>
    <cellStyle name="Ausgabe 2 4 4 5 2 3" xfId="30522" xr:uid="{00000000-0005-0000-0000-0000D2080000}"/>
    <cellStyle name="Ausgabe 2 4 4 5 3" xfId="10972" xr:uid="{00000000-0005-0000-0000-0000D3080000}"/>
    <cellStyle name="Ausgabe 2 4 4 5 3 2" xfId="22700" xr:uid="{00000000-0005-0000-0000-0000D4080000}"/>
    <cellStyle name="Ausgabe 2 4 4 5 3 3" xfId="34427" xr:uid="{00000000-0005-0000-0000-0000D5080000}"/>
    <cellStyle name="Ausgabe 2 4 4 5 4" xfId="14890" xr:uid="{00000000-0005-0000-0000-0000D6080000}"/>
    <cellStyle name="Ausgabe 2 4 4 5 5" xfId="26617" xr:uid="{00000000-0005-0000-0000-0000D7080000}"/>
    <cellStyle name="Ausgabe 2 4 4 6" xfId="4471" xr:uid="{00000000-0005-0000-0000-0000D8080000}"/>
    <cellStyle name="Ausgabe 2 4 4 6 2" xfId="16199" xr:uid="{00000000-0005-0000-0000-0000D9080000}"/>
    <cellStyle name="Ausgabe 2 4 4 6 3" xfId="27926" xr:uid="{00000000-0005-0000-0000-0000DA080000}"/>
    <cellStyle name="Ausgabe 2 4 4 7" xfId="8376" xr:uid="{00000000-0005-0000-0000-0000DB080000}"/>
    <cellStyle name="Ausgabe 2 4 4 7 2" xfId="20104" xr:uid="{00000000-0005-0000-0000-0000DC080000}"/>
    <cellStyle name="Ausgabe 2 4 4 7 3" xfId="31831" xr:uid="{00000000-0005-0000-0000-0000DD080000}"/>
    <cellStyle name="Ausgabe 2 4 4 8" xfId="12294" xr:uid="{00000000-0005-0000-0000-0000DE080000}"/>
    <cellStyle name="Ausgabe 2 4 4 9" xfId="24021" xr:uid="{00000000-0005-0000-0000-0000DF080000}"/>
    <cellStyle name="Ausgabe 2 4 5" xfId="708" xr:uid="{00000000-0005-0000-0000-0000E0080000}"/>
    <cellStyle name="Ausgabe 2 4 5 2" xfId="2006" xr:uid="{00000000-0005-0000-0000-0000E1080000}"/>
    <cellStyle name="Ausgabe 2 4 5 2 2" xfId="5911" xr:uid="{00000000-0005-0000-0000-0000E2080000}"/>
    <cellStyle name="Ausgabe 2 4 5 2 2 2" xfId="17639" xr:uid="{00000000-0005-0000-0000-0000E3080000}"/>
    <cellStyle name="Ausgabe 2 4 5 2 2 3" xfId="29366" xr:uid="{00000000-0005-0000-0000-0000E4080000}"/>
    <cellStyle name="Ausgabe 2 4 5 2 3" xfId="9816" xr:uid="{00000000-0005-0000-0000-0000E5080000}"/>
    <cellStyle name="Ausgabe 2 4 5 2 3 2" xfId="21544" xr:uid="{00000000-0005-0000-0000-0000E6080000}"/>
    <cellStyle name="Ausgabe 2 4 5 2 3 3" xfId="33271" xr:uid="{00000000-0005-0000-0000-0000E7080000}"/>
    <cellStyle name="Ausgabe 2 4 5 2 4" xfId="13734" xr:uid="{00000000-0005-0000-0000-0000E8080000}"/>
    <cellStyle name="Ausgabe 2 4 5 2 5" xfId="25461" xr:uid="{00000000-0005-0000-0000-0000E9080000}"/>
    <cellStyle name="Ausgabe 2 4 5 3" xfId="3304" xr:uid="{00000000-0005-0000-0000-0000EA080000}"/>
    <cellStyle name="Ausgabe 2 4 5 3 2" xfId="7209" xr:uid="{00000000-0005-0000-0000-0000EB080000}"/>
    <cellStyle name="Ausgabe 2 4 5 3 2 2" xfId="18937" xr:uid="{00000000-0005-0000-0000-0000EC080000}"/>
    <cellStyle name="Ausgabe 2 4 5 3 2 3" xfId="30664" xr:uid="{00000000-0005-0000-0000-0000ED080000}"/>
    <cellStyle name="Ausgabe 2 4 5 3 3" xfId="11114" xr:uid="{00000000-0005-0000-0000-0000EE080000}"/>
    <cellStyle name="Ausgabe 2 4 5 3 3 2" xfId="22842" xr:uid="{00000000-0005-0000-0000-0000EF080000}"/>
    <cellStyle name="Ausgabe 2 4 5 3 3 3" xfId="34569" xr:uid="{00000000-0005-0000-0000-0000F0080000}"/>
    <cellStyle name="Ausgabe 2 4 5 3 4" xfId="15032" xr:uid="{00000000-0005-0000-0000-0000F1080000}"/>
    <cellStyle name="Ausgabe 2 4 5 3 5" xfId="26759" xr:uid="{00000000-0005-0000-0000-0000F2080000}"/>
    <cellStyle name="Ausgabe 2 4 5 4" xfId="4613" xr:uid="{00000000-0005-0000-0000-0000F3080000}"/>
    <cellStyle name="Ausgabe 2 4 5 4 2" xfId="16341" xr:uid="{00000000-0005-0000-0000-0000F4080000}"/>
    <cellStyle name="Ausgabe 2 4 5 4 3" xfId="28068" xr:uid="{00000000-0005-0000-0000-0000F5080000}"/>
    <cellStyle name="Ausgabe 2 4 5 5" xfId="8518" xr:uid="{00000000-0005-0000-0000-0000F6080000}"/>
    <cellStyle name="Ausgabe 2 4 5 5 2" xfId="20246" xr:uid="{00000000-0005-0000-0000-0000F7080000}"/>
    <cellStyle name="Ausgabe 2 4 5 5 3" xfId="31973" xr:uid="{00000000-0005-0000-0000-0000F8080000}"/>
    <cellStyle name="Ausgabe 2 4 5 6" xfId="12436" xr:uid="{00000000-0005-0000-0000-0000F9080000}"/>
    <cellStyle name="Ausgabe 2 4 5 7" xfId="24163" xr:uid="{00000000-0005-0000-0000-0000FA080000}"/>
    <cellStyle name="Ausgabe 2 4 6" xfId="1137" xr:uid="{00000000-0005-0000-0000-0000FB080000}"/>
    <cellStyle name="Ausgabe 2 4 6 2" xfId="2435" xr:uid="{00000000-0005-0000-0000-0000FC080000}"/>
    <cellStyle name="Ausgabe 2 4 6 2 2" xfId="6340" xr:uid="{00000000-0005-0000-0000-0000FD080000}"/>
    <cellStyle name="Ausgabe 2 4 6 2 2 2" xfId="18068" xr:uid="{00000000-0005-0000-0000-0000FE080000}"/>
    <cellStyle name="Ausgabe 2 4 6 2 2 3" xfId="29795" xr:uid="{00000000-0005-0000-0000-0000FF080000}"/>
    <cellStyle name="Ausgabe 2 4 6 2 3" xfId="10245" xr:uid="{00000000-0005-0000-0000-000000090000}"/>
    <cellStyle name="Ausgabe 2 4 6 2 3 2" xfId="21973" xr:uid="{00000000-0005-0000-0000-000001090000}"/>
    <cellStyle name="Ausgabe 2 4 6 2 3 3" xfId="33700" xr:uid="{00000000-0005-0000-0000-000002090000}"/>
    <cellStyle name="Ausgabe 2 4 6 2 4" xfId="14163" xr:uid="{00000000-0005-0000-0000-000003090000}"/>
    <cellStyle name="Ausgabe 2 4 6 2 5" xfId="25890" xr:uid="{00000000-0005-0000-0000-000004090000}"/>
    <cellStyle name="Ausgabe 2 4 6 3" xfId="3733" xr:uid="{00000000-0005-0000-0000-000005090000}"/>
    <cellStyle name="Ausgabe 2 4 6 3 2" xfId="7638" xr:uid="{00000000-0005-0000-0000-000006090000}"/>
    <cellStyle name="Ausgabe 2 4 6 3 2 2" xfId="19366" xr:uid="{00000000-0005-0000-0000-000007090000}"/>
    <cellStyle name="Ausgabe 2 4 6 3 2 3" xfId="31093" xr:uid="{00000000-0005-0000-0000-000008090000}"/>
    <cellStyle name="Ausgabe 2 4 6 3 3" xfId="11543" xr:uid="{00000000-0005-0000-0000-000009090000}"/>
    <cellStyle name="Ausgabe 2 4 6 3 3 2" xfId="23271" xr:uid="{00000000-0005-0000-0000-00000A090000}"/>
    <cellStyle name="Ausgabe 2 4 6 3 3 3" xfId="34998" xr:uid="{00000000-0005-0000-0000-00000B090000}"/>
    <cellStyle name="Ausgabe 2 4 6 3 4" xfId="15461" xr:uid="{00000000-0005-0000-0000-00000C090000}"/>
    <cellStyle name="Ausgabe 2 4 6 3 5" xfId="27188" xr:uid="{00000000-0005-0000-0000-00000D090000}"/>
    <cellStyle name="Ausgabe 2 4 6 4" xfId="5042" xr:uid="{00000000-0005-0000-0000-00000E090000}"/>
    <cellStyle name="Ausgabe 2 4 6 4 2" xfId="16770" xr:uid="{00000000-0005-0000-0000-00000F090000}"/>
    <cellStyle name="Ausgabe 2 4 6 4 3" xfId="28497" xr:uid="{00000000-0005-0000-0000-000010090000}"/>
    <cellStyle name="Ausgabe 2 4 6 5" xfId="8947" xr:uid="{00000000-0005-0000-0000-000011090000}"/>
    <cellStyle name="Ausgabe 2 4 6 5 2" xfId="20675" xr:uid="{00000000-0005-0000-0000-000012090000}"/>
    <cellStyle name="Ausgabe 2 4 6 5 3" xfId="32402" xr:uid="{00000000-0005-0000-0000-000013090000}"/>
    <cellStyle name="Ausgabe 2 4 6 6" xfId="12865" xr:uid="{00000000-0005-0000-0000-000014090000}"/>
    <cellStyle name="Ausgabe 2 4 6 7" xfId="24592" xr:uid="{00000000-0005-0000-0000-000015090000}"/>
    <cellStyle name="Ausgabe 2 4 7" xfId="1577" xr:uid="{00000000-0005-0000-0000-000016090000}"/>
    <cellStyle name="Ausgabe 2 4 7 2" xfId="5482" xr:uid="{00000000-0005-0000-0000-000017090000}"/>
    <cellStyle name="Ausgabe 2 4 7 2 2" xfId="17210" xr:uid="{00000000-0005-0000-0000-000018090000}"/>
    <cellStyle name="Ausgabe 2 4 7 2 3" xfId="28937" xr:uid="{00000000-0005-0000-0000-000019090000}"/>
    <cellStyle name="Ausgabe 2 4 7 3" xfId="9387" xr:uid="{00000000-0005-0000-0000-00001A090000}"/>
    <cellStyle name="Ausgabe 2 4 7 3 2" xfId="21115" xr:uid="{00000000-0005-0000-0000-00001B090000}"/>
    <cellStyle name="Ausgabe 2 4 7 3 3" xfId="32842" xr:uid="{00000000-0005-0000-0000-00001C090000}"/>
    <cellStyle name="Ausgabe 2 4 7 4" xfId="13305" xr:uid="{00000000-0005-0000-0000-00001D090000}"/>
    <cellStyle name="Ausgabe 2 4 7 5" xfId="25032" xr:uid="{00000000-0005-0000-0000-00001E090000}"/>
    <cellStyle name="Ausgabe 2 4 8" xfId="2875" xr:uid="{00000000-0005-0000-0000-00001F090000}"/>
    <cellStyle name="Ausgabe 2 4 8 2" xfId="6780" xr:uid="{00000000-0005-0000-0000-000020090000}"/>
    <cellStyle name="Ausgabe 2 4 8 2 2" xfId="18508" xr:uid="{00000000-0005-0000-0000-000021090000}"/>
    <cellStyle name="Ausgabe 2 4 8 2 3" xfId="30235" xr:uid="{00000000-0005-0000-0000-000022090000}"/>
    <cellStyle name="Ausgabe 2 4 8 3" xfId="10685" xr:uid="{00000000-0005-0000-0000-000023090000}"/>
    <cellStyle name="Ausgabe 2 4 8 3 2" xfId="22413" xr:uid="{00000000-0005-0000-0000-000024090000}"/>
    <cellStyle name="Ausgabe 2 4 8 3 3" xfId="34140" xr:uid="{00000000-0005-0000-0000-000025090000}"/>
    <cellStyle name="Ausgabe 2 4 8 4" xfId="14603" xr:uid="{00000000-0005-0000-0000-000026090000}"/>
    <cellStyle name="Ausgabe 2 4 8 5" xfId="26330" xr:uid="{00000000-0005-0000-0000-000027090000}"/>
    <cellStyle name="Ausgabe 2 4 9" xfId="4184" xr:uid="{00000000-0005-0000-0000-000028090000}"/>
    <cellStyle name="Ausgabe 2 4 9 2" xfId="15912" xr:uid="{00000000-0005-0000-0000-000029090000}"/>
    <cellStyle name="Ausgabe 2 4 9 3" xfId="27639" xr:uid="{00000000-0005-0000-0000-00002A090000}"/>
    <cellStyle name="Ausgabe 2 5" xfId="242" xr:uid="{00000000-0005-0000-0000-00002B090000}"/>
    <cellStyle name="Ausgabe 2 5 10" xfId="8052" xr:uid="{00000000-0005-0000-0000-00002C090000}"/>
    <cellStyle name="Ausgabe 2 5 10 2" xfId="19780" xr:uid="{00000000-0005-0000-0000-00002D090000}"/>
    <cellStyle name="Ausgabe 2 5 10 3" xfId="31507" xr:uid="{00000000-0005-0000-0000-00002E090000}"/>
    <cellStyle name="Ausgabe 2 5 11" xfId="11970" xr:uid="{00000000-0005-0000-0000-00002F090000}"/>
    <cellStyle name="Ausgabe 2 5 12" xfId="23697" xr:uid="{00000000-0005-0000-0000-000030090000}"/>
    <cellStyle name="Ausgabe 2 5 2" xfId="375" xr:uid="{00000000-0005-0000-0000-000031090000}"/>
    <cellStyle name="Ausgabe 2 5 2 2" xfId="804" xr:uid="{00000000-0005-0000-0000-000032090000}"/>
    <cellStyle name="Ausgabe 2 5 2 2 2" xfId="2102" xr:uid="{00000000-0005-0000-0000-000033090000}"/>
    <cellStyle name="Ausgabe 2 5 2 2 2 2" xfId="6007" xr:uid="{00000000-0005-0000-0000-000034090000}"/>
    <cellStyle name="Ausgabe 2 5 2 2 2 2 2" xfId="17735" xr:uid="{00000000-0005-0000-0000-000035090000}"/>
    <cellStyle name="Ausgabe 2 5 2 2 2 2 3" xfId="29462" xr:uid="{00000000-0005-0000-0000-000036090000}"/>
    <cellStyle name="Ausgabe 2 5 2 2 2 3" xfId="9912" xr:uid="{00000000-0005-0000-0000-000037090000}"/>
    <cellStyle name="Ausgabe 2 5 2 2 2 3 2" xfId="21640" xr:uid="{00000000-0005-0000-0000-000038090000}"/>
    <cellStyle name="Ausgabe 2 5 2 2 2 3 3" xfId="33367" xr:uid="{00000000-0005-0000-0000-000039090000}"/>
    <cellStyle name="Ausgabe 2 5 2 2 2 4" xfId="13830" xr:uid="{00000000-0005-0000-0000-00003A090000}"/>
    <cellStyle name="Ausgabe 2 5 2 2 2 5" xfId="25557" xr:uid="{00000000-0005-0000-0000-00003B090000}"/>
    <cellStyle name="Ausgabe 2 5 2 2 3" xfId="3400" xr:uid="{00000000-0005-0000-0000-00003C090000}"/>
    <cellStyle name="Ausgabe 2 5 2 2 3 2" xfId="7305" xr:uid="{00000000-0005-0000-0000-00003D090000}"/>
    <cellStyle name="Ausgabe 2 5 2 2 3 2 2" xfId="19033" xr:uid="{00000000-0005-0000-0000-00003E090000}"/>
    <cellStyle name="Ausgabe 2 5 2 2 3 2 3" xfId="30760" xr:uid="{00000000-0005-0000-0000-00003F090000}"/>
    <cellStyle name="Ausgabe 2 5 2 2 3 3" xfId="11210" xr:uid="{00000000-0005-0000-0000-000040090000}"/>
    <cellStyle name="Ausgabe 2 5 2 2 3 3 2" xfId="22938" xr:uid="{00000000-0005-0000-0000-000041090000}"/>
    <cellStyle name="Ausgabe 2 5 2 2 3 3 3" xfId="34665" xr:uid="{00000000-0005-0000-0000-000042090000}"/>
    <cellStyle name="Ausgabe 2 5 2 2 3 4" xfId="15128" xr:uid="{00000000-0005-0000-0000-000043090000}"/>
    <cellStyle name="Ausgabe 2 5 2 2 3 5" xfId="26855" xr:uid="{00000000-0005-0000-0000-000044090000}"/>
    <cellStyle name="Ausgabe 2 5 2 2 4" xfId="4709" xr:uid="{00000000-0005-0000-0000-000045090000}"/>
    <cellStyle name="Ausgabe 2 5 2 2 4 2" xfId="16437" xr:uid="{00000000-0005-0000-0000-000046090000}"/>
    <cellStyle name="Ausgabe 2 5 2 2 4 3" xfId="28164" xr:uid="{00000000-0005-0000-0000-000047090000}"/>
    <cellStyle name="Ausgabe 2 5 2 2 5" xfId="8614" xr:uid="{00000000-0005-0000-0000-000048090000}"/>
    <cellStyle name="Ausgabe 2 5 2 2 5 2" xfId="20342" xr:uid="{00000000-0005-0000-0000-000049090000}"/>
    <cellStyle name="Ausgabe 2 5 2 2 5 3" xfId="32069" xr:uid="{00000000-0005-0000-0000-00004A090000}"/>
    <cellStyle name="Ausgabe 2 5 2 2 6" xfId="12532" xr:uid="{00000000-0005-0000-0000-00004B090000}"/>
    <cellStyle name="Ausgabe 2 5 2 2 7" xfId="24259" xr:uid="{00000000-0005-0000-0000-00004C090000}"/>
    <cellStyle name="Ausgabe 2 5 2 3" xfId="1233" xr:uid="{00000000-0005-0000-0000-00004D090000}"/>
    <cellStyle name="Ausgabe 2 5 2 3 2" xfId="2531" xr:uid="{00000000-0005-0000-0000-00004E090000}"/>
    <cellStyle name="Ausgabe 2 5 2 3 2 2" xfId="6436" xr:uid="{00000000-0005-0000-0000-00004F090000}"/>
    <cellStyle name="Ausgabe 2 5 2 3 2 2 2" xfId="18164" xr:uid="{00000000-0005-0000-0000-000050090000}"/>
    <cellStyle name="Ausgabe 2 5 2 3 2 2 3" xfId="29891" xr:uid="{00000000-0005-0000-0000-000051090000}"/>
    <cellStyle name="Ausgabe 2 5 2 3 2 3" xfId="10341" xr:uid="{00000000-0005-0000-0000-000052090000}"/>
    <cellStyle name="Ausgabe 2 5 2 3 2 3 2" xfId="22069" xr:uid="{00000000-0005-0000-0000-000053090000}"/>
    <cellStyle name="Ausgabe 2 5 2 3 2 3 3" xfId="33796" xr:uid="{00000000-0005-0000-0000-000054090000}"/>
    <cellStyle name="Ausgabe 2 5 2 3 2 4" xfId="14259" xr:uid="{00000000-0005-0000-0000-000055090000}"/>
    <cellStyle name="Ausgabe 2 5 2 3 2 5" xfId="25986" xr:uid="{00000000-0005-0000-0000-000056090000}"/>
    <cellStyle name="Ausgabe 2 5 2 3 3" xfId="3829" xr:uid="{00000000-0005-0000-0000-000057090000}"/>
    <cellStyle name="Ausgabe 2 5 2 3 3 2" xfId="7734" xr:uid="{00000000-0005-0000-0000-000058090000}"/>
    <cellStyle name="Ausgabe 2 5 2 3 3 2 2" xfId="19462" xr:uid="{00000000-0005-0000-0000-000059090000}"/>
    <cellStyle name="Ausgabe 2 5 2 3 3 2 3" xfId="31189" xr:uid="{00000000-0005-0000-0000-00005A090000}"/>
    <cellStyle name="Ausgabe 2 5 2 3 3 3" xfId="11639" xr:uid="{00000000-0005-0000-0000-00005B090000}"/>
    <cellStyle name="Ausgabe 2 5 2 3 3 3 2" xfId="23367" xr:uid="{00000000-0005-0000-0000-00005C090000}"/>
    <cellStyle name="Ausgabe 2 5 2 3 3 3 3" xfId="35094" xr:uid="{00000000-0005-0000-0000-00005D090000}"/>
    <cellStyle name="Ausgabe 2 5 2 3 3 4" xfId="15557" xr:uid="{00000000-0005-0000-0000-00005E090000}"/>
    <cellStyle name="Ausgabe 2 5 2 3 3 5" xfId="27284" xr:uid="{00000000-0005-0000-0000-00005F090000}"/>
    <cellStyle name="Ausgabe 2 5 2 3 4" xfId="5138" xr:uid="{00000000-0005-0000-0000-000060090000}"/>
    <cellStyle name="Ausgabe 2 5 2 3 4 2" xfId="16866" xr:uid="{00000000-0005-0000-0000-000061090000}"/>
    <cellStyle name="Ausgabe 2 5 2 3 4 3" xfId="28593" xr:uid="{00000000-0005-0000-0000-000062090000}"/>
    <cellStyle name="Ausgabe 2 5 2 3 5" xfId="9043" xr:uid="{00000000-0005-0000-0000-000063090000}"/>
    <cellStyle name="Ausgabe 2 5 2 3 5 2" xfId="20771" xr:uid="{00000000-0005-0000-0000-000064090000}"/>
    <cellStyle name="Ausgabe 2 5 2 3 5 3" xfId="32498" xr:uid="{00000000-0005-0000-0000-000065090000}"/>
    <cellStyle name="Ausgabe 2 5 2 3 6" xfId="12961" xr:uid="{00000000-0005-0000-0000-000066090000}"/>
    <cellStyle name="Ausgabe 2 5 2 3 7" xfId="24688" xr:uid="{00000000-0005-0000-0000-000067090000}"/>
    <cellStyle name="Ausgabe 2 5 2 4" xfId="1673" xr:uid="{00000000-0005-0000-0000-000068090000}"/>
    <cellStyle name="Ausgabe 2 5 2 4 2" xfId="5578" xr:uid="{00000000-0005-0000-0000-000069090000}"/>
    <cellStyle name="Ausgabe 2 5 2 4 2 2" xfId="17306" xr:uid="{00000000-0005-0000-0000-00006A090000}"/>
    <cellStyle name="Ausgabe 2 5 2 4 2 3" xfId="29033" xr:uid="{00000000-0005-0000-0000-00006B090000}"/>
    <cellStyle name="Ausgabe 2 5 2 4 3" xfId="9483" xr:uid="{00000000-0005-0000-0000-00006C090000}"/>
    <cellStyle name="Ausgabe 2 5 2 4 3 2" xfId="21211" xr:uid="{00000000-0005-0000-0000-00006D090000}"/>
    <cellStyle name="Ausgabe 2 5 2 4 3 3" xfId="32938" xr:uid="{00000000-0005-0000-0000-00006E090000}"/>
    <cellStyle name="Ausgabe 2 5 2 4 4" xfId="13401" xr:uid="{00000000-0005-0000-0000-00006F090000}"/>
    <cellStyle name="Ausgabe 2 5 2 4 5" xfId="25128" xr:uid="{00000000-0005-0000-0000-000070090000}"/>
    <cellStyle name="Ausgabe 2 5 2 5" xfId="2971" xr:uid="{00000000-0005-0000-0000-000071090000}"/>
    <cellStyle name="Ausgabe 2 5 2 5 2" xfId="6876" xr:uid="{00000000-0005-0000-0000-000072090000}"/>
    <cellStyle name="Ausgabe 2 5 2 5 2 2" xfId="18604" xr:uid="{00000000-0005-0000-0000-000073090000}"/>
    <cellStyle name="Ausgabe 2 5 2 5 2 3" xfId="30331" xr:uid="{00000000-0005-0000-0000-000074090000}"/>
    <cellStyle name="Ausgabe 2 5 2 5 3" xfId="10781" xr:uid="{00000000-0005-0000-0000-000075090000}"/>
    <cellStyle name="Ausgabe 2 5 2 5 3 2" xfId="22509" xr:uid="{00000000-0005-0000-0000-000076090000}"/>
    <cellStyle name="Ausgabe 2 5 2 5 3 3" xfId="34236" xr:uid="{00000000-0005-0000-0000-000077090000}"/>
    <cellStyle name="Ausgabe 2 5 2 5 4" xfId="14699" xr:uid="{00000000-0005-0000-0000-000078090000}"/>
    <cellStyle name="Ausgabe 2 5 2 5 5" xfId="26426" xr:uid="{00000000-0005-0000-0000-000079090000}"/>
    <cellStyle name="Ausgabe 2 5 2 6" xfId="4280" xr:uid="{00000000-0005-0000-0000-00007A090000}"/>
    <cellStyle name="Ausgabe 2 5 2 6 2" xfId="16008" xr:uid="{00000000-0005-0000-0000-00007B090000}"/>
    <cellStyle name="Ausgabe 2 5 2 6 3" xfId="27735" xr:uid="{00000000-0005-0000-0000-00007C090000}"/>
    <cellStyle name="Ausgabe 2 5 2 7" xfId="8185" xr:uid="{00000000-0005-0000-0000-00007D090000}"/>
    <cellStyle name="Ausgabe 2 5 2 7 2" xfId="19913" xr:uid="{00000000-0005-0000-0000-00007E090000}"/>
    <cellStyle name="Ausgabe 2 5 2 7 3" xfId="31640" xr:uid="{00000000-0005-0000-0000-00007F090000}"/>
    <cellStyle name="Ausgabe 2 5 2 8" xfId="12103" xr:uid="{00000000-0005-0000-0000-000080090000}"/>
    <cellStyle name="Ausgabe 2 5 2 9" xfId="23830" xr:uid="{00000000-0005-0000-0000-000081090000}"/>
    <cellStyle name="Ausgabe 2 5 3" xfId="474" xr:uid="{00000000-0005-0000-0000-000082090000}"/>
    <cellStyle name="Ausgabe 2 5 3 2" xfId="903" xr:uid="{00000000-0005-0000-0000-000083090000}"/>
    <cellStyle name="Ausgabe 2 5 3 2 2" xfId="2201" xr:uid="{00000000-0005-0000-0000-000084090000}"/>
    <cellStyle name="Ausgabe 2 5 3 2 2 2" xfId="6106" xr:uid="{00000000-0005-0000-0000-000085090000}"/>
    <cellStyle name="Ausgabe 2 5 3 2 2 2 2" xfId="17834" xr:uid="{00000000-0005-0000-0000-000086090000}"/>
    <cellStyle name="Ausgabe 2 5 3 2 2 2 3" xfId="29561" xr:uid="{00000000-0005-0000-0000-000087090000}"/>
    <cellStyle name="Ausgabe 2 5 3 2 2 3" xfId="10011" xr:uid="{00000000-0005-0000-0000-000088090000}"/>
    <cellStyle name="Ausgabe 2 5 3 2 2 3 2" xfId="21739" xr:uid="{00000000-0005-0000-0000-000089090000}"/>
    <cellStyle name="Ausgabe 2 5 3 2 2 3 3" xfId="33466" xr:uid="{00000000-0005-0000-0000-00008A090000}"/>
    <cellStyle name="Ausgabe 2 5 3 2 2 4" xfId="13929" xr:uid="{00000000-0005-0000-0000-00008B090000}"/>
    <cellStyle name="Ausgabe 2 5 3 2 2 5" xfId="25656" xr:uid="{00000000-0005-0000-0000-00008C090000}"/>
    <cellStyle name="Ausgabe 2 5 3 2 3" xfId="3499" xr:uid="{00000000-0005-0000-0000-00008D090000}"/>
    <cellStyle name="Ausgabe 2 5 3 2 3 2" xfId="7404" xr:uid="{00000000-0005-0000-0000-00008E090000}"/>
    <cellStyle name="Ausgabe 2 5 3 2 3 2 2" xfId="19132" xr:uid="{00000000-0005-0000-0000-00008F090000}"/>
    <cellStyle name="Ausgabe 2 5 3 2 3 2 3" xfId="30859" xr:uid="{00000000-0005-0000-0000-000090090000}"/>
    <cellStyle name="Ausgabe 2 5 3 2 3 3" xfId="11309" xr:uid="{00000000-0005-0000-0000-000091090000}"/>
    <cellStyle name="Ausgabe 2 5 3 2 3 3 2" xfId="23037" xr:uid="{00000000-0005-0000-0000-000092090000}"/>
    <cellStyle name="Ausgabe 2 5 3 2 3 3 3" xfId="34764" xr:uid="{00000000-0005-0000-0000-000093090000}"/>
    <cellStyle name="Ausgabe 2 5 3 2 3 4" xfId="15227" xr:uid="{00000000-0005-0000-0000-000094090000}"/>
    <cellStyle name="Ausgabe 2 5 3 2 3 5" xfId="26954" xr:uid="{00000000-0005-0000-0000-000095090000}"/>
    <cellStyle name="Ausgabe 2 5 3 2 4" xfId="4808" xr:uid="{00000000-0005-0000-0000-000096090000}"/>
    <cellStyle name="Ausgabe 2 5 3 2 4 2" xfId="16536" xr:uid="{00000000-0005-0000-0000-000097090000}"/>
    <cellStyle name="Ausgabe 2 5 3 2 4 3" xfId="28263" xr:uid="{00000000-0005-0000-0000-000098090000}"/>
    <cellStyle name="Ausgabe 2 5 3 2 5" xfId="8713" xr:uid="{00000000-0005-0000-0000-000099090000}"/>
    <cellStyle name="Ausgabe 2 5 3 2 5 2" xfId="20441" xr:uid="{00000000-0005-0000-0000-00009A090000}"/>
    <cellStyle name="Ausgabe 2 5 3 2 5 3" xfId="32168" xr:uid="{00000000-0005-0000-0000-00009B090000}"/>
    <cellStyle name="Ausgabe 2 5 3 2 6" xfId="12631" xr:uid="{00000000-0005-0000-0000-00009C090000}"/>
    <cellStyle name="Ausgabe 2 5 3 2 7" xfId="24358" xr:uid="{00000000-0005-0000-0000-00009D090000}"/>
    <cellStyle name="Ausgabe 2 5 3 3" xfId="1332" xr:uid="{00000000-0005-0000-0000-00009E090000}"/>
    <cellStyle name="Ausgabe 2 5 3 3 2" xfId="2630" xr:uid="{00000000-0005-0000-0000-00009F090000}"/>
    <cellStyle name="Ausgabe 2 5 3 3 2 2" xfId="6535" xr:uid="{00000000-0005-0000-0000-0000A0090000}"/>
    <cellStyle name="Ausgabe 2 5 3 3 2 2 2" xfId="18263" xr:uid="{00000000-0005-0000-0000-0000A1090000}"/>
    <cellStyle name="Ausgabe 2 5 3 3 2 2 3" xfId="29990" xr:uid="{00000000-0005-0000-0000-0000A2090000}"/>
    <cellStyle name="Ausgabe 2 5 3 3 2 3" xfId="10440" xr:uid="{00000000-0005-0000-0000-0000A3090000}"/>
    <cellStyle name="Ausgabe 2 5 3 3 2 3 2" xfId="22168" xr:uid="{00000000-0005-0000-0000-0000A4090000}"/>
    <cellStyle name="Ausgabe 2 5 3 3 2 3 3" xfId="33895" xr:uid="{00000000-0005-0000-0000-0000A5090000}"/>
    <cellStyle name="Ausgabe 2 5 3 3 2 4" xfId="14358" xr:uid="{00000000-0005-0000-0000-0000A6090000}"/>
    <cellStyle name="Ausgabe 2 5 3 3 2 5" xfId="26085" xr:uid="{00000000-0005-0000-0000-0000A7090000}"/>
    <cellStyle name="Ausgabe 2 5 3 3 3" xfId="3928" xr:uid="{00000000-0005-0000-0000-0000A8090000}"/>
    <cellStyle name="Ausgabe 2 5 3 3 3 2" xfId="7833" xr:uid="{00000000-0005-0000-0000-0000A9090000}"/>
    <cellStyle name="Ausgabe 2 5 3 3 3 2 2" xfId="19561" xr:uid="{00000000-0005-0000-0000-0000AA090000}"/>
    <cellStyle name="Ausgabe 2 5 3 3 3 2 3" xfId="31288" xr:uid="{00000000-0005-0000-0000-0000AB090000}"/>
    <cellStyle name="Ausgabe 2 5 3 3 3 3" xfId="11738" xr:uid="{00000000-0005-0000-0000-0000AC090000}"/>
    <cellStyle name="Ausgabe 2 5 3 3 3 3 2" xfId="23466" xr:uid="{00000000-0005-0000-0000-0000AD090000}"/>
    <cellStyle name="Ausgabe 2 5 3 3 3 3 3" xfId="35193" xr:uid="{00000000-0005-0000-0000-0000AE090000}"/>
    <cellStyle name="Ausgabe 2 5 3 3 3 4" xfId="15656" xr:uid="{00000000-0005-0000-0000-0000AF090000}"/>
    <cellStyle name="Ausgabe 2 5 3 3 3 5" xfId="27383" xr:uid="{00000000-0005-0000-0000-0000B0090000}"/>
    <cellStyle name="Ausgabe 2 5 3 3 4" xfId="5237" xr:uid="{00000000-0005-0000-0000-0000B1090000}"/>
    <cellStyle name="Ausgabe 2 5 3 3 4 2" xfId="16965" xr:uid="{00000000-0005-0000-0000-0000B2090000}"/>
    <cellStyle name="Ausgabe 2 5 3 3 4 3" xfId="28692" xr:uid="{00000000-0005-0000-0000-0000B3090000}"/>
    <cellStyle name="Ausgabe 2 5 3 3 5" xfId="9142" xr:uid="{00000000-0005-0000-0000-0000B4090000}"/>
    <cellStyle name="Ausgabe 2 5 3 3 5 2" xfId="20870" xr:uid="{00000000-0005-0000-0000-0000B5090000}"/>
    <cellStyle name="Ausgabe 2 5 3 3 5 3" xfId="32597" xr:uid="{00000000-0005-0000-0000-0000B6090000}"/>
    <cellStyle name="Ausgabe 2 5 3 3 6" xfId="13060" xr:uid="{00000000-0005-0000-0000-0000B7090000}"/>
    <cellStyle name="Ausgabe 2 5 3 3 7" xfId="24787" xr:uid="{00000000-0005-0000-0000-0000B8090000}"/>
    <cellStyle name="Ausgabe 2 5 3 4" xfId="1772" xr:uid="{00000000-0005-0000-0000-0000B9090000}"/>
    <cellStyle name="Ausgabe 2 5 3 4 2" xfId="5677" xr:uid="{00000000-0005-0000-0000-0000BA090000}"/>
    <cellStyle name="Ausgabe 2 5 3 4 2 2" xfId="17405" xr:uid="{00000000-0005-0000-0000-0000BB090000}"/>
    <cellStyle name="Ausgabe 2 5 3 4 2 3" xfId="29132" xr:uid="{00000000-0005-0000-0000-0000BC090000}"/>
    <cellStyle name="Ausgabe 2 5 3 4 3" xfId="9582" xr:uid="{00000000-0005-0000-0000-0000BD090000}"/>
    <cellStyle name="Ausgabe 2 5 3 4 3 2" xfId="21310" xr:uid="{00000000-0005-0000-0000-0000BE090000}"/>
    <cellStyle name="Ausgabe 2 5 3 4 3 3" xfId="33037" xr:uid="{00000000-0005-0000-0000-0000BF090000}"/>
    <cellStyle name="Ausgabe 2 5 3 4 4" xfId="13500" xr:uid="{00000000-0005-0000-0000-0000C0090000}"/>
    <cellStyle name="Ausgabe 2 5 3 4 5" xfId="25227" xr:uid="{00000000-0005-0000-0000-0000C1090000}"/>
    <cellStyle name="Ausgabe 2 5 3 5" xfId="3070" xr:uid="{00000000-0005-0000-0000-0000C2090000}"/>
    <cellStyle name="Ausgabe 2 5 3 5 2" xfId="6975" xr:uid="{00000000-0005-0000-0000-0000C3090000}"/>
    <cellStyle name="Ausgabe 2 5 3 5 2 2" xfId="18703" xr:uid="{00000000-0005-0000-0000-0000C4090000}"/>
    <cellStyle name="Ausgabe 2 5 3 5 2 3" xfId="30430" xr:uid="{00000000-0005-0000-0000-0000C5090000}"/>
    <cellStyle name="Ausgabe 2 5 3 5 3" xfId="10880" xr:uid="{00000000-0005-0000-0000-0000C6090000}"/>
    <cellStyle name="Ausgabe 2 5 3 5 3 2" xfId="22608" xr:uid="{00000000-0005-0000-0000-0000C7090000}"/>
    <cellStyle name="Ausgabe 2 5 3 5 3 3" xfId="34335" xr:uid="{00000000-0005-0000-0000-0000C8090000}"/>
    <cellStyle name="Ausgabe 2 5 3 5 4" xfId="14798" xr:uid="{00000000-0005-0000-0000-0000C9090000}"/>
    <cellStyle name="Ausgabe 2 5 3 5 5" xfId="26525" xr:uid="{00000000-0005-0000-0000-0000CA090000}"/>
    <cellStyle name="Ausgabe 2 5 3 6" xfId="4379" xr:uid="{00000000-0005-0000-0000-0000CB090000}"/>
    <cellStyle name="Ausgabe 2 5 3 6 2" xfId="16107" xr:uid="{00000000-0005-0000-0000-0000CC090000}"/>
    <cellStyle name="Ausgabe 2 5 3 6 3" xfId="27834" xr:uid="{00000000-0005-0000-0000-0000CD090000}"/>
    <cellStyle name="Ausgabe 2 5 3 7" xfId="8284" xr:uid="{00000000-0005-0000-0000-0000CE090000}"/>
    <cellStyle name="Ausgabe 2 5 3 7 2" xfId="20012" xr:uid="{00000000-0005-0000-0000-0000CF090000}"/>
    <cellStyle name="Ausgabe 2 5 3 7 3" xfId="31739" xr:uid="{00000000-0005-0000-0000-0000D0090000}"/>
    <cellStyle name="Ausgabe 2 5 3 8" xfId="12202" xr:uid="{00000000-0005-0000-0000-0000D1090000}"/>
    <cellStyle name="Ausgabe 2 5 3 9" xfId="23929" xr:uid="{00000000-0005-0000-0000-0000D2090000}"/>
    <cellStyle name="Ausgabe 2 5 4" xfId="573" xr:uid="{00000000-0005-0000-0000-0000D3090000}"/>
    <cellStyle name="Ausgabe 2 5 4 2" xfId="1002" xr:uid="{00000000-0005-0000-0000-0000D4090000}"/>
    <cellStyle name="Ausgabe 2 5 4 2 2" xfId="2300" xr:uid="{00000000-0005-0000-0000-0000D5090000}"/>
    <cellStyle name="Ausgabe 2 5 4 2 2 2" xfId="6205" xr:uid="{00000000-0005-0000-0000-0000D6090000}"/>
    <cellStyle name="Ausgabe 2 5 4 2 2 2 2" xfId="17933" xr:uid="{00000000-0005-0000-0000-0000D7090000}"/>
    <cellStyle name="Ausgabe 2 5 4 2 2 2 3" xfId="29660" xr:uid="{00000000-0005-0000-0000-0000D8090000}"/>
    <cellStyle name="Ausgabe 2 5 4 2 2 3" xfId="10110" xr:uid="{00000000-0005-0000-0000-0000D9090000}"/>
    <cellStyle name="Ausgabe 2 5 4 2 2 3 2" xfId="21838" xr:uid="{00000000-0005-0000-0000-0000DA090000}"/>
    <cellStyle name="Ausgabe 2 5 4 2 2 3 3" xfId="33565" xr:uid="{00000000-0005-0000-0000-0000DB090000}"/>
    <cellStyle name="Ausgabe 2 5 4 2 2 4" xfId="14028" xr:uid="{00000000-0005-0000-0000-0000DC090000}"/>
    <cellStyle name="Ausgabe 2 5 4 2 2 5" xfId="25755" xr:uid="{00000000-0005-0000-0000-0000DD090000}"/>
    <cellStyle name="Ausgabe 2 5 4 2 3" xfId="3598" xr:uid="{00000000-0005-0000-0000-0000DE090000}"/>
    <cellStyle name="Ausgabe 2 5 4 2 3 2" xfId="7503" xr:uid="{00000000-0005-0000-0000-0000DF090000}"/>
    <cellStyle name="Ausgabe 2 5 4 2 3 2 2" xfId="19231" xr:uid="{00000000-0005-0000-0000-0000E0090000}"/>
    <cellStyle name="Ausgabe 2 5 4 2 3 2 3" xfId="30958" xr:uid="{00000000-0005-0000-0000-0000E1090000}"/>
    <cellStyle name="Ausgabe 2 5 4 2 3 3" xfId="11408" xr:uid="{00000000-0005-0000-0000-0000E2090000}"/>
    <cellStyle name="Ausgabe 2 5 4 2 3 3 2" xfId="23136" xr:uid="{00000000-0005-0000-0000-0000E3090000}"/>
    <cellStyle name="Ausgabe 2 5 4 2 3 3 3" xfId="34863" xr:uid="{00000000-0005-0000-0000-0000E4090000}"/>
    <cellStyle name="Ausgabe 2 5 4 2 3 4" xfId="15326" xr:uid="{00000000-0005-0000-0000-0000E5090000}"/>
    <cellStyle name="Ausgabe 2 5 4 2 3 5" xfId="27053" xr:uid="{00000000-0005-0000-0000-0000E6090000}"/>
    <cellStyle name="Ausgabe 2 5 4 2 4" xfId="4907" xr:uid="{00000000-0005-0000-0000-0000E7090000}"/>
    <cellStyle name="Ausgabe 2 5 4 2 4 2" xfId="16635" xr:uid="{00000000-0005-0000-0000-0000E8090000}"/>
    <cellStyle name="Ausgabe 2 5 4 2 4 3" xfId="28362" xr:uid="{00000000-0005-0000-0000-0000E9090000}"/>
    <cellStyle name="Ausgabe 2 5 4 2 5" xfId="8812" xr:uid="{00000000-0005-0000-0000-0000EA090000}"/>
    <cellStyle name="Ausgabe 2 5 4 2 5 2" xfId="20540" xr:uid="{00000000-0005-0000-0000-0000EB090000}"/>
    <cellStyle name="Ausgabe 2 5 4 2 5 3" xfId="32267" xr:uid="{00000000-0005-0000-0000-0000EC090000}"/>
    <cellStyle name="Ausgabe 2 5 4 2 6" xfId="12730" xr:uid="{00000000-0005-0000-0000-0000ED090000}"/>
    <cellStyle name="Ausgabe 2 5 4 2 7" xfId="24457" xr:uid="{00000000-0005-0000-0000-0000EE090000}"/>
    <cellStyle name="Ausgabe 2 5 4 3" xfId="1431" xr:uid="{00000000-0005-0000-0000-0000EF090000}"/>
    <cellStyle name="Ausgabe 2 5 4 3 2" xfId="2729" xr:uid="{00000000-0005-0000-0000-0000F0090000}"/>
    <cellStyle name="Ausgabe 2 5 4 3 2 2" xfId="6634" xr:uid="{00000000-0005-0000-0000-0000F1090000}"/>
    <cellStyle name="Ausgabe 2 5 4 3 2 2 2" xfId="18362" xr:uid="{00000000-0005-0000-0000-0000F2090000}"/>
    <cellStyle name="Ausgabe 2 5 4 3 2 2 3" xfId="30089" xr:uid="{00000000-0005-0000-0000-0000F3090000}"/>
    <cellStyle name="Ausgabe 2 5 4 3 2 3" xfId="10539" xr:uid="{00000000-0005-0000-0000-0000F4090000}"/>
    <cellStyle name="Ausgabe 2 5 4 3 2 3 2" xfId="22267" xr:uid="{00000000-0005-0000-0000-0000F5090000}"/>
    <cellStyle name="Ausgabe 2 5 4 3 2 3 3" xfId="33994" xr:uid="{00000000-0005-0000-0000-0000F6090000}"/>
    <cellStyle name="Ausgabe 2 5 4 3 2 4" xfId="14457" xr:uid="{00000000-0005-0000-0000-0000F7090000}"/>
    <cellStyle name="Ausgabe 2 5 4 3 2 5" xfId="26184" xr:uid="{00000000-0005-0000-0000-0000F8090000}"/>
    <cellStyle name="Ausgabe 2 5 4 3 3" xfId="4027" xr:uid="{00000000-0005-0000-0000-0000F9090000}"/>
    <cellStyle name="Ausgabe 2 5 4 3 3 2" xfId="7932" xr:uid="{00000000-0005-0000-0000-0000FA090000}"/>
    <cellStyle name="Ausgabe 2 5 4 3 3 2 2" xfId="19660" xr:uid="{00000000-0005-0000-0000-0000FB090000}"/>
    <cellStyle name="Ausgabe 2 5 4 3 3 2 3" xfId="31387" xr:uid="{00000000-0005-0000-0000-0000FC090000}"/>
    <cellStyle name="Ausgabe 2 5 4 3 3 3" xfId="11837" xr:uid="{00000000-0005-0000-0000-0000FD090000}"/>
    <cellStyle name="Ausgabe 2 5 4 3 3 3 2" xfId="23565" xr:uid="{00000000-0005-0000-0000-0000FE090000}"/>
    <cellStyle name="Ausgabe 2 5 4 3 3 3 3" xfId="35292" xr:uid="{00000000-0005-0000-0000-0000FF090000}"/>
    <cellStyle name="Ausgabe 2 5 4 3 3 4" xfId="15755" xr:uid="{00000000-0005-0000-0000-0000000A0000}"/>
    <cellStyle name="Ausgabe 2 5 4 3 3 5" xfId="27482" xr:uid="{00000000-0005-0000-0000-0000010A0000}"/>
    <cellStyle name="Ausgabe 2 5 4 3 4" xfId="5336" xr:uid="{00000000-0005-0000-0000-0000020A0000}"/>
    <cellStyle name="Ausgabe 2 5 4 3 4 2" xfId="17064" xr:uid="{00000000-0005-0000-0000-0000030A0000}"/>
    <cellStyle name="Ausgabe 2 5 4 3 4 3" xfId="28791" xr:uid="{00000000-0005-0000-0000-0000040A0000}"/>
    <cellStyle name="Ausgabe 2 5 4 3 5" xfId="9241" xr:uid="{00000000-0005-0000-0000-0000050A0000}"/>
    <cellStyle name="Ausgabe 2 5 4 3 5 2" xfId="20969" xr:uid="{00000000-0005-0000-0000-0000060A0000}"/>
    <cellStyle name="Ausgabe 2 5 4 3 5 3" xfId="32696" xr:uid="{00000000-0005-0000-0000-0000070A0000}"/>
    <cellStyle name="Ausgabe 2 5 4 3 6" xfId="13159" xr:uid="{00000000-0005-0000-0000-0000080A0000}"/>
    <cellStyle name="Ausgabe 2 5 4 3 7" xfId="24886" xr:uid="{00000000-0005-0000-0000-0000090A0000}"/>
    <cellStyle name="Ausgabe 2 5 4 4" xfId="1871" xr:uid="{00000000-0005-0000-0000-00000A0A0000}"/>
    <cellStyle name="Ausgabe 2 5 4 4 2" xfId="5776" xr:uid="{00000000-0005-0000-0000-00000B0A0000}"/>
    <cellStyle name="Ausgabe 2 5 4 4 2 2" xfId="17504" xr:uid="{00000000-0005-0000-0000-00000C0A0000}"/>
    <cellStyle name="Ausgabe 2 5 4 4 2 3" xfId="29231" xr:uid="{00000000-0005-0000-0000-00000D0A0000}"/>
    <cellStyle name="Ausgabe 2 5 4 4 3" xfId="9681" xr:uid="{00000000-0005-0000-0000-00000E0A0000}"/>
    <cellStyle name="Ausgabe 2 5 4 4 3 2" xfId="21409" xr:uid="{00000000-0005-0000-0000-00000F0A0000}"/>
    <cellStyle name="Ausgabe 2 5 4 4 3 3" xfId="33136" xr:uid="{00000000-0005-0000-0000-0000100A0000}"/>
    <cellStyle name="Ausgabe 2 5 4 4 4" xfId="13599" xr:uid="{00000000-0005-0000-0000-0000110A0000}"/>
    <cellStyle name="Ausgabe 2 5 4 4 5" xfId="25326" xr:uid="{00000000-0005-0000-0000-0000120A0000}"/>
    <cellStyle name="Ausgabe 2 5 4 5" xfId="3169" xr:uid="{00000000-0005-0000-0000-0000130A0000}"/>
    <cellStyle name="Ausgabe 2 5 4 5 2" xfId="7074" xr:uid="{00000000-0005-0000-0000-0000140A0000}"/>
    <cellStyle name="Ausgabe 2 5 4 5 2 2" xfId="18802" xr:uid="{00000000-0005-0000-0000-0000150A0000}"/>
    <cellStyle name="Ausgabe 2 5 4 5 2 3" xfId="30529" xr:uid="{00000000-0005-0000-0000-0000160A0000}"/>
    <cellStyle name="Ausgabe 2 5 4 5 3" xfId="10979" xr:uid="{00000000-0005-0000-0000-0000170A0000}"/>
    <cellStyle name="Ausgabe 2 5 4 5 3 2" xfId="22707" xr:uid="{00000000-0005-0000-0000-0000180A0000}"/>
    <cellStyle name="Ausgabe 2 5 4 5 3 3" xfId="34434" xr:uid="{00000000-0005-0000-0000-0000190A0000}"/>
    <cellStyle name="Ausgabe 2 5 4 5 4" xfId="14897" xr:uid="{00000000-0005-0000-0000-00001A0A0000}"/>
    <cellStyle name="Ausgabe 2 5 4 5 5" xfId="26624" xr:uid="{00000000-0005-0000-0000-00001B0A0000}"/>
    <cellStyle name="Ausgabe 2 5 4 6" xfId="4478" xr:uid="{00000000-0005-0000-0000-00001C0A0000}"/>
    <cellStyle name="Ausgabe 2 5 4 6 2" xfId="16206" xr:uid="{00000000-0005-0000-0000-00001D0A0000}"/>
    <cellStyle name="Ausgabe 2 5 4 6 3" xfId="27933" xr:uid="{00000000-0005-0000-0000-00001E0A0000}"/>
    <cellStyle name="Ausgabe 2 5 4 7" xfId="8383" xr:uid="{00000000-0005-0000-0000-00001F0A0000}"/>
    <cellStyle name="Ausgabe 2 5 4 7 2" xfId="20111" xr:uid="{00000000-0005-0000-0000-0000200A0000}"/>
    <cellStyle name="Ausgabe 2 5 4 7 3" xfId="31838" xr:uid="{00000000-0005-0000-0000-0000210A0000}"/>
    <cellStyle name="Ausgabe 2 5 4 8" xfId="12301" xr:uid="{00000000-0005-0000-0000-0000220A0000}"/>
    <cellStyle name="Ausgabe 2 5 4 9" xfId="24028" xr:uid="{00000000-0005-0000-0000-0000230A0000}"/>
    <cellStyle name="Ausgabe 2 5 5" xfId="671" xr:uid="{00000000-0005-0000-0000-0000240A0000}"/>
    <cellStyle name="Ausgabe 2 5 5 2" xfId="1969" xr:uid="{00000000-0005-0000-0000-0000250A0000}"/>
    <cellStyle name="Ausgabe 2 5 5 2 2" xfId="5874" xr:uid="{00000000-0005-0000-0000-0000260A0000}"/>
    <cellStyle name="Ausgabe 2 5 5 2 2 2" xfId="17602" xr:uid="{00000000-0005-0000-0000-0000270A0000}"/>
    <cellStyle name="Ausgabe 2 5 5 2 2 3" xfId="29329" xr:uid="{00000000-0005-0000-0000-0000280A0000}"/>
    <cellStyle name="Ausgabe 2 5 5 2 3" xfId="9779" xr:uid="{00000000-0005-0000-0000-0000290A0000}"/>
    <cellStyle name="Ausgabe 2 5 5 2 3 2" xfId="21507" xr:uid="{00000000-0005-0000-0000-00002A0A0000}"/>
    <cellStyle name="Ausgabe 2 5 5 2 3 3" xfId="33234" xr:uid="{00000000-0005-0000-0000-00002B0A0000}"/>
    <cellStyle name="Ausgabe 2 5 5 2 4" xfId="13697" xr:uid="{00000000-0005-0000-0000-00002C0A0000}"/>
    <cellStyle name="Ausgabe 2 5 5 2 5" xfId="25424" xr:uid="{00000000-0005-0000-0000-00002D0A0000}"/>
    <cellStyle name="Ausgabe 2 5 5 3" xfId="3267" xr:uid="{00000000-0005-0000-0000-00002E0A0000}"/>
    <cellStyle name="Ausgabe 2 5 5 3 2" xfId="7172" xr:uid="{00000000-0005-0000-0000-00002F0A0000}"/>
    <cellStyle name="Ausgabe 2 5 5 3 2 2" xfId="18900" xr:uid="{00000000-0005-0000-0000-0000300A0000}"/>
    <cellStyle name="Ausgabe 2 5 5 3 2 3" xfId="30627" xr:uid="{00000000-0005-0000-0000-0000310A0000}"/>
    <cellStyle name="Ausgabe 2 5 5 3 3" xfId="11077" xr:uid="{00000000-0005-0000-0000-0000320A0000}"/>
    <cellStyle name="Ausgabe 2 5 5 3 3 2" xfId="22805" xr:uid="{00000000-0005-0000-0000-0000330A0000}"/>
    <cellStyle name="Ausgabe 2 5 5 3 3 3" xfId="34532" xr:uid="{00000000-0005-0000-0000-0000340A0000}"/>
    <cellStyle name="Ausgabe 2 5 5 3 4" xfId="14995" xr:uid="{00000000-0005-0000-0000-0000350A0000}"/>
    <cellStyle name="Ausgabe 2 5 5 3 5" xfId="26722" xr:uid="{00000000-0005-0000-0000-0000360A0000}"/>
    <cellStyle name="Ausgabe 2 5 5 4" xfId="4576" xr:uid="{00000000-0005-0000-0000-0000370A0000}"/>
    <cellStyle name="Ausgabe 2 5 5 4 2" xfId="16304" xr:uid="{00000000-0005-0000-0000-0000380A0000}"/>
    <cellStyle name="Ausgabe 2 5 5 4 3" xfId="28031" xr:uid="{00000000-0005-0000-0000-0000390A0000}"/>
    <cellStyle name="Ausgabe 2 5 5 5" xfId="8481" xr:uid="{00000000-0005-0000-0000-00003A0A0000}"/>
    <cellStyle name="Ausgabe 2 5 5 5 2" xfId="20209" xr:uid="{00000000-0005-0000-0000-00003B0A0000}"/>
    <cellStyle name="Ausgabe 2 5 5 5 3" xfId="31936" xr:uid="{00000000-0005-0000-0000-00003C0A0000}"/>
    <cellStyle name="Ausgabe 2 5 5 6" xfId="12399" xr:uid="{00000000-0005-0000-0000-00003D0A0000}"/>
    <cellStyle name="Ausgabe 2 5 5 7" xfId="24126" xr:uid="{00000000-0005-0000-0000-00003E0A0000}"/>
    <cellStyle name="Ausgabe 2 5 6" xfId="1100" xr:uid="{00000000-0005-0000-0000-00003F0A0000}"/>
    <cellStyle name="Ausgabe 2 5 6 2" xfId="2398" xr:uid="{00000000-0005-0000-0000-0000400A0000}"/>
    <cellStyle name="Ausgabe 2 5 6 2 2" xfId="6303" xr:uid="{00000000-0005-0000-0000-0000410A0000}"/>
    <cellStyle name="Ausgabe 2 5 6 2 2 2" xfId="18031" xr:uid="{00000000-0005-0000-0000-0000420A0000}"/>
    <cellStyle name="Ausgabe 2 5 6 2 2 3" xfId="29758" xr:uid="{00000000-0005-0000-0000-0000430A0000}"/>
    <cellStyle name="Ausgabe 2 5 6 2 3" xfId="10208" xr:uid="{00000000-0005-0000-0000-0000440A0000}"/>
    <cellStyle name="Ausgabe 2 5 6 2 3 2" xfId="21936" xr:uid="{00000000-0005-0000-0000-0000450A0000}"/>
    <cellStyle name="Ausgabe 2 5 6 2 3 3" xfId="33663" xr:uid="{00000000-0005-0000-0000-0000460A0000}"/>
    <cellStyle name="Ausgabe 2 5 6 2 4" xfId="14126" xr:uid="{00000000-0005-0000-0000-0000470A0000}"/>
    <cellStyle name="Ausgabe 2 5 6 2 5" xfId="25853" xr:uid="{00000000-0005-0000-0000-0000480A0000}"/>
    <cellStyle name="Ausgabe 2 5 6 3" xfId="3696" xr:uid="{00000000-0005-0000-0000-0000490A0000}"/>
    <cellStyle name="Ausgabe 2 5 6 3 2" xfId="7601" xr:uid="{00000000-0005-0000-0000-00004A0A0000}"/>
    <cellStyle name="Ausgabe 2 5 6 3 2 2" xfId="19329" xr:uid="{00000000-0005-0000-0000-00004B0A0000}"/>
    <cellStyle name="Ausgabe 2 5 6 3 2 3" xfId="31056" xr:uid="{00000000-0005-0000-0000-00004C0A0000}"/>
    <cellStyle name="Ausgabe 2 5 6 3 3" xfId="11506" xr:uid="{00000000-0005-0000-0000-00004D0A0000}"/>
    <cellStyle name="Ausgabe 2 5 6 3 3 2" xfId="23234" xr:uid="{00000000-0005-0000-0000-00004E0A0000}"/>
    <cellStyle name="Ausgabe 2 5 6 3 3 3" xfId="34961" xr:uid="{00000000-0005-0000-0000-00004F0A0000}"/>
    <cellStyle name="Ausgabe 2 5 6 3 4" xfId="15424" xr:uid="{00000000-0005-0000-0000-0000500A0000}"/>
    <cellStyle name="Ausgabe 2 5 6 3 5" xfId="27151" xr:uid="{00000000-0005-0000-0000-0000510A0000}"/>
    <cellStyle name="Ausgabe 2 5 6 4" xfId="5005" xr:uid="{00000000-0005-0000-0000-0000520A0000}"/>
    <cellStyle name="Ausgabe 2 5 6 4 2" xfId="16733" xr:uid="{00000000-0005-0000-0000-0000530A0000}"/>
    <cellStyle name="Ausgabe 2 5 6 4 3" xfId="28460" xr:uid="{00000000-0005-0000-0000-0000540A0000}"/>
    <cellStyle name="Ausgabe 2 5 6 5" xfId="8910" xr:uid="{00000000-0005-0000-0000-0000550A0000}"/>
    <cellStyle name="Ausgabe 2 5 6 5 2" xfId="20638" xr:uid="{00000000-0005-0000-0000-0000560A0000}"/>
    <cellStyle name="Ausgabe 2 5 6 5 3" xfId="32365" xr:uid="{00000000-0005-0000-0000-0000570A0000}"/>
    <cellStyle name="Ausgabe 2 5 6 6" xfId="12828" xr:uid="{00000000-0005-0000-0000-0000580A0000}"/>
    <cellStyle name="Ausgabe 2 5 6 7" xfId="24555" xr:uid="{00000000-0005-0000-0000-0000590A0000}"/>
    <cellStyle name="Ausgabe 2 5 7" xfId="1540" xr:uid="{00000000-0005-0000-0000-00005A0A0000}"/>
    <cellStyle name="Ausgabe 2 5 7 2" xfId="5445" xr:uid="{00000000-0005-0000-0000-00005B0A0000}"/>
    <cellStyle name="Ausgabe 2 5 7 2 2" xfId="17173" xr:uid="{00000000-0005-0000-0000-00005C0A0000}"/>
    <cellStyle name="Ausgabe 2 5 7 2 3" xfId="28900" xr:uid="{00000000-0005-0000-0000-00005D0A0000}"/>
    <cellStyle name="Ausgabe 2 5 7 3" xfId="9350" xr:uid="{00000000-0005-0000-0000-00005E0A0000}"/>
    <cellStyle name="Ausgabe 2 5 7 3 2" xfId="21078" xr:uid="{00000000-0005-0000-0000-00005F0A0000}"/>
    <cellStyle name="Ausgabe 2 5 7 3 3" xfId="32805" xr:uid="{00000000-0005-0000-0000-0000600A0000}"/>
    <cellStyle name="Ausgabe 2 5 7 4" xfId="13268" xr:uid="{00000000-0005-0000-0000-0000610A0000}"/>
    <cellStyle name="Ausgabe 2 5 7 5" xfId="24995" xr:uid="{00000000-0005-0000-0000-0000620A0000}"/>
    <cellStyle name="Ausgabe 2 5 8" xfId="2838" xr:uid="{00000000-0005-0000-0000-0000630A0000}"/>
    <cellStyle name="Ausgabe 2 5 8 2" xfId="6743" xr:uid="{00000000-0005-0000-0000-0000640A0000}"/>
    <cellStyle name="Ausgabe 2 5 8 2 2" xfId="18471" xr:uid="{00000000-0005-0000-0000-0000650A0000}"/>
    <cellStyle name="Ausgabe 2 5 8 2 3" xfId="30198" xr:uid="{00000000-0005-0000-0000-0000660A0000}"/>
    <cellStyle name="Ausgabe 2 5 8 3" xfId="10648" xr:uid="{00000000-0005-0000-0000-0000670A0000}"/>
    <cellStyle name="Ausgabe 2 5 8 3 2" xfId="22376" xr:uid="{00000000-0005-0000-0000-0000680A0000}"/>
    <cellStyle name="Ausgabe 2 5 8 3 3" xfId="34103" xr:uid="{00000000-0005-0000-0000-0000690A0000}"/>
    <cellStyle name="Ausgabe 2 5 8 4" xfId="14566" xr:uid="{00000000-0005-0000-0000-00006A0A0000}"/>
    <cellStyle name="Ausgabe 2 5 8 5" xfId="26293" xr:uid="{00000000-0005-0000-0000-00006B0A0000}"/>
    <cellStyle name="Ausgabe 2 5 9" xfId="4147" xr:uid="{00000000-0005-0000-0000-00006C0A0000}"/>
    <cellStyle name="Ausgabe 2 5 9 2" xfId="15875" xr:uid="{00000000-0005-0000-0000-00006D0A0000}"/>
    <cellStyle name="Ausgabe 2 5 9 3" xfId="27602" xr:uid="{00000000-0005-0000-0000-00006E0A0000}"/>
    <cellStyle name="Ausgabe 2 6" xfId="234" xr:uid="{00000000-0005-0000-0000-00006F0A0000}"/>
    <cellStyle name="Ausgabe 2 6 10" xfId="8044" xr:uid="{00000000-0005-0000-0000-0000700A0000}"/>
    <cellStyle name="Ausgabe 2 6 10 2" xfId="19772" xr:uid="{00000000-0005-0000-0000-0000710A0000}"/>
    <cellStyle name="Ausgabe 2 6 10 3" xfId="31499" xr:uid="{00000000-0005-0000-0000-0000720A0000}"/>
    <cellStyle name="Ausgabe 2 6 11" xfId="11962" xr:uid="{00000000-0005-0000-0000-0000730A0000}"/>
    <cellStyle name="Ausgabe 2 6 12" xfId="23689" xr:uid="{00000000-0005-0000-0000-0000740A0000}"/>
    <cellStyle name="Ausgabe 2 6 2" xfId="384" xr:uid="{00000000-0005-0000-0000-0000750A0000}"/>
    <cellStyle name="Ausgabe 2 6 2 2" xfId="813" xr:uid="{00000000-0005-0000-0000-0000760A0000}"/>
    <cellStyle name="Ausgabe 2 6 2 2 2" xfId="2111" xr:uid="{00000000-0005-0000-0000-0000770A0000}"/>
    <cellStyle name="Ausgabe 2 6 2 2 2 2" xfId="6016" xr:uid="{00000000-0005-0000-0000-0000780A0000}"/>
    <cellStyle name="Ausgabe 2 6 2 2 2 2 2" xfId="17744" xr:uid="{00000000-0005-0000-0000-0000790A0000}"/>
    <cellStyle name="Ausgabe 2 6 2 2 2 2 3" xfId="29471" xr:uid="{00000000-0005-0000-0000-00007A0A0000}"/>
    <cellStyle name="Ausgabe 2 6 2 2 2 3" xfId="9921" xr:uid="{00000000-0005-0000-0000-00007B0A0000}"/>
    <cellStyle name="Ausgabe 2 6 2 2 2 3 2" xfId="21649" xr:uid="{00000000-0005-0000-0000-00007C0A0000}"/>
    <cellStyle name="Ausgabe 2 6 2 2 2 3 3" xfId="33376" xr:uid="{00000000-0005-0000-0000-00007D0A0000}"/>
    <cellStyle name="Ausgabe 2 6 2 2 2 4" xfId="13839" xr:uid="{00000000-0005-0000-0000-00007E0A0000}"/>
    <cellStyle name="Ausgabe 2 6 2 2 2 5" xfId="25566" xr:uid="{00000000-0005-0000-0000-00007F0A0000}"/>
    <cellStyle name="Ausgabe 2 6 2 2 3" xfId="3409" xr:uid="{00000000-0005-0000-0000-0000800A0000}"/>
    <cellStyle name="Ausgabe 2 6 2 2 3 2" xfId="7314" xr:uid="{00000000-0005-0000-0000-0000810A0000}"/>
    <cellStyle name="Ausgabe 2 6 2 2 3 2 2" xfId="19042" xr:uid="{00000000-0005-0000-0000-0000820A0000}"/>
    <cellStyle name="Ausgabe 2 6 2 2 3 2 3" xfId="30769" xr:uid="{00000000-0005-0000-0000-0000830A0000}"/>
    <cellStyle name="Ausgabe 2 6 2 2 3 3" xfId="11219" xr:uid="{00000000-0005-0000-0000-0000840A0000}"/>
    <cellStyle name="Ausgabe 2 6 2 2 3 3 2" xfId="22947" xr:uid="{00000000-0005-0000-0000-0000850A0000}"/>
    <cellStyle name="Ausgabe 2 6 2 2 3 3 3" xfId="34674" xr:uid="{00000000-0005-0000-0000-0000860A0000}"/>
    <cellStyle name="Ausgabe 2 6 2 2 3 4" xfId="15137" xr:uid="{00000000-0005-0000-0000-0000870A0000}"/>
    <cellStyle name="Ausgabe 2 6 2 2 3 5" xfId="26864" xr:uid="{00000000-0005-0000-0000-0000880A0000}"/>
    <cellStyle name="Ausgabe 2 6 2 2 4" xfId="4718" xr:uid="{00000000-0005-0000-0000-0000890A0000}"/>
    <cellStyle name="Ausgabe 2 6 2 2 4 2" xfId="16446" xr:uid="{00000000-0005-0000-0000-00008A0A0000}"/>
    <cellStyle name="Ausgabe 2 6 2 2 4 3" xfId="28173" xr:uid="{00000000-0005-0000-0000-00008B0A0000}"/>
    <cellStyle name="Ausgabe 2 6 2 2 5" xfId="8623" xr:uid="{00000000-0005-0000-0000-00008C0A0000}"/>
    <cellStyle name="Ausgabe 2 6 2 2 5 2" xfId="20351" xr:uid="{00000000-0005-0000-0000-00008D0A0000}"/>
    <cellStyle name="Ausgabe 2 6 2 2 5 3" xfId="32078" xr:uid="{00000000-0005-0000-0000-00008E0A0000}"/>
    <cellStyle name="Ausgabe 2 6 2 2 6" xfId="12541" xr:uid="{00000000-0005-0000-0000-00008F0A0000}"/>
    <cellStyle name="Ausgabe 2 6 2 2 7" xfId="24268" xr:uid="{00000000-0005-0000-0000-0000900A0000}"/>
    <cellStyle name="Ausgabe 2 6 2 3" xfId="1242" xr:uid="{00000000-0005-0000-0000-0000910A0000}"/>
    <cellStyle name="Ausgabe 2 6 2 3 2" xfId="2540" xr:uid="{00000000-0005-0000-0000-0000920A0000}"/>
    <cellStyle name="Ausgabe 2 6 2 3 2 2" xfId="6445" xr:uid="{00000000-0005-0000-0000-0000930A0000}"/>
    <cellStyle name="Ausgabe 2 6 2 3 2 2 2" xfId="18173" xr:uid="{00000000-0005-0000-0000-0000940A0000}"/>
    <cellStyle name="Ausgabe 2 6 2 3 2 2 3" xfId="29900" xr:uid="{00000000-0005-0000-0000-0000950A0000}"/>
    <cellStyle name="Ausgabe 2 6 2 3 2 3" xfId="10350" xr:uid="{00000000-0005-0000-0000-0000960A0000}"/>
    <cellStyle name="Ausgabe 2 6 2 3 2 3 2" xfId="22078" xr:uid="{00000000-0005-0000-0000-0000970A0000}"/>
    <cellStyle name="Ausgabe 2 6 2 3 2 3 3" xfId="33805" xr:uid="{00000000-0005-0000-0000-0000980A0000}"/>
    <cellStyle name="Ausgabe 2 6 2 3 2 4" xfId="14268" xr:uid="{00000000-0005-0000-0000-0000990A0000}"/>
    <cellStyle name="Ausgabe 2 6 2 3 2 5" xfId="25995" xr:uid="{00000000-0005-0000-0000-00009A0A0000}"/>
    <cellStyle name="Ausgabe 2 6 2 3 3" xfId="3838" xr:uid="{00000000-0005-0000-0000-00009B0A0000}"/>
    <cellStyle name="Ausgabe 2 6 2 3 3 2" xfId="7743" xr:uid="{00000000-0005-0000-0000-00009C0A0000}"/>
    <cellStyle name="Ausgabe 2 6 2 3 3 2 2" xfId="19471" xr:uid="{00000000-0005-0000-0000-00009D0A0000}"/>
    <cellStyle name="Ausgabe 2 6 2 3 3 2 3" xfId="31198" xr:uid="{00000000-0005-0000-0000-00009E0A0000}"/>
    <cellStyle name="Ausgabe 2 6 2 3 3 3" xfId="11648" xr:uid="{00000000-0005-0000-0000-00009F0A0000}"/>
    <cellStyle name="Ausgabe 2 6 2 3 3 3 2" xfId="23376" xr:uid="{00000000-0005-0000-0000-0000A00A0000}"/>
    <cellStyle name="Ausgabe 2 6 2 3 3 3 3" xfId="35103" xr:uid="{00000000-0005-0000-0000-0000A10A0000}"/>
    <cellStyle name="Ausgabe 2 6 2 3 3 4" xfId="15566" xr:uid="{00000000-0005-0000-0000-0000A20A0000}"/>
    <cellStyle name="Ausgabe 2 6 2 3 3 5" xfId="27293" xr:uid="{00000000-0005-0000-0000-0000A30A0000}"/>
    <cellStyle name="Ausgabe 2 6 2 3 4" xfId="5147" xr:uid="{00000000-0005-0000-0000-0000A40A0000}"/>
    <cellStyle name="Ausgabe 2 6 2 3 4 2" xfId="16875" xr:uid="{00000000-0005-0000-0000-0000A50A0000}"/>
    <cellStyle name="Ausgabe 2 6 2 3 4 3" xfId="28602" xr:uid="{00000000-0005-0000-0000-0000A60A0000}"/>
    <cellStyle name="Ausgabe 2 6 2 3 5" xfId="9052" xr:uid="{00000000-0005-0000-0000-0000A70A0000}"/>
    <cellStyle name="Ausgabe 2 6 2 3 5 2" xfId="20780" xr:uid="{00000000-0005-0000-0000-0000A80A0000}"/>
    <cellStyle name="Ausgabe 2 6 2 3 5 3" xfId="32507" xr:uid="{00000000-0005-0000-0000-0000A90A0000}"/>
    <cellStyle name="Ausgabe 2 6 2 3 6" xfId="12970" xr:uid="{00000000-0005-0000-0000-0000AA0A0000}"/>
    <cellStyle name="Ausgabe 2 6 2 3 7" xfId="24697" xr:uid="{00000000-0005-0000-0000-0000AB0A0000}"/>
    <cellStyle name="Ausgabe 2 6 2 4" xfId="1682" xr:uid="{00000000-0005-0000-0000-0000AC0A0000}"/>
    <cellStyle name="Ausgabe 2 6 2 4 2" xfId="5587" xr:uid="{00000000-0005-0000-0000-0000AD0A0000}"/>
    <cellStyle name="Ausgabe 2 6 2 4 2 2" xfId="17315" xr:uid="{00000000-0005-0000-0000-0000AE0A0000}"/>
    <cellStyle name="Ausgabe 2 6 2 4 2 3" xfId="29042" xr:uid="{00000000-0005-0000-0000-0000AF0A0000}"/>
    <cellStyle name="Ausgabe 2 6 2 4 3" xfId="9492" xr:uid="{00000000-0005-0000-0000-0000B00A0000}"/>
    <cellStyle name="Ausgabe 2 6 2 4 3 2" xfId="21220" xr:uid="{00000000-0005-0000-0000-0000B10A0000}"/>
    <cellStyle name="Ausgabe 2 6 2 4 3 3" xfId="32947" xr:uid="{00000000-0005-0000-0000-0000B20A0000}"/>
    <cellStyle name="Ausgabe 2 6 2 4 4" xfId="13410" xr:uid="{00000000-0005-0000-0000-0000B30A0000}"/>
    <cellStyle name="Ausgabe 2 6 2 4 5" xfId="25137" xr:uid="{00000000-0005-0000-0000-0000B40A0000}"/>
    <cellStyle name="Ausgabe 2 6 2 5" xfId="2980" xr:uid="{00000000-0005-0000-0000-0000B50A0000}"/>
    <cellStyle name="Ausgabe 2 6 2 5 2" xfId="6885" xr:uid="{00000000-0005-0000-0000-0000B60A0000}"/>
    <cellStyle name="Ausgabe 2 6 2 5 2 2" xfId="18613" xr:uid="{00000000-0005-0000-0000-0000B70A0000}"/>
    <cellStyle name="Ausgabe 2 6 2 5 2 3" xfId="30340" xr:uid="{00000000-0005-0000-0000-0000B80A0000}"/>
    <cellStyle name="Ausgabe 2 6 2 5 3" xfId="10790" xr:uid="{00000000-0005-0000-0000-0000B90A0000}"/>
    <cellStyle name="Ausgabe 2 6 2 5 3 2" xfId="22518" xr:uid="{00000000-0005-0000-0000-0000BA0A0000}"/>
    <cellStyle name="Ausgabe 2 6 2 5 3 3" xfId="34245" xr:uid="{00000000-0005-0000-0000-0000BB0A0000}"/>
    <cellStyle name="Ausgabe 2 6 2 5 4" xfId="14708" xr:uid="{00000000-0005-0000-0000-0000BC0A0000}"/>
    <cellStyle name="Ausgabe 2 6 2 5 5" xfId="26435" xr:uid="{00000000-0005-0000-0000-0000BD0A0000}"/>
    <cellStyle name="Ausgabe 2 6 2 6" xfId="4289" xr:uid="{00000000-0005-0000-0000-0000BE0A0000}"/>
    <cellStyle name="Ausgabe 2 6 2 6 2" xfId="16017" xr:uid="{00000000-0005-0000-0000-0000BF0A0000}"/>
    <cellStyle name="Ausgabe 2 6 2 6 3" xfId="27744" xr:uid="{00000000-0005-0000-0000-0000C00A0000}"/>
    <cellStyle name="Ausgabe 2 6 2 7" xfId="8194" xr:uid="{00000000-0005-0000-0000-0000C10A0000}"/>
    <cellStyle name="Ausgabe 2 6 2 7 2" xfId="19922" xr:uid="{00000000-0005-0000-0000-0000C20A0000}"/>
    <cellStyle name="Ausgabe 2 6 2 7 3" xfId="31649" xr:uid="{00000000-0005-0000-0000-0000C30A0000}"/>
    <cellStyle name="Ausgabe 2 6 2 8" xfId="12112" xr:uid="{00000000-0005-0000-0000-0000C40A0000}"/>
    <cellStyle name="Ausgabe 2 6 2 9" xfId="23839" xr:uid="{00000000-0005-0000-0000-0000C50A0000}"/>
    <cellStyle name="Ausgabe 2 6 3" xfId="483" xr:uid="{00000000-0005-0000-0000-0000C60A0000}"/>
    <cellStyle name="Ausgabe 2 6 3 2" xfId="912" xr:uid="{00000000-0005-0000-0000-0000C70A0000}"/>
    <cellStyle name="Ausgabe 2 6 3 2 2" xfId="2210" xr:uid="{00000000-0005-0000-0000-0000C80A0000}"/>
    <cellStyle name="Ausgabe 2 6 3 2 2 2" xfId="6115" xr:uid="{00000000-0005-0000-0000-0000C90A0000}"/>
    <cellStyle name="Ausgabe 2 6 3 2 2 2 2" xfId="17843" xr:uid="{00000000-0005-0000-0000-0000CA0A0000}"/>
    <cellStyle name="Ausgabe 2 6 3 2 2 2 3" xfId="29570" xr:uid="{00000000-0005-0000-0000-0000CB0A0000}"/>
    <cellStyle name="Ausgabe 2 6 3 2 2 3" xfId="10020" xr:uid="{00000000-0005-0000-0000-0000CC0A0000}"/>
    <cellStyle name="Ausgabe 2 6 3 2 2 3 2" xfId="21748" xr:uid="{00000000-0005-0000-0000-0000CD0A0000}"/>
    <cellStyle name="Ausgabe 2 6 3 2 2 3 3" xfId="33475" xr:uid="{00000000-0005-0000-0000-0000CE0A0000}"/>
    <cellStyle name="Ausgabe 2 6 3 2 2 4" xfId="13938" xr:uid="{00000000-0005-0000-0000-0000CF0A0000}"/>
    <cellStyle name="Ausgabe 2 6 3 2 2 5" xfId="25665" xr:uid="{00000000-0005-0000-0000-0000D00A0000}"/>
    <cellStyle name="Ausgabe 2 6 3 2 3" xfId="3508" xr:uid="{00000000-0005-0000-0000-0000D10A0000}"/>
    <cellStyle name="Ausgabe 2 6 3 2 3 2" xfId="7413" xr:uid="{00000000-0005-0000-0000-0000D20A0000}"/>
    <cellStyle name="Ausgabe 2 6 3 2 3 2 2" xfId="19141" xr:uid="{00000000-0005-0000-0000-0000D30A0000}"/>
    <cellStyle name="Ausgabe 2 6 3 2 3 2 3" xfId="30868" xr:uid="{00000000-0005-0000-0000-0000D40A0000}"/>
    <cellStyle name="Ausgabe 2 6 3 2 3 3" xfId="11318" xr:uid="{00000000-0005-0000-0000-0000D50A0000}"/>
    <cellStyle name="Ausgabe 2 6 3 2 3 3 2" xfId="23046" xr:uid="{00000000-0005-0000-0000-0000D60A0000}"/>
    <cellStyle name="Ausgabe 2 6 3 2 3 3 3" xfId="34773" xr:uid="{00000000-0005-0000-0000-0000D70A0000}"/>
    <cellStyle name="Ausgabe 2 6 3 2 3 4" xfId="15236" xr:uid="{00000000-0005-0000-0000-0000D80A0000}"/>
    <cellStyle name="Ausgabe 2 6 3 2 3 5" xfId="26963" xr:uid="{00000000-0005-0000-0000-0000D90A0000}"/>
    <cellStyle name="Ausgabe 2 6 3 2 4" xfId="4817" xr:uid="{00000000-0005-0000-0000-0000DA0A0000}"/>
    <cellStyle name="Ausgabe 2 6 3 2 4 2" xfId="16545" xr:uid="{00000000-0005-0000-0000-0000DB0A0000}"/>
    <cellStyle name="Ausgabe 2 6 3 2 4 3" xfId="28272" xr:uid="{00000000-0005-0000-0000-0000DC0A0000}"/>
    <cellStyle name="Ausgabe 2 6 3 2 5" xfId="8722" xr:uid="{00000000-0005-0000-0000-0000DD0A0000}"/>
    <cellStyle name="Ausgabe 2 6 3 2 5 2" xfId="20450" xr:uid="{00000000-0005-0000-0000-0000DE0A0000}"/>
    <cellStyle name="Ausgabe 2 6 3 2 5 3" xfId="32177" xr:uid="{00000000-0005-0000-0000-0000DF0A0000}"/>
    <cellStyle name="Ausgabe 2 6 3 2 6" xfId="12640" xr:uid="{00000000-0005-0000-0000-0000E00A0000}"/>
    <cellStyle name="Ausgabe 2 6 3 2 7" xfId="24367" xr:uid="{00000000-0005-0000-0000-0000E10A0000}"/>
    <cellStyle name="Ausgabe 2 6 3 3" xfId="1341" xr:uid="{00000000-0005-0000-0000-0000E20A0000}"/>
    <cellStyle name="Ausgabe 2 6 3 3 2" xfId="2639" xr:uid="{00000000-0005-0000-0000-0000E30A0000}"/>
    <cellStyle name="Ausgabe 2 6 3 3 2 2" xfId="6544" xr:uid="{00000000-0005-0000-0000-0000E40A0000}"/>
    <cellStyle name="Ausgabe 2 6 3 3 2 2 2" xfId="18272" xr:uid="{00000000-0005-0000-0000-0000E50A0000}"/>
    <cellStyle name="Ausgabe 2 6 3 3 2 2 3" xfId="29999" xr:uid="{00000000-0005-0000-0000-0000E60A0000}"/>
    <cellStyle name="Ausgabe 2 6 3 3 2 3" xfId="10449" xr:uid="{00000000-0005-0000-0000-0000E70A0000}"/>
    <cellStyle name="Ausgabe 2 6 3 3 2 3 2" xfId="22177" xr:uid="{00000000-0005-0000-0000-0000E80A0000}"/>
    <cellStyle name="Ausgabe 2 6 3 3 2 3 3" xfId="33904" xr:uid="{00000000-0005-0000-0000-0000E90A0000}"/>
    <cellStyle name="Ausgabe 2 6 3 3 2 4" xfId="14367" xr:uid="{00000000-0005-0000-0000-0000EA0A0000}"/>
    <cellStyle name="Ausgabe 2 6 3 3 2 5" xfId="26094" xr:uid="{00000000-0005-0000-0000-0000EB0A0000}"/>
    <cellStyle name="Ausgabe 2 6 3 3 3" xfId="3937" xr:uid="{00000000-0005-0000-0000-0000EC0A0000}"/>
    <cellStyle name="Ausgabe 2 6 3 3 3 2" xfId="7842" xr:uid="{00000000-0005-0000-0000-0000ED0A0000}"/>
    <cellStyle name="Ausgabe 2 6 3 3 3 2 2" xfId="19570" xr:uid="{00000000-0005-0000-0000-0000EE0A0000}"/>
    <cellStyle name="Ausgabe 2 6 3 3 3 2 3" xfId="31297" xr:uid="{00000000-0005-0000-0000-0000EF0A0000}"/>
    <cellStyle name="Ausgabe 2 6 3 3 3 3" xfId="11747" xr:uid="{00000000-0005-0000-0000-0000F00A0000}"/>
    <cellStyle name="Ausgabe 2 6 3 3 3 3 2" xfId="23475" xr:uid="{00000000-0005-0000-0000-0000F10A0000}"/>
    <cellStyle name="Ausgabe 2 6 3 3 3 3 3" xfId="35202" xr:uid="{00000000-0005-0000-0000-0000F20A0000}"/>
    <cellStyle name="Ausgabe 2 6 3 3 3 4" xfId="15665" xr:uid="{00000000-0005-0000-0000-0000F30A0000}"/>
    <cellStyle name="Ausgabe 2 6 3 3 3 5" xfId="27392" xr:uid="{00000000-0005-0000-0000-0000F40A0000}"/>
    <cellStyle name="Ausgabe 2 6 3 3 4" xfId="5246" xr:uid="{00000000-0005-0000-0000-0000F50A0000}"/>
    <cellStyle name="Ausgabe 2 6 3 3 4 2" xfId="16974" xr:uid="{00000000-0005-0000-0000-0000F60A0000}"/>
    <cellStyle name="Ausgabe 2 6 3 3 4 3" xfId="28701" xr:uid="{00000000-0005-0000-0000-0000F70A0000}"/>
    <cellStyle name="Ausgabe 2 6 3 3 5" xfId="9151" xr:uid="{00000000-0005-0000-0000-0000F80A0000}"/>
    <cellStyle name="Ausgabe 2 6 3 3 5 2" xfId="20879" xr:uid="{00000000-0005-0000-0000-0000F90A0000}"/>
    <cellStyle name="Ausgabe 2 6 3 3 5 3" xfId="32606" xr:uid="{00000000-0005-0000-0000-0000FA0A0000}"/>
    <cellStyle name="Ausgabe 2 6 3 3 6" xfId="13069" xr:uid="{00000000-0005-0000-0000-0000FB0A0000}"/>
    <cellStyle name="Ausgabe 2 6 3 3 7" xfId="24796" xr:uid="{00000000-0005-0000-0000-0000FC0A0000}"/>
    <cellStyle name="Ausgabe 2 6 3 4" xfId="1781" xr:uid="{00000000-0005-0000-0000-0000FD0A0000}"/>
    <cellStyle name="Ausgabe 2 6 3 4 2" xfId="5686" xr:uid="{00000000-0005-0000-0000-0000FE0A0000}"/>
    <cellStyle name="Ausgabe 2 6 3 4 2 2" xfId="17414" xr:uid="{00000000-0005-0000-0000-0000FF0A0000}"/>
    <cellStyle name="Ausgabe 2 6 3 4 2 3" xfId="29141" xr:uid="{00000000-0005-0000-0000-0000000B0000}"/>
    <cellStyle name="Ausgabe 2 6 3 4 3" xfId="9591" xr:uid="{00000000-0005-0000-0000-0000010B0000}"/>
    <cellStyle name="Ausgabe 2 6 3 4 3 2" xfId="21319" xr:uid="{00000000-0005-0000-0000-0000020B0000}"/>
    <cellStyle name="Ausgabe 2 6 3 4 3 3" xfId="33046" xr:uid="{00000000-0005-0000-0000-0000030B0000}"/>
    <cellStyle name="Ausgabe 2 6 3 4 4" xfId="13509" xr:uid="{00000000-0005-0000-0000-0000040B0000}"/>
    <cellStyle name="Ausgabe 2 6 3 4 5" xfId="25236" xr:uid="{00000000-0005-0000-0000-0000050B0000}"/>
    <cellStyle name="Ausgabe 2 6 3 5" xfId="3079" xr:uid="{00000000-0005-0000-0000-0000060B0000}"/>
    <cellStyle name="Ausgabe 2 6 3 5 2" xfId="6984" xr:uid="{00000000-0005-0000-0000-0000070B0000}"/>
    <cellStyle name="Ausgabe 2 6 3 5 2 2" xfId="18712" xr:uid="{00000000-0005-0000-0000-0000080B0000}"/>
    <cellStyle name="Ausgabe 2 6 3 5 2 3" xfId="30439" xr:uid="{00000000-0005-0000-0000-0000090B0000}"/>
    <cellStyle name="Ausgabe 2 6 3 5 3" xfId="10889" xr:uid="{00000000-0005-0000-0000-00000A0B0000}"/>
    <cellStyle name="Ausgabe 2 6 3 5 3 2" xfId="22617" xr:uid="{00000000-0005-0000-0000-00000B0B0000}"/>
    <cellStyle name="Ausgabe 2 6 3 5 3 3" xfId="34344" xr:uid="{00000000-0005-0000-0000-00000C0B0000}"/>
    <cellStyle name="Ausgabe 2 6 3 5 4" xfId="14807" xr:uid="{00000000-0005-0000-0000-00000D0B0000}"/>
    <cellStyle name="Ausgabe 2 6 3 5 5" xfId="26534" xr:uid="{00000000-0005-0000-0000-00000E0B0000}"/>
    <cellStyle name="Ausgabe 2 6 3 6" xfId="4388" xr:uid="{00000000-0005-0000-0000-00000F0B0000}"/>
    <cellStyle name="Ausgabe 2 6 3 6 2" xfId="16116" xr:uid="{00000000-0005-0000-0000-0000100B0000}"/>
    <cellStyle name="Ausgabe 2 6 3 6 3" xfId="27843" xr:uid="{00000000-0005-0000-0000-0000110B0000}"/>
    <cellStyle name="Ausgabe 2 6 3 7" xfId="8293" xr:uid="{00000000-0005-0000-0000-0000120B0000}"/>
    <cellStyle name="Ausgabe 2 6 3 7 2" xfId="20021" xr:uid="{00000000-0005-0000-0000-0000130B0000}"/>
    <cellStyle name="Ausgabe 2 6 3 7 3" xfId="31748" xr:uid="{00000000-0005-0000-0000-0000140B0000}"/>
    <cellStyle name="Ausgabe 2 6 3 8" xfId="12211" xr:uid="{00000000-0005-0000-0000-0000150B0000}"/>
    <cellStyle name="Ausgabe 2 6 3 9" xfId="23938" xr:uid="{00000000-0005-0000-0000-0000160B0000}"/>
    <cellStyle name="Ausgabe 2 6 4" xfId="582" xr:uid="{00000000-0005-0000-0000-0000170B0000}"/>
    <cellStyle name="Ausgabe 2 6 4 2" xfId="1011" xr:uid="{00000000-0005-0000-0000-0000180B0000}"/>
    <cellStyle name="Ausgabe 2 6 4 2 2" xfId="2309" xr:uid="{00000000-0005-0000-0000-0000190B0000}"/>
    <cellStyle name="Ausgabe 2 6 4 2 2 2" xfId="6214" xr:uid="{00000000-0005-0000-0000-00001A0B0000}"/>
    <cellStyle name="Ausgabe 2 6 4 2 2 2 2" xfId="17942" xr:uid="{00000000-0005-0000-0000-00001B0B0000}"/>
    <cellStyle name="Ausgabe 2 6 4 2 2 2 3" xfId="29669" xr:uid="{00000000-0005-0000-0000-00001C0B0000}"/>
    <cellStyle name="Ausgabe 2 6 4 2 2 3" xfId="10119" xr:uid="{00000000-0005-0000-0000-00001D0B0000}"/>
    <cellStyle name="Ausgabe 2 6 4 2 2 3 2" xfId="21847" xr:uid="{00000000-0005-0000-0000-00001E0B0000}"/>
    <cellStyle name="Ausgabe 2 6 4 2 2 3 3" xfId="33574" xr:uid="{00000000-0005-0000-0000-00001F0B0000}"/>
    <cellStyle name="Ausgabe 2 6 4 2 2 4" xfId="14037" xr:uid="{00000000-0005-0000-0000-0000200B0000}"/>
    <cellStyle name="Ausgabe 2 6 4 2 2 5" xfId="25764" xr:uid="{00000000-0005-0000-0000-0000210B0000}"/>
    <cellStyle name="Ausgabe 2 6 4 2 3" xfId="3607" xr:uid="{00000000-0005-0000-0000-0000220B0000}"/>
    <cellStyle name="Ausgabe 2 6 4 2 3 2" xfId="7512" xr:uid="{00000000-0005-0000-0000-0000230B0000}"/>
    <cellStyle name="Ausgabe 2 6 4 2 3 2 2" xfId="19240" xr:uid="{00000000-0005-0000-0000-0000240B0000}"/>
    <cellStyle name="Ausgabe 2 6 4 2 3 2 3" xfId="30967" xr:uid="{00000000-0005-0000-0000-0000250B0000}"/>
    <cellStyle name="Ausgabe 2 6 4 2 3 3" xfId="11417" xr:uid="{00000000-0005-0000-0000-0000260B0000}"/>
    <cellStyle name="Ausgabe 2 6 4 2 3 3 2" xfId="23145" xr:uid="{00000000-0005-0000-0000-0000270B0000}"/>
    <cellStyle name="Ausgabe 2 6 4 2 3 3 3" xfId="34872" xr:uid="{00000000-0005-0000-0000-0000280B0000}"/>
    <cellStyle name="Ausgabe 2 6 4 2 3 4" xfId="15335" xr:uid="{00000000-0005-0000-0000-0000290B0000}"/>
    <cellStyle name="Ausgabe 2 6 4 2 3 5" xfId="27062" xr:uid="{00000000-0005-0000-0000-00002A0B0000}"/>
    <cellStyle name="Ausgabe 2 6 4 2 4" xfId="4916" xr:uid="{00000000-0005-0000-0000-00002B0B0000}"/>
    <cellStyle name="Ausgabe 2 6 4 2 4 2" xfId="16644" xr:uid="{00000000-0005-0000-0000-00002C0B0000}"/>
    <cellStyle name="Ausgabe 2 6 4 2 4 3" xfId="28371" xr:uid="{00000000-0005-0000-0000-00002D0B0000}"/>
    <cellStyle name="Ausgabe 2 6 4 2 5" xfId="8821" xr:uid="{00000000-0005-0000-0000-00002E0B0000}"/>
    <cellStyle name="Ausgabe 2 6 4 2 5 2" xfId="20549" xr:uid="{00000000-0005-0000-0000-00002F0B0000}"/>
    <cellStyle name="Ausgabe 2 6 4 2 5 3" xfId="32276" xr:uid="{00000000-0005-0000-0000-0000300B0000}"/>
    <cellStyle name="Ausgabe 2 6 4 2 6" xfId="12739" xr:uid="{00000000-0005-0000-0000-0000310B0000}"/>
    <cellStyle name="Ausgabe 2 6 4 2 7" xfId="24466" xr:uid="{00000000-0005-0000-0000-0000320B0000}"/>
    <cellStyle name="Ausgabe 2 6 4 3" xfId="1440" xr:uid="{00000000-0005-0000-0000-0000330B0000}"/>
    <cellStyle name="Ausgabe 2 6 4 3 2" xfId="2738" xr:uid="{00000000-0005-0000-0000-0000340B0000}"/>
    <cellStyle name="Ausgabe 2 6 4 3 2 2" xfId="6643" xr:uid="{00000000-0005-0000-0000-0000350B0000}"/>
    <cellStyle name="Ausgabe 2 6 4 3 2 2 2" xfId="18371" xr:uid="{00000000-0005-0000-0000-0000360B0000}"/>
    <cellStyle name="Ausgabe 2 6 4 3 2 2 3" xfId="30098" xr:uid="{00000000-0005-0000-0000-0000370B0000}"/>
    <cellStyle name="Ausgabe 2 6 4 3 2 3" xfId="10548" xr:uid="{00000000-0005-0000-0000-0000380B0000}"/>
    <cellStyle name="Ausgabe 2 6 4 3 2 3 2" xfId="22276" xr:uid="{00000000-0005-0000-0000-0000390B0000}"/>
    <cellStyle name="Ausgabe 2 6 4 3 2 3 3" xfId="34003" xr:uid="{00000000-0005-0000-0000-00003A0B0000}"/>
    <cellStyle name="Ausgabe 2 6 4 3 2 4" xfId="14466" xr:uid="{00000000-0005-0000-0000-00003B0B0000}"/>
    <cellStyle name="Ausgabe 2 6 4 3 2 5" xfId="26193" xr:uid="{00000000-0005-0000-0000-00003C0B0000}"/>
    <cellStyle name="Ausgabe 2 6 4 3 3" xfId="4036" xr:uid="{00000000-0005-0000-0000-00003D0B0000}"/>
    <cellStyle name="Ausgabe 2 6 4 3 3 2" xfId="7941" xr:uid="{00000000-0005-0000-0000-00003E0B0000}"/>
    <cellStyle name="Ausgabe 2 6 4 3 3 2 2" xfId="19669" xr:uid="{00000000-0005-0000-0000-00003F0B0000}"/>
    <cellStyle name="Ausgabe 2 6 4 3 3 2 3" xfId="31396" xr:uid="{00000000-0005-0000-0000-0000400B0000}"/>
    <cellStyle name="Ausgabe 2 6 4 3 3 3" xfId="11846" xr:uid="{00000000-0005-0000-0000-0000410B0000}"/>
    <cellStyle name="Ausgabe 2 6 4 3 3 3 2" xfId="23574" xr:uid="{00000000-0005-0000-0000-0000420B0000}"/>
    <cellStyle name="Ausgabe 2 6 4 3 3 3 3" xfId="35301" xr:uid="{00000000-0005-0000-0000-0000430B0000}"/>
    <cellStyle name="Ausgabe 2 6 4 3 3 4" xfId="15764" xr:uid="{00000000-0005-0000-0000-0000440B0000}"/>
    <cellStyle name="Ausgabe 2 6 4 3 3 5" xfId="27491" xr:uid="{00000000-0005-0000-0000-0000450B0000}"/>
    <cellStyle name="Ausgabe 2 6 4 3 4" xfId="5345" xr:uid="{00000000-0005-0000-0000-0000460B0000}"/>
    <cellStyle name="Ausgabe 2 6 4 3 4 2" xfId="17073" xr:uid="{00000000-0005-0000-0000-0000470B0000}"/>
    <cellStyle name="Ausgabe 2 6 4 3 4 3" xfId="28800" xr:uid="{00000000-0005-0000-0000-0000480B0000}"/>
    <cellStyle name="Ausgabe 2 6 4 3 5" xfId="9250" xr:uid="{00000000-0005-0000-0000-0000490B0000}"/>
    <cellStyle name="Ausgabe 2 6 4 3 5 2" xfId="20978" xr:uid="{00000000-0005-0000-0000-00004A0B0000}"/>
    <cellStyle name="Ausgabe 2 6 4 3 5 3" xfId="32705" xr:uid="{00000000-0005-0000-0000-00004B0B0000}"/>
    <cellStyle name="Ausgabe 2 6 4 3 6" xfId="13168" xr:uid="{00000000-0005-0000-0000-00004C0B0000}"/>
    <cellStyle name="Ausgabe 2 6 4 3 7" xfId="24895" xr:uid="{00000000-0005-0000-0000-00004D0B0000}"/>
    <cellStyle name="Ausgabe 2 6 4 4" xfId="1880" xr:uid="{00000000-0005-0000-0000-00004E0B0000}"/>
    <cellStyle name="Ausgabe 2 6 4 4 2" xfId="5785" xr:uid="{00000000-0005-0000-0000-00004F0B0000}"/>
    <cellStyle name="Ausgabe 2 6 4 4 2 2" xfId="17513" xr:uid="{00000000-0005-0000-0000-0000500B0000}"/>
    <cellStyle name="Ausgabe 2 6 4 4 2 3" xfId="29240" xr:uid="{00000000-0005-0000-0000-0000510B0000}"/>
    <cellStyle name="Ausgabe 2 6 4 4 3" xfId="9690" xr:uid="{00000000-0005-0000-0000-0000520B0000}"/>
    <cellStyle name="Ausgabe 2 6 4 4 3 2" xfId="21418" xr:uid="{00000000-0005-0000-0000-0000530B0000}"/>
    <cellStyle name="Ausgabe 2 6 4 4 3 3" xfId="33145" xr:uid="{00000000-0005-0000-0000-0000540B0000}"/>
    <cellStyle name="Ausgabe 2 6 4 4 4" xfId="13608" xr:uid="{00000000-0005-0000-0000-0000550B0000}"/>
    <cellStyle name="Ausgabe 2 6 4 4 5" xfId="25335" xr:uid="{00000000-0005-0000-0000-0000560B0000}"/>
    <cellStyle name="Ausgabe 2 6 4 5" xfId="3178" xr:uid="{00000000-0005-0000-0000-0000570B0000}"/>
    <cellStyle name="Ausgabe 2 6 4 5 2" xfId="7083" xr:uid="{00000000-0005-0000-0000-0000580B0000}"/>
    <cellStyle name="Ausgabe 2 6 4 5 2 2" xfId="18811" xr:uid="{00000000-0005-0000-0000-0000590B0000}"/>
    <cellStyle name="Ausgabe 2 6 4 5 2 3" xfId="30538" xr:uid="{00000000-0005-0000-0000-00005A0B0000}"/>
    <cellStyle name="Ausgabe 2 6 4 5 3" xfId="10988" xr:uid="{00000000-0005-0000-0000-00005B0B0000}"/>
    <cellStyle name="Ausgabe 2 6 4 5 3 2" xfId="22716" xr:uid="{00000000-0005-0000-0000-00005C0B0000}"/>
    <cellStyle name="Ausgabe 2 6 4 5 3 3" xfId="34443" xr:uid="{00000000-0005-0000-0000-00005D0B0000}"/>
    <cellStyle name="Ausgabe 2 6 4 5 4" xfId="14906" xr:uid="{00000000-0005-0000-0000-00005E0B0000}"/>
    <cellStyle name="Ausgabe 2 6 4 5 5" xfId="26633" xr:uid="{00000000-0005-0000-0000-00005F0B0000}"/>
    <cellStyle name="Ausgabe 2 6 4 6" xfId="4487" xr:uid="{00000000-0005-0000-0000-0000600B0000}"/>
    <cellStyle name="Ausgabe 2 6 4 6 2" xfId="16215" xr:uid="{00000000-0005-0000-0000-0000610B0000}"/>
    <cellStyle name="Ausgabe 2 6 4 6 3" xfId="27942" xr:uid="{00000000-0005-0000-0000-0000620B0000}"/>
    <cellStyle name="Ausgabe 2 6 4 7" xfId="8392" xr:uid="{00000000-0005-0000-0000-0000630B0000}"/>
    <cellStyle name="Ausgabe 2 6 4 7 2" xfId="20120" xr:uid="{00000000-0005-0000-0000-0000640B0000}"/>
    <cellStyle name="Ausgabe 2 6 4 7 3" xfId="31847" xr:uid="{00000000-0005-0000-0000-0000650B0000}"/>
    <cellStyle name="Ausgabe 2 6 4 8" xfId="12310" xr:uid="{00000000-0005-0000-0000-0000660B0000}"/>
    <cellStyle name="Ausgabe 2 6 4 9" xfId="24037" xr:uid="{00000000-0005-0000-0000-0000670B0000}"/>
    <cellStyle name="Ausgabe 2 6 5" xfId="663" xr:uid="{00000000-0005-0000-0000-0000680B0000}"/>
    <cellStyle name="Ausgabe 2 6 5 2" xfId="1961" xr:uid="{00000000-0005-0000-0000-0000690B0000}"/>
    <cellStyle name="Ausgabe 2 6 5 2 2" xfId="5866" xr:uid="{00000000-0005-0000-0000-00006A0B0000}"/>
    <cellStyle name="Ausgabe 2 6 5 2 2 2" xfId="17594" xr:uid="{00000000-0005-0000-0000-00006B0B0000}"/>
    <cellStyle name="Ausgabe 2 6 5 2 2 3" xfId="29321" xr:uid="{00000000-0005-0000-0000-00006C0B0000}"/>
    <cellStyle name="Ausgabe 2 6 5 2 3" xfId="9771" xr:uid="{00000000-0005-0000-0000-00006D0B0000}"/>
    <cellStyle name="Ausgabe 2 6 5 2 3 2" xfId="21499" xr:uid="{00000000-0005-0000-0000-00006E0B0000}"/>
    <cellStyle name="Ausgabe 2 6 5 2 3 3" xfId="33226" xr:uid="{00000000-0005-0000-0000-00006F0B0000}"/>
    <cellStyle name="Ausgabe 2 6 5 2 4" xfId="13689" xr:uid="{00000000-0005-0000-0000-0000700B0000}"/>
    <cellStyle name="Ausgabe 2 6 5 2 5" xfId="25416" xr:uid="{00000000-0005-0000-0000-0000710B0000}"/>
    <cellStyle name="Ausgabe 2 6 5 3" xfId="3259" xr:uid="{00000000-0005-0000-0000-0000720B0000}"/>
    <cellStyle name="Ausgabe 2 6 5 3 2" xfId="7164" xr:uid="{00000000-0005-0000-0000-0000730B0000}"/>
    <cellStyle name="Ausgabe 2 6 5 3 2 2" xfId="18892" xr:uid="{00000000-0005-0000-0000-0000740B0000}"/>
    <cellStyle name="Ausgabe 2 6 5 3 2 3" xfId="30619" xr:uid="{00000000-0005-0000-0000-0000750B0000}"/>
    <cellStyle name="Ausgabe 2 6 5 3 3" xfId="11069" xr:uid="{00000000-0005-0000-0000-0000760B0000}"/>
    <cellStyle name="Ausgabe 2 6 5 3 3 2" xfId="22797" xr:uid="{00000000-0005-0000-0000-0000770B0000}"/>
    <cellStyle name="Ausgabe 2 6 5 3 3 3" xfId="34524" xr:uid="{00000000-0005-0000-0000-0000780B0000}"/>
    <cellStyle name="Ausgabe 2 6 5 3 4" xfId="14987" xr:uid="{00000000-0005-0000-0000-0000790B0000}"/>
    <cellStyle name="Ausgabe 2 6 5 3 5" xfId="26714" xr:uid="{00000000-0005-0000-0000-00007A0B0000}"/>
    <cellStyle name="Ausgabe 2 6 5 4" xfId="4568" xr:uid="{00000000-0005-0000-0000-00007B0B0000}"/>
    <cellStyle name="Ausgabe 2 6 5 4 2" xfId="16296" xr:uid="{00000000-0005-0000-0000-00007C0B0000}"/>
    <cellStyle name="Ausgabe 2 6 5 4 3" xfId="28023" xr:uid="{00000000-0005-0000-0000-00007D0B0000}"/>
    <cellStyle name="Ausgabe 2 6 5 5" xfId="8473" xr:uid="{00000000-0005-0000-0000-00007E0B0000}"/>
    <cellStyle name="Ausgabe 2 6 5 5 2" xfId="20201" xr:uid="{00000000-0005-0000-0000-00007F0B0000}"/>
    <cellStyle name="Ausgabe 2 6 5 5 3" xfId="31928" xr:uid="{00000000-0005-0000-0000-0000800B0000}"/>
    <cellStyle name="Ausgabe 2 6 5 6" xfId="12391" xr:uid="{00000000-0005-0000-0000-0000810B0000}"/>
    <cellStyle name="Ausgabe 2 6 5 7" xfId="24118" xr:uid="{00000000-0005-0000-0000-0000820B0000}"/>
    <cellStyle name="Ausgabe 2 6 6" xfId="1092" xr:uid="{00000000-0005-0000-0000-0000830B0000}"/>
    <cellStyle name="Ausgabe 2 6 6 2" xfId="2390" xr:uid="{00000000-0005-0000-0000-0000840B0000}"/>
    <cellStyle name="Ausgabe 2 6 6 2 2" xfId="6295" xr:uid="{00000000-0005-0000-0000-0000850B0000}"/>
    <cellStyle name="Ausgabe 2 6 6 2 2 2" xfId="18023" xr:uid="{00000000-0005-0000-0000-0000860B0000}"/>
    <cellStyle name="Ausgabe 2 6 6 2 2 3" xfId="29750" xr:uid="{00000000-0005-0000-0000-0000870B0000}"/>
    <cellStyle name="Ausgabe 2 6 6 2 3" xfId="10200" xr:uid="{00000000-0005-0000-0000-0000880B0000}"/>
    <cellStyle name="Ausgabe 2 6 6 2 3 2" xfId="21928" xr:uid="{00000000-0005-0000-0000-0000890B0000}"/>
    <cellStyle name="Ausgabe 2 6 6 2 3 3" xfId="33655" xr:uid="{00000000-0005-0000-0000-00008A0B0000}"/>
    <cellStyle name="Ausgabe 2 6 6 2 4" xfId="14118" xr:uid="{00000000-0005-0000-0000-00008B0B0000}"/>
    <cellStyle name="Ausgabe 2 6 6 2 5" xfId="25845" xr:uid="{00000000-0005-0000-0000-00008C0B0000}"/>
    <cellStyle name="Ausgabe 2 6 6 3" xfId="3688" xr:uid="{00000000-0005-0000-0000-00008D0B0000}"/>
    <cellStyle name="Ausgabe 2 6 6 3 2" xfId="7593" xr:uid="{00000000-0005-0000-0000-00008E0B0000}"/>
    <cellStyle name="Ausgabe 2 6 6 3 2 2" xfId="19321" xr:uid="{00000000-0005-0000-0000-00008F0B0000}"/>
    <cellStyle name="Ausgabe 2 6 6 3 2 3" xfId="31048" xr:uid="{00000000-0005-0000-0000-0000900B0000}"/>
    <cellStyle name="Ausgabe 2 6 6 3 3" xfId="11498" xr:uid="{00000000-0005-0000-0000-0000910B0000}"/>
    <cellStyle name="Ausgabe 2 6 6 3 3 2" xfId="23226" xr:uid="{00000000-0005-0000-0000-0000920B0000}"/>
    <cellStyle name="Ausgabe 2 6 6 3 3 3" xfId="34953" xr:uid="{00000000-0005-0000-0000-0000930B0000}"/>
    <cellStyle name="Ausgabe 2 6 6 3 4" xfId="15416" xr:uid="{00000000-0005-0000-0000-0000940B0000}"/>
    <cellStyle name="Ausgabe 2 6 6 3 5" xfId="27143" xr:uid="{00000000-0005-0000-0000-0000950B0000}"/>
    <cellStyle name="Ausgabe 2 6 6 4" xfId="4997" xr:uid="{00000000-0005-0000-0000-0000960B0000}"/>
    <cellStyle name="Ausgabe 2 6 6 4 2" xfId="16725" xr:uid="{00000000-0005-0000-0000-0000970B0000}"/>
    <cellStyle name="Ausgabe 2 6 6 4 3" xfId="28452" xr:uid="{00000000-0005-0000-0000-0000980B0000}"/>
    <cellStyle name="Ausgabe 2 6 6 5" xfId="8902" xr:uid="{00000000-0005-0000-0000-0000990B0000}"/>
    <cellStyle name="Ausgabe 2 6 6 5 2" xfId="20630" xr:uid="{00000000-0005-0000-0000-00009A0B0000}"/>
    <cellStyle name="Ausgabe 2 6 6 5 3" xfId="32357" xr:uid="{00000000-0005-0000-0000-00009B0B0000}"/>
    <cellStyle name="Ausgabe 2 6 6 6" xfId="12820" xr:uid="{00000000-0005-0000-0000-00009C0B0000}"/>
    <cellStyle name="Ausgabe 2 6 6 7" xfId="24547" xr:uid="{00000000-0005-0000-0000-00009D0B0000}"/>
    <cellStyle name="Ausgabe 2 6 7" xfId="1532" xr:uid="{00000000-0005-0000-0000-00009E0B0000}"/>
    <cellStyle name="Ausgabe 2 6 7 2" xfId="5437" xr:uid="{00000000-0005-0000-0000-00009F0B0000}"/>
    <cellStyle name="Ausgabe 2 6 7 2 2" xfId="17165" xr:uid="{00000000-0005-0000-0000-0000A00B0000}"/>
    <cellStyle name="Ausgabe 2 6 7 2 3" xfId="28892" xr:uid="{00000000-0005-0000-0000-0000A10B0000}"/>
    <cellStyle name="Ausgabe 2 6 7 3" xfId="9342" xr:uid="{00000000-0005-0000-0000-0000A20B0000}"/>
    <cellStyle name="Ausgabe 2 6 7 3 2" xfId="21070" xr:uid="{00000000-0005-0000-0000-0000A30B0000}"/>
    <cellStyle name="Ausgabe 2 6 7 3 3" xfId="32797" xr:uid="{00000000-0005-0000-0000-0000A40B0000}"/>
    <cellStyle name="Ausgabe 2 6 7 4" xfId="13260" xr:uid="{00000000-0005-0000-0000-0000A50B0000}"/>
    <cellStyle name="Ausgabe 2 6 7 5" xfId="24987" xr:uid="{00000000-0005-0000-0000-0000A60B0000}"/>
    <cellStyle name="Ausgabe 2 6 8" xfId="2830" xr:uid="{00000000-0005-0000-0000-0000A70B0000}"/>
    <cellStyle name="Ausgabe 2 6 8 2" xfId="6735" xr:uid="{00000000-0005-0000-0000-0000A80B0000}"/>
    <cellStyle name="Ausgabe 2 6 8 2 2" xfId="18463" xr:uid="{00000000-0005-0000-0000-0000A90B0000}"/>
    <cellStyle name="Ausgabe 2 6 8 2 3" xfId="30190" xr:uid="{00000000-0005-0000-0000-0000AA0B0000}"/>
    <cellStyle name="Ausgabe 2 6 8 3" xfId="10640" xr:uid="{00000000-0005-0000-0000-0000AB0B0000}"/>
    <cellStyle name="Ausgabe 2 6 8 3 2" xfId="22368" xr:uid="{00000000-0005-0000-0000-0000AC0B0000}"/>
    <cellStyle name="Ausgabe 2 6 8 3 3" xfId="34095" xr:uid="{00000000-0005-0000-0000-0000AD0B0000}"/>
    <cellStyle name="Ausgabe 2 6 8 4" xfId="14558" xr:uid="{00000000-0005-0000-0000-0000AE0B0000}"/>
    <cellStyle name="Ausgabe 2 6 8 5" xfId="26285" xr:uid="{00000000-0005-0000-0000-0000AF0B0000}"/>
    <cellStyle name="Ausgabe 2 6 9" xfId="4139" xr:uid="{00000000-0005-0000-0000-0000B00B0000}"/>
    <cellStyle name="Ausgabe 2 6 9 2" xfId="15867" xr:uid="{00000000-0005-0000-0000-0000B10B0000}"/>
    <cellStyle name="Ausgabe 2 6 9 3" xfId="27594" xr:uid="{00000000-0005-0000-0000-0000B20B0000}"/>
    <cellStyle name="Ausgabe 2 7" xfId="288" xr:uid="{00000000-0005-0000-0000-0000B30B0000}"/>
    <cellStyle name="Ausgabe 2 7 2" xfId="717" xr:uid="{00000000-0005-0000-0000-0000B40B0000}"/>
    <cellStyle name="Ausgabe 2 7 2 2" xfId="2015" xr:uid="{00000000-0005-0000-0000-0000B50B0000}"/>
    <cellStyle name="Ausgabe 2 7 2 2 2" xfId="5920" xr:uid="{00000000-0005-0000-0000-0000B60B0000}"/>
    <cellStyle name="Ausgabe 2 7 2 2 2 2" xfId="17648" xr:uid="{00000000-0005-0000-0000-0000B70B0000}"/>
    <cellStyle name="Ausgabe 2 7 2 2 2 3" xfId="29375" xr:uid="{00000000-0005-0000-0000-0000B80B0000}"/>
    <cellStyle name="Ausgabe 2 7 2 2 3" xfId="9825" xr:uid="{00000000-0005-0000-0000-0000B90B0000}"/>
    <cellStyle name="Ausgabe 2 7 2 2 3 2" xfId="21553" xr:uid="{00000000-0005-0000-0000-0000BA0B0000}"/>
    <cellStyle name="Ausgabe 2 7 2 2 3 3" xfId="33280" xr:uid="{00000000-0005-0000-0000-0000BB0B0000}"/>
    <cellStyle name="Ausgabe 2 7 2 2 4" xfId="13743" xr:uid="{00000000-0005-0000-0000-0000BC0B0000}"/>
    <cellStyle name="Ausgabe 2 7 2 2 5" xfId="25470" xr:uid="{00000000-0005-0000-0000-0000BD0B0000}"/>
    <cellStyle name="Ausgabe 2 7 2 3" xfId="3313" xr:uid="{00000000-0005-0000-0000-0000BE0B0000}"/>
    <cellStyle name="Ausgabe 2 7 2 3 2" xfId="7218" xr:uid="{00000000-0005-0000-0000-0000BF0B0000}"/>
    <cellStyle name="Ausgabe 2 7 2 3 2 2" xfId="18946" xr:uid="{00000000-0005-0000-0000-0000C00B0000}"/>
    <cellStyle name="Ausgabe 2 7 2 3 2 3" xfId="30673" xr:uid="{00000000-0005-0000-0000-0000C10B0000}"/>
    <cellStyle name="Ausgabe 2 7 2 3 3" xfId="11123" xr:uid="{00000000-0005-0000-0000-0000C20B0000}"/>
    <cellStyle name="Ausgabe 2 7 2 3 3 2" xfId="22851" xr:uid="{00000000-0005-0000-0000-0000C30B0000}"/>
    <cellStyle name="Ausgabe 2 7 2 3 3 3" xfId="34578" xr:uid="{00000000-0005-0000-0000-0000C40B0000}"/>
    <cellStyle name="Ausgabe 2 7 2 3 4" xfId="15041" xr:uid="{00000000-0005-0000-0000-0000C50B0000}"/>
    <cellStyle name="Ausgabe 2 7 2 3 5" xfId="26768" xr:uid="{00000000-0005-0000-0000-0000C60B0000}"/>
    <cellStyle name="Ausgabe 2 7 2 4" xfId="4622" xr:uid="{00000000-0005-0000-0000-0000C70B0000}"/>
    <cellStyle name="Ausgabe 2 7 2 4 2" xfId="16350" xr:uid="{00000000-0005-0000-0000-0000C80B0000}"/>
    <cellStyle name="Ausgabe 2 7 2 4 3" xfId="28077" xr:uid="{00000000-0005-0000-0000-0000C90B0000}"/>
    <cellStyle name="Ausgabe 2 7 2 5" xfId="8527" xr:uid="{00000000-0005-0000-0000-0000CA0B0000}"/>
    <cellStyle name="Ausgabe 2 7 2 5 2" xfId="20255" xr:uid="{00000000-0005-0000-0000-0000CB0B0000}"/>
    <cellStyle name="Ausgabe 2 7 2 5 3" xfId="31982" xr:uid="{00000000-0005-0000-0000-0000CC0B0000}"/>
    <cellStyle name="Ausgabe 2 7 2 6" xfId="12445" xr:uid="{00000000-0005-0000-0000-0000CD0B0000}"/>
    <cellStyle name="Ausgabe 2 7 2 7" xfId="24172" xr:uid="{00000000-0005-0000-0000-0000CE0B0000}"/>
    <cellStyle name="Ausgabe 2 7 3" xfId="1146" xr:uid="{00000000-0005-0000-0000-0000CF0B0000}"/>
    <cellStyle name="Ausgabe 2 7 3 2" xfId="2444" xr:uid="{00000000-0005-0000-0000-0000D00B0000}"/>
    <cellStyle name="Ausgabe 2 7 3 2 2" xfId="6349" xr:uid="{00000000-0005-0000-0000-0000D10B0000}"/>
    <cellStyle name="Ausgabe 2 7 3 2 2 2" xfId="18077" xr:uid="{00000000-0005-0000-0000-0000D20B0000}"/>
    <cellStyle name="Ausgabe 2 7 3 2 2 3" xfId="29804" xr:uid="{00000000-0005-0000-0000-0000D30B0000}"/>
    <cellStyle name="Ausgabe 2 7 3 2 3" xfId="10254" xr:uid="{00000000-0005-0000-0000-0000D40B0000}"/>
    <cellStyle name="Ausgabe 2 7 3 2 3 2" xfId="21982" xr:uid="{00000000-0005-0000-0000-0000D50B0000}"/>
    <cellStyle name="Ausgabe 2 7 3 2 3 3" xfId="33709" xr:uid="{00000000-0005-0000-0000-0000D60B0000}"/>
    <cellStyle name="Ausgabe 2 7 3 2 4" xfId="14172" xr:uid="{00000000-0005-0000-0000-0000D70B0000}"/>
    <cellStyle name="Ausgabe 2 7 3 2 5" xfId="25899" xr:uid="{00000000-0005-0000-0000-0000D80B0000}"/>
    <cellStyle name="Ausgabe 2 7 3 3" xfId="3742" xr:uid="{00000000-0005-0000-0000-0000D90B0000}"/>
    <cellStyle name="Ausgabe 2 7 3 3 2" xfId="7647" xr:uid="{00000000-0005-0000-0000-0000DA0B0000}"/>
    <cellStyle name="Ausgabe 2 7 3 3 2 2" xfId="19375" xr:uid="{00000000-0005-0000-0000-0000DB0B0000}"/>
    <cellStyle name="Ausgabe 2 7 3 3 2 3" xfId="31102" xr:uid="{00000000-0005-0000-0000-0000DC0B0000}"/>
    <cellStyle name="Ausgabe 2 7 3 3 3" xfId="11552" xr:uid="{00000000-0005-0000-0000-0000DD0B0000}"/>
    <cellStyle name="Ausgabe 2 7 3 3 3 2" xfId="23280" xr:uid="{00000000-0005-0000-0000-0000DE0B0000}"/>
    <cellStyle name="Ausgabe 2 7 3 3 3 3" xfId="35007" xr:uid="{00000000-0005-0000-0000-0000DF0B0000}"/>
    <cellStyle name="Ausgabe 2 7 3 3 4" xfId="15470" xr:uid="{00000000-0005-0000-0000-0000E00B0000}"/>
    <cellStyle name="Ausgabe 2 7 3 3 5" xfId="27197" xr:uid="{00000000-0005-0000-0000-0000E10B0000}"/>
    <cellStyle name="Ausgabe 2 7 3 4" xfId="5051" xr:uid="{00000000-0005-0000-0000-0000E20B0000}"/>
    <cellStyle name="Ausgabe 2 7 3 4 2" xfId="16779" xr:uid="{00000000-0005-0000-0000-0000E30B0000}"/>
    <cellStyle name="Ausgabe 2 7 3 4 3" xfId="28506" xr:uid="{00000000-0005-0000-0000-0000E40B0000}"/>
    <cellStyle name="Ausgabe 2 7 3 5" xfId="8956" xr:uid="{00000000-0005-0000-0000-0000E50B0000}"/>
    <cellStyle name="Ausgabe 2 7 3 5 2" xfId="20684" xr:uid="{00000000-0005-0000-0000-0000E60B0000}"/>
    <cellStyle name="Ausgabe 2 7 3 5 3" xfId="32411" xr:uid="{00000000-0005-0000-0000-0000E70B0000}"/>
    <cellStyle name="Ausgabe 2 7 3 6" xfId="12874" xr:uid="{00000000-0005-0000-0000-0000E80B0000}"/>
    <cellStyle name="Ausgabe 2 7 3 7" xfId="24601" xr:uid="{00000000-0005-0000-0000-0000E90B0000}"/>
    <cellStyle name="Ausgabe 2 7 4" xfId="1586" xr:uid="{00000000-0005-0000-0000-0000EA0B0000}"/>
    <cellStyle name="Ausgabe 2 7 4 2" xfId="5491" xr:uid="{00000000-0005-0000-0000-0000EB0B0000}"/>
    <cellStyle name="Ausgabe 2 7 4 2 2" xfId="17219" xr:uid="{00000000-0005-0000-0000-0000EC0B0000}"/>
    <cellStyle name="Ausgabe 2 7 4 2 3" xfId="28946" xr:uid="{00000000-0005-0000-0000-0000ED0B0000}"/>
    <cellStyle name="Ausgabe 2 7 4 3" xfId="9396" xr:uid="{00000000-0005-0000-0000-0000EE0B0000}"/>
    <cellStyle name="Ausgabe 2 7 4 3 2" xfId="21124" xr:uid="{00000000-0005-0000-0000-0000EF0B0000}"/>
    <cellStyle name="Ausgabe 2 7 4 3 3" xfId="32851" xr:uid="{00000000-0005-0000-0000-0000F00B0000}"/>
    <cellStyle name="Ausgabe 2 7 4 4" xfId="13314" xr:uid="{00000000-0005-0000-0000-0000F10B0000}"/>
    <cellStyle name="Ausgabe 2 7 4 5" xfId="25041" xr:uid="{00000000-0005-0000-0000-0000F20B0000}"/>
    <cellStyle name="Ausgabe 2 7 5" xfId="2884" xr:uid="{00000000-0005-0000-0000-0000F30B0000}"/>
    <cellStyle name="Ausgabe 2 7 5 2" xfId="6789" xr:uid="{00000000-0005-0000-0000-0000F40B0000}"/>
    <cellStyle name="Ausgabe 2 7 5 2 2" xfId="18517" xr:uid="{00000000-0005-0000-0000-0000F50B0000}"/>
    <cellStyle name="Ausgabe 2 7 5 2 3" xfId="30244" xr:uid="{00000000-0005-0000-0000-0000F60B0000}"/>
    <cellStyle name="Ausgabe 2 7 5 3" xfId="10694" xr:uid="{00000000-0005-0000-0000-0000F70B0000}"/>
    <cellStyle name="Ausgabe 2 7 5 3 2" xfId="22422" xr:uid="{00000000-0005-0000-0000-0000F80B0000}"/>
    <cellStyle name="Ausgabe 2 7 5 3 3" xfId="34149" xr:uid="{00000000-0005-0000-0000-0000F90B0000}"/>
    <cellStyle name="Ausgabe 2 7 5 4" xfId="14612" xr:uid="{00000000-0005-0000-0000-0000FA0B0000}"/>
    <cellStyle name="Ausgabe 2 7 5 5" xfId="26339" xr:uid="{00000000-0005-0000-0000-0000FB0B0000}"/>
    <cellStyle name="Ausgabe 2 7 6" xfId="4193" xr:uid="{00000000-0005-0000-0000-0000FC0B0000}"/>
    <cellStyle name="Ausgabe 2 7 6 2" xfId="15921" xr:uid="{00000000-0005-0000-0000-0000FD0B0000}"/>
    <cellStyle name="Ausgabe 2 7 6 3" xfId="27648" xr:uid="{00000000-0005-0000-0000-0000FE0B0000}"/>
    <cellStyle name="Ausgabe 2 7 7" xfId="8098" xr:uid="{00000000-0005-0000-0000-0000FF0B0000}"/>
    <cellStyle name="Ausgabe 2 7 7 2" xfId="19826" xr:uid="{00000000-0005-0000-0000-0000000C0000}"/>
    <cellStyle name="Ausgabe 2 7 7 3" xfId="31553" xr:uid="{00000000-0005-0000-0000-0000010C0000}"/>
    <cellStyle name="Ausgabe 2 7 8" xfId="12016" xr:uid="{00000000-0005-0000-0000-0000020C0000}"/>
    <cellStyle name="Ausgabe 2 7 9" xfId="23743" xr:uid="{00000000-0005-0000-0000-0000030C0000}"/>
    <cellStyle name="Ausgabe 2 8" xfId="311" xr:uid="{00000000-0005-0000-0000-0000040C0000}"/>
    <cellStyle name="Ausgabe 2 8 2" xfId="740" xr:uid="{00000000-0005-0000-0000-0000050C0000}"/>
    <cellStyle name="Ausgabe 2 8 2 2" xfId="2038" xr:uid="{00000000-0005-0000-0000-0000060C0000}"/>
    <cellStyle name="Ausgabe 2 8 2 2 2" xfId="5943" xr:uid="{00000000-0005-0000-0000-0000070C0000}"/>
    <cellStyle name="Ausgabe 2 8 2 2 2 2" xfId="17671" xr:uid="{00000000-0005-0000-0000-0000080C0000}"/>
    <cellStyle name="Ausgabe 2 8 2 2 2 3" xfId="29398" xr:uid="{00000000-0005-0000-0000-0000090C0000}"/>
    <cellStyle name="Ausgabe 2 8 2 2 3" xfId="9848" xr:uid="{00000000-0005-0000-0000-00000A0C0000}"/>
    <cellStyle name="Ausgabe 2 8 2 2 3 2" xfId="21576" xr:uid="{00000000-0005-0000-0000-00000B0C0000}"/>
    <cellStyle name="Ausgabe 2 8 2 2 3 3" xfId="33303" xr:uid="{00000000-0005-0000-0000-00000C0C0000}"/>
    <cellStyle name="Ausgabe 2 8 2 2 4" xfId="13766" xr:uid="{00000000-0005-0000-0000-00000D0C0000}"/>
    <cellStyle name="Ausgabe 2 8 2 2 5" xfId="25493" xr:uid="{00000000-0005-0000-0000-00000E0C0000}"/>
    <cellStyle name="Ausgabe 2 8 2 3" xfId="3336" xr:uid="{00000000-0005-0000-0000-00000F0C0000}"/>
    <cellStyle name="Ausgabe 2 8 2 3 2" xfId="7241" xr:uid="{00000000-0005-0000-0000-0000100C0000}"/>
    <cellStyle name="Ausgabe 2 8 2 3 2 2" xfId="18969" xr:uid="{00000000-0005-0000-0000-0000110C0000}"/>
    <cellStyle name="Ausgabe 2 8 2 3 2 3" xfId="30696" xr:uid="{00000000-0005-0000-0000-0000120C0000}"/>
    <cellStyle name="Ausgabe 2 8 2 3 3" xfId="11146" xr:uid="{00000000-0005-0000-0000-0000130C0000}"/>
    <cellStyle name="Ausgabe 2 8 2 3 3 2" xfId="22874" xr:uid="{00000000-0005-0000-0000-0000140C0000}"/>
    <cellStyle name="Ausgabe 2 8 2 3 3 3" xfId="34601" xr:uid="{00000000-0005-0000-0000-0000150C0000}"/>
    <cellStyle name="Ausgabe 2 8 2 3 4" xfId="15064" xr:uid="{00000000-0005-0000-0000-0000160C0000}"/>
    <cellStyle name="Ausgabe 2 8 2 3 5" xfId="26791" xr:uid="{00000000-0005-0000-0000-0000170C0000}"/>
    <cellStyle name="Ausgabe 2 8 2 4" xfId="4645" xr:uid="{00000000-0005-0000-0000-0000180C0000}"/>
    <cellStyle name="Ausgabe 2 8 2 4 2" xfId="16373" xr:uid="{00000000-0005-0000-0000-0000190C0000}"/>
    <cellStyle name="Ausgabe 2 8 2 4 3" xfId="28100" xr:uid="{00000000-0005-0000-0000-00001A0C0000}"/>
    <cellStyle name="Ausgabe 2 8 2 5" xfId="8550" xr:uid="{00000000-0005-0000-0000-00001B0C0000}"/>
    <cellStyle name="Ausgabe 2 8 2 5 2" xfId="20278" xr:uid="{00000000-0005-0000-0000-00001C0C0000}"/>
    <cellStyle name="Ausgabe 2 8 2 5 3" xfId="32005" xr:uid="{00000000-0005-0000-0000-00001D0C0000}"/>
    <cellStyle name="Ausgabe 2 8 2 6" xfId="12468" xr:uid="{00000000-0005-0000-0000-00001E0C0000}"/>
    <cellStyle name="Ausgabe 2 8 2 7" xfId="24195" xr:uid="{00000000-0005-0000-0000-00001F0C0000}"/>
    <cellStyle name="Ausgabe 2 8 3" xfId="1169" xr:uid="{00000000-0005-0000-0000-0000200C0000}"/>
    <cellStyle name="Ausgabe 2 8 3 2" xfId="2467" xr:uid="{00000000-0005-0000-0000-0000210C0000}"/>
    <cellStyle name="Ausgabe 2 8 3 2 2" xfId="6372" xr:uid="{00000000-0005-0000-0000-0000220C0000}"/>
    <cellStyle name="Ausgabe 2 8 3 2 2 2" xfId="18100" xr:uid="{00000000-0005-0000-0000-0000230C0000}"/>
    <cellStyle name="Ausgabe 2 8 3 2 2 3" xfId="29827" xr:uid="{00000000-0005-0000-0000-0000240C0000}"/>
    <cellStyle name="Ausgabe 2 8 3 2 3" xfId="10277" xr:uid="{00000000-0005-0000-0000-0000250C0000}"/>
    <cellStyle name="Ausgabe 2 8 3 2 3 2" xfId="22005" xr:uid="{00000000-0005-0000-0000-0000260C0000}"/>
    <cellStyle name="Ausgabe 2 8 3 2 3 3" xfId="33732" xr:uid="{00000000-0005-0000-0000-0000270C0000}"/>
    <cellStyle name="Ausgabe 2 8 3 2 4" xfId="14195" xr:uid="{00000000-0005-0000-0000-0000280C0000}"/>
    <cellStyle name="Ausgabe 2 8 3 2 5" xfId="25922" xr:uid="{00000000-0005-0000-0000-0000290C0000}"/>
    <cellStyle name="Ausgabe 2 8 3 3" xfId="3765" xr:uid="{00000000-0005-0000-0000-00002A0C0000}"/>
    <cellStyle name="Ausgabe 2 8 3 3 2" xfId="7670" xr:uid="{00000000-0005-0000-0000-00002B0C0000}"/>
    <cellStyle name="Ausgabe 2 8 3 3 2 2" xfId="19398" xr:uid="{00000000-0005-0000-0000-00002C0C0000}"/>
    <cellStyle name="Ausgabe 2 8 3 3 2 3" xfId="31125" xr:uid="{00000000-0005-0000-0000-00002D0C0000}"/>
    <cellStyle name="Ausgabe 2 8 3 3 3" xfId="11575" xr:uid="{00000000-0005-0000-0000-00002E0C0000}"/>
    <cellStyle name="Ausgabe 2 8 3 3 3 2" xfId="23303" xr:uid="{00000000-0005-0000-0000-00002F0C0000}"/>
    <cellStyle name="Ausgabe 2 8 3 3 3 3" xfId="35030" xr:uid="{00000000-0005-0000-0000-0000300C0000}"/>
    <cellStyle name="Ausgabe 2 8 3 3 4" xfId="15493" xr:uid="{00000000-0005-0000-0000-0000310C0000}"/>
    <cellStyle name="Ausgabe 2 8 3 3 5" xfId="27220" xr:uid="{00000000-0005-0000-0000-0000320C0000}"/>
    <cellStyle name="Ausgabe 2 8 3 4" xfId="5074" xr:uid="{00000000-0005-0000-0000-0000330C0000}"/>
    <cellStyle name="Ausgabe 2 8 3 4 2" xfId="16802" xr:uid="{00000000-0005-0000-0000-0000340C0000}"/>
    <cellStyle name="Ausgabe 2 8 3 4 3" xfId="28529" xr:uid="{00000000-0005-0000-0000-0000350C0000}"/>
    <cellStyle name="Ausgabe 2 8 3 5" xfId="8979" xr:uid="{00000000-0005-0000-0000-0000360C0000}"/>
    <cellStyle name="Ausgabe 2 8 3 5 2" xfId="20707" xr:uid="{00000000-0005-0000-0000-0000370C0000}"/>
    <cellStyle name="Ausgabe 2 8 3 5 3" xfId="32434" xr:uid="{00000000-0005-0000-0000-0000380C0000}"/>
    <cellStyle name="Ausgabe 2 8 3 6" xfId="12897" xr:uid="{00000000-0005-0000-0000-0000390C0000}"/>
    <cellStyle name="Ausgabe 2 8 3 7" xfId="24624" xr:uid="{00000000-0005-0000-0000-00003A0C0000}"/>
    <cellStyle name="Ausgabe 2 8 4" xfId="1609" xr:uid="{00000000-0005-0000-0000-00003B0C0000}"/>
    <cellStyle name="Ausgabe 2 8 4 2" xfId="5514" xr:uid="{00000000-0005-0000-0000-00003C0C0000}"/>
    <cellStyle name="Ausgabe 2 8 4 2 2" xfId="17242" xr:uid="{00000000-0005-0000-0000-00003D0C0000}"/>
    <cellStyle name="Ausgabe 2 8 4 2 3" xfId="28969" xr:uid="{00000000-0005-0000-0000-00003E0C0000}"/>
    <cellStyle name="Ausgabe 2 8 4 3" xfId="9419" xr:uid="{00000000-0005-0000-0000-00003F0C0000}"/>
    <cellStyle name="Ausgabe 2 8 4 3 2" xfId="21147" xr:uid="{00000000-0005-0000-0000-0000400C0000}"/>
    <cellStyle name="Ausgabe 2 8 4 3 3" xfId="32874" xr:uid="{00000000-0005-0000-0000-0000410C0000}"/>
    <cellStyle name="Ausgabe 2 8 4 4" xfId="13337" xr:uid="{00000000-0005-0000-0000-0000420C0000}"/>
    <cellStyle name="Ausgabe 2 8 4 5" xfId="25064" xr:uid="{00000000-0005-0000-0000-0000430C0000}"/>
    <cellStyle name="Ausgabe 2 8 5" xfId="2907" xr:uid="{00000000-0005-0000-0000-0000440C0000}"/>
    <cellStyle name="Ausgabe 2 8 5 2" xfId="6812" xr:uid="{00000000-0005-0000-0000-0000450C0000}"/>
    <cellStyle name="Ausgabe 2 8 5 2 2" xfId="18540" xr:uid="{00000000-0005-0000-0000-0000460C0000}"/>
    <cellStyle name="Ausgabe 2 8 5 2 3" xfId="30267" xr:uid="{00000000-0005-0000-0000-0000470C0000}"/>
    <cellStyle name="Ausgabe 2 8 5 3" xfId="10717" xr:uid="{00000000-0005-0000-0000-0000480C0000}"/>
    <cellStyle name="Ausgabe 2 8 5 3 2" xfId="22445" xr:uid="{00000000-0005-0000-0000-0000490C0000}"/>
    <cellStyle name="Ausgabe 2 8 5 3 3" xfId="34172" xr:uid="{00000000-0005-0000-0000-00004A0C0000}"/>
    <cellStyle name="Ausgabe 2 8 5 4" xfId="14635" xr:uid="{00000000-0005-0000-0000-00004B0C0000}"/>
    <cellStyle name="Ausgabe 2 8 5 5" xfId="26362" xr:uid="{00000000-0005-0000-0000-00004C0C0000}"/>
    <cellStyle name="Ausgabe 2 8 6" xfId="4216" xr:uid="{00000000-0005-0000-0000-00004D0C0000}"/>
    <cellStyle name="Ausgabe 2 8 6 2" xfId="15944" xr:uid="{00000000-0005-0000-0000-00004E0C0000}"/>
    <cellStyle name="Ausgabe 2 8 6 3" xfId="27671" xr:uid="{00000000-0005-0000-0000-00004F0C0000}"/>
    <cellStyle name="Ausgabe 2 8 7" xfId="8121" xr:uid="{00000000-0005-0000-0000-0000500C0000}"/>
    <cellStyle name="Ausgabe 2 8 7 2" xfId="19849" xr:uid="{00000000-0005-0000-0000-0000510C0000}"/>
    <cellStyle name="Ausgabe 2 8 7 3" xfId="31576" xr:uid="{00000000-0005-0000-0000-0000520C0000}"/>
    <cellStyle name="Ausgabe 2 8 8" xfId="12039" xr:uid="{00000000-0005-0000-0000-0000530C0000}"/>
    <cellStyle name="Ausgabe 2 8 9" xfId="23766" xr:uid="{00000000-0005-0000-0000-0000540C0000}"/>
    <cellStyle name="Ausgabe 2 9" xfId="319" xr:uid="{00000000-0005-0000-0000-0000550C0000}"/>
    <cellStyle name="Ausgabe 2 9 2" xfId="748" xr:uid="{00000000-0005-0000-0000-0000560C0000}"/>
    <cellStyle name="Ausgabe 2 9 2 2" xfId="2046" xr:uid="{00000000-0005-0000-0000-0000570C0000}"/>
    <cellStyle name="Ausgabe 2 9 2 2 2" xfId="5951" xr:uid="{00000000-0005-0000-0000-0000580C0000}"/>
    <cellStyle name="Ausgabe 2 9 2 2 2 2" xfId="17679" xr:uid="{00000000-0005-0000-0000-0000590C0000}"/>
    <cellStyle name="Ausgabe 2 9 2 2 2 3" xfId="29406" xr:uid="{00000000-0005-0000-0000-00005A0C0000}"/>
    <cellStyle name="Ausgabe 2 9 2 2 3" xfId="9856" xr:uid="{00000000-0005-0000-0000-00005B0C0000}"/>
    <cellStyle name="Ausgabe 2 9 2 2 3 2" xfId="21584" xr:uid="{00000000-0005-0000-0000-00005C0C0000}"/>
    <cellStyle name="Ausgabe 2 9 2 2 3 3" xfId="33311" xr:uid="{00000000-0005-0000-0000-00005D0C0000}"/>
    <cellStyle name="Ausgabe 2 9 2 2 4" xfId="13774" xr:uid="{00000000-0005-0000-0000-00005E0C0000}"/>
    <cellStyle name="Ausgabe 2 9 2 2 5" xfId="25501" xr:uid="{00000000-0005-0000-0000-00005F0C0000}"/>
    <cellStyle name="Ausgabe 2 9 2 3" xfId="3344" xr:uid="{00000000-0005-0000-0000-0000600C0000}"/>
    <cellStyle name="Ausgabe 2 9 2 3 2" xfId="7249" xr:uid="{00000000-0005-0000-0000-0000610C0000}"/>
    <cellStyle name="Ausgabe 2 9 2 3 2 2" xfId="18977" xr:uid="{00000000-0005-0000-0000-0000620C0000}"/>
    <cellStyle name="Ausgabe 2 9 2 3 2 3" xfId="30704" xr:uid="{00000000-0005-0000-0000-0000630C0000}"/>
    <cellStyle name="Ausgabe 2 9 2 3 3" xfId="11154" xr:uid="{00000000-0005-0000-0000-0000640C0000}"/>
    <cellStyle name="Ausgabe 2 9 2 3 3 2" xfId="22882" xr:uid="{00000000-0005-0000-0000-0000650C0000}"/>
    <cellStyle name="Ausgabe 2 9 2 3 3 3" xfId="34609" xr:uid="{00000000-0005-0000-0000-0000660C0000}"/>
    <cellStyle name="Ausgabe 2 9 2 3 4" xfId="15072" xr:uid="{00000000-0005-0000-0000-0000670C0000}"/>
    <cellStyle name="Ausgabe 2 9 2 3 5" xfId="26799" xr:uid="{00000000-0005-0000-0000-0000680C0000}"/>
    <cellStyle name="Ausgabe 2 9 2 4" xfId="4653" xr:uid="{00000000-0005-0000-0000-0000690C0000}"/>
    <cellStyle name="Ausgabe 2 9 2 4 2" xfId="16381" xr:uid="{00000000-0005-0000-0000-00006A0C0000}"/>
    <cellStyle name="Ausgabe 2 9 2 4 3" xfId="28108" xr:uid="{00000000-0005-0000-0000-00006B0C0000}"/>
    <cellStyle name="Ausgabe 2 9 2 5" xfId="8558" xr:uid="{00000000-0005-0000-0000-00006C0C0000}"/>
    <cellStyle name="Ausgabe 2 9 2 5 2" xfId="20286" xr:uid="{00000000-0005-0000-0000-00006D0C0000}"/>
    <cellStyle name="Ausgabe 2 9 2 5 3" xfId="32013" xr:uid="{00000000-0005-0000-0000-00006E0C0000}"/>
    <cellStyle name="Ausgabe 2 9 2 6" xfId="12476" xr:uid="{00000000-0005-0000-0000-00006F0C0000}"/>
    <cellStyle name="Ausgabe 2 9 2 7" xfId="24203" xr:uid="{00000000-0005-0000-0000-0000700C0000}"/>
    <cellStyle name="Ausgabe 2 9 3" xfId="1177" xr:uid="{00000000-0005-0000-0000-0000710C0000}"/>
    <cellStyle name="Ausgabe 2 9 3 2" xfId="2475" xr:uid="{00000000-0005-0000-0000-0000720C0000}"/>
    <cellStyle name="Ausgabe 2 9 3 2 2" xfId="6380" xr:uid="{00000000-0005-0000-0000-0000730C0000}"/>
    <cellStyle name="Ausgabe 2 9 3 2 2 2" xfId="18108" xr:uid="{00000000-0005-0000-0000-0000740C0000}"/>
    <cellStyle name="Ausgabe 2 9 3 2 2 3" xfId="29835" xr:uid="{00000000-0005-0000-0000-0000750C0000}"/>
    <cellStyle name="Ausgabe 2 9 3 2 3" xfId="10285" xr:uid="{00000000-0005-0000-0000-0000760C0000}"/>
    <cellStyle name="Ausgabe 2 9 3 2 3 2" xfId="22013" xr:uid="{00000000-0005-0000-0000-0000770C0000}"/>
    <cellStyle name="Ausgabe 2 9 3 2 3 3" xfId="33740" xr:uid="{00000000-0005-0000-0000-0000780C0000}"/>
    <cellStyle name="Ausgabe 2 9 3 2 4" xfId="14203" xr:uid="{00000000-0005-0000-0000-0000790C0000}"/>
    <cellStyle name="Ausgabe 2 9 3 2 5" xfId="25930" xr:uid="{00000000-0005-0000-0000-00007A0C0000}"/>
    <cellStyle name="Ausgabe 2 9 3 3" xfId="3773" xr:uid="{00000000-0005-0000-0000-00007B0C0000}"/>
    <cellStyle name="Ausgabe 2 9 3 3 2" xfId="7678" xr:uid="{00000000-0005-0000-0000-00007C0C0000}"/>
    <cellStyle name="Ausgabe 2 9 3 3 2 2" xfId="19406" xr:uid="{00000000-0005-0000-0000-00007D0C0000}"/>
    <cellStyle name="Ausgabe 2 9 3 3 2 3" xfId="31133" xr:uid="{00000000-0005-0000-0000-00007E0C0000}"/>
    <cellStyle name="Ausgabe 2 9 3 3 3" xfId="11583" xr:uid="{00000000-0005-0000-0000-00007F0C0000}"/>
    <cellStyle name="Ausgabe 2 9 3 3 3 2" xfId="23311" xr:uid="{00000000-0005-0000-0000-0000800C0000}"/>
    <cellStyle name="Ausgabe 2 9 3 3 3 3" xfId="35038" xr:uid="{00000000-0005-0000-0000-0000810C0000}"/>
    <cellStyle name="Ausgabe 2 9 3 3 4" xfId="15501" xr:uid="{00000000-0005-0000-0000-0000820C0000}"/>
    <cellStyle name="Ausgabe 2 9 3 3 5" xfId="27228" xr:uid="{00000000-0005-0000-0000-0000830C0000}"/>
    <cellStyle name="Ausgabe 2 9 3 4" xfId="5082" xr:uid="{00000000-0005-0000-0000-0000840C0000}"/>
    <cellStyle name="Ausgabe 2 9 3 4 2" xfId="16810" xr:uid="{00000000-0005-0000-0000-0000850C0000}"/>
    <cellStyle name="Ausgabe 2 9 3 4 3" xfId="28537" xr:uid="{00000000-0005-0000-0000-0000860C0000}"/>
    <cellStyle name="Ausgabe 2 9 3 5" xfId="8987" xr:uid="{00000000-0005-0000-0000-0000870C0000}"/>
    <cellStyle name="Ausgabe 2 9 3 5 2" xfId="20715" xr:uid="{00000000-0005-0000-0000-0000880C0000}"/>
    <cellStyle name="Ausgabe 2 9 3 5 3" xfId="32442" xr:uid="{00000000-0005-0000-0000-0000890C0000}"/>
    <cellStyle name="Ausgabe 2 9 3 6" xfId="12905" xr:uid="{00000000-0005-0000-0000-00008A0C0000}"/>
    <cellStyle name="Ausgabe 2 9 3 7" xfId="24632" xr:uid="{00000000-0005-0000-0000-00008B0C0000}"/>
    <cellStyle name="Ausgabe 2 9 4" xfId="1617" xr:uid="{00000000-0005-0000-0000-00008C0C0000}"/>
    <cellStyle name="Ausgabe 2 9 4 2" xfId="5522" xr:uid="{00000000-0005-0000-0000-00008D0C0000}"/>
    <cellStyle name="Ausgabe 2 9 4 2 2" xfId="17250" xr:uid="{00000000-0005-0000-0000-00008E0C0000}"/>
    <cellStyle name="Ausgabe 2 9 4 2 3" xfId="28977" xr:uid="{00000000-0005-0000-0000-00008F0C0000}"/>
    <cellStyle name="Ausgabe 2 9 4 3" xfId="9427" xr:uid="{00000000-0005-0000-0000-0000900C0000}"/>
    <cellStyle name="Ausgabe 2 9 4 3 2" xfId="21155" xr:uid="{00000000-0005-0000-0000-0000910C0000}"/>
    <cellStyle name="Ausgabe 2 9 4 3 3" xfId="32882" xr:uid="{00000000-0005-0000-0000-0000920C0000}"/>
    <cellStyle name="Ausgabe 2 9 4 4" xfId="13345" xr:uid="{00000000-0005-0000-0000-0000930C0000}"/>
    <cellStyle name="Ausgabe 2 9 4 5" xfId="25072" xr:uid="{00000000-0005-0000-0000-0000940C0000}"/>
    <cellStyle name="Ausgabe 2 9 5" xfId="2915" xr:uid="{00000000-0005-0000-0000-0000950C0000}"/>
    <cellStyle name="Ausgabe 2 9 5 2" xfId="6820" xr:uid="{00000000-0005-0000-0000-0000960C0000}"/>
    <cellStyle name="Ausgabe 2 9 5 2 2" xfId="18548" xr:uid="{00000000-0005-0000-0000-0000970C0000}"/>
    <cellStyle name="Ausgabe 2 9 5 2 3" xfId="30275" xr:uid="{00000000-0005-0000-0000-0000980C0000}"/>
    <cellStyle name="Ausgabe 2 9 5 3" xfId="10725" xr:uid="{00000000-0005-0000-0000-0000990C0000}"/>
    <cellStyle name="Ausgabe 2 9 5 3 2" xfId="22453" xr:uid="{00000000-0005-0000-0000-00009A0C0000}"/>
    <cellStyle name="Ausgabe 2 9 5 3 3" xfId="34180" xr:uid="{00000000-0005-0000-0000-00009B0C0000}"/>
    <cellStyle name="Ausgabe 2 9 5 4" xfId="14643" xr:uid="{00000000-0005-0000-0000-00009C0C0000}"/>
    <cellStyle name="Ausgabe 2 9 5 5" xfId="26370" xr:uid="{00000000-0005-0000-0000-00009D0C0000}"/>
    <cellStyle name="Ausgabe 2 9 6" xfId="4224" xr:uid="{00000000-0005-0000-0000-00009E0C0000}"/>
    <cellStyle name="Ausgabe 2 9 6 2" xfId="15952" xr:uid="{00000000-0005-0000-0000-00009F0C0000}"/>
    <cellStyle name="Ausgabe 2 9 6 3" xfId="27679" xr:uid="{00000000-0005-0000-0000-0000A00C0000}"/>
    <cellStyle name="Ausgabe 2 9 7" xfId="8129" xr:uid="{00000000-0005-0000-0000-0000A10C0000}"/>
    <cellStyle name="Ausgabe 2 9 7 2" xfId="19857" xr:uid="{00000000-0005-0000-0000-0000A20C0000}"/>
    <cellStyle name="Ausgabe 2 9 7 3" xfId="31584" xr:uid="{00000000-0005-0000-0000-0000A30C0000}"/>
    <cellStyle name="Ausgabe 2 9 8" xfId="12047" xr:uid="{00000000-0005-0000-0000-0000A40C0000}"/>
    <cellStyle name="Ausgabe 2 9 9" xfId="23774" xr:uid="{00000000-0005-0000-0000-0000A50C0000}"/>
    <cellStyle name="Ausgabe 3" xfId="41" xr:uid="{00000000-0005-0000-0000-0000A60C0000}"/>
    <cellStyle name="Ausgabe 3 10" xfId="257" xr:uid="{00000000-0005-0000-0000-0000A70C0000}"/>
    <cellStyle name="Ausgabe 3 10 2" xfId="686" xr:uid="{00000000-0005-0000-0000-0000A80C0000}"/>
    <cellStyle name="Ausgabe 3 10 2 2" xfId="1984" xr:uid="{00000000-0005-0000-0000-0000A90C0000}"/>
    <cellStyle name="Ausgabe 3 10 2 2 2" xfId="5889" xr:uid="{00000000-0005-0000-0000-0000AA0C0000}"/>
    <cellStyle name="Ausgabe 3 10 2 2 2 2" xfId="17617" xr:uid="{00000000-0005-0000-0000-0000AB0C0000}"/>
    <cellStyle name="Ausgabe 3 10 2 2 2 3" xfId="29344" xr:uid="{00000000-0005-0000-0000-0000AC0C0000}"/>
    <cellStyle name="Ausgabe 3 10 2 2 3" xfId="9794" xr:uid="{00000000-0005-0000-0000-0000AD0C0000}"/>
    <cellStyle name="Ausgabe 3 10 2 2 3 2" xfId="21522" xr:uid="{00000000-0005-0000-0000-0000AE0C0000}"/>
    <cellStyle name="Ausgabe 3 10 2 2 3 3" xfId="33249" xr:uid="{00000000-0005-0000-0000-0000AF0C0000}"/>
    <cellStyle name="Ausgabe 3 10 2 2 4" xfId="13712" xr:uid="{00000000-0005-0000-0000-0000B00C0000}"/>
    <cellStyle name="Ausgabe 3 10 2 2 5" xfId="25439" xr:uid="{00000000-0005-0000-0000-0000B10C0000}"/>
    <cellStyle name="Ausgabe 3 10 2 3" xfId="3282" xr:uid="{00000000-0005-0000-0000-0000B20C0000}"/>
    <cellStyle name="Ausgabe 3 10 2 3 2" xfId="7187" xr:uid="{00000000-0005-0000-0000-0000B30C0000}"/>
    <cellStyle name="Ausgabe 3 10 2 3 2 2" xfId="18915" xr:uid="{00000000-0005-0000-0000-0000B40C0000}"/>
    <cellStyle name="Ausgabe 3 10 2 3 2 3" xfId="30642" xr:uid="{00000000-0005-0000-0000-0000B50C0000}"/>
    <cellStyle name="Ausgabe 3 10 2 3 3" xfId="11092" xr:uid="{00000000-0005-0000-0000-0000B60C0000}"/>
    <cellStyle name="Ausgabe 3 10 2 3 3 2" xfId="22820" xr:uid="{00000000-0005-0000-0000-0000B70C0000}"/>
    <cellStyle name="Ausgabe 3 10 2 3 3 3" xfId="34547" xr:uid="{00000000-0005-0000-0000-0000B80C0000}"/>
    <cellStyle name="Ausgabe 3 10 2 3 4" xfId="15010" xr:uid="{00000000-0005-0000-0000-0000B90C0000}"/>
    <cellStyle name="Ausgabe 3 10 2 3 5" xfId="26737" xr:uid="{00000000-0005-0000-0000-0000BA0C0000}"/>
    <cellStyle name="Ausgabe 3 10 2 4" xfId="4591" xr:uid="{00000000-0005-0000-0000-0000BB0C0000}"/>
    <cellStyle name="Ausgabe 3 10 2 4 2" xfId="16319" xr:uid="{00000000-0005-0000-0000-0000BC0C0000}"/>
    <cellStyle name="Ausgabe 3 10 2 4 3" xfId="28046" xr:uid="{00000000-0005-0000-0000-0000BD0C0000}"/>
    <cellStyle name="Ausgabe 3 10 2 5" xfId="8496" xr:uid="{00000000-0005-0000-0000-0000BE0C0000}"/>
    <cellStyle name="Ausgabe 3 10 2 5 2" xfId="20224" xr:uid="{00000000-0005-0000-0000-0000BF0C0000}"/>
    <cellStyle name="Ausgabe 3 10 2 5 3" xfId="31951" xr:uid="{00000000-0005-0000-0000-0000C00C0000}"/>
    <cellStyle name="Ausgabe 3 10 2 6" xfId="12414" xr:uid="{00000000-0005-0000-0000-0000C10C0000}"/>
    <cellStyle name="Ausgabe 3 10 2 7" xfId="24141" xr:uid="{00000000-0005-0000-0000-0000C20C0000}"/>
    <cellStyle name="Ausgabe 3 10 3" xfId="1115" xr:uid="{00000000-0005-0000-0000-0000C30C0000}"/>
    <cellStyle name="Ausgabe 3 10 3 2" xfId="2413" xr:uid="{00000000-0005-0000-0000-0000C40C0000}"/>
    <cellStyle name="Ausgabe 3 10 3 2 2" xfId="6318" xr:uid="{00000000-0005-0000-0000-0000C50C0000}"/>
    <cellStyle name="Ausgabe 3 10 3 2 2 2" xfId="18046" xr:uid="{00000000-0005-0000-0000-0000C60C0000}"/>
    <cellStyle name="Ausgabe 3 10 3 2 2 3" xfId="29773" xr:uid="{00000000-0005-0000-0000-0000C70C0000}"/>
    <cellStyle name="Ausgabe 3 10 3 2 3" xfId="10223" xr:uid="{00000000-0005-0000-0000-0000C80C0000}"/>
    <cellStyle name="Ausgabe 3 10 3 2 3 2" xfId="21951" xr:uid="{00000000-0005-0000-0000-0000C90C0000}"/>
    <cellStyle name="Ausgabe 3 10 3 2 3 3" xfId="33678" xr:uid="{00000000-0005-0000-0000-0000CA0C0000}"/>
    <cellStyle name="Ausgabe 3 10 3 2 4" xfId="14141" xr:uid="{00000000-0005-0000-0000-0000CB0C0000}"/>
    <cellStyle name="Ausgabe 3 10 3 2 5" xfId="25868" xr:uid="{00000000-0005-0000-0000-0000CC0C0000}"/>
    <cellStyle name="Ausgabe 3 10 3 3" xfId="3711" xr:uid="{00000000-0005-0000-0000-0000CD0C0000}"/>
    <cellStyle name="Ausgabe 3 10 3 3 2" xfId="7616" xr:uid="{00000000-0005-0000-0000-0000CE0C0000}"/>
    <cellStyle name="Ausgabe 3 10 3 3 2 2" xfId="19344" xr:uid="{00000000-0005-0000-0000-0000CF0C0000}"/>
    <cellStyle name="Ausgabe 3 10 3 3 2 3" xfId="31071" xr:uid="{00000000-0005-0000-0000-0000D00C0000}"/>
    <cellStyle name="Ausgabe 3 10 3 3 3" xfId="11521" xr:uid="{00000000-0005-0000-0000-0000D10C0000}"/>
    <cellStyle name="Ausgabe 3 10 3 3 3 2" xfId="23249" xr:uid="{00000000-0005-0000-0000-0000D20C0000}"/>
    <cellStyle name="Ausgabe 3 10 3 3 3 3" xfId="34976" xr:uid="{00000000-0005-0000-0000-0000D30C0000}"/>
    <cellStyle name="Ausgabe 3 10 3 3 4" xfId="15439" xr:uid="{00000000-0005-0000-0000-0000D40C0000}"/>
    <cellStyle name="Ausgabe 3 10 3 3 5" xfId="27166" xr:uid="{00000000-0005-0000-0000-0000D50C0000}"/>
    <cellStyle name="Ausgabe 3 10 3 4" xfId="5020" xr:uid="{00000000-0005-0000-0000-0000D60C0000}"/>
    <cellStyle name="Ausgabe 3 10 3 4 2" xfId="16748" xr:uid="{00000000-0005-0000-0000-0000D70C0000}"/>
    <cellStyle name="Ausgabe 3 10 3 4 3" xfId="28475" xr:uid="{00000000-0005-0000-0000-0000D80C0000}"/>
    <cellStyle name="Ausgabe 3 10 3 5" xfId="8925" xr:uid="{00000000-0005-0000-0000-0000D90C0000}"/>
    <cellStyle name="Ausgabe 3 10 3 5 2" xfId="20653" xr:uid="{00000000-0005-0000-0000-0000DA0C0000}"/>
    <cellStyle name="Ausgabe 3 10 3 5 3" xfId="32380" xr:uid="{00000000-0005-0000-0000-0000DB0C0000}"/>
    <cellStyle name="Ausgabe 3 10 3 6" xfId="12843" xr:uid="{00000000-0005-0000-0000-0000DC0C0000}"/>
    <cellStyle name="Ausgabe 3 10 3 7" xfId="24570" xr:uid="{00000000-0005-0000-0000-0000DD0C0000}"/>
    <cellStyle name="Ausgabe 3 10 4" xfId="1555" xr:uid="{00000000-0005-0000-0000-0000DE0C0000}"/>
    <cellStyle name="Ausgabe 3 10 4 2" xfId="5460" xr:uid="{00000000-0005-0000-0000-0000DF0C0000}"/>
    <cellStyle name="Ausgabe 3 10 4 2 2" xfId="17188" xr:uid="{00000000-0005-0000-0000-0000E00C0000}"/>
    <cellStyle name="Ausgabe 3 10 4 2 3" xfId="28915" xr:uid="{00000000-0005-0000-0000-0000E10C0000}"/>
    <cellStyle name="Ausgabe 3 10 4 3" xfId="9365" xr:uid="{00000000-0005-0000-0000-0000E20C0000}"/>
    <cellStyle name="Ausgabe 3 10 4 3 2" xfId="21093" xr:uid="{00000000-0005-0000-0000-0000E30C0000}"/>
    <cellStyle name="Ausgabe 3 10 4 3 3" xfId="32820" xr:uid="{00000000-0005-0000-0000-0000E40C0000}"/>
    <cellStyle name="Ausgabe 3 10 4 4" xfId="13283" xr:uid="{00000000-0005-0000-0000-0000E50C0000}"/>
    <cellStyle name="Ausgabe 3 10 4 5" xfId="25010" xr:uid="{00000000-0005-0000-0000-0000E60C0000}"/>
    <cellStyle name="Ausgabe 3 10 5" xfId="2853" xr:uid="{00000000-0005-0000-0000-0000E70C0000}"/>
    <cellStyle name="Ausgabe 3 10 5 2" xfId="6758" xr:uid="{00000000-0005-0000-0000-0000E80C0000}"/>
    <cellStyle name="Ausgabe 3 10 5 2 2" xfId="18486" xr:uid="{00000000-0005-0000-0000-0000E90C0000}"/>
    <cellStyle name="Ausgabe 3 10 5 2 3" xfId="30213" xr:uid="{00000000-0005-0000-0000-0000EA0C0000}"/>
    <cellStyle name="Ausgabe 3 10 5 3" xfId="10663" xr:uid="{00000000-0005-0000-0000-0000EB0C0000}"/>
    <cellStyle name="Ausgabe 3 10 5 3 2" xfId="22391" xr:uid="{00000000-0005-0000-0000-0000EC0C0000}"/>
    <cellStyle name="Ausgabe 3 10 5 3 3" xfId="34118" xr:uid="{00000000-0005-0000-0000-0000ED0C0000}"/>
    <cellStyle name="Ausgabe 3 10 5 4" xfId="14581" xr:uid="{00000000-0005-0000-0000-0000EE0C0000}"/>
    <cellStyle name="Ausgabe 3 10 5 5" xfId="26308" xr:uid="{00000000-0005-0000-0000-0000EF0C0000}"/>
    <cellStyle name="Ausgabe 3 10 6" xfId="4162" xr:uid="{00000000-0005-0000-0000-0000F00C0000}"/>
    <cellStyle name="Ausgabe 3 10 6 2" xfId="15890" xr:uid="{00000000-0005-0000-0000-0000F10C0000}"/>
    <cellStyle name="Ausgabe 3 10 6 3" xfId="27617" xr:uid="{00000000-0005-0000-0000-0000F20C0000}"/>
    <cellStyle name="Ausgabe 3 10 7" xfId="8067" xr:uid="{00000000-0005-0000-0000-0000F30C0000}"/>
    <cellStyle name="Ausgabe 3 10 7 2" xfId="19795" xr:uid="{00000000-0005-0000-0000-0000F40C0000}"/>
    <cellStyle name="Ausgabe 3 10 7 3" xfId="31522" xr:uid="{00000000-0005-0000-0000-0000F50C0000}"/>
    <cellStyle name="Ausgabe 3 10 8" xfId="11985" xr:uid="{00000000-0005-0000-0000-0000F60C0000}"/>
    <cellStyle name="Ausgabe 3 10 9" xfId="23712" xr:uid="{00000000-0005-0000-0000-0000F70C0000}"/>
    <cellStyle name="Ausgabe 3 11" xfId="295" xr:uid="{00000000-0005-0000-0000-0000F80C0000}"/>
    <cellStyle name="Ausgabe 3 11 2" xfId="724" xr:uid="{00000000-0005-0000-0000-0000F90C0000}"/>
    <cellStyle name="Ausgabe 3 11 2 2" xfId="2022" xr:uid="{00000000-0005-0000-0000-0000FA0C0000}"/>
    <cellStyle name="Ausgabe 3 11 2 2 2" xfId="5927" xr:uid="{00000000-0005-0000-0000-0000FB0C0000}"/>
    <cellStyle name="Ausgabe 3 11 2 2 2 2" xfId="17655" xr:uid="{00000000-0005-0000-0000-0000FC0C0000}"/>
    <cellStyle name="Ausgabe 3 11 2 2 2 3" xfId="29382" xr:uid="{00000000-0005-0000-0000-0000FD0C0000}"/>
    <cellStyle name="Ausgabe 3 11 2 2 3" xfId="9832" xr:uid="{00000000-0005-0000-0000-0000FE0C0000}"/>
    <cellStyle name="Ausgabe 3 11 2 2 3 2" xfId="21560" xr:uid="{00000000-0005-0000-0000-0000FF0C0000}"/>
    <cellStyle name="Ausgabe 3 11 2 2 3 3" xfId="33287" xr:uid="{00000000-0005-0000-0000-0000000D0000}"/>
    <cellStyle name="Ausgabe 3 11 2 2 4" xfId="13750" xr:uid="{00000000-0005-0000-0000-0000010D0000}"/>
    <cellStyle name="Ausgabe 3 11 2 2 5" xfId="25477" xr:uid="{00000000-0005-0000-0000-0000020D0000}"/>
    <cellStyle name="Ausgabe 3 11 2 3" xfId="3320" xr:uid="{00000000-0005-0000-0000-0000030D0000}"/>
    <cellStyle name="Ausgabe 3 11 2 3 2" xfId="7225" xr:uid="{00000000-0005-0000-0000-0000040D0000}"/>
    <cellStyle name="Ausgabe 3 11 2 3 2 2" xfId="18953" xr:uid="{00000000-0005-0000-0000-0000050D0000}"/>
    <cellStyle name="Ausgabe 3 11 2 3 2 3" xfId="30680" xr:uid="{00000000-0005-0000-0000-0000060D0000}"/>
    <cellStyle name="Ausgabe 3 11 2 3 3" xfId="11130" xr:uid="{00000000-0005-0000-0000-0000070D0000}"/>
    <cellStyle name="Ausgabe 3 11 2 3 3 2" xfId="22858" xr:uid="{00000000-0005-0000-0000-0000080D0000}"/>
    <cellStyle name="Ausgabe 3 11 2 3 3 3" xfId="34585" xr:uid="{00000000-0005-0000-0000-0000090D0000}"/>
    <cellStyle name="Ausgabe 3 11 2 3 4" xfId="15048" xr:uid="{00000000-0005-0000-0000-00000A0D0000}"/>
    <cellStyle name="Ausgabe 3 11 2 3 5" xfId="26775" xr:uid="{00000000-0005-0000-0000-00000B0D0000}"/>
    <cellStyle name="Ausgabe 3 11 2 4" xfId="4629" xr:uid="{00000000-0005-0000-0000-00000C0D0000}"/>
    <cellStyle name="Ausgabe 3 11 2 4 2" xfId="16357" xr:uid="{00000000-0005-0000-0000-00000D0D0000}"/>
    <cellStyle name="Ausgabe 3 11 2 4 3" xfId="28084" xr:uid="{00000000-0005-0000-0000-00000E0D0000}"/>
    <cellStyle name="Ausgabe 3 11 2 5" xfId="8534" xr:uid="{00000000-0005-0000-0000-00000F0D0000}"/>
    <cellStyle name="Ausgabe 3 11 2 5 2" xfId="20262" xr:uid="{00000000-0005-0000-0000-0000100D0000}"/>
    <cellStyle name="Ausgabe 3 11 2 5 3" xfId="31989" xr:uid="{00000000-0005-0000-0000-0000110D0000}"/>
    <cellStyle name="Ausgabe 3 11 2 6" xfId="12452" xr:uid="{00000000-0005-0000-0000-0000120D0000}"/>
    <cellStyle name="Ausgabe 3 11 2 7" xfId="24179" xr:uid="{00000000-0005-0000-0000-0000130D0000}"/>
    <cellStyle name="Ausgabe 3 11 3" xfId="1153" xr:uid="{00000000-0005-0000-0000-0000140D0000}"/>
    <cellStyle name="Ausgabe 3 11 3 2" xfId="2451" xr:uid="{00000000-0005-0000-0000-0000150D0000}"/>
    <cellStyle name="Ausgabe 3 11 3 2 2" xfId="6356" xr:uid="{00000000-0005-0000-0000-0000160D0000}"/>
    <cellStyle name="Ausgabe 3 11 3 2 2 2" xfId="18084" xr:uid="{00000000-0005-0000-0000-0000170D0000}"/>
    <cellStyle name="Ausgabe 3 11 3 2 2 3" xfId="29811" xr:uid="{00000000-0005-0000-0000-0000180D0000}"/>
    <cellStyle name="Ausgabe 3 11 3 2 3" xfId="10261" xr:uid="{00000000-0005-0000-0000-0000190D0000}"/>
    <cellStyle name="Ausgabe 3 11 3 2 3 2" xfId="21989" xr:uid="{00000000-0005-0000-0000-00001A0D0000}"/>
    <cellStyle name="Ausgabe 3 11 3 2 3 3" xfId="33716" xr:uid="{00000000-0005-0000-0000-00001B0D0000}"/>
    <cellStyle name="Ausgabe 3 11 3 2 4" xfId="14179" xr:uid="{00000000-0005-0000-0000-00001C0D0000}"/>
    <cellStyle name="Ausgabe 3 11 3 2 5" xfId="25906" xr:uid="{00000000-0005-0000-0000-00001D0D0000}"/>
    <cellStyle name="Ausgabe 3 11 3 3" xfId="3749" xr:uid="{00000000-0005-0000-0000-00001E0D0000}"/>
    <cellStyle name="Ausgabe 3 11 3 3 2" xfId="7654" xr:uid="{00000000-0005-0000-0000-00001F0D0000}"/>
    <cellStyle name="Ausgabe 3 11 3 3 2 2" xfId="19382" xr:uid="{00000000-0005-0000-0000-0000200D0000}"/>
    <cellStyle name="Ausgabe 3 11 3 3 2 3" xfId="31109" xr:uid="{00000000-0005-0000-0000-0000210D0000}"/>
    <cellStyle name="Ausgabe 3 11 3 3 3" xfId="11559" xr:uid="{00000000-0005-0000-0000-0000220D0000}"/>
    <cellStyle name="Ausgabe 3 11 3 3 3 2" xfId="23287" xr:uid="{00000000-0005-0000-0000-0000230D0000}"/>
    <cellStyle name="Ausgabe 3 11 3 3 3 3" xfId="35014" xr:uid="{00000000-0005-0000-0000-0000240D0000}"/>
    <cellStyle name="Ausgabe 3 11 3 3 4" xfId="15477" xr:uid="{00000000-0005-0000-0000-0000250D0000}"/>
    <cellStyle name="Ausgabe 3 11 3 3 5" xfId="27204" xr:uid="{00000000-0005-0000-0000-0000260D0000}"/>
    <cellStyle name="Ausgabe 3 11 3 4" xfId="5058" xr:uid="{00000000-0005-0000-0000-0000270D0000}"/>
    <cellStyle name="Ausgabe 3 11 3 4 2" xfId="16786" xr:uid="{00000000-0005-0000-0000-0000280D0000}"/>
    <cellStyle name="Ausgabe 3 11 3 4 3" xfId="28513" xr:uid="{00000000-0005-0000-0000-0000290D0000}"/>
    <cellStyle name="Ausgabe 3 11 3 5" xfId="8963" xr:uid="{00000000-0005-0000-0000-00002A0D0000}"/>
    <cellStyle name="Ausgabe 3 11 3 5 2" xfId="20691" xr:uid="{00000000-0005-0000-0000-00002B0D0000}"/>
    <cellStyle name="Ausgabe 3 11 3 5 3" xfId="32418" xr:uid="{00000000-0005-0000-0000-00002C0D0000}"/>
    <cellStyle name="Ausgabe 3 11 3 6" xfId="12881" xr:uid="{00000000-0005-0000-0000-00002D0D0000}"/>
    <cellStyle name="Ausgabe 3 11 3 7" xfId="24608" xr:uid="{00000000-0005-0000-0000-00002E0D0000}"/>
    <cellStyle name="Ausgabe 3 11 4" xfId="1593" xr:uid="{00000000-0005-0000-0000-00002F0D0000}"/>
    <cellStyle name="Ausgabe 3 11 4 2" xfId="5498" xr:uid="{00000000-0005-0000-0000-0000300D0000}"/>
    <cellStyle name="Ausgabe 3 11 4 2 2" xfId="17226" xr:uid="{00000000-0005-0000-0000-0000310D0000}"/>
    <cellStyle name="Ausgabe 3 11 4 2 3" xfId="28953" xr:uid="{00000000-0005-0000-0000-0000320D0000}"/>
    <cellStyle name="Ausgabe 3 11 4 3" xfId="9403" xr:uid="{00000000-0005-0000-0000-0000330D0000}"/>
    <cellStyle name="Ausgabe 3 11 4 3 2" xfId="21131" xr:uid="{00000000-0005-0000-0000-0000340D0000}"/>
    <cellStyle name="Ausgabe 3 11 4 3 3" xfId="32858" xr:uid="{00000000-0005-0000-0000-0000350D0000}"/>
    <cellStyle name="Ausgabe 3 11 4 4" xfId="13321" xr:uid="{00000000-0005-0000-0000-0000360D0000}"/>
    <cellStyle name="Ausgabe 3 11 4 5" xfId="25048" xr:uid="{00000000-0005-0000-0000-0000370D0000}"/>
    <cellStyle name="Ausgabe 3 11 5" xfId="2891" xr:uid="{00000000-0005-0000-0000-0000380D0000}"/>
    <cellStyle name="Ausgabe 3 11 5 2" xfId="6796" xr:uid="{00000000-0005-0000-0000-0000390D0000}"/>
    <cellStyle name="Ausgabe 3 11 5 2 2" xfId="18524" xr:uid="{00000000-0005-0000-0000-00003A0D0000}"/>
    <cellStyle name="Ausgabe 3 11 5 2 3" xfId="30251" xr:uid="{00000000-0005-0000-0000-00003B0D0000}"/>
    <cellStyle name="Ausgabe 3 11 5 3" xfId="10701" xr:uid="{00000000-0005-0000-0000-00003C0D0000}"/>
    <cellStyle name="Ausgabe 3 11 5 3 2" xfId="22429" xr:uid="{00000000-0005-0000-0000-00003D0D0000}"/>
    <cellStyle name="Ausgabe 3 11 5 3 3" xfId="34156" xr:uid="{00000000-0005-0000-0000-00003E0D0000}"/>
    <cellStyle name="Ausgabe 3 11 5 4" xfId="14619" xr:uid="{00000000-0005-0000-0000-00003F0D0000}"/>
    <cellStyle name="Ausgabe 3 11 5 5" xfId="26346" xr:uid="{00000000-0005-0000-0000-0000400D0000}"/>
    <cellStyle name="Ausgabe 3 11 6" xfId="4200" xr:uid="{00000000-0005-0000-0000-0000410D0000}"/>
    <cellStyle name="Ausgabe 3 11 6 2" xfId="15928" xr:uid="{00000000-0005-0000-0000-0000420D0000}"/>
    <cellStyle name="Ausgabe 3 11 6 3" xfId="27655" xr:uid="{00000000-0005-0000-0000-0000430D0000}"/>
    <cellStyle name="Ausgabe 3 11 7" xfId="8105" xr:uid="{00000000-0005-0000-0000-0000440D0000}"/>
    <cellStyle name="Ausgabe 3 11 7 2" xfId="19833" xr:uid="{00000000-0005-0000-0000-0000450D0000}"/>
    <cellStyle name="Ausgabe 3 11 7 3" xfId="31560" xr:uid="{00000000-0005-0000-0000-0000460D0000}"/>
    <cellStyle name="Ausgabe 3 11 8" xfId="12023" xr:uid="{00000000-0005-0000-0000-0000470D0000}"/>
    <cellStyle name="Ausgabe 3 11 9" xfId="23750" xr:uid="{00000000-0005-0000-0000-0000480D0000}"/>
    <cellStyle name="Ausgabe 3 12" xfId="347" xr:uid="{00000000-0005-0000-0000-0000490D0000}"/>
    <cellStyle name="Ausgabe 3 12 2" xfId="776" xr:uid="{00000000-0005-0000-0000-00004A0D0000}"/>
    <cellStyle name="Ausgabe 3 12 2 2" xfId="2074" xr:uid="{00000000-0005-0000-0000-00004B0D0000}"/>
    <cellStyle name="Ausgabe 3 12 2 2 2" xfId="5979" xr:uid="{00000000-0005-0000-0000-00004C0D0000}"/>
    <cellStyle name="Ausgabe 3 12 2 2 2 2" xfId="17707" xr:uid="{00000000-0005-0000-0000-00004D0D0000}"/>
    <cellStyle name="Ausgabe 3 12 2 2 2 3" xfId="29434" xr:uid="{00000000-0005-0000-0000-00004E0D0000}"/>
    <cellStyle name="Ausgabe 3 12 2 2 3" xfId="9884" xr:uid="{00000000-0005-0000-0000-00004F0D0000}"/>
    <cellStyle name="Ausgabe 3 12 2 2 3 2" xfId="21612" xr:uid="{00000000-0005-0000-0000-0000500D0000}"/>
    <cellStyle name="Ausgabe 3 12 2 2 3 3" xfId="33339" xr:uid="{00000000-0005-0000-0000-0000510D0000}"/>
    <cellStyle name="Ausgabe 3 12 2 2 4" xfId="13802" xr:uid="{00000000-0005-0000-0000-0000520D0000}"/>
    <cellStyle name="Ausgabe 3 12 2 2 5" xfId="25529" xr:uid="{00000000-0005-0000-0000-0000530D0000}"/>
    <cellStyle name="Ausgabe 3 12 2 3" xfId="3372" xr:uid="{00000000-0005-0000-0000-0000540D0000}"/>
    <cellStyle name="Ausgabe 3 12 2 3 2" xfId="7277" xr:uid="{00000000-0005-0000-0000-0000550D0000}"/>
    <cellStyle name="Ausgabe 3 12 2 3 2 2" xfId="19005" xr:uid="{00000000-0005-0000-0000-0000560D0000}"/>
    <cellStyle name="Ausgabe 3 12 2 3 2 3" xfId="30732" xr:uid="{00000000-0005-0000-0000-0000570D0000}"/>
    <cellStyle name="Ausgabe 3 12 2 3 3" xfId="11182" xr:uid="{00000000-0005-0000-0000-0000580D0000}"/>
    <cellStyle name="Ausgabe 3 12 2 3 3 2" xfId="22910" xr:uid="{00000000-0005-0000-0000-0000590D0000}"/>
    <cellStyle name="Ausgabe 3 12 2 3 3 3" xfId="34637" xr:uid="{00000000-0005-0000-0000-00005A0D0000}"/>
    <cellStyle name="Ausgabe 3 12 2 3 4" xfId="15100" xr:uid="{00000000-0005-0000-0000-00005B0D0000}"/>
    <cellStyle name="Ausgabe 3 12 2 3 5" xfId="26827" xr:uid="{00000000-0005-0000-0000-00005C0D0000}"/>
    <cellStyle name="Ausgabe 3 12 2 4" xfId="4681" xr:uid="{00000000-0005-0000-0000-00005D0D0000}"/>
    <cellStyle name="Ausgabe 3 12 2 4 2" xfId="16409" xr:uid="{00000000-0005-0000-0000-00005E0D0000}"/>
    <cellStyle name="Ausgabe 3 12 2 4 3" xfId="28136" xr:uid="{00000000-0005-0000-0000-00005F0D0000}"/>
    <cellStyle name="Ausgabe 3 12 2 5" xfId="8586" xr:uid="{00000000-0005-0000-0000-0000600D0000}"/>
    <cellStyle name="Ausgabe 3 12 2 5 2" xfId="20314" xr:uid="{00000000-0005-0000-0000-0000610D0000}"/>
    <cellStyle name="Ausgabe 3 12 2 5 3" xfId="32041" xr:uid="{00000000-0005-0000-0000-0000620D0000}"/>
    <cellStyle name="Ausgabe 3 12 2 6" xfId="12504" xr:uid="{00000000-0005-0000-0000-0000630D0000}"/>
    <cellStyle name="Ausgabe 3 12 2 7" xfId="24231" xr:uid="{00000000-0005-0000-0000-0000640D0000}"/>
    <cellStyle name="Ausgabe 3 12 3" xfId="1205" xr:uid="{00000000-0005-0000-0000-0000650D0000}"/>
    <cellStyle name="Ausgabe 3 12 3 2" xfId="2503" xr:uid="{00000000-0005-0000-0000-0000660D0000}"/>
    <cellStyle name="Ausgabe 3 12 3 2 2" xfId="6408" xr:uid="{00000000-0005-0000-0000-0000670D0000}"/>
    <cellStyle name="Ausgabe 3 12 3 2 2 2" xfId="18136" xr:uid="{00000000-0005-0000-0000-0000680D0000}"/>
    <cellStyle name="Ausgabe 3 12 3 2 2 3" xfId="29863" xr:uid="{00000000-0005-0000-0000-0000690D0000}"/>
    <cellStyle name="Ausgabe 3 12 3 2 3" xfId="10313" xr:uid="{00000000-0005-0000-0000-00006A0D0000}"/>
    <cellStyle name="Ausgabe 3 12 3 2 3 2" xfId="22041" xr:uid="{00000000-0005-0000-0000-00006B0D0000}"/>
    <cellStyle name="Ausgabe 3 12 3 2 3 3" xfId="33768" xr:uid="{00000000-0005-0000-0000-00006C0D0000}"/>
    <cellStyle name="Ausgabe 3 12 3 2 4" xfId="14231" xr:uid="{00000000-0005-0000-0000-00006D0D0000}"/>
    <cellStyle name="Ausgabe 3 12 3 2 5" xfId="25958" xr:uid="{00000000-0005-0000-0000-00006E0D0000}"/>
    <cellStyle name="Ausgabe 3 12 3 3" xfId="3801" xr:uid="{00000000-0005-0000-0000-00006F0D0000}"/>
    <cellStyle name="Ausgabe 3 12 3 3 2" xfId="7706" xr:uid="{00000000-0005-0000-0000-0000700D0000}"/>
    <cellStyle name="Ausgabe 3 12 3 3 2 2" xfId="19434" xr:uid="{00000000-0005-0000-0000-0000710D0000}"/>
    <cellStyle name="Ausgabe 3 12 3 3 2 3" xfId="31161" xr:uid="{00000000-0005-0000-0000-0000720D0000}"/>
    <cellStyle name="Ausgabe 3 12 3 3 3" xfId="11611" xr:uid="{00000000-0005-0000-0000-0000730D0000}"/>
    <cellStyle name="Ausgabe 3 12 3 3 3 2" xfId="23339" xr:uid="{00000000-0005-0000-0000-0000740D0000}"/>
    <cellStyle name="Ausgabe 3 12 3 3 3 3" xfId="35066" xr:uid="{00000000-0005-0000-0000-0000750D0000}"/>
    <cellStyle name="Ausgabe 3 12 3 3 4" xfId="15529" xr:uid="{00000000-0005-0000-0000-0000760D0000}"/>
    <cellStyle name="Ausgabe 3 12 3 3 5" xfId="27256" xr:uid="{00000000-0005-0000-0000-0000770D0000}"/>
    <cellStyle name="Ausgabe 3 12 3 4" xfId="5110" xr:uid="{00000000-0005-0000-0000-0000780D0000}"/>
    <cellStyle name="Ausgabe 3 12 3 4 2" xfId="16838" xr:uid="{00000000-0005-0000-0000-0000790D0000}"/>
    <cellStyle name="Ausgabe 3 12 3 4 3" xfId="28565" xr:uid="{00000000-0005-0000-0000-00007A0D0000}"/>
    <cellStyle name="Ausgabe 3 12 3 5" xfId="9015" xr:uid="{00000000-0005-0000-0000-00007B0D0000}"/>
    <cellStyle name="Ausgabe 3 12 3 5 2" xfId="20743" xr:uid="{00000000-0005-0000-0000-00007C0D0000}"/>
    <cellStyle name="Ausgabe 3 12 3 5 3" xfId="32470" xr:uid="{00000000-0005-0000-0000-00007D0D0000}"/>
    <cellStyle name="Ausgabe 3 12 3 6" xfId="12933" xr:uid="{00000000-0005-0000-0000-00007E0D0000}"/>
    <cellStyle name="Ausgabe 3 12 3 7" xfId="24660" xr:uid="{00000000-0005-0000-0000-00007F0D0000}"/>
    <cellStyle name="Ausgabe 3 12 4" xfId="1645" xr:uid="{00000000-0005-0000-0000-0000800D0000}"/>
    <cellStyle name="Ausgabe 3 12 4 2" xfId="5550" xr:uid="{00000000-0005-0000-0000-0000810D0000}"/>
    <cellStyle name="Ausgabe 3 12 4 2 2" xfId="17278" xr:uid="{00000000-0005-0000-0000-0000820D0000}"/>
    <cellStyle name="Ausgabe 3 12 4 2 3" xfId="29005" xr:uid="{00000000-0005-0000-0000-0000830D0000}"/>
    <cellStyle name="Ausgabe 3 12 4 3" xfId="9455" xr:uid="{00000000-0005-0000-0000-0000840D0000}"/>
    <cellStyle name="Ausgabe 3 12 4 3 2" xfId="21183" xr:uid="{00000000-0005-0000-0000-0000850D0000}"/>
    <cellStyle name="Ausgabe 3 12 4 3 3" xfId="32910" xr:uid="{00000000-0005-0000-0000-0000860D0000}"/>
    <cellStyle name="Ausgabe 3 12 4 4" xfId="13373" xr:uid="{00000000-0005-0000-0000-0000870D0000}"/>
    <cellStyle name="Ausgabe 3 12 4 5" xfId="25100" xr:uid="{00000000-0005-0000-0000-0000880D0000}"/>
    <cellStyle name="Ausgabe 3 12 5" xfId="2943" xr:uid="{00000000-0005-0000-0000-0000890D0000}"/>
    <cellStyle name="Ausgabe 3 12 5 2" xfId="6848" xr:uid="{00000000-0005-0000-0000-00008A0D0000}"/>
    <cellStyle name="Ausgabe 3 12 5 2 2" xfId="18576" xr:uid="{00000000-0005-0000-0000-00008B0D0000}"/>
    <cellStyle name="Ausgabe 3 12 5 2 3" xfId="30303" xr:uid="{00000000-0005-0000-0000-00008C0D0000}"/>
    <cellStyle name="Ausgabe 3 12 5 3" xfId="10753" xr:uid="{00000000-0005-0000-0000-00008D0D0000}"/>
    <cellStyle name="Ausgabe 3 12 5 3 2" xfId="22481" xr:uid="{00000000-0005-0000-0000-00008E0D0000}"/>
    <cellStyle name="Ausgabe 3 12 5 3 3" xfId="34208" xr:uid="{00000000-0005-0000-0000-00008F0D0000}"/>
    <cellStyle name="Ausgabe 3 12 5 4" xfId="14671" xr:uid="{00000000-0005-0000-0000-0000900D0000}"/>
    <cellStyle name="Ausgabe 3 12 5 5" xfId="26398" xr:uid="{00000000-0005-0000-0000-0000910D0000}"/>
    <cellStyle name="Ausgabe 3 12 6" xfId="4252" xr:uid="{00000000-0005-0000-0000-0000920D0000}"/>
    <cellStyle name="Ausgabe 3 12 6 2" xfId="15980" xr:uid="{00000000-0005-0000-0000-0000930D0000}"/>
    <cellStyle name="Ausgabe 3 12 6 3" xfId="27707" xr:uid="{00000000-0005-0000-0000-0000940D0000}"/>
    <cellStyle name="Ausgabe 3 12 7" xfId="8157" xr:uid="{00000000-0005-0000-0000-0000950D0000}"/>
    <cellStyle name="Ausgabe 3 12 7 2" xfId="19885" xr:uid="{00000000-0005-0000-0000-0000960D0000}"/>
    <cellStyle name="Ausgabe 3 12 7 3" xfId="31612" xr:uid="{00000000-0005-0000-0000-0000970D0000}"/>
    <cellStyle name="Ausgabe 3 12 8" xfId="12075" xr:uid="{00000000-0005-0000-0000-0000980D0000}"/>
    <cellStyle name="Ausgabe 3 12 9" xfId="23802" xr:uid="{00000000-0005-0000-0000-0000990D0000}"/>
    <cellStyle name="Ausgabe 3 13" xfId="355" xr:uid="{00000000-0005-0000-0000-00009A0D0000}"/>
    <cellStyle name="Ausgabe 3 13 2" xfId="784" xr:uid="{00000000-0005-0000-0000-00009B0D0000}"/>
    <cellStyle name="Ausgabe 3 13 2 2" xfId="2082" xr:uid="{00000000-0005-0000-0000-00009C0D0000}"/>
    <cellStyle name="Ausgabe 3 13 2 2 2" xfId="5987" xr:uid="{00000000-0005-0000-0000-00009D0D0000}"/>
    <cellStyle name="Ausgabe 3 13 2 2 2 2" xfId="17715" xr:uid="{00000000-0005-0000-0000-00009E0D0000}"/>
    <cellStyle name="Ausgabe 3 13 2 2 2 3" xfId="29442" xr:uid="{00000000-0005-0000-0000-00009F0D0000}"/>
    <cellStyle name="Ausgabe 3 13 2 2 3" xfId="9892" xr:uid="{00000000-0005-0000-0000-0000A00D0000}"/>
    <cellStyle name="Ausgabe 3 13 2 2 3 2" xfId="21620" xr:uid="{00000000-0005-0000-0000-0000A10D0000}"/>
    <cellStyle name="Ausgabe 3 13 2 2 3 3" xfId="33347" xr:uid="{00000000-0005-0000-0000-0000A20D0000}"/>
    <cellStyle name="Ausgabe 3 13 2 2 4" xfId="13810" xr:uid="{00000000-0005-0000-0000-0000A30D0000}"/>
    <cellStyle name="Ausgabe 3 13 2 2 5" xfId="25537" xr:uid="{00000000-0005-0000-0000-0000A40D0000}"/>
    <cellStyle name="Ausgabe 3 13 2 3" xfId="3380" xr:uid="{00000000-0005-0000-0000-0000A50D0000}"/>
    <cellStyle name="Ausgabe 3 13 2 3 2" xfId="7285" xr:uid="{00000000-0005-0000-0000-0000A60D0000}"/>
    <cellStyle name="Ausgabe 3 13 2 3 2 2" xfId="19013" xr:uid="{00000000-0005-0000-0000-0000A70D0000}"/>
    <cellStyle name="Ausgabe 3 13 2 3 2 3" xfId="30740" xr:uid="{00000000-0005-0000-0000-0000A80D0000}"/>
    <cellStyle name="Ausgabe 3 13 2 3 3" xfId="11190" xr:uid="{00000000-0005-0000-0000-0000A90D0000}"/>
    <cellStyle name="Ausgabe 3 13 2 3 3 2" xfId="22918" xr:uid="{00000000-0005-0000-0000-0000AA0D0000}"/>
    <cellStyle name="Ausgabe 3 13 2 3 3 3" xfId="34645" xr:uid="{00000000-0005-0000-0000-0000AB0D0000}"/>
    <cellStyle name="Ausgabe 3 13 2 3 4" xfId="15108" xr:uid="{00000000-0005-0000-0000-0000AC0D0000}"/>
    <cellStyle name="Ausgabe 3 13 2 3 5" xfId="26835" xr:uid="{00000000-0005-0000-0000-0000AD0D0000}"/>
    <cellStyle name="Ausgabe 3 13 2 4" xfId="4689" xr:uid="{00000000-0005-0000-0000-0000AE0D0000}"/>
    <cellStyle name="Ausgabe 3 13 2 4 2" xfId="16417" xr:uid="{00000000-0005-0000-0000-0000AF0D0000}"/>
    <cellStyle name="Ausgabe 3 13 2 4 3" xfId="28144" xr:uid="{00000000-0005-0000-0000-0000B00D0000}"/>
    <cellStyle name="Ausgabe 3 13 2 5" xfId="8594" xr:uid="{00000000-0005-0000-0000-0000B10D0000}"/>
    <cellStyle name="Ausgabe 3 13 2 5 2" xfId="20322" xr:uid="{00000000-0005-0000-0000-0000B20D0000}"/>
    <cellStyle name="Ausgabe 3 13 2 5 3" xfId="32049" xr:uid="{00000000-0005-0000-0000-0000B30D0000}"/>
    <cellStyle name="Ausgabe 3 13 2 6" xfId="12512" xr:uid="{00000000-0005-0000-0000-0000B40D0000}"/>
    <cellStyle name="Ausgabe 3 13 2 7" xfId="24239" xr:uid="{00000000-0005-0000-0000-0000B50D0000}"/>
    <cellStyle name="Ausgabe 3 13 3" xfId="1213" xr:uid="{00000000-0005-0000-0000-0000B60D0000}"/>
    <cellStyle name="Ausgabe 3 13 3 2" xfId="2511" xr:uid="{00000000-0005-0000-0000-0000B70D0000}"/>
    <cellStyle name="Ausgabe 3 13 3 2 2" xfId="6416" xr:uid="{00000000-0005-0000-0000-0000B80D0000}"/>
    <cellStyle name="Ausgabe 3 13 3 2 2 2" xfId="18144" xr:uid="{00000000-0005-0000-0000-0000B90D0000}"/>
    <cellStyle name="Ausgabe 3 13 3 2 2 3" xfId="29871" xr:uid="{00000000-0005-0000-0000-0000BA0D0000}"/>
    <cellStyle name="Ausgabe 3 13 3 2 3" xfId="10321" xr:uid="{00000000-0005-0000-0000-0000BB0D0000}"/>
    <cellStyle name="Ausgabe 3 13 3 2 3 2" xfId="22049" xr:uid="{00000000-0005-0000-0000-0000BC0D0000}"/>
    <cellStyle name="Ausgabe 3 13 3 2 3 3" xfId="33776" xr:uid="{00000000-0005-0000-0000-0000BD0D0000}"/>
    <cellStyle name="Ausgabe 3 13 3 2 4" xfId="14239" xr:uid="{00000000-0005-0000-0000-0000BE0D0000}"/>
    <cellStyle name="Ausgabe 3 13 3 2 5" xfId="25966" xr:uid="{00000000-0005-0000-0000-0000BF0D0000}"/>
    <cellStyle name="Ausgabe 3 13 3 3" xfId="3809" xr:uid="{00000000-0005-0000-0000-0000C00D0000}"/>
    <cellStyle name="Ausgabe 3 13 3 3 2" xfId="7714" xr:uid="{00000000-0005-0000-0000-0000C10D0000}"/>
    <cellStyle name="Ausgabe 3 13 3 3 2 2" xfId="19442" xr:uid="{00000000-0005-0000-0000-0000C20D0000}"/>
    <cellStyle name="Ausgabe 3 13 3 3 2 3" xfId="31169" xr:uid="{00000000-0005-0000-0000-0000C30D0000}"/>
    <cellStyle name="Ausgabe 3 13 3 3 3" xfId="11619" xr:uid="{00000000-0005-0000-0000-0000C40D0000}"/>
    <cellStyle name="Ausgabe 3 13 3 3 3 2" xfId="23347" xr:uid="{00000000-0005-0000-0000-0000C50D0000}"/>
    <cellStyle name="Ausgabe 3 13 3 3 3 3" xfId="35074" xr:uid="{00000000-0005-0000-0000-0000C60D0000}"/>
    <cellStyle name="Ausgabe 3 13 3 3 4" xfId="15537" xr:uid="{00000000-0005-0000-0000-0000C70D0000}"/>
    <cellStyle name="Ausgabe 3 13 3 3 5" xfId="27264" xr:uid="{00000000-0005-0000-0000-0000C80D0000}"/>
    <cellStyle name="Ausgabe 3 13 3 4" xfId="5118" xr:uid="{00000000-0005-0000-0000-0000C90D0000}"/>
    <cellStyle name="Ausgabe 3 13 3 4 2" xfId="16846" xr:uid="{00000000-0005-0000-0000-0000CA0D0000}"/>
    <cellStyle name="Ausgabe 3 13 3 4 3" xfId="28573" xr:uid="{00000000-0005-0000-0000-0000CB0D0000}"/>
    <cellStyle name="Ausgabe 3 13 3 5" xfId="9023" xr:uid="{00000000-0005-0000-0000-0000CC0D0000}"/>
    <cellStyle name="Ausgabe 3 13 3 5 2" xfId="20751" xr:uid="{00000000-0005-0000-0000-0000CD0D0000}"/>
    <cellStyle name="Ausgabe 3 13 3 5 3" xfId="32478" xr:uid="{00000000-0005-0000-0000-0000CE0D0000}"/>
    <cellStyle name="Ausgabe 3 13 3 6" xfId="12941" xr:uid="{00000000-0005-0000-0000-0000CF0D0000}"/>
    <cellStyle name="Ausgabe 3 13 3 7" xfId="24668" xr:uid="{00000000-0005-0000-0000-0000D00D0000}"/>
    <cellStyle name="Ausgabe 3 13 4" xfId="1653" xr:uid="{00000000-0005-0000-0000-0000D10D0000}"/>
    <cellStyle name="Ausgabe 3 13 4 2" xfId="5558" xr:uid="{00000000-0005-0000-0000-0000D20D0000}"/>
    <cellStyle name="Ausgabe 3 13 4 2 2" xfId="17286" xr:uid="{00000000-0005-0000-0000-0000D30D0000}"/>
    <cellStyle name="Ausgabe 3 13 4 2 3" xfId="29013" xr:uid="{00000000-0005-0000-0000-0000D40D0000}"/>
    <cellStyle name="Ausgabe 3 13 4 3" xfId="9463" xr:uid="{00000000-0005-0000-0000-0000D50D0000}"/>
    <cellStyle name="Ausgabe 3 13 4 3 2" xfId="21191" xr:uid="{00000000-0005-0000-0000-0000D60D0000}"/>
    <cellStyle name="Ausgabe 3 13 4 3 3" xfId="32918" xr:uid="{00000000-0005-0000-0000-0000D70D0000}"/>
    <cellStyle name="Ausgabe 3 13 4 4" xfId="13381" xr:uid="{00000000-0005-0000-0000-0000D80D0000}"/>
    <cellStyle name="Ausgabe 3 13 4 5" xfId="25108" xr:uid="{00000000-0005-0000-0000-0000D90D0000}"/>
    <cellStyle name="Ausgabe 3 13 5" xfId="2951" xr:uid="{00000000-0005-0000-0000-0000DA0D0000}"/>
    <cellStyle name="Ausgabe 3 13 5 2" xfId="6856" xr:uid="{00000000-0005-0000-0000-0000DB0D0000}"/>
    <cellStyle name="Ausgabe 3 13 5 2 2" xfId="18584" xr:uid="{00000000-0005-0000-0000-0000DC0D0000}"/>
    <cellStyle name="Ausgabe 3 13 5 2 3" xfId="30311" xr:uid="{00000000-0005-0000-0000-0000DD0D0000}"/>
    <cellStyle name="Ausgabe 3 13 5 3" xfId="10761" xr:uid="{00000000-0005-0000-0000-0000DE0D0000}"/>
    <cellStyle name="Ausgabe 3 13 5 3 2" xfId="22489" xr:uid="{00000000-0005-0000-0000-0000DF0D0000}"/>
    <cellStyle name="Ausgabe 3 13 5 3 3" xfId="34216" xr:uid="{00000000-0005-0000-0000-0000E00D0000}"/>
    <cellStyle name="Ausgabe 3 13 5 4" xfId="14679" xr:uid="{00000000-0005-0000-0000-0000E10D0000}"/>
    <cellStyle name="Ausgabe 3 13 5 5" xfId="26406" xr:uid="{00000000-0005-0000-0000-0000E20D0000}"/>
    <cellStyle name="Ausgabe 3 13 6" xfId="4260" xr:uid="{00000000-0005-0000-0000-0000E30D0000}"/>
    <cellStyle name="Ausgabe 3 13 6 2" xfId="15988" xr:uid="{00000000-0005-0000-0000-0000E40D0000}"/>
    <cellStyle name="Ausgabe 3 13 6 3" xfId="27715" xr:uid="{00000000-0005-0000-0000-0000E50D0000}"/>
    <cellStyle name="Ausgabe 3 13 7" xfId="8165" xr:uid="{00000000-0005-0000-0000-0000E60D0000}"/>
    <cellStyle name="Ausgabe 3 13 7 2" xfId="19893" xr:uid="{00000000-0005-0000-0000-0000E70D0000}"/>
    <cellStyle name="Ausgabe 3 13 7 3" xfId="31620" xr:uid="{00000000-0005-0000-0000-0000E80D0000}"/>
    <cellStyle name="Ausgabe 3 13 8" xfId="12083" xr:uid="{00000000-0005-0000-0000-0000E90D0000}"/>
    <cellStyle name="Ausgabe 3 13 9" xfId="23810" xr:uid="{00000000-0005-0000-0000-0000EA0D0000}"/>
    <cellStyle name="Ausgabe 3 14" xfId="223" xr:uid="{00000000-0005-0000-0000-0000EB0D0000}"/>
    <cellStyle name="Ausgabe 3 14 2" xfId="1521" xr:uid="{00000000-0005-0000-0000-0000EC0D0000}"/>
    <cellStyle name="Ausgabe 3 14 2 2" xfId="5426" xr:uid="{00000000-0005-0000-0000-0000ED0D0000}"/>
    <cellStyle name="Ausgabe 3 14 2 2 2" xfId="17154" xr:uid="{00000000-0005-0000-0000-0000EE0D0000}"/>
    <cellStyle name="Ausgabe 3 14 2 2 3" xfId="28881" xr:uid="{00000000-0005-0000-0000-0000EF0D0000}"/>
    <cellStyle name="Ausgabe 3 14 2 3" xfId="9331" xr:uid="{00000000-0005-0000-0000-0000F00D0000}"/>
    <cellStyle name="Ausgabe 3 14 2 3 2" xfId="21059" xr:uid="{00000000-0005-0000-0000-0000F10D0000}"/>
    <cellStyle name="Ausgabe 3 14 2 3 3" xfId="32786" xr:uid="{00000000-0005-0000-0000-0000F20D0000}"/>
    <cellStyle name="Ausgabe 3 14 2 4" xfId="13249" xr:uid="{00000000-0005-0000-0000-0000F30D0000}"/>
    <cellStyle name="Ausgabe 3 14 2 5" xfId="24976" xr:uid="{00000000-0005-0000-0000-0000F40D0000}"/>
    <cellStyle name="Ausgabe 3 14 3" xfId="2819" xr:uid="{00000000-0005-0000-0000-0000F50D0000}"/>
    <cellStyle name="Ausgabe 3 14 3 2" xfId="6724" xr:uid="{00000000-0005-0000-0000-0000F60D0000}"/>
    <cellStyle name="Ausgabe 3 14 3 2 2" xfId="18452" xr:uid="{00000000-0005-0000-0000-0000F70D0000}"/>
    <cellStyle name="Ausgabe 3 14 3 2 3" xfId="30179" xr:uid="{00000000-0005-0000-0000-0000F80D0000}"/>
    <cellStyle name="Ausgabe 3 14 3 3" xfId="10629" xr:uid="{00000000-0005-0000-0000-0000F90D0000}"/>
    <cellStyle name="Ausgabe 3 14 3 3 2" xfId="22357" xr:uid="{00000000-0005-0000-0000-0000FA0D0000}"/>
    <cellStyle name="Ausgabe 3 14 3 3 3" xfId="34084" xr:uid="{00000000-0005-0000-0000-0000FB0D0000}"/>
    <cellStyle name="Ausgabe 3 14 3 4" xfId="14547" xr:uid="{00000000-0005-0000-0000-0000FC0D0000}"/>
    <cellStyle name="Ausgabe 3 14 3 5" xfId="26274" xr:uid="{00000000-0005-0000-0000-0000FD0D0000}"/>
    <cellStyle name="Ausgabe 3 14 4" xfId="4128" xr:uid="{00000000-0005-0000-0000-0000FE0D0000}"/>
    <cellStyle name="Ausgabe 3 14 4 2" xfId="15856" xr:uid="{00000000-0005-0000-0000-0000FF0D0000}"/>
    <cellStyle name="Ausgabe 3 14 4 3" xfId="27583" xr:uid="{00000000-0005-0000-0000-0000000E0000}"/>
    <cellStyle name="Ausgabe 3 14 5" xfId="8033" xr:uid="{00000000-0005-0000-0000-0000010E0000}"/>
    <cellStyle name="Ausgabe 3 14 5 2" xfId="19761" xr:uid="{00000000-0005-0000-0000-0000020E0000}"/>
    <cellStyle name="Ausgabe 3 14 5 3" xfId="31488" xr:uid="{00000000-0005-0000-0000-0000030E0000}"/>
    <cellStyle name="Ausgabe 3 14 6" xfId="11951" xr:uid="{00000000-0005-0000-0000-0000040E0000}"/>
    <cellStyle name="Ausgabe 3 14 7" xfId="23678" xr:uid="{00000000-0005-0000-0000-0000050E0000}"/>
    <cellStyle name="Ausgabe 3 15" xfId="212" xr:uid="{00000000-0005-0000-0000-0000060E0000}"/>
    <cellStyle name="Ausgabe 3 15 2" xfId="4117" xr:uid="{00000000-0005-0000-0000-0000070E0000}"/>
    <cellStyle name="Ausgabe 3 15 2 2" xfId="15845" xr:uid="{00000000-0005-0000-0000-0000080E0000}"/>
    <cellStyle name="Ausgabe 3 15 2 3" xfId="27572" xr:uid="{00000000-0005-0000-0000-0000090E0000}"/>
    <cellStyle name="Ausgabe 3 15 3" xfId="8022" xr:uid="{00000000-0005-0000-0000-00000A0E0000}"/>
    <cellStyle name="Ausgabe 3 15 3 2" xfId="19750" xr:uid="{00000000-0005-0000-0000-00000B0E0000}"/>
    <cellStyle name="Ausgabe 3 15 3 3" xfId="31477" xr:uid="{00000000-0005-0000-0000-00000C0E0000}"/>
    <cellStyle name="Ausgabe 3 15 4" xfId="11940" xr:uid="{00000000-0005-0000-0000-00000D0E0000}"/>
    <cellStyle name="Ausgabe 3 15 5" xfId="23667" xr:uid="{00000000-0005-0000-0000-00000E0E0000}"/>
    <cellStyle name="Ausgabe 3 16" xfId="201" xr:uid="{00000000-0005-0000-0000-00000F0E0000}"/>
    <cellStyle name="Ausgabe 3 16 2" xfId="11929" xr:uid="{00000000-0005-0000-0000-0000100E0000}"/>
    <cellStyle name="Ausgabe 3 16 3" xfId="23656" xr:uid="{00000000-0005-0000-0000-0000110E0000}"/>
    <cellStyle name="Ausgabe 3 17" xfId="184" xr:uid="{00000000-0005-0000-0000-0000120E0000}"/>
    <cellStyle name="Ausgabe 3 18" xfId="179" xr:uid="{00000000-0005-0000-0000-0000130E0000}"/>
    <cellStyle name="Ausgabe 3 19" xfId="165" xr:uid="{00000000-0005-0000-0000-0000140E0000}"/>
    <cellStyle name="Ausgabe 3 2" xfId="94" xr:uid="{00000000-0005-0000-0000-0000150E0000}"/>
    <cellStyle name="Ausgabe 3 2 10" xfId="2868" xr:uid="{00000000-0005-0000-0000-0000160E0000}"/>
    <cellStyle name="Ausgabe 3 2 10 2" xfId="6773" xr:uid="{00000000-0005-0000-0000-0000170E0000}"/>
    <cellStyle name="Ausgabe 3 2 10 2 2" xfId="18501" xr:uid="{00000000-0005-0000-0000-0000180E0000}"/>
    <cellStyle name="Ausgabe 3 2 10 2 3" xfId="30228" xr:uid="{00000000-0005-0000-0000-0000190E0000}"/>
    <cellStyle name="Ausgabe 3 2 10 3" xfId="10678" xr:uid="{00000000-0005-0000-0000-00001A0E0000}"/>
    <cellStyle name="Ausgabe 3 2 10 3 2" xfId="22406" xr:uid="{00000000-0005-0000-0000-00001B0E0000}"/>
    <cellStyle name="Ausgabe 3 2 10 3 3" xfId="34133" xr:uid="{00000000-0005-0000-0000-00001C0E0000}"/>
    <cellStyle name="Ausgabe 3 2 10 4" xfId="14596" xr:uid="{00000000-0005-0000-0000-00001D0E0000}"/>
    <cellStyle name="Ausgabe 3 2 10 5" xfId="26323" xr:uid="{00000000-0005-0000-0000-00001E0E0000}"/>
    <cellStyle name="Ausgabe 3 2 11" xfId="4177" xr:uid="{00000000-0005-0000-0000-00001F0E0000}"/>
    <cellStyle name="Ausgabe 3 2 11 2" xfId="15905" xr:uid="{00000000-0005-0000-0000-0000200E0000}"/>
    <cellStyle name="Ausgabe 3 2 11 3" xfId="27632" xr:uid="{00000000-0005-0000-0000-0000210E0000}"/>
    <cellStyle name="Ausgabe 3 2 12" xfId="8082" xr:uid="{00000000-0005-0000-0000-0000220E0000}"/>
    <cellStyle name="Ausgabe 3 2 12 2" xfId="19810" xr:uid="{00000000-0005-0000-0000-0000230E0000}"/>
    <cellStyle name="Ausgabe 3 2 12 3" xfId="31537" xr:uid="{00000000-0005-0000-0000-0000240E0000}"/>
    <cellStyle name="Ausgabe 3 2 13" xfId="12000" xr:uid="{00000000-0005-0000-0000-0000250E0000}"/>
    <cellStyle name="Ausgabe 3 2 14" xfId="23727" xr:uid="{00000000-0005-0000-0000-0000260E0000}"/>
    <cellStyle name="Ausgabe 3 2 15" xfId="35384" xr:uid="{00000000-0005-0000-0000-0000270E0000}"/>
    <cellStyle name="Ausgabe 3 2 16" xfId="35398" xr:uid="{00000000-0005-0000-0000-0000280E0000}"/>
    <cellStyle name="Ausgabe 3 2 17" xfId="35409" xr:uid="{00000000-0005-0000-0000-0000290E0000}"/>
    <cellStyle name="Ausgabe 3 2 18" xfId="272" xr:uid="{00000000-0005-0000-0000-00002A0E0000}"/>
    <cellStyle name="Ausgabe 3 2 2" xfId="430" xr:uid="{00000000-0005-0000-0000-00002B0E0000}"/>
    <cellStyle name="Ausgabe 3 2 2 10" xfId="12158" xr:uid="{00000000-0005-0000-0000-00002C0E0000}"/>
    <cellStyle name="Ausgabe 3 2 2 11" xfId="23885" xr:uid="{00000000-0005-0000-0000-00002D0E0000}"/>
    <cellStyle name="Ausgabe 3 2 2 2" xfId="529" xr:uid="{00000000-0005-0000-0000-00002E0E0000}"/>
    <cellStyle name="Ausgabe 3 2 2 2 2" xfId="958" xr:uid="{00000000-0005-0000-0000-00002F0E0000}"/>
    <cellStyle name="Ausgabe 3 2 2 2 2 2" xfId="2256" xr:uid="{00000000-0005-0000-0000-0000300E0000}"/>
    <cellStyle name="Ausgabe 3 2 2 2 2 2 2" xfId="6161" xr:uid="{00000000-0005-0000-0000-0000310E0000}"/>
    <cellStyle name="Ausgabe 3 2 2 2 2 2 2 2" xfId="17889" xr:uid="{00000000-0005-0000-0000-0000320E0000}"/>
    <cellStyle name="Ausgabe 3 2 2 2 2 2 2 3" xfId="29616" xr:uid="{00000000-0005-0000-0000-0000330E0000}"/>
    <cellStyle name="Ausgabe 3 2 2 2 2 2 3" xfId="10066" xr:uid="{00000000-0005-0000-0000-0000340E0000}"/>
    <cellStyle name="Ausgabe 3 2 2 2 2 2 3 2" xfId="21794" xr:uid="{00000000-0005-0000-0000-0000350E0000}"/>
    <cellStyle name="Ausgabe 3 2 2 2 2 2 3 3" xfId="33521" xr:uid="{00000000-0005-0000-0000-0000360E0000}"/>
    <cellStyle name="Ausgabe 3 2 2 2 2 2 4" xfId="13984" xr:uid="{00000000-0005-0000-0000-0000370E0000}"/>
    <cellStyle name="Ausgabe 3 2 2 2 2 2 5" xfId="25711" xr:uid="{00000000-0005-0000-0000-0000380E0000}"/>
    <cellStyle name="Ausgabe 3 2 2 2 2 3" xfId="3554" xr:uid="{00000000-0005-0000-0000-0000390E0000}"/>
    <cellStyle name="Ausgabe 3 2 2 2 2 3 2" xfId="7459" xr:uid="{00000000-0005-0000-0000-00003A0E0000}"/>
    <cellStyle name="Ausgabe 3 2 2 2 2 3 2 2" xfId="19187" xr:uid="{00000000-0005-0000-0000-00003B0E0000}"/>
    <cellStyle name="Ausgabe 3 2 2 2 2 3 2 3" xfId="30914" xr:uid="{00000000-0005-0000-0000-00003C0E0000}"/>
    <cellStyle name="Ausgabe 3 2 2 2 2 3 3" xfId="11364" xr:uid="{00000000-0005-0000-0000-00003D0E0000}"/>
    <cellStyle name="Ausgabe 3 2 2 2 2 3 3 2" xfId="23092" xr:uid="{00000000-0005-0000-0000-00003E0E0000}"/>
    <cellStyle name="Ausgabe 3 2 2 2 2 3 3 3" xfId="34819" xr:uid="{00000000-0005-0000-0000-00003F0E0000}"/>
    <cellStyle name="Ausgabe 3 2 2 2 2 3 4" xfId="15282" xr:uid="{00000000-0005-0000-0000-0000400E0000}"/>
    <cellStyle name="Ausgabe 3 2 2 2 2 3 5" xfId="27009" xr:uid="{00000000-0005-0000-0000-0000410E0000}"/>
    <cellStyle name="Ausgabe 3 2 2 2 2 4" xfId="4863" xr:uid="{00000000-0005-0000-0000-0000420E0000}"/>
    <cellStyle name="Ausgabe 3 2 2 2 2 4 2" xfId="16591" xr:uid="{00000000-0005-0000-0000-0000430E0000}"/>
    <cellStyle name="Ausgabe 3 2 2 2 2 4 3" xfId="28318" xr:uid="{00000000-0005-0000-0000-0000440E0000}"/>
    <cellStyle name="Ausgabe 3 2 2 2 2 5" xfId="8768" xr:uid="{00000000-0005-0000-0000-0000450E0000}"/>
    <cellStyle name="Ausgabe 3 2 2 2 2 5 2" xfId="20496" xr:uid="{00000000-0005-0000-0000-0000460E0000}"/>
    <cellStyle name="Ausgabe 3 2 2 2 2 5 3" xfId="32223" xr:uid="{00000000-0005-0000-0000-0000470E0000}"/>
    <cellStyle name="Ausgabe 3 2 2 2 2 6" xfId="12686" xr:uid="{00000000-0005-0000-0000-0000480E0000}"/>
    <cellStyle name="Ausgabe 3 2 2 2 2 7" xfId="24413" xr:uid="{00000000-0005-0000-0000-0000490E0000}"/>
    <cellStyle name="Ausgabe 3 2 2 2 3" xfId="1387" xr:uid="{00000000-0005-0000-0000-00004A0E0000}"/>
    <cellStyle name="Ausgabe 3 2 2 2 3 2" xfId="2685" xr:uid="{00000000-0005-0000-0000-00004B0E0000}"/>
    <cellStyle name="Ausgabe 3 2 2 2 3 2 2" xfId="6590" xr:uid="{00000000-0005-0000-0000-00004C0E0000}"/>
    <cellStyle name="Ausgabe 3 2 2 2 3 2 2 2" xfId="18318" xr:uid="{00000000-0005-0000-0000-00004D0E0000}"/>
    <cellStyle name="Ausgabe 3 2 2 2 3 2 2 3" xfId="30045" xr:uid="{00000000-0005-0000-0000-00004E0E0000}"/>
    <cellStyle name="Ausgabe 3 2 2 2 3 2 3" xfId="10495" xr:uid="{00000000-0005-0000-0000-00004F0E0000}"/>
    <cellStyle name="Ausgabe 3 2 2 2 3 2 3 2" xfId="22223" xr:uid="{00000000-0005-0000-0000-0000500E0000}"/>
    <cellStyle name="Ausgabe 3 2 2 2 3 2 3 3" xfId="33950" xr:uid="{00000000-0005-0000-0000-0000510E0000}"/>
    <cellStyle name="Ausgabe 3 2 2 2 3 2 4" xfId="14413" xr:uid="{00000000-0005-0000-0000-0000520E0000}"/>
    <cellStyle name="Ausgabe 3 2 2 2 3 2 5" xfId="26140" xr:uid="{00000000-0005-0000-0000-0000530E0000}"/>
    <cellStyle name="Ausgabe 3 2 2 2 3 3" xfId="3983" xr:uid="{00000000-0005-0000-0000-0000540E0000}"/>
    <cellStyle name="Ausgabe 3 2 2 2 3 3 2" xfId="7888" xr:uid="{00000000-0005-0000-0000-0000550E0000}"/>
    <cellStyle name="Ausgabe 3 2 2 2 3 3 2 2" xfId="19616" xr:uid="{00000000-0005-0000-0000-0000560E0000}"/>
    <cellStyle name="Ausgabe 3 2 2 2 3 3 2 3" xfId="31343" xr:uid="{00000000-0005-0000-0000-0000570E0000}"/>
    <cellStyle name="Ausgabe 3 2 2 2 3 3 3" xfId="11793" xr:uid="{00000000-0005-0000-0000-0000580E0000}"/>
    <cellStyle name="Ausgabe 3 2 2 2 3 3 3 2" xfId="23521" xr:uid="{00000000-0005-0000-0000-0000590E0000}"/>
    <cellStyle name="Ausgabe 3 2 2 2 3 3 3 3" xfId="35248" xr:uid="{00000000-0005-0000-0000-00005A0E0000}"/>
    <cellStyle name="Ausgabe 3 2 2 2 3 3 4" xfId="15711" xr:uid="{00000000-0005-0000-0000-00005B0E0000}"/>
    <cellStyle name="Ausgabe 3 2 2 2 3 3 5" xfId="27438" xr:uid="{00000000-0005-0000-0000-00005C0E0000}"/>
    <cellStyle name="Ausgabe 3 2 2 2 3 4" xfId="5292" xr:uid="{00000000-0005-0000-0000-00005D0E0000}"/>
    <cellStyle name="Ausgabe 3 2 2 2 3 4 2" xfId="17020" xr:uid="{00000000-0005-0000-0000-00005E0E0000}"/>
    <cellStyle name="Ausgabe 3 2 2 2 3 4 3" xfId="28747" xr:uid="{00000000-0005-0000-0000-00005F0E0000}"/>
    <cellStyle name="Ausgabe 3 2 2 2 3 5" xfId="9197" xr:uid="{00000000-0005-0000-0000-0000600E0000}"/>
    <cellStyle name="Ausgabe 3 2 2 2 3 5 2" xfId="20925" xr:uid="{00000000-0005-0000-0000-0000610E0000}"/>
    <cellStyle name="Ausgabe 3 2 2 2 3 5 3" xfId="32652" xr:uid="{00000000-0005-0000-0000-0000620E0000}"/>
    <cellStyle name="Ausgabe 3 2 2 2 3 6" xfId="13115" xr:uid="{00000000-0005-0000-0000-0000630E0000}"/>
    <cellStyle name="Ausgabe 3 2 2 2 3 7" xfId="24842" xr:uid="{00000000-0005-0000-0000-0000640E0000}"/>
    <cellStyle name="Ausgabe 3 2 2 2 4" xfId="1827" xr:uid="{00000000-0005-0000-0000-0000650E0000}"/>
    <cellStyle name="Ausgabe 3 2 2 2 4 2" xfId="5732" xr:uid="{00000000-0005-0000-0000-0000660E0000}"/>
    <cellStyle name="Ausgabe 3 2 2 2 4 2 2" xfId="17460" xr:uid="{00000000-0005-0000-0000-0000670E0000}"/>
    <cellStyle name="Ausgabe 3 2 2 2 4 2 3" xfId="29187" xr:uid="{00000000-0005-0000-0000-0000680E0000}"/>
    <cellStyle name="Ausgabe 3 2 2 2 4 3" xfId="9637" xr:uid="{00000000-0005-0000-0000-0000690E0000}"/>
    <cellStyle name="Ausgabe 3 2 2 2 4 3 2" xfId="21365" xr:uid="{00000000-0005-0000-0000-00006A0E0000}"/>
    <cellStyle name="Ausgabe 3 2 2 2 4 3 3" xfId="33092" xr:uid="{00000000-0005-0000-0000-00006B0E0000}"/>
    <cellStyle name="Ausgabe 3 2 2 2 4 4" xfId="13555" xr:uid="{00000000-0005-0000-0000-00006C0E0000}"/>
    <cellStyle name="Ausgabe 3 2 2 2 4 5" xfId="25282" xr:uid="{00000000-0005-0000-0000-00006D0E0000}"/>
    <cellStyle name="Ausgabe 3 2 2 2 5" xfId="3125" xr:uid="{00000000-0005-0000-0000-00006E0E0000}"/>
    <cellStyle name="Ausgabe 3 2 2 2 5 2" xfId="7030" xr:uid="{00000000-0005-0000-0000-00006F0E0000}"/>
    <cellStyle name="Ausgabe 3 2 2 2 5 2 2" xfId="18758" xr:uid="{00000000-0005-0000-0000-0000700E0000}"/>
    <cellStyle name="Ausgabe 3 2 2 2 5 2 3" xfId="30485" xr:uid="{00000000-0005-0000-0000-0000710E0000}"/>
    <cellStyle name="Ausgabe 3 2 2 2 5 3" xfId="10935" xr:uid="{00000000-0005-0000-0000-0000720E0000}"/>
    <cellStyle name="Ausgabe 3 2 2 2 5 3 2" xfId="22663" xr:uid="{00000000-0005-0000-0000-0000730E0000}"/>
    <cellStyle name="Ausgabe 3 2 2 2 5 3 3" xfId="34390" xr:uid="{00000000-0005-0000-0000-0000740E0000}"/>
    <cellStyle name="Ausgabe 3 2 2 2 5 4" xfId="14853" xr:uid="{00000000-0005-0000-0000-0000750E0000}"/>
    <cellStyle name="Ausgabe 3 2 2 2 5 5" xfId="26580" xr:uid="{00000000-0005-0000-0000-0000760E0000}"/>
    <cellStyle name="Ausgabe 3 2 2 2 6" xfId="4434" xr:uid="{00000000-0005-0000-0000-0000770E0000}"/>
    <cellStyle name="Ausgabe 3 2 2 2 6 2" xfId="16162" xr:uid="{00000000-0005-0000-0000-0000780E0000}"/>
    <cellStyle name="Ausgabe 3 2 2 2 6 3" xfId="27889" xr:uid="{00000000-0005-0000-0000-0000790E0000}"/>
    <cellStyle name="Ausgabe 3 2 2 2 7" xfId="8339" xr:uid="{00000000-0005-0000-0000-00007A0E0000}"/>
    <cellStyle name="Ausgabe 3 2 2 2 7 2" xfId="20067" xr:uid="{00000000-0005-0000-0000-00007B0E0000}"/>
    <cellStyle name="Ausgabe 3 2 2 2 7 3" xfId="31794" xr:uid="{00000000-0005-0000-0000-00007C0E0000}"/>
    <cellStyle name="Ausgabe 3 2 2 2 8" xfId="12257" xr:uid="{00000000-0005-0000-0000-00007D0E0000}"/>
    <cellStyle name="Ausgabe 3 2 2 2 9" xfId="23984" xr:uid="{00000000-0005-0000-0000-00007E0E0000}"/>
    <cellStyle name="Ausgabe 3 2 2 3" xfId="628" xr:uid="{00000000-0005-0000-0000-00007F0E0000}"/>
    <cellStyle name="Ausgabe 3 2 2 3 2" xfId="1057" xr:uid="{00000000-0005-0000-0000-0000800E0000}"/>
    <cellStyle name="Ausgabe 3 2 2 3 2 2" xfId="2355" xr:uid="{00000000-0005-0000-0000-0000810E0000}"/>
    <cellStyle name="Ausgabe 3 2 2 3 2 2 2" xfId="6260" xr:uid="{00000000-0005-0000-0000-0000820E0000}"/>
    <cellStyle name="Ausgabe 3 2 2 3 2 2 2 2" xfId="17988" xr:uid="{00000000-0005-0000-0000-0000830E0000}"/>
    <cellStyle name="Ausgabe 3 2 2 3 2 2 2 3" xfId="29715" xr:uid="{00000000-0005-0000-0000-0000840E0000}"/>
    <cellStyle name="Ausgabe 3 2 2 3 2 2 3" xfId="10165" xr:uid="{00000000-0005-0000-0000-0000850E0000}"/>
    <cellStyle name="Ausgabe 3 2 2 3 2 2 3 2" xfId="21893" xr:uid="{00000000-0005-0000-0000-0000860E0000}"/>
    <cellStyle name="Ausgabe 3 2 2 3 2 2 3 3" xfId="33620" xr:uid="{00000000-0005-0000-0000-0000870E0000}"/>
    <cellStyle name="Ausgabe 3 2 2 3 2 2 4" xfId="14083" xr:uid="{00000000-0005-0000-0000-0000880E0000}"/>
    <cellStyle name="Ausgabe 3 2 2 3 2 2 5" xfId="25810" xr:uid="{00000000-0005-0000-0000-0000890E0000}"/>
    <cellStyle name="Ausgabe 3 2 2 3 2 3" xfId="3653" xr:uid="{00000000-0005-0000-0000-00008A0E0000}"/>
    <cellStyle name="Ausgabe 3 2 2 3 2 3 2" xfId="7558" xr:uid="{00000000-0005-0000-0000-00008B0E0000}"/>
    <cellStyle name="Ausgabe 3 2 2 3 2 3 2 2" xfId="19286" xr:uid="{00000000-0005-0000-0000-00008C0E0000}"/>
    <cellStyle name="Ausgabe 3 2 2 3 2 3 2 3" xfId="31013" xr:uid="{00000000-0005-0000-0000-00008D0E0000}"/>
    <cellStyle name="Ausgabe 3 2 2 3 2 3 3" xfId="11463" xr:uid="{00000000-0005-0000-0000-00008E0E0000}"/>
    <cellStyle name="Ausgabe 3 2 2 3 2 3 3 2" xfId="23191" xr:uid="{00000000-0005-0000-0000-00008F0E0000}"/>
    <cellStyle name="Ausgabe 3 2 2 3 2 3 3 3" xfId="34918" xr:uid="{00000000-0005-0000-0000-0000900E0000}"/>
    <cellStyle name="Ausgabe 3 2 2 3 2 3 4" xfId="15381" xr:uid="{00000000-0005-0000-0000-0000910E0000}"/>
    <cellStyle name="Ausgabe 3 2 2 3 2 3 5" xfId="27108" xr:uid="{00000000-0005-0000-0000-0000920E0000}"/>
    <cellStyle name="Ausgabe 3 2 2 3 2 4" xfId="4962" xr:uid="{00000000-0005-0000-0000-0000930E0000}"/>
    <cellStyle name="Ausgabe 3 2 2 3 2 4 2" xfId="16690" xr:uid="{00000000-0005-0000-0000-0000940E0000}"/>
    <cellStyle name="Ausgabe 3 2 2 3 2 4 3" xfId="28417" xr:uid="{00000000-0005-0000-0000-0000950E0000}"/>
    <cellStyle name="Ausgabe 3 2 2 3 2 5" xfId="8867" xr:uid="{00000000-0005-0000-0000-0000960E0000}"/>
    <cellStyle name="Ausgabe 3 2 2 3 2 5 2" xfId="20595" xr:uid="{00000000-0005-0000-0000-0000970E0000}"/>
    <cellStyle name="Ausgabe 3 2 2 3 2 5 3" xfId="32322" xr:uid="{00000000-0005-0000-0000-0000980E0000}"/>
    <cellStyle name="Ausgabe 3 2 2 3 2 6" xfId="12785" xr:uid="{00000000-0005-0000-0000-0000990E0000}"/>
    <cellStyle name="Ausgabe 3 2 2 3 2 7" xfId="24512" xr:uid="{00000000-0005-0000-0000-00009A0E0000}"/>
    <cellStyle name="Ausgabe 3 2 2 3 3" xfId="1486" xr:uid="{00000000-0005-0000-0000-00009B0E0000}"/>
    <cellStyle name="Ausgabe 3 2 2 3 3 2" xfId="2784" xr:uid="{00000000-0005-0000-0000-00009C0E0000}"/>
    <cellStyle name="Ausgabe 3 2 2 3 3 2 2" xfId="6689" xr:uid="{00000000-0005-0000-0000-00009D0E0000}"/>
    <cellStyle name="Ausgabe 3 2 2 3 3 2 2 2" xfId="18417" xr:uid="{00000000-0005-0000-0000-00009E0E0000}"/>
    <cellStyle name="Ausgabe 3 2 2 3 3 2 2 3" xfId="30144" xr:uid="{00000000-0005-0000-0000-00009F0E0000}"/>
    <cellStyle name="Ausgabe 3 2 2 3 3 2 3" xfId="10594" xr:uid="{00000000-0005-0000-0000-0000A00E0000}"/>
    <cellStyle name="Ausgabe 3 2 2 3 3 2 3 2" xfId="22322" xr:uid="{00000000-0005-0000-0000-0000A10E0000}"/>
    <cellStyle name="Ausgabe 3 2 2 3 3 2 3 3" xfId="34049" xr:uid="{00000000-0005-0000-0000-0000A20E0000}"/>
    <cellStyle name="Ausgabe 3 2 2 3 3 2 4" xfId="14512" xr:uid="{00000000-0005-0000-0000-0000A30E0000}"/>
    <cellStyle name="Ausgabe 3 2 2 3 3 2 5" xfId="26239" xr:uid="{00000000-0005-0000-0000-0000A40E0000}"/>
    <cellStyle name="Ausgabe 3 2 2 3 3 3" xfId="4082" xr:uid="{00000000-0005-0000-0000-0000A50E0000}"/>
    <cellStyle name="Ausgabe 3 2 2 3 3 3 2" xfId="7987" xr:uid="{00000000-0005-0000-0000-0000A60E0000}"/>
    <cellStyle name="Ausgabe 3 2 2 3 3 3 2 2" xfId="19715" xr:uid="{00000000-0005-0000-0000-0000A70E0000}"/>
    <cellStyle name="Ausgabe 3 2 2 3 3 3 2 3" xfId="31442" xr:uid="{00000000-0005-0000-0000-0000A80E0000}"/>
    <cellStyle name="Ausgabe 3 2 2 3 3 3 3" xfId="11892" xr:uid="{00000000-0005-0000-0000-0000A90E0000}"/>
    <cellStyle name="Ausgabe 3 2 2 3 3 3 3 2" xfId="23620" xr:uid="{00000000-0005-0000-0000-0000AA0E0000}"/>
    <cellStyle name="Ausgabe 3 2 2 3 3 3 3 3" xfId="35347" xr:uid="{00000000-0005-0000-0000-0000AB0E0000}"/>
    <cellStyle name="Ausgabe 3 2 2 3 3 3 4" xfId="15810" xr:uid="{00000000-0005-0000-0000-0000AC0E0000}"/>
    <cellStyle name="Ausgabe 3 2 2 3 3 3 5" xfId="27537" xr:uid="{00000000-0005-0000-0000-0000AD0E0000}"/>
    <cellStyle name="Ausgabe 3 2 2 3 3 4" xfId="5391" xr:uid="{00000000-0005-0000-0000-0000AE0E0000}"/>
    <cellStyle name="Ausgabe 3 2 2 3 3 4 2" xfId="17119" xr:uid="{00000000-0005-0000-0000-0000AF0E0000}"/>
    <cellStyle name="Ausgabe 3 2 2 3 3 4 3" xfId="28846" xr:uid="{00000000-0005-0000-0000-0000B00E0000}"/>
    <cellStyle name="Ausgabe 3 2 2 3 3 5" xfId="9296" xr:uid="{00000000-0005-0000-0000-0000B10E0000}"/>
    <cellStyle name="Ausgabe 3 2 2 3 3 5 2" xfId="21024" xr:uid="{00000000-0005-0000-0000-0000B20E0000}"/>
    <cellStyle name="Ausgabe 3 2 2 3 3 5 3" xfId="32751" xr:uid="{00000000-0005-0000-0000-0000B30E0000}"/>
    <cellStyle name="Ausgabe 3 2 2 3 3 6" xfId="13214" xr:uid="{00000000-0005-0000-0000-0000B40E0000}"/>
    <cellStyle name="Ausgabe 3 2 2 3 3 7" xfId="24941" xr:uid="{00000000-0005-0000-0000-0000B50E0000}"/>
    <cellStyle name="Ausgabe 3 2 2 3 4" xfId="1926" xr:uid="{00000000-0005-0000-0000-0000B60E0000}"/>
    <cellStyle name="Ausgabe 3 2 2 3 4 2" xfId="5831" xr:uid="{00000000-0005-0000-0000-0000B70E0000}"/>
    <cellStyle name="Ausgabe 3 2 2 3 4 2 2" xfId="17559" xr:uid="{00000000-0005-0000-0000-0000B80E0000}"/>
    <cellStyle name="Ausgabe 3 2 2 3 4 2 3" xfId="29286" xr:uid="{00000000-0005-0000-0000-0000B90E0000}"/>
    <cellStyle name="Ausgabe 3 2 2 3 4 3" xfId="9736" xr:uid="{00000000-0005-0000-0000-0000BA0E0000}"/>
    <cellStyle name="Ausgabe 3 2 2 3 4 3 2" xfId="21464" xr:uid="{00000000-0005-0000-0000-0000BB0E0000}"/>
    <cellStyle name="Ausgabe 3 2 2 3 4 3 3" xfId="33191" xr:uid="{00000000-0005-0000-0000-0000BC0E0000}"/>
    <cellStyle name="Ausgabe 3 2 2 3 4 4" xfId="13654" xr:uid="{00000000-0005-0000-0000-0000BD0E0000}"/>
    <cellStyle name="Ausgabe 3 2 2 3 4 5" xfId="25381" xr:uid="{00000000-0005-0000-0000-0000BE0E0000}"/>
    <cellStyle name="Ausgabe 3 2 2 3 5" xfId="3224" xr:uid="{00000000-0005-0000-0000-0000BF0E0000}"/>
    <cellStyle name="Ausgabe 3 2 2 3 5 2" xfId="7129" xr:uid="{00000000-0005-0000-0000-0000C00E0000}"/>
    <cellStyle name="Ausgabe 3 2 2 3 5 2 2" xfId="18857" xr:uid="{00000000-0005-0000-0000-0000C10E0000}"/>
    <cellStyle name="Ausgabe 3 2 2 3 5 2 3" xfId="30584" xr:uid="{00000000-0005-0000-0000-0000C20E0000}"/>
    <cellStyle name="Ausgabe 3 2 2 3 5 3" xfId="11034" xr:uid="{00000000-0005-0000-0000-0000C30E0000}"/>
    <cellStyle name="Ausgabe 3 2 2 3 5 3 2" xfId="22762" xr:uid="{00000000-0005-0000-0000-0000C40E0000}"/>
    <cellStyle name="Ausgabe 3 2 2 3 5 3 3" xfId="34489" xr:uid="{00000000-0005-0000-0000-0000C50E0000}"/>
    <cellStyle name="Ausgabe 3 2 2 3 5 4" xfId="14952" xr:uid="{00000000-0005-0000-0000-0000C60E0000}"/>
    <cellStyle name="Ausgabe 3 2 2 3 5 5" xfId="26679" xr:uid="{00000000-0005-0000-0000-0000C70E0000}"/>
    <cellStyle name="Ausgabe 3 2 2 3 6" xfId="4533" xr:uid="{00000000-0005-0000-0000-0000C80E0000}"/>
    <cellStyle name="Ausgabe 3 2 2 3 6 2" xfId="16261" xr:uid="{00000000-0005-0000-0000-0000C90E0000}"/>
    <cellStyle name="Ausgabe 3 2 2 3 6 3" xfId="27988" xr:uid="{00000000-0005-0000-0000-0000CA0E0000}"/>
    <cellStyle name="Ausgabe 3 2 2 3 7" xfId="8438" xr:uid="{00000000-0005-0000-0000-0000CB0E0000}"/>
    <cellStyle name="Ausgabe 3 2 2 3 7 2" xfId="20166" xr:uid="{00000000-0005-0000-0000-0000CC0E0000}"/>
    <cellStyle name="Ausgabe 3 2 2 3 7 3" xfId="31893" xr:uid="{00000000-0005-0000-0000-0000CD0E0000}"/>
    <cellStyle name="Ausgabe 3 2 2 3 8" xfId="12356" xr:uid="{00000000-0005-0000-0000-0000CE0E0000}"/>
    <cellStyle name="Ausgabe 3 2 2 3 9" xfId="24083" xr:uid="{00000000-0005-0000-0000-0000CF0E0000}"/>
    <cellStyle name="Ausgabe 3 2 2 4" xfId="859" xr:uid="{00000000-0005-0000-0000-0000D00E0000}"/>
    <cellStyle name="Ausgabe 3 2 2 4 2" xfId="2157" xr:uid="{00000000-0005-0000-0000-0000D10E0000}"/>
    <cellStyle name="Ausgabe 3 2 2 4 2 2" xfId="6062" xr:uid="{00000000-0005-0000-0000-0000D20E0000}"/>
    <cellStyle name="Ausgabe 3 2 2 4 2 2 2" xfId="17790" xr:uid="{00000000-0005-0000-0000-0000D30E0000}"/>
    <cellStyle name="Ausgabe 3 2 2 4 2 2 3" xfId="29517" xr:uid="{00000000-0005-0000-0000-0000D40E0000}"/>
    <cellStyle name="Ausgabe 3 2 2 4 2 3" xfId="9967" xr:uid="{00000000-0005-0000-0000-0000D50E0000}"/>
    <cellStyle name="Ausgabe 3 2 2 4 2 3 2" xfId="21695" xr:uid="{00000000-0005-0000-0000-0000D60E0000}"/>
    <cellStyle name="Ausgabe 3 2 2 4 2 3 3" xfId="33422" xr:uid="{00000000-0005-0000-0000-0000D70E0000}"/>
    <cellStyle name="Ausgabe 3 2 2 4 2 4" xfId="13885" xr:uid="{00000000-0005-0000-0000-0000D80E0000}"/>
    <cellStyle name="Ausgabe 3 2 2 4 2 5" xfId="25612" xr:uid="{00000000-0005-0000-0000-0000D90E0000}"/>
    <cellStyle name="Ausgabe 3 2 2 4 3" xfId="3455" xr:uid="{00000000-0005-0000-0000-0000DA0E0000}"/>
    <cellStyle name="Ausgabe 3 2 2 4 3 2" xfId="7360" xr:uid="{00000000-0005-0000-0000-0000DB0E0000}"/>
    <cellStyle name="Ausgabe 3 2 2 4 3 2 2" xfId="19088" xr:uid="{00000000-0005-0000-0000-0000DC0E0000}"/>
    <cellStyle name="Ausgabe 3 2 2 4 3 2 3" xfId="30815" xr:uid="{00000000-0005-0000-0000-0000DD0E0000}"/>
    <cellStyle name="Ausgabe 3 2 2 4 3 3" xfId="11265" xr:uid="{00000000-0005-0000-0000-0000DE0E0000}"/>
    <cellStyle name="Ausgabe 3 2 2 4 3 3 2" xfId="22993" xr:uid="{00000000-0005-0000-0000-0000DF0E0000}"/>
    <cellStyle name="Ausgabe 3 2 2 4 3 3 3" xfId="34720" xr:uid="{00000000-0005-0000-0000-0000E00E0000}"/>
    <cellStyle name="Ausgabe 3 2 2 4 3 4" xfId="15183" xr:uid="{00000000-0005-0000-0000-0000E10E0000}"/>
    <cellStyle name="Ausgabe 3 2 2 4 3 5" xfId="26910" xr:uid="{00000000-0005-0000-0000-0000E20E0000}"/>
    <cellStyle name="Ausgabe 3 2 2 4 4" xfId="4764" xr:uid="{00000000-0005-0000-0000-0000E30E0000}"/>
    <cellStyle name="Ausgabe 3 2 2 4 4 2" xfId="16492" xr:uid="{00000000-0005-0000-0000-0000E40E0000}"/>
    <cellStyle name="Ausgabe 3 2 2 4 4 3" xfId="28219" xr:uid="{00000000-0005-0000-0000-0000E50E0000}"/>
    <cellStyle name="Ausgabe 3 2 2 4 5" xfId="8669" xr:uid="{00000000-0005-0000-0000-0000E60E0000}"/>
    <cellStyle name="Ausgabe 3 2 2 4 5 2" xfId="20397" xr:uid="{00000000-0005-0000-0000-0000E70E0000}"/>
    <cellStyle name="Ausgabe 3 2 2 4 5 3" xfId="32124" xr:uid="{00000000-0005-0000-0000-0000E80E0000}"/>
    <cellStyle name="Ausgabe 3 2 2 4 6" xfId="12587" xr:uid="{00000000-0005-0000-0000-0000E90E0000}"/>
    <cellStyle name="Ausgabe 3 2 2 4 7" xfId="24314" xr:uid="{00000000-0005-0000-0000-0000EA0E0000}"/>
    <cellStyle name="Ausgabe 3 2 2 5" xfId="1288" xr:uid="{00000000-0005-0000-0000-0000EB0E0000}"/>
    <cellStyle name="Ausgabe 3 2 2 5 2" xfId="2586" xr:uid="{00000000-0005-0000-0000-0000EC0E0000}"/>
    <cellStyle name="Ausgabe 3 2 2 5 2 2" xfId="6491" xr:uid="{00000000-0005-0000-0000-0000ED0E0000}"/>
    <cellStyle name="Ausgabe 3 2 2 5 2 2 2" xfId="18219" xr:uid="{00000000-0005-0000-0000-0000EE0E0000}"/>
    <cellStyle name="Ausgabe 3 2 2 5 2 2 3" xfId="29946" xr:uid="{00000000-0005-0000-0000-0000EF0E0000}"/>
    <cellStyle name="Ausgabe 3 2 2 5 2 3" xfId="10396" xr:uid="{00000000-0005-0000-0000-0000F00E0000}"/>
    <cellStyle name="Ausgabe 3 2 2 5 2 3 2" xfId="22124" xr:uid="{00000000-0005-0000-0000-0000F10E0000}"/>
    <cellStyle name="Ausgabe 3 2 2 5 2 3 3" xfId="33851" xr:uid="{00000000-0005-0000-0000-0000F20E0000}"/>
    <cellStyle name="Ausgabe 3 2 2 5 2 4" xfId="14314" xr:uid="{00000000-0005-0000-0000-0000F30E0000}"/>
    <cellStyle name="Ausgabe 3 2 2 5 2 5" xfId="26041" xr:uid="{00000000-0005-0000-0000-0000F40E0000}"/>
    <cellStyle name="Ausgabe 3 2 2 5 3" xfId="3884" xr:uid="{00000000-0005-0000-0000-0000F50E0000}"/>
    <cellStyle name="Ausgabe 3 2 2 5 3 2" xfId="7789" xr:uid="{00000000-0005-0000-0000-0000F60E0000}"/>
    <cellStyle name="Ausgabe 3 2 2 5 3 2 2" xfId="19517" xr:uid="{00000000-0005-0000-0000-0000F70E0000}"/>
    <cellStyle name="Ausgabe 3 2 2 5 3 2 3" xfId="31244" xr:uid="{00000000-0005-0000-0000-0000F80E0000}"/>
    <cellStyle name="Ausgabe 3 2 2 5 3 3" xfId="11694" xr:uid="{00000000-0005-0000-0000-0000F90E0000}"/>
    <cellStyle name="Ausgabe 3 2 2 5 3 3 2" xfId="23422" xr:uid="{00000000-0005-0000-0000-0000FA0E0000}"/>
    <cellStyle name="Ausgabe 3 2 2 5 3 3 3" xfId="35149" xr:uid="{00000000-0005-0000-0000-0000FB0E0000}"/>
    <cellStyle name="Ausgabe 3 2 2 5 3 4" xfId="15612" xr:uid="{00000000-0005-0000-0000-0000FC0E0000}"/>
    <cellStyle name="Ausgabe 3 2 2 5 3 5" xfId="27339" xr:uid="{00000000-0005-0000-0000-0000FD0E0000}"/>
    <cellStyle name="Ausgabe 3 2 2 5 4" xfId="5193" xr:uid="{00000000-0005-0000-0000-0000FE0E0000}"/>
    <cellStyle name="Ausgabe 3 2 2 5 4 2" xfId="16921" xr:uid="{00000000-0005-0000-0000-0000FF0E0000}"/>
    <cellStyle name="Ausgabe 3 2 2 5 4 3" xfId="28648" xr:uid="{00000000-0005-0000-0000-0000000F0000}"/>
    <cellStyle name="Ausgabe 3 2 2 5 5" xfId="9098" xr:uid="{00000000-0005-0000-0000-0000010F0000}"/>
    <cellStyle name="Ausgabe 3 2 2 5 5 2" xfId="20826" xr:uid="{00000000-0005-0000-0000-0000020F0000}"/>
    <cellStyle name="Ausgabe 3 2 2 5 5 3" xfId="32553" xr:uid="{00000000-0005-0000-0000-0000030F0000}"/>
    <cellStyle name="Ausgabe 3 2 2 5 6" xfId="13016" xr:uid="{00000000-0005-0000-0000-0000040F0000}"/>
    <cellStyle name="Ausgabe 3 2 2 5 7" xfId="24743" xr:uid="{00000000-0005-0000-0000-0000050F0000}"/>
    <cellStyle name="Ausgabe 3 2 2 6" xfId="1728" xr:uid="{00000000-0005-0000-0000-0000060F0000}"/>
    <cellStyle name="Ausgabe 3 2 2 6 2" xfId="5633" xr:uid="{00000000-0005-0000-0000-0000070F0000}"/>
    <cellStyle name="Ausgabe 3 2 2 6 2 2" xfId="17361" xr:uid="{00000000-0005-0000-0000-0000080F0000}"/>
    <cellStyle name="Ausgabe 3 2 2 6 2 3" xfId="29088" xr:uid="{00000000-0005-0000-0000-0000090F0000}"/>
    <cellStyle name="Ausgabe 3 2 2 6 3" xfId="9538" xr:uid="{00000000-0005-0000-0000-00000A0F0000}"/>
    <cellStyle name="Ausgabe 3 2 2 6 3 2" xfId="21266" xr:uid="{00000000-0005-0000-0000-00000B0F0000}"/>
    <cellStyle name="Ausgabe 3 2 2 6 3 3" xfId="32993" xr:uid="{00000000-0005-0000-0000-00000C0F0000}"/>
    <cellStyle name="Ausgabe 3 2 2 6 4" xfId="13456" xr:uid="{00000000-0005-0000-0000-00000D0F0000}"/>
    <cellStyle name="Ausgabe 3 2 2 6 5" xfId="25183" xr:uid="{00000000-0005-0000-0000-00000E0F0000}"/>
    <cellStyle name="Ausgabe 3 2 2 7" xfId="3026" xr:uid="{00000000-0005-0000-0000-00000F0F0000}"/>
    <cellStyle name="Ausgabe 3 2 2 7 2" xfId="6931" xr:uid="{00000000-0005-0000-0000-0000100F0000}"/>
    <cellStyle name="Ausgabe 3 2 2 7 2 2" xfId="18659" xr:uid="{00000000-0005-0000-0000-0000110F0000}"/>
    <cellStyle name="Ausgabe 3 2 2 7 2 3" xfId="30386" xr:uid="{00000000-0005-0000-0000-0000120F0000}"/>
    <cellStyle name="Ausgabe 3 2 2 7 3" xfId="10836" xr:uid="{00000000-0005-0000-0000-0000130F0000}"/>
    <cellStyle name="Ausgabe 3 2 2 7 3 2" xfId="22564" xr:uid="{00000000-0005-0000-0000-0000140F0000}"/>
    <cellStyle name="Ausgabe 3 2 2 7 3 3" xfId="34291" xr:uid="{00000000-0005-0000-0000-0000150F0000}"/>
    <cellStyle name="Ausgabe 3 2 2 7 4" xfId="14754" xr:uid="{00000000-0005-0000-0000-0000160F0000}"/>
    <cellStyle name="Ausgabe 3 2 2 7 5" xfId="26481" xr:uid="{00000000-0005-0000-0000-0000170F0000}"/>
    <cellStyle name="Ausgabe 3 2 2 8" xfId="4335" xr:uid="{00000000-0005-0000-0000-0000180F0000}"/>
    <cellStyle name="Ausgabe 3 2 2 8 2" xfId="16063" xr:uid="{00000000-0005-0000-0000-0000190F0000}"/>
    <cellStyle name="Ausgabe 3 2 2 8 3" xfId="27790" xr:uid="{00000000-0005-0000-0000-00001A0F0000}"/>
    <cellStyle name="Ausgabe 3 2 2 9" xfId="8240" xr:uid="{00000000-0005-0000-0000-00001B0F0000}"/>
    <cellStyle name="Ausgabe 3 2 2 9 2" xfId="19968" xr:uid="{00000000-0005-0000-0000-00001C0F0000}"/>
    <cellStyle name="Ausgabe 3 2 2 9 3" xfId="31695" xr:uid="{00000000-0005-0000-0000-00001D0F0000}"/>
    <cellStyle name="Ausgabe 3 2 3" xfId="452" xr:uid="{00000000-0005-0000-0000-00001E0F0000}"/>
    <cellStyle name="Ausgabe 3 2 3 10" xfId="12180" xr:uid="{00000000-0005-0000-0000-00001F0F0000}"/>
    <cellStyle name="Ausgabe 3 2 3 11" xfId="23907" xr:uid="{00000000-0005-0000-0000-0000200F0000}"/>
    <cellStyle name="Ausgabe 3 2 3 2" xfId="551" xr:uid="{00000000-0005-0000-0000-0000210F0000}"/>
    <cellStyle name="Ausgabe 3 2 3 2 2" xfId="980" xr:uid="{00000000-0005-0000-0000-0000220F0000}"/>
    <cellStyle name="Ausgabe 3 2 3 2 2 2" xfId="2278" xr:uid="{00000000-0005-0000-0000-0000230F0000}"/>
    <cellStyle name="Ausgabe 3 2 3 2 2 2 2" xfId="6183" xr:uid="{00000000-0005-0000-0000-0000240F0000}"/>
    <cellStyle name="Ausgabe 3 2 3 2 2 2 2 2" xfId="17911" xr:uid="{00000000-0005-0000-0000-0000250F0000}"/>
    <cellStyle name="Ausgabe 3 2 3 2 2 2 2 3" xfId="29638" xr:uid="{00000000-0005-0000-0000-0000260F0000}"/>
    <cellStyle name="Ausgabe 3 2 3 2 2 2 3" xfId="10088" xr:uid="{00000000-0005-0000-0000-0000270F0000}"/>
    <cellStyle name="Ausgabe 3 2 3 2 2 2 3 2" xfId="21816" xr:uid="{00000000-0005-0000-0000-0000280F0000}"/>
    <cellStyle name="Ausgabe 3 2 3 2 2 2 3 3" xfId="33543" xr:uid="{00000000-0005-0000-0000-0000290F0000}"/>
    <cellStyle name="Ausgabe 3 2 3 2 2 2 4" xfId="14006" xr:uid="{00000000-0005-0000-0000-00002A0F0000}"/>
    <cellStyle name="Ausgabe 3 2 3 2 2 2 5" xfId="25733" xr:uid="{00000000-0005-0000-0000-00002B0F0000}"/>
    <cellStyle name="Ausgabe 3 2 3 2 2 3" xfId="3576" xr:uid="{00000000-0005-0000-0000-00002C0F0000}"/>
    <cellStyle name="Ausgabe 3 2 3 2 2 3 2" xfId="7481" xr:uid="{00000000-0005-0000-0000-00002D0F0000}"/>
    <cellStyle name="Ausgabe 3 2 3 2 2 3 2 2" xfId="19209" xr:uid="{00000000-0005-0000-0000-00002E0F0000}"/>
    <cellStyle name="Ausgabe 3 2 3 2 2 3 2 3" xfId="30936" xr:uid="{00000000-0005-0000-0000-00002F0F0000}"/>
    <cellStyle name="Ausgabe 3 2 3 2 2 3 3" xfId="11386" xr:uid="{00000000-0005-0000-0000-0000300F0000}"/>
    <cellStyle name="Ausgabe 3 2 3 2 2 3 3 2" xfId="23114" xr:uid="{00000000-0005-0000-0000-0000310F0000}"/>
    <cellStyle name="Ausgabe 3 2 3 2 2 3 3 3" xfId="34841" xr:uid="{00000000-0005-0000-0000-0000320F0000}"/>
    <cellStyle name="Ausgabe 3 2 3 2 2 3 4" xfId="15304" xr:uid="{00000000-0005-0000-0000-0000330F0000}"/>
    <cellStyle name="Ausgabe 3 2 3 2 2 3 5" xfId="27031" xr:uid="{00000000-0005-0000-0000-0000340F0000}"/>
    <cellStyle name="Ausgabe 3 2 3 2 2 4" xfId="4885" xr:uid="{00000000-0005-0000-0000-0000350F0000}"/>
    <cellStyle name="Ausgabe 3 2 3 2 2 4 2" xfId="16613" xr:uid="{00000000-0005-0000-0000-0000360F0000}"/>
    <cellStyle name="Ausgabe 3 2 3 2 2 4 3" xfId="28340" xr:uid="{00000000-0005-0000-0000-0000370F0000}"/>
    <cellStyle name="Ausgabe 3 2 3 2 2 5" xfId="8790" xr:uid="{00000000-0005-0000-0000-0000380F0000}"/>
    <cellStyle name="Ausgabe 3 2 3 2 2 5 2" xfId="20518" xr:uid="{00000000-0005-0000-0000-0000390F0000}"/>
    <cellStyle name="Ausgabe 3 2 3 2 2 5 3" xfId="32245" xr:uid="{00000000-0005-0000-0000-00003A0F0000}"/>
    <cellStyle name="Ausgabe 3 2 3 2 2 6" xfId="12708" xr:uid="{00000000-0005-0000-0000-00003B0F0000}"/>
    <cellStyle name="Ausgabe 3 2 3 2 2 7" xfId="24435" xr:uid="{00000000-0005-0000-0000-00003C0F0000}"/>
    <cellStyle name="Ausgabe 3 2 3 2 3" xfId="1409" xr:uid="{00000000-0005-0000-0000-00003D0F0000}"/>
    <cellStyle name="Ausgabe 3 2 3 2 3 2" xfId="2707" xr:uid="{00000000-0005-0000-0000-00003E0F0000}"/>
    <cellStyle name="Ausgabe 3 2 3 2 3 2 2" xfId="6612" xr:uid="{00000000-0005-0000-0000-00003F0F0000}"/>
    <cellStyle name="Ausgabe 3 2 3 2 3 2 2 2" xfId="18340" xr:uid="{00000000-0005-0000-0000-0000400F0000}"/>
    <cellStyle name="Ausgabe 3 2 3 2 3 2 2 3" xfId="30067" xr:uid="{00000000-0005-0000-0000-0000410F0000}"/>
    <cellStyle name="Ausgabe 3 2 3 2 3 2 3" xfId="10517" xr:uid="{00000000-0005-0000-0000-0000420F0000}"/>
    <cellStyle name="Ausgabe 3 2 3 2 3 2 3 2" xfId="22245" xr:uid="{00000000-0005-0000-0000-0000430F0000}"/>
    <cellStyle name="Ausgabe 3 2 3 2 3 2 3 3" xfId="33972" xr:uid="{00000000-0005-0000-0000-0000440F0000}"/>
    <cellStyle name="Ausgabe 3 2 3 2 3 2 4" xfId="14435" xr:uid="{00000000-0005-0000-0000-0000450F0000}"/>
    <cellStyle name="Ausgabe 3 2 3 2 3 2 5" xfId="26162" xr:uid="{00000000-0005-0000-0000-0000460F0000}"/>
    <cellStyle name="Ausgabe 3 2 3 2 3 3" xfId="4005" xr:uid="{00000000-0005-0000-0000-0000470F0000}"/>
    <cellStyle name="Ausgabe 3 2 3 2 3 3 2" xfId="7910" xr:uid="{00000000-0005-0000-0000-0000480F0000}"/>
    <cellStyle name="Ausgabe 3 2 3 2 3 3 2 2" xfId="19638" xr:uid="{00000000-0005-0000-0000-0000490F0000}"/>
    <cellStyle name="Ausgabe 3 2 3 2 3 3 2 3" xfId="31365" xr:uid="{00000000-0005-0000-0000-00004A0F0000}"/>
    <cellStyle name="Ausgabe 3 2 3 2 3 3 3" xfId="11815" xr:uid="{00000000-0005-0000-0000-00004B0F0000}"/>
    <cellStyle name="Ausgabe 3 2 3 2 3 3 3 2" xfId="23543" xr:uid="{00000000-0005-0000-0000-00004C0F0000}"/>
    <cellStyle name="Ausgabe 3 2 3 2 3 3 3 3" xfId="35270" xr:uid="{00000000-0005-0000-0000-00004D0F0000}"/>
    <cellStyle name="Ausgabe 3 2 3 2 3 3 4" xfId="15733" xr:uid="{00000000-0005-0000-0000-00004E0F0000}"/>
    <cellStyle name="Ausgabe 3 2 3 2 3 3 5" xfId="27460" xr:uid="{00000000-0005-0000-0000-00004F0F0000}"/>
    <cellStyle name="Ausgabe 3 2 3 2 3 4" xfId="5314" xr:uid="{00000000-0005-0000-0000-0000500F0000}"/>
    <cellStyle name="Ausgabe 3 2 3 2 3 4 2" xfId="17042" xr:uid="{00000000-0005-0000-0000-0000510F0000}"/>
    <cellStyle name="Ausgabe 3 2 3 2 3 4 3" xfId="28769" xr:uid="{00000000-0005-0000-0000-0000520F0000}"/>
    <cellStyle name="Ausgabe 3 2 3 2 3 5" xfId="9219" xr:uid="{00000000-0005-0000-0000-0000530F0000}"/>
    <cellStyle name="Ausgabe 3 2 3 2 3 5 2" xfId="20947" xr:uid="{00000000-0005-0000-0000-0000540F0000}"/>
    <cellStyle name="Ausgabe 3 2 3 2 3 5 3" xfId="32674" xr:uid="{00000000-0005-0000-0000-0000550F0000}"/>
    <cellStyle name="Ausgabe 3 2 3 2 3 6" xfId="13137" xr:uid="{00000000-0005-0000-0000-0000560F0000}"/>
    <cellStyle name="Ausgabe 3 2 3 2 3 7" xfId="24864" xr:uid="{00000000-0005-0000-0000-0000570F0000}"/>
    <cellStyle name="Ausgabe 3 2 3 2 4" xfId="1849" xr:uid="{00000000-0005-0000-0000-0000580F0000}"/>
    <cellStyle name="Ausgabe 3 2 3 2 4 2" xfId="5754" xr:uid="{00000000-0005-0000-0000-0000590F0000}"/>
    <cellStyle name="Ausgabe 3 2 3 2 4 2 2" xfId="17482" xr:uid="{00000000-0005-0000-0000-00005A0F0000}"/>
    <cellStyle name="Ausgabe 3 2 3 2 4 2 3" xfId="29209" xr:uid="{00000000-0005-0000-0000-00005B0F0000}"/>
    <cellStyle name="Ausgabe 3 2 3 2 4 3" xfId="9659" xr:uid="{00000000-0005-0000-0000-00005C0F0000}"/>
    <cellStyle name="Ausgabe 3 2 3 2 4 3 2" xfId="21387" xr:uid="{00000000-0005-0000-0000-00005D0F0000}"/>
    <cellStyle name="Ausgabe 3 2 3 2 4 3 3" xfId="33114" xr:uid="{00000000-0005-0000-0000-00005E0F0000}"/>
    <cellStyle name="Ausgabe 3 2 3 2 4 4" xfId="13577" xr:uid="{00000000-0005-0000-0000-00005F0F0000}"/>
    <cellStyle name="Ausgabe 3 2 3 2 4 5" xfId="25304" xr:uid="{00000000-0005-0000-0000-0000600F0000}"/>
    <cellStyle name="Ausgabe 3 2 3 2 5" xfId="3147" xr:uid="{00000000-0005-0000-0000-0000610F0000}"/>
    <cellStyle name="Ausgabe 3 2 3 2 5 2" xfId="7052" xr:uid="{00000000-0005-0000-0000-0000620F0000}"/>
    <cellStyle name="Ausgabe 3 2 3 2 5 2 2" xfId="18780" xr:uid="{00000000-0005-0000-0000-0000630F0000}"/>
    <cellStyle name="Ausgabe 3 2 3 2 5 2 3" xfId="30507" xr:uid="{00000000-0005-0000-0000-0000640F0000}"/>
    <cellStyle name="Ausgabe 3 2 3 2 5 3" xfId="10957" xr:uid="{00000000-0005-0000-0000-0000650F0000}"/>
    <cellStyle name="Ausgabe 3 2 3 2 5 3 2" xfId="22685" xr:uid="{00000000-0005-0000-0000-0000660F0000}"/>
    <cellStyle name="Ausgabe 3 2 3 2 5 3 3" xfId="34412" xr:uid="{00000000-0005-0000-0000-0000670F0000}"/>
    <cellStyle name="Ausgabe 3 2 3 2 5 4" xfId="14875" xr:uid="{00000000-0005-0000-0000-0000680F0000}"/>
    <cellStyle name="Ausgabe 3 2 3 2 5 5" xfId="26602" xr:uid="{00000000-0005-0000-0000-0000690F0000}"/>
    <cellStyle name="Ausgabe 3 2 3 2 6" xfId="4456" xr:uid="{00000000-0005-0000-0000-00006A0F0000}"/>
    <cellStyle name="Ausgabe 3 2 3 2 6 2" xfId="16184" xr:uid="{00000000-0005-0000-0000-00006B0F0000}"/>
    <cellStyle name="Ausgabe 3 2 3 2 6 3" xfId="27911" xr:uid="{00000000-0005-0000-0000-00006C0F0000}"/>
    <cellStyle name="Ausgabe 3 2 3 2 7" xfId="8361" xr:uid="{00000000-0005-0000-0000-00006D0F0000}"/>
    <cellStyle name="Ausgabe 3 2 3 2 7 2" xfId="20089" xr:uid="{00000000-0005-0000-0000-00006E0F0000}"/>
    <cellStyle name="Ausgabe 3 2 3 2 7 3" xfId="31816" xr:uid="{00000000-0005-0000-0000-00006F0F0000}"/>
    <cellStyle name="Ausgabe 3 2 3 2 8" xfId="12279" xr:uid="{00000000-0005-0000-0000-0000700F0000}"/>
    <cellStyle name="Ausgabe 3 2 3 2 9" xfId="24006" xr:uid="{00000000-0005-0000-0000-0000710F0000}"/>
    <cellStyle name="Ausgabe 3 2 3 3" xfId="650" xr:uid="{00000000-0005-0000-0000-0000720F0000}"/>
    <cellStyle name="Ausgabe 3 2 3 3 2" xfId="1079" xr:uid="{00000000-0005-0000-0000-0000730F0000}"/>
    <cellStyle name="Ausgabe 3 2 3 3 2 2" xfId="2377" xr:uid="{00000000-0005-0000-0000-0000740F0000}"/>
    <cellStyle name="Ausgabe 3 2 3 3 2 2 2" xfId="6282" xr:uid="{00000000-0005-0000-0000-0000750F0000}"/>
    <cellStyle name="Ausgabe 3 2 3 3 2 2 2 2" xfId="18010" xr:uid="{00000000-0005-0000-0000-0000760F0000}"/>
    <cellStyle name="Ausgabe 3 2 3 3 2 2 2 3" xfId="29737" xr:uid="{00000000-0005-0000-0000-0000770F0000}"/>
    <cellStyle name="Ausgabe 3 2 3 3 2 2 3" xfId="10187" xr:uid="{00000000-0005-0000-0000-0000780F0000}"/>
    <cellStyle name="Ausgabe 3 2 3 3 2 2 3 2" xfId="21915" xr:uid="{00000000-0005-0000-0000-0000790F0000}"/>
    <cellStyle name="Ausgabe 3 2 3 3 2 2 3 3" xfId="33642" xr:uid="{00000000-0005-0000-0000-00007A0F0000}"/>
    <cellStyle name="Ausgabe 3 2 3 3 2 2 4" xfId="14105" xr:uid="{00000000-0005-0000-0000-00007B0F0000}"/>
    <cellStyle name="Ausgabe 3 2 3 3 2 2 5" xfId="25832" xr:uid="{00000000-0005-0000-0000-00007C0F0000}"/>
    <cellStyle name="Ausgabe 3 2 3 3 2 3" xfId="3675" xr:uid="{00000000-0005-0000-0000-00007D0F0000}"/>
    <cellStyle name="Ausgabe 3 2 3 3 2 3 2" xfId="7580" xr:uid="{00000000-0005-0000-0000-00007E0F0000}"/>
    <cellStyle name="Ausgabe 3 2 3 3 2 3 2 2" xfId="19308" xr:uid="{00000000-0005-0000-0000-00007F0F0000}"/>
    <cellStyle name="Ausgabe 3 2 3 3 2 3 2 3" xfId="31035" xr:uid="{00000000-0005-0000-0000-0000800F0000}"/>
    <cellStyle name="Ausgabe 3 2 3 3 2 3 3" xfId="11485" xr:uid="{00000000-0005-0000-0000-0000810F0000}"/>
    <cellStyle name="Ausgabe 3 2 3 3 2 3 3 2" xfId="23213" xr:uid="{00000000-0005-0000-0000-0000820F0000}"/>
    <cellStyle name="Ausgabe 3 2 3 3 2 3 3 3" xfId="34940" xr:uid="{00000000-0005-0000-0000-0000830F0000}"/>
    <cellStyle name="Ausgabe 3 2 3 3 2 3 4" xfId="15403" xr:uid="{00000000-0005-0000-0000-0000840F0000}"/>
    <cellStyle name="Ausgabe 3 2 3 3 2 3 5" xfId="27130" xr:uid="{00000000-0005-0000-0000-0000850F0000}"/>
    <cellStyle name="Ausgabe 3 2 3 3 2 4" xfId="4984" xr:uid="{00000000-0005-0000-0000-0000860F0000}"/>
    <cellStyle name="Ausgabe 3 2 3 3 2 4 2" xfId="16712" xr:uid="{00000000-0005-0000-0000-0000870F0000}"/>
    <cellStyle name="Ausgabe 3 2 3 3 2 4 3" xfId="28439" xr:uid="{00000000-0005-0000-0000-0000880F0000}"/>
    <cellStyle name="Ausgabe 3 2 3 3 2 5" xfId="8889" xr:uid="{00000000-0005-0000-0000-0000890F0000}"/>
    <cellStyle name="Ausgabe 3 2 3 3 2 5 2" xfId="20617" xr:uid="{00000000-0005-0000-0000-00008A0F0000}"/>
    <cellStyle name="Ausgabe 3 2 3 3 2 5 3" xfId="32344" xr:uid="{00000000-0005-0000-0000-00008B0F0000}"/>
    <cellStyle name="Ausgabe 3 2 3 3 2 6" xfId="12807" xr:uid="{00000000-0005-0000-0000-00008C0F0000}"/>
    <cellStyle name="Ausgabe 3 2 3 3 2 7" xfId="24534" xr:uid="{00000000-0005-0000-0000-00008D0F0000}"/>
    <cellStyle name="Ausgabe 3 2 3 3 3" xfId="1508" xr:uid="{00000000-0005-0000-0000-00008E0F0000}"/>
    <cellStyle name="Ausgabe 3 2 3 3 3 2" xfId="2806" xr:uid="{00000000-0005-0000-0000-00008F0F0000}"/>
    <cellStyle name="Ausgabe 3 2 3 3 3 2 2" xfId="6711" xr:uid="{00000000-0005-0000-0000-0000900F0000}"/>
    <cellStyle name="Ausgabe 3 2 3 3 3 2 2 2" xfId="18439" xr:uid="{00000000-0005-0000-0000-0000910F0000}"/>
    <cellStyle name="Ausgabe 3 2 3 3 3 2 2 3" xfId="30166" xr:uid="{00000000-0005-0000-0000-0000920F0000}"/>
    <cellStyle name="Ausgabe 3 2 3 3 3 2 3" xfId="10616" xr:uid="{00000000-0005-0000-0000-0000930F0000}"/>
    <cellStyle name="Ausgabe 3 2 3 3 3 2 3 2" xfId="22344" xr:uid="{00000000-0005-0000-0000-0000940F0000}"/>
    <cellStyle name="Ausgabe 3 2 3 3 3 2 3 3" xfId="34071" xr:uid="{00000000-0005-0000-0000-0000950F0000}"/>
    <cellStyle name="Ausgabe 3 2 3 3 3 2 4" xfId="14534" xr:uid="{00000000-0005-0000-0000-0000960F0000}"/>
    <cellStyle name="Ausgabe 3 2 3 3 3 2 5" xfId="26261" xr:uid="{00000000-0005-0000-0000-0000970F0000}"/>
    <cellStyle name="Ausgabe 3 2 3 3 3 3" xfId="4104" xr:uid="{00000000-0005-0000-0000-0000980F0000}"/>
    <cellStyle name="Ausgabe 3 2 3 3 3 3 2" xfId="8009" xr:uid="{00000000-0005-0000-0000-0000990F0000}"/>
    <cellStyle name="Ausgabe 3 2 3 3 3 3 2 2" xfId="19737" xr:uid="{00000000-0005-0000-0000-00009A0F0000}"/>
    <cellStyle name="Ausgabe 3 2 3 3 3 3 2 3" xfId="31464" xr:uid="{00000000-0005-0000-0000-00009B0F0000}"/>
    <cellStyle name="Ausgabe 3 2 3 3 3 3 3" xfId="11914" xr:uid="{00000000-0005-0000-0000-00009C0F0000}"/>
    <cellStyle name="Ausgabe 3 2 3 3 3 3 3 2" xfId="23642" xr:uid="{00000000-0005-0000-0000-00009D0F0000}"/>
    <cellStyle name="Ausgabe 3 2 3 3 3 3 3 3" xfId="35369" xr:uid="{00000000-0005-0000-0000-00009E0F0000}"/>
    <cellStyle name="Ausgabe 3 2 3 3 3 3 4" xfId="15832" xr:uid="{00000000-0005-0000-0000-00009F0F0000}"/>
    <cellStyle name="Ausgabe 3 2 3 3 3 3 5" xfId="27559" xr:uid="{00000000-0005-0000-0000-0000A00F0000}"/>
    <cellStyle name="Ausgabe 3 2 3 3 3 4" xfId="5413" xr:uid="{00000000-0005-0000-0000-0000A10F0000}"/>
    <cellStyle name="Ausgabe 3 2 3 3 3 4 2" xfId="17141" xr:uid="{00000000-0005-0000-0000-0000A20F0000}"/>
    <cellStyle name="Ausgabe 3 2 3 3 3 4 3" xfId="28868" xr:uid="{00000000-0005-0000-0000-0000A30F0000}"/>
    <cellStyle name="Ausgabe 3 2 3 3 3 5" xfId="9318" xr:uid="{00000000-0005-0000-0000-0000A40F0000}"/>
    <cellStyle name="Ausgabe 3 2 3 3 3 5 2" xfId="21046" xr:uid="{00000000-0005-0000-0000-0000A50F0000}"/>
    <cellStyle name="Ausgabe 3 2 3 3 3 5 3" xfId="32773" xr:uid="{00000000-0005-0000-0000-0000A60F0000}"/>
    <cellStyle name="Ausgabe 3 2 3 3 3 6" xfId="13236" xr:uid="{00000000-0005-0000-0000-0000A70F0000}"/>
    <cellStyle name="Ausgabe 3 2 3 3 3 7" xfId="24963" xr:uid="{00000000-0005-0000-0000-0000A80F0000}"/>
    <cellStyle name="Ausgabe 3 2 3 3 4" xfId="1948" xr:uid="{00000000-0005-0000-0000-0000A90F0000}"/>
    <cellStyle name="Ausgabe 3 2 3 3 4 2" xfId="5853" xr:uid="{00000000-0005-0000-0000-0000AA0F0000}"/>
    <cellStyle name="Ausgabe 3 2 3 3 4 2 2" xfId="17581" xr:uid="{00000000-0005-0000-0000-0000AB0F0000}"/>
    <cellStyle name="Ausgabe 3 2 3 3 4 2 3" xfId="29308" xr:uid="{00000000-0005-0000-0000-0000AC0F0000}"/>
    <cellStyle name="Ausgabe 3 2 3 3 4 3" xfId="9758" xr:uid="{00000000-0005-0000-0000-0000AD0F0000}"/>
    <cellStyle name="Ausgabe 3 2 3 3 4 3 2" xfId="21486" xr:uid="{00000000-0005-0000-0000-0000AE0F0000}"/>
    <cellStyle name="Ausgabe 3 2 3 3 4 3 3" xfId="33213" xr:uid="{00000000-0005-0000-0000-0000AF0F0000}"/>
    <cellStyle name="Ausgabe 3 2 3 3 4 4" xfId="13676" xr:uid="{00000000-0005-0000-0000-0000B00F0000}"/>
    <cellStyle name="Ausgabe 3 2 3 3 4 5" xfId="25403" xr:uid="{00000000-0005-0000-0000-0000B10F0000}"/>
    <cellStyle name="Ausgabe 3 2 3 3 5" xfId="3246" xr:uid="{00000000-0005-0000-0000-0000B20F0000}"/>
    <cellStyle name="Ausgabe 3 2 3 3 5 2" xfId="7151" xr:uid="{00000000-0005-0000-0000-0000B30F0000}"/>
    <cellStyle name="Ausgabe 3 2 3 3 5 2 2" xfId="18879" xr:uid="{00000000-0005-0000-0000-0000B40F0000}"/>
    <cellStyle name="Ausgabe 3 2 3 3 5 2 3" xfId="30606" xr:uid="{00000000-0005-0000-0000-0000B50F0000}"/>
    <cellStyle name="Ausgabe 3 2 3 3 5 3" xfId="11056" xr:uid="{00000000-0005-0000-0000-0000B60F0000}"/>
    <cellStyle name="Ausgabe 3 2 3 3 5 3 2" xfId="22784" xr:uid="{00000000-0005-0000-0000-0000B70F0000}"/>
    <cellStyle name="Ausgabe 3 2 3 3 5 3 3" xfId="34511" xr:uid="{00000000-0005-0000-0000-0000B80F0000}"/>
    <cellStyle name="Ausgabe 3 2 3 3 5 4" xfId="14974" xr:uid="{00000000-0005-0000-0000-0000B90F0000}"/>
    <cellStyle name="Ausgabe 3 2 3 3 5 5" xfId="26701" xr:uid="{00000000-0005-0000-0000-0000BA0F0000}"/>
    <cellStyle name="Ausgabe 3 2 3 3 6" xfId="4555" xr:uid="{00000000-0005-0000-0000-0000BB0F0000}"/>
    <cellStyle name="Ausgabe 3 2 3 3 6 2" xfId="16283" xr:uid="{00000000-0005-0000-0000-0000BC0F0000}"/>
    <cellStyle name="Ausgabe 3 2 3 3 6 3" xfId="28010" xr:uid="{00000000-0005-0000-0000-0000BD0F0000}"/>
    <cellStyle name="Ausgabe 3 2 3 3 7" xfId="8460" xr:uid="{00000000-0005-0000-0000-0000BE0F0000}"/>
    <cellStyle name="Ausgabe 3 2 3 3 7 2" xfId="20188" xr:uid="{00000000-0005-0000-0000-0000BF0F0000}"/>
    <cellStyle name="Ausgabe 3 2 3 3 7 3" xfId="31915" xr:uid="{00000000-0005-0000-0000-0000C00F0000}"/>
    <cellStyle name="Ausgabe 3 2 3 3 8" xfId="12378" xr:uid="{00000000-0005-0000-0000-0000C10F0000}"/>
    <cellStyle name="Ausgabe 3 2 3 3 9" xfId="24105" xr:uid="{00000000-0005-0000-0000-0000C20F0000}"/>
    <cellStyle name="Ausgabe 3 2 3 4" xfId="881" xr:uid="{00000000-0005-0000-0000-0000C30F0000}"/>
    <cellStyle name="Ausgabe 3 2 3 4 2" xfId="2179" xr:uid="{00000000-0005-0000-0000-0000C40F0000}"/>
    <cellStyle name="Ausgabe 3 2 3 4 2 2" xfId="6084" xr:uid="{00000000-0005-0000-0000-0000C50F0000}"/>
    <cellStyle name="Ausgabe 3 2 3 4 2 2 2" xfId="17812" xr:uid="{00000000-0005-0000-0000-0000C60F0000}"/>
    <cellStyle name="Ausgabe 3 2 3 4 2 2 3" xfId="29539" xr:uid="{00000000-0005-0000-0000-0000C70F0000}"/>
    <cellStyle name="Ausgabe 3 2 3 4 2 3" xfId="9989" xr:uid="{00000000-0005-0000-0000-0000C80F0000}"/>
    <cellStyle name="Ausgabe 3 2 3 4 2 3 2" xfId="21717" xr:uid="{00000000-0005-0000-0000-0000C90F0000}"/>
    <cellStyle name="Ausgabe 3 2 3 4 2 3 3" xfId="33444" xr:uid="{00000000-0005-0000-0000-0000CA0F0000}"/>
    <cellStyle name="Ausgabe 3 2 3 4 2 4" xfId="13907" xr:uid="{00000000-0005-0000-0000-0000CB0F0000}"/>
    <cellStyle name="Ausgabe 3 2 3 4 2 5" xfId="25634" xr:uid="{00000000-0005-0000-0000-0000CC0F0000}"/>
    <cellStyle name="Ausgabe 3 2 3 4 3" xfId="3477" xr:uid="{00000000-0005-0000-0000-0000CD0F0000}"/>
    <cellStyle name="Ausgabe 3 2 3 4 3 2" xfId="7382" xr:uid="{00000000-0005-0000-0000-0000CE0F0000}"/>
    <cellStyle name="Ausgabe 3 2 3 4 3 2 2" xfId="19110" xr:uid="{00000000-0005-0000-0000-0000CF0F0000}"/>
    <cellStyle name="Ausgabe 3 2 3 4 3 2 3" xfId="30837" xr:uid="{00000000-0005-0000-0000-0000D00F0000}"/>
    <cellStyle name="Ausgabe 3 2 3 4 3 3" xfId="11287" xr:uid="{00000000-0005-0000-0000-0000D10F0000}"/>
    <cellStyle name="Ausgabe 3 2 3 4 3 3 2" xfId="23015" xr:uid="{00000000-0005-0000-0000-0000D20F0000}"/>
    <cellStyle name="Ausgabe 3 2 3 4 3 3 3" xfId="34742" xr:uid="{00000000-0005-0000-0000-0000D30F0000}"/>
    <cellStyle name="Ausgabe 3 2 3 4 3 4" xfId="15205" xr:uid="{00000000-0005-0000-0000-0000D40F0000}"/>
    <cellStyle name="Ausgabe 3 2 3 4 3 5" xfId="26932" xr:uid="{00000000-0005-0000-0000-0000D50F0000}"/>
    <cellStyle name="Ausgabe 3 2 3 4 4" xfId="4786" xr:uid="{00000000-0005-0000-0000-0000D60F0000}"/>
    <cellStyle name="Ausgabe 3 2 3 4 4 2" xfId="16514" xr:uid="{00000000-0005-0000-0000-0000D70F0000}"/>
    <cellStyle name="Ausgabe 3 2 3 4 4 3" xfId="28241" xr:uid="{00000000-0005-0000-0000-0000D80F0000}"/>
    <cellStyle name="Ausgabe 3 2 3 4 5" xfId="8691" xr:uid="{00000000-0005-0000-0000-0000D90F0000}"/>
    <cellStyle name="Ausgabe 3 2 3 4 5 2" xfId="20419" xr:uid="{00000000-0005-0000-0000-0000DA0F0000}"/>
    <cellStyle name="Ausgabe 3 2 3 4 5 3" xfId="32146" xr:uid="{00000000-0005-0000-0000-0000DB0F0000}"/>
    <cellStyle name="Ausgabe 3 2 3 4 6" xfId="12609" xr:uid="{00000000-0005-0000-0000-0000DC0F0000}"/>
    <cellStyle name="Ausgabe 3 2 3 4 7" xfId="24336" xr:uid="{00000000-0005-0000-0000-0000DD0F0000}"/>
    <cellStyle name="Ausgabe 3 2 3 5" xfId="1310" xr:uid="{00000000-0005-0000-0000-0000DE0F0000}"/>
    <cellStyle name="Ausgabe 3 2 3 5 2" xfId="2608" xr:uid="{00000000-0005-0000-0000-0000DF0F0000}"/>
    <cellStyle name="Ausgabe 3 2 3 5 2 2" xfId="6513" xr:uid="{00000000-0005-0000-0000-0000E00F0000}"/>
    <cellStyle name="Ausgabe 3 2 3 5 2 2 2" xfId="18241" xr:uid="{00000000-0005-0000-0000-0000E10F0000}"/>
    <cellStyle name="Ausgabe 3 2 3 5 2 2 3" xfId="29968" xr:uid="{00000000-0005-0000-0000-0000E20F0000}"/>
    <cellStyle name="Ausgabe 3 2 3 5 2 3" xfId="10418" xr:uid="{00000000-0005-0000-0000-0000E30F0000}"/>
    <cellStyle name="Ausgabe 3 2 3 5 2 3 2" xfId="22146" xr:uid="{00000000-0005-0000-0000-0000E40F0000}"/>
    <cellStyle name="Ausgabe 3 2 3 5 2 3 3" xfId="33873" xr:uid="{00000000-0005-0000-0000-0000E50F0000}"/>
    <cellStyle name="Ausgabe 3 2 3 5 2 4" xfId="14336" xr:uid="{00000000-0005-0000-0000-0000E60F0000}"/>
    <cellStyle name="Ausgabe 3 2 3 5 2 5" xfId="26063" xr:uid="{00000000-0005-0000-0000-0000E70F0000}"/>
    <cellStyle name="Ausgabe 3 2 3 5 3" xfId="3906" xr:uid="{00000000-0005-0000-0000-0000E80F0000}"/>
    <cellStyle name="Ausgabe 3 2 3 5 3 2" xfId="7811" xr:uid="{00000000-0005-0000-0000-0000E90F0000}"/>
    <cellStyle name="Ausgabe 3 2 3 5 3 2 2" xfId="19539" xr:uid="{00000000-0005-0000-0000-0000EA0F0000}"/>
    <cellStyle name="Ausgabe 3 2 3 5 3 2 3" xfId="31266" xr:uid="{00000000-0005-0000-0000-0000EB0F0000}"/>
    <cellStyle name="Ausgabe 3 2 3 5 3 3" xfId="11716" xr:uid="{00000000-0005-0000-0000-0000EC0F0000}"/>
    <cellStyle name="Ausgabe 3 2 3 5 3 3 2" xfId="23444" xr:uid="{00000000-0005-0000-0000-0000ED0F0000}"/>
    <cellStyle name="Ausgabe 3 2 3 5 3 3 3" xfId="35171" xr:uid="{00000000-0005-0000-0000-0000EE0F0000}"/>
    <cellStyle name="Ausgabe 3 2 3 5 3 4" xfId="15634" xr:uid="{00000000-0005-0000-0000-0000EF0F0000}"/>
    <cellStyle name="Ausgabe 3 2 3 5 3 5" xfId="27361" xr:uid="{00000000-0005-0000-0000-0000F00F0000}"/>
    <cellStyle name="Ausgabe 3 2 3 5 4" xfId="5215" xr:uid="{00000000-0005-0000-0000-0000F10F0000}"/>
    <cellStyle name="Ausgabe 3 2 3 5 4 2" xfId="16943" xr:uid="{00000000-0005-0000-0000-0000F20F0000}"/>
    <cellStyle name="Ausgabe 3 2 3 5 4 3" xfId="28670" xr:uid="{00000000-0005-0000-0000-0000F30F0000}"/>
    <cellStyle name="Ausgabe 3 2 3 5 5" xfId="9120" xr:uid="{00000000-0005-0000-0000-0000F40F0000}"/>
    <cellStyle name="Ausgabe 3 2 3 5 5 2" xfId="20848" xr:uid="{00000000-0005-0000-0000-0000F50F0000}"/>
    <cellStyle name="Ausgabe 3 2 3 5 5 3" xfId="32575" xr:uid="{00000000-0005-0000-0000-0000F60F0000}"/>
    <cellStyle name="Ausgabe 3 2 3 5 6" xfId="13038" xr:uid="{00000000-0005-0000-0000-0000F70F0000}"/>
    <cellStyle name="Ausgabe 3 2 3 5 7" xfId="24765" xr:uid="{00000000-0005-0000-0000-0000F80F0000}"/>
    <cellStyle name="Ausgabe 3 2 3 6" xfId="1750" xr:uid="{00000000-0005-0000-0000-0000F90F0000}"/>
    <cellStyle name="Ausgabe 3 2 3 6 2" xfId="5655" xr:uid="{00000000-0005-0000-0000-0000FA0F0000}"/>
    <cellStyle name="Ausgabe 3 2 3 6 2 2" xfId="17383" xr:uid="{00000000-0005-0000-0000-0000FB0F0000}"/>
    <cellStyle name="Ausgabe 3 2 3 6 2 3" xfId="29110" xr:uid="{00000000-0005-0000-0000-0000FC0F0000}"/>
    <cellStyle name="Ausgabe 3 2 3 6 3" xfId="9560" xr:uid="{00000000-0005-0000-0000-0000FD0F0000}"/>
    <cellStyle name="Ausgabe 3 2 3 6 3 2" xfId="21288" xr:uid="{00000000-0005-0000-0000-0000FE0F0000}"/>
    <cellStyle name="Ausgabe 3 2 3 6 3 3" xfId="33015" xr:uid="{00000000-0005-0000-0000-0000FF0F0000}"/>
    <cellStyle name="Ausgabe 3 2 3 6 4" xfId="13478" xr:uid="{00000000-0005-0000-0000-000000100000}"/>
    <cellStyle name="Ausgabe 3 2 3 6 5" xfId="25205" xr:uid="{00000000-0005-0000-0000-000001100000}"/>
    <cellStyle name="Ausgabe 3 2 3 7" xfId="3048" xr:uid="{00000000-0005-0000-0000-000002100000}"/>
    <cellStyle name="Ausgabe 3 2 3 7 2" xfId="6953" xr:uid="{00000000-0005-0000-0000-000003100000}"/>
    <cellStyle name="Ausgabe 3 2 3 7 2 2" xfId="18681" xr:uid="{00000000-0005-0000-0000-000004100000}"/>
    <cellStyle name="Ausgabe 3 2 3 7 2 3" xfId="30408" xr:uid="{00000000-0005-0000-0000-000005100000}"/>
    <cellStyle name="Ausgabe 3 2 3 7 3" xfId="10858" xr:uid="{00000000-0005-0000-0000-000006100000}"/>
    <cellStyle name="Ausgabe 3 2 3 7 3 2" xfId="22586" xr:uid="{00000000-0005-0000-0000-000007100000}"/>
    <cellStyle name="Ausgabe 3 2 3 7 3 3" xfId="34313" xr:uid="{00000000-0005-0000-0000-000008100000}"/>
    <cellStyle name="Ausgabe 3 2 3 7 4" xfId="14776" xr:uid="{00000000-0005-0000-0000-000009100000}"/>
    <cellStyle name="Ausgabe 3 2 3 7 5" xfId="26503" xr:uid="{00000000-0005-0000-0000-00000A100000}"/>
    <cellStyle name="Ausgabe 3 2 3 8" xfId="4357" xr:uid="{00000000-0005-0000-0000-00000B100000}"/>
    <cellStyle name="Ausgabe 3 2 3 8 2" xfId="16085" xr:uid="{00000000-0005-0000-0000-00000C100000}"/>
    <cellStyle name="Ausgabe 3 2 3 8 3" xfId="27812" xr:uid="{00000000-0005-0000-0000-00000D100000}"/>
    <cellStyle name="Ausgabe 3 2 3 9" xfId="8262" xr:uid="{00000000-0005-0000-0000-00000E100000}"/>
    <cellStyle name="Ausgabe 3 2 3 9 2" xfId="19990" xr:uid="{00000000-0005-0000-0000-00000F100000}"/>
    <cellStyle name="Ausgabe 3 2 3 9 3" xfId="31717" xr:uid="{00000000-0005-0000-0000-000010100000}"/>
    <cellStyle name="Ausgabe 3 2 4" xfId="407" xr:uid="{00000000-0005-0000-0000-000011100000}"/>
    <cellStyle name="Ausgabe 3 2 4 2" xfId="836" xr:uid="{00000000-0005-0000-0000-000012100000}"/>
    <cellStyle name="Ausgabe 3 2 4 2 2" xfId="2134" xr:uid="{00000000-0005-0000-0000-000013100000}"/>
    <cellStyle name="Ausgabe 3 2 4 2 2 2" xfId="6039" xr:uid="{00000000-0005-0000-0000-000014100000}"/>
    <cellStyle name="Ausgabe 3 2 4 2 2 2 2" xfId="17767" xr:uid="{00000000-0005-0000-0000-000015100000}"/>
    <cellStyle name="Ausgabe 3 2 4 2 2 2 3" xfId="29494" xr:uid="{00000000-0005-0000-0000-000016100000}"/>
    <cellStyle name="Ausgabe 3 2 4 2 2 3" xfId="9944" xr:uid="{00000000-0005-0000-0000-000017100000}"/>
    <cellStyle name="Ausgabe 3 2 4 2 2 3 2" xfId="21672" xr:uid="{00000000-0005-0000-0000-000018100000}"/>
    <cellStyle name="Ausgabe 3 2 4 2 2 3 3" xfId="33399" xr:uid="{00000000-0005-0000-0000-000019100000}"/>
    <cellStyle name="Ausgabe 3 2 4 2 2 4" xfId="13862" xr:uid="{00000000-0005-0000-0000-00001A100000}"/>
    <cellStyle name="Ausgabe 3 2 4 2 2 5" xfId="25589" xr:uid="{00000000-0005-0000-0000-00001B100000}"/>
    <cellStyle name="Ausgabe 3 2 4 2 3" xfId="3432" xr:uid="{00000000-0005-0000-0000-00001C100000}"/>
    <cellStyle name="Ausgabe 3 2 4 2 3 2" xfId="7337" xr:uid="{00000000-0005-0000-0000-00001D100000}"/>
    <cellStyle name="Ausgabe 3 2 4 2 3 2 2" xfId="19065" xr:uid="{00000000-0005-0000-0000-00001E100000}"/>
    <cellStyle name="Ausgabe 3 2 4 2 3 2 3" xfId="30792" xr:uid="{00000000-0005-0000-0000-00001F100000}"/>
    <cellStyle name="Ausgabe 3 2 4 2 3 3" xfId="11242" xr:uid="{00000000-0005-0000-0000-000020100000}"/>
    <cellStyle name="Ausgabe 3 2 4 2 3 3 2" xfId="22970" xr:uid="{00000000-0005-0000-0000-000021100000}"/>
    <cellStyle name="Ausgabe 3 2 4 2 3 3 3" xfId="34697" xr:uid="{00000000-0005-0000-0000-000022100000}"/>
    <cellStyle name="Ausgabe 3 2 4 2 3 4" xfId="15160" xr:uid="{00000000-0005-0000-0000-000023100000}"/>
    <cellStyle name="Ausgabe 3 2 4 2 3 5" xfId="26887" xr:uid="{00000000-0005-0000-0000-000024100000}"/>
    <cellStyle name="Ausgabe 3 2 4 2 4" xfId="4741" xr:uid="{00000000-0005-0000-0000-000025100000}"/>
    <cellStyle name="Ausgabe 3 2 4 2 4 2" xfId="16469" xr:uid="{00000000-0005-0000-0000-000026100000}"/>
    <cellStyle name="Ausgabe 3 2 4 2 4 3" xfId="28196" xr:uid="{00000000-0005-0000-0000-000027100000}"/>
    <cellStyle name="Ausgabe 3 2 4 2 5" xfId="8646" xr:uid="{00000000-0005-0000-0000-000028100000}"/>
    <cellStyle name="Ausgabe 3 2 4 2 5 2" xfId="20374" xr:uid="{00000000-0005-0000-0000-000029100000}"/>
    <cellStyle name="Ausgabe 3 2 4 2 5 3" xfId="32101" xr:uid="{00000000-0005-0000-0000-00002A100000}"/>
    <cellStyle name="Ausgabe 3 2 4 2 6" xfId="12564" xr:uid="{00000000-0005-0000-0000-00002B100000}"/>
    <cellStyle name="Ausgabe 3 2 4 2 7" xfId="24291" xr:uid="{00000000-0005-0000-0000-00002C100000}"/>
    <cellStyle name="Ausgabe 3 2 4 3" xfId="1265" xr:uid="{00000000-0005-0000-0000-00002D100000}"/>
    <cellStyle name="Ausgabe 3 2 4 3 2" xfId="2563" xr:uid="{00000000-0005-0000-0000-00002E100000}"/>
    <cellStyle name="Ausgabe 3 2 4 3 2 2" xfId="6468" xr:uid="{00000000-0005-0000-0000-00002F100000}"/>
    <cellStyle name="Ausgabe 3 2 4 3 2 2 2" xfId="18196" xr:uid="{00000000-0005-0000-0000-000030100000}"/>
    <cellStyle name="Ausgabe 3 2 4 3 2 2 3" xfId="29923" xr:uid="{00000000-0005-0000-0000-000031100000}"/>
    <cellStyle name="Ausgabe 3 2 4 3 2 3" xfId="10373" xr:uid="{00000000-0005-0000-0000-000032100000}"/>
    <cellStyle name="Ausgabe 3 2 4 3 2 3 2" xfId="22101" xr:uid="{00000000-0005-0000-0000-000033100000}"/>
    <cellStyle name="Ausgabe 3 2 4 3 2 3 3" xfId="33828" xr:uid="{00000000-0005-0000-0000-000034100000}"/>
    <cellStyle name="Ausgabe 3 2 4 3 2 4" xfId="14291" xr:uid="{00000000-0005-0000-0000-000035100000}"/>
    <cellStyle name="Ausgabe 3 2 4 3 2 5" xfId="26018" xr:uid="{00000000-0005-0000-0000-000036100000}"/>
    <cellStyle name="Ausgabe 3 2 4 3 3" xfId="3861" xr:uid="{00000000-0005-0000-0000-000037100000}"/>
    <cellStyle name="Ausgabe 3 2 4 3 3 2" xfId="7766" xr:uid="{00000000-0005-0000-0000-000038100000}"/>
    <cellStyle name="Ausgabe 3 2 4 3 3 2 2" xfId="19494" xr:uid="{00000000-0005-0000-0000-000039100000}"/>
    <cellStyle name="Ausgabe 3 2 4 3 3 2 3" xfId="31221" xr:uid="{00000000-0005-0000-0000-00003A100000}"/>
    <cellStyle name="Ausgabe 3 2 4 3 3 3" xfId="11671" xr:uid="{00000000-0005-0000-0000-00003B100000}"/>
    <cellStyle name="Ausgabe 3 2 4 3 3 3 2" xfId="23399" xr:uid="{00000000-0005-0000-0000-00003C100000}"/>
    <cellStyle name="Ausgabe 3 2 4 3 3 3 3" xfId="35126" xr:uid="{00000000-0005-0000-0000-00003D100000}"/>
    <cellStyle name="Ausgabe 3 2 4 3 3 4" xfId="15589" xr:uid="{00000000-0005-0000-0000-00003E100000}"/>
    <cellStyle name="Ausgabe 3 2 4 3 3 5" xfId="27316" xr:uid="{00000000-0005-0000-0000-00003F100000}"/>
    <cellStyle name="Ausgabe 3 2 4 3 4" xfId="5170" xr:uid="{00000000-0005-0000-0000-000040100000}"/>
    <cellStyle name="Ausgabe 3 2 4 3 4 2" xfId="16898" xr:uid="{00000000-0005-0000-0000-000041100000}"/>
    <cellStyle name="Ausgabe 3 2 4 3 4 3" xfId="28625" xr:uid="{00000000-0005-0000-0000-000042100000}"/>
    <cellStyle name="Ausgabe 3 2 4 3 5" xfId="9075" xr:uid="{00000000-0005-0000-0000-000043100000}"/>
    <cellStyle name="Ausgabe 3 2 4 3 5 2" xfId="20803" xr:uid="{00000000-0005-0000-0000-000044100000}"/>
    <cellStyle name="Ausgabe 3 2 4 3 5 3" xfId="32530" xr:uid="{00000000-0005-0000-0000-000045100000}"/>
    <cellStyle name="Ausgabe 3 2 4 3 6" xfId="12993" xr:uid="{00000000-0005-0000-0000-000046100000}"/>
    <cellStyle name="Ausgabe 3 2 4 3 7" xfId="24720" xr:uid="{00000000-0005-0000-0000-000047100000}"/>
    <cellStyle name="Ausgabe 3 2 4 4" xfId="1705" xr:uid="{00000000-0005-0000-0000-000048100000}"/>
    <cellStyle name="Ausgabe 3 2 4 4 2" xfId="5610" xr:uid="{00000000-0005-0000-0000-000049100000}"/>
    <cellStyle name="Ausgabe 3 2 4 4 2 2" xfId="17338" xr:uid="{00000000-0005-0000-0000-00004A100000}"/>
    <cellStyle name="Ausgabe 3 2 4 4 2 3" xfId="29065" xr:uid="{00000000-0005-0000-0000-00004B100000}"/>
    <cellStyle name="Ausgabe 3 2 4 4 3" xfId="9515" xr:uid="{00000000-0005-0000-0000-00004C100000}"/>
    <cellStyle name="Ausgabe 3 2 4 4 3 2" xfId="21243" xr:uid="{00000000-0005-0000-0000-00004D100000}"/>
    <cellStyle name="Ausgabe 3 2 4 4 3 3" xfId="32970" xr:uid="{00000000-0005-0000-0000-00004E100000}"/>
    <cellStyle name="Ausgabe 3 2 4 4 4" xfId="13433" xr:uid="{00000000-0005-0000-0000-00004F100000}"/>
    <cellStyle name="Ausgabe 3 2 4 4 5" xfId="25160" xr:uid="{00000000-0005-0000-0000-000050100000}"/>
    <cellStyle name="Ausgabe 3 2 4 5" xfId="3003" xr:uid="{00000000-0005-0000-0000-000051100000}"/>
    <cellStyle name="Ausgabe 3 2 4 5 2" xfId="6908" xr:uid="{00000000-0005-0000-0000-000052100000}"/>
    <cellStyle name="Ausgabe 3 2 4 5 2 2" xfId="18636" xr:uid="{00000000-0005-0000-0000-000053100000}"/>
    <cellStyle name="Ausgabe 3 2 4 5 2 3" xfId="30363" xr:uid="{00000000-0005-0000-0000-000054100000}"/>
    <cellStyle name="Ausgabe 3 2 4 5 3" xfId="10813" xr:uid="{00000000-0005-0000-0000-000055100000}"/>
    <cellStyle name="Ausgabe 3 2 4 5 3 2" xfId="22541" xr:uid="{00000000-0005-0000-0000-000056100000}"/>
    <cellStyle name="Ausgabe 3 2 4 5 3 3" xfId="34268" xr:uid="{00000000-0005-0000-0000-000057100000}"/>
    <cellStyle name="Ausgabe 3 2 4 5 4" xfId="14731" xr:uid="{00000000-0005-0000-0000-000058100000}"/>
    <cellStyle name="Ausgabe 3 2 4 5 5" xfId="26458" xr:uid="{00000000-0005-0000-0000-000059100000}"/>
    <cellStyle name="Ausgabe 3 2 4 6" xfId="4312" xr:uid="{00000000-0005-0000-0000-00005A100000}"/>
    <cellStyle name="Ausgabe 3 2 4 6 2" xfId="16040" xr:uid="{00000000-0005-0000-0000-00005B100000}"/>
    <cellStyle name="Ausgabe 3 2 4 6 3" xfId="27767" xr:uid="{00000000-0005-0000-0000-00005C100000}"/>
    <cellStyle name="Ausgabe 3 2 4 7" xfId="8217" xr:uid="{00000000-0005-0000-0000-00005D100000}"/>
    <cellStyle name="Ausgabe 3 2 4 7 2" xfId="19945" xr:uid="{00000000-0005-0000-0000-00005E100000}"/>
    <cellStyle name="Ausgabe 3 2 4 7 3" xfId="31672" xr:uid="{00000000-0005-0000-0000-00005F100000}"/>
    <cellStyle name="Ausgabe 3 2 4 8" xfId="12135" xr:uid="{00000000-0005-0000-0000-000060100000}"/>
    <cellStyle name="Ausgabe 3 2 4 9" xfId="23862" xr:uid="{00000000-0005-0000-0000-000061100000}"/>
    <cellStyle name="Ausgabe 3 2 5" xfId="506" xr:uid="{00000000-0005-0000-0000-000062100000}"/>
    <cellStyle name="Ausgabe 3 2 5 2" xfId="935" xr:uid="{00000000-0005-0000-0000-000063100000}"/>
    <cellStyle name="Ausgabe 3 2 5 2 2" xfId="2233" xr:uid="{00000000-0005-0000-0000-000064100000}"/>
    <cellStyle name="Ausgabe 3 2 5 2 2 2" xfId="6138" xr:uid="{00000000-0005-0000-0000-000065100000}"/>
    <cellStyle name="Ausgabe 3 2 5 2 2 2 2" xfId="17866" xr:uid="{00000000-0005-0000-0000-000066100000}"/>
    <cellStyle name="Ausgabe 3 2 5 2 2 2 3" xfId="29593" xr:uid="{00000000-0005-0000-0000-000067100000}"/>
    <cellStyle name="Ausgabe 3 2 5 2 2 3" xfId="10043" xr:uid="{00000000-0005-0000-0000-000068100000}"/>
    <cellStyle name="Ausgabe 3 2 5 2 2 3 2" xfId="21771" xr:uid="{00000000-0005-0000-0000-000069100000}"/>
    <cellStyle name="Ausgabe 3 2 5 2 2 3 3" xfId="33498" xr:uid="{00000000-0005-0000-0000-00006A100000}"/>
    <cellStyle name="Ausgabe 3 2 5 2 2 4" xfId="13961" xr:uid="{00000000-0005-0000-0000-00006B100000}"/>
    <cellStyle name="Ausgabe 3 2 5 2 2 5" xfId="25688" xr:uid="{00000000-0005-0000-0000-00006C100000}"/>
    <cellStyle name="Ausgabe 3 2 5 2 3" xfId="3531" xr:uid="{00000000-0005-0000-0000-00006D100000}"/>
    <cellStyle name="Ausgabe 3 2 5 2 3 2" xfId="7436" xr:uid="{00000000-0005-0000-0000-00006E100000}"/>
    <cellStyle name="Ausgabe 3 2 5 2 3 2 2" xfId="19164" xr:uid="{00000000-0005-0000-0000-00006F100000}"/>
    <cellStyle name="Ausgabe 3 2 5 2 3 2 3" xfId="30891" xr:uid="{00000000-0005-0000-0000-000070100000}"/>
    <cellStyle name="Ausgabe 3 2 5 2 3 3" xfId="11341" xr:uid="{00000000-0005-0000-0000-000071100000}"/>
    <cellStyle name="Ausgabe 3 2 5 2 3 3 2" xfId="23069" xr:uid="{00000000-0005-0000-0000-000072100000}"/>
    <cellStyle name="Ausgabe 3 2 5 2 3 3 3" xfId="34796" xr:uid="{00000000-0005-0000-0000-000073100000}"/>
    <cellStyle name="Ausgabe 3 2 5 2 3 4" xfId="15259" xr:uid="{00000000-0005-0000-0000-000074100000}"/>
    <cellStyle name="Ausgabe 3 2 5 2 3 5" xfId="26986" xr:uid="{00000000-0005-0000-0000-000075100000}"/>
    <cellStyle name="Ausgabe 3 2 5 2 4" xfId="4840" xr:uid="{00000000-0005-0000-0000-000076100000}"/>
    <cellStyle name="Ausgabe 3 2 5 2 4 2" xfId="16568" xr:uid="{00000000-0005-0000-0000-000077100000}"/>
    <cellStyle name="Ausgabe 3 2 5 2 4 3" xfId="28295" xr:uid="{00000000-0005-0000-0000-000078100000}"/>
    <cellStyle name="Ausgabe 3 2 5 2 5" xfId="8745" xr:uid="{00000000-0005-0000-0000-000079100000}"/>
    <cellStyle name="Ausgabe 3 2 5 2 5 2" xfId="20473" xr:uid="{00000000-0005-0000-0000-00007A100000}"/>
    <cellStyle name="Ausgabe 3 2 5 2 5 3" xfId="32200" xr:uid="{00000000-0005-0000-0000-00007B100000}"/>
    <cellStyle name="Ausgabe 3 2 5 2 6" xfId="12663" xr:uid="{00000000-0005-0000-0000-00007C100000}"/>
    <cellStyle name="Ausgabe 3 2 5 2 7" xfId="24390" xr:uid="{00000000-0005-0000-0000-00007D100000}"/>
    <cellStyle name="Ausgabe 3 2 5 3" xfId="1364" xr:uid="{00000000-0005-0000-0000-00007E100000}"/>
    <cellStyle name="Ausgabe 3 2 5 3 2" xfId="2662" xr:uid="{00000000-0005-0000-0000-00007F100000}"/>
    <cellStyle name="Ausgabe 3 2 5 3 2 2" xfId="6567" xr:uid="{00000000-0005-0000-0000-000080100000}"/>
    <cellStyle name="Ausgabe 3 2 5 3 2 2 2" xfId="18295" xr:uid="{00000000-0005-0000-0000-000081100000}"/>
    <cellStyle name="Ausgabe 3 2 5 3 2 2 3" xfId="30022" xr:uid="{00000000-0005-0000-0000-000082100000}"/>
    <cellStyle name="Ausgabe 3 2 5 3 2 3" xfId="10472" xr:uid="{00000000-0005-0000-0000-000083100000}"/>
    <cellStyle name="Ausgabe 3 2 5 3 2 3 2" xfId="22200" xr:uid="{00000000-0005-0000-0000-000084100000}"/>
    <cellStyle name="Ausgabe 3 2 5 3 2 3 3" xfId="33927" xr:uid="{00000000-0005-0000-0000-000085100000}"/>
    <cellStyle name="Ausgabe 3 2 5 3 2 4" xfId="14390" xr:uid="{00000000-0005-0000-0000-000086100000}"/>
    <cellStyle name="Ausgabe 3 2 5 3 2 5" xfId="26117" xr:uid="{00000000-0005-0000-0000-000087100000}"/>
    <cellStyle name="Ausgabe 3 2 5 3 3" xfId="3960" xr:uid="{00000000-0005-0000-0000-000088100000}"/>
    <cellStyle name="Ausgabe 3 2 5 3 3 2" xfId="7865" xr:uid="{00000000-0005-0000-0000-000089100000}"/>
    <cellStyle name="Ausgabe 3 2 5 3 3 2 2" xfId="19593" xr:uid="{00000000-0005-0000-0000-00008A100000}"/>
    <cellStyle name="Ausgabe 3 2 5 3 3 2 3" xfId="31320" xr:uid="{00000000-0005-0000-0000-00008B100000}"/>
    <cellStyle name="Ausgabe 3 2 5 3 3 3" xfId="11770" xr:uid="{00000000-0005-0000-0000-00008C100000}"/>
    <cellStyle name="Ausgabe 3 2 5 3 3 3 2" xfId="23498" xr:uid="{00000000-0005-0000-0000-00008D100000}"/>
    <cellStyle name="Ausgabe 3 2 5 3 3 3 3" xfId="35225" xr:uid="{00000000-0005-0000-0000-00008E100000}"/>
    <cellStyle name="Ausgabe 3 2 5 3 3 4" xfId="15688" xr:uid="{00000000-0005-0000-0000-00008F100000}"/>
    <cellStyle name="Ausgabe 3 2 5 3 3 5" xfId="27415" xr:uid="{00000000-0005-0000-0000-000090100000}"/>
    <cellStyle name="Ausgabe 3 2 5 3 4" xfId="5269" xr:uid="{00000000-0005-0000-0000-000091100000}"/>
    <cellStyle name="Ausgabe 3 2 5 3 4 2" xfId="16997" xr:uid="{00000000-0005-0000-0000-000092100000}"/>
    <cellStyle name="Ausgabe 3 2 5 3 4 3" xfId="28724" xr:uid="{00000000-0005-0000-0000-000093100000}"/>
    <cellStyle name="Ausgabe 3 2 5 3 5" xfId="9174" xr:uid="{00000000-0005-0000-0000-000094100000}"/>
    <cellStyle name="Ausgabe 3 2 5 3 5 2" xfId="20902" xr:uid="{00000000-0005-0000-0000-000095100000}"/>
    <cellStyle name="Ausgabe 3 2 5 3 5 3" xfId="32629" xr:uid="{00000000-0005-0000-0000-000096100000}"/>
    <cellStyle name="Ausgabe 3 2 5 3 6" xfId="13092" xr:uid="{00000000-0005-0000-0000-000097100000}"/>
    <cellStyle name="Ausgabe 3 2 5 3 7" xfId="24819" xr:uid="{00000000-0005-0000-0000-000098100000}"/>
    <cellStyle name="Ausgabe 3 2 5 4" xfId="1804" xr:uid="{00000000-0005-0000-0000-000099100000}"/>
    <cellStyle name="Ausgabe 3 2 5 4 2" xfId="5709" xr:uid="{00000000-0005-0000-0000-00009A100000}"/>
    <cellStyle name="Ausgabe 3 2 5 4 2 2" xfId="17437" xr:uid="{00000000-0005-0000-0000-00009B100000}"/>
    <cellStyle name="Ausgabe 3 2 5 4 2 3" xfId="29164" xr:uid="{00000000-0005-0000-0000-00009C100000}"/>
    <cellStyle name="Ausgabe 3 2 5 4 3" xfId="9614" xr:uid="{00000000-0005-0000-0000-00009D100000}"/>
    <cellStyle name="Ausgabe 3 2 5 4 3 2" xfId="21342" xr:uid="{00000000-0005-0000-0000-00009E100000}"/>
    <cellStyle name="Ausgabe 3 2 5 4 3 3" xfId="33069" xr:uid="{00000000-0005-0000-0000-00009F100000}"/>
    <cellStyle name="Ausgabe 3 2 5 4 4" xfId="13532" xr:uid="{00000000-0005-0000-0000-0000A0100000}"/>
    <cellStyle name="Ausgabe 3 2 5 4 5" xfId="25259" xr:uid="{00000000-0005-0000-0000-0000A1100000}"/>
    <cellStyle name="Ausgabe 3 2 5 5" xfId="3102" xr:uid="{00000000-0005-0000-0000-0000A2100000}"/>
    <cellStyle name="Ausgabe 3 2 5 5 2" xfId="7007" xr:uid="{00000000-0005-0000-0000-0000A3100000}"/>
    <cellStyle name="Ausgabe 3 2 5 5 2 2" xfId="18735" xr:uid="{00000000-0005-0000-0000-0000A4100000}"/>
    <cellStyle name="Ausgabe 3 2 5 5 2 3" xfId="30462" xr:uid="{00000000-0005-0000-0000-0000A5100000}"/>
    <cellStyle name="Ausgabe 3 2 5 5 3" xfId="10912" xr:uid="{00000000-0005-0000-0000-0000A6100000}"/>
    <cellStyle name="Ausgabe 3 2 5 5 3 2" xfId="22640" xr:uid="{00000000-0005-0000-0000-0000A7100000}"/>
    <cellStyle name="Ausgabe 3 2 5 5 3 3" xfId="34367" xr:uid="{00000000-0005-0000-0000-0000A8100000}"/>
    <cellStyle name="Ausgabe 3 2 5 5 4" xfId="14830" xr:uid="{00000000-0005-0000-0000-0000A9100000}"/>
    <cellStyle name="Ausgabe 3 2 5 5 5" xfId="26557" xr:uid="{00000000-0005-0000-0000-0000AA100000}"/>
    <cellStyle name="Ausgabe 3 2 5 6" xfId="4411" xr:uid="{00000000-0005-0000-0000-0000AB100000}"/>
    <cellStyle name="Ausgabe 3 2 5 6 2" xfId="16139" xr:uid="{00000000-0005-0000-0000-0000AC100000}"/>
    <cellStyle name="Ausgabe 3 2 5 6 3" xfId="27866" xr:uid="{00000000-0005-0000-0000-0000AD100000}"/>
    <cellStyle name="Ausgabe 3 2 5 7" xfId="8316" xr:uid="{00000000-0005-0000-0000-0000AE100000}"/>
    <cellStyle name="Ausgabe 3 2 5 7 2" xfId="20044" xr:uid="{00000000-0005-0000-0000-0000AF100000}"/>
    <cellStyle name="Ausgabe 3 2 5 7 3" xfId="31771" xr:uid="{00000000-0005-0000-0000-0000B0100000}"/>
    <cellStyle name="Ausgabe 3 2 5 8" xfId="12234" xr:uid="{00000000-0005-0000-0000-0000B1100000}"/>
    <cellStyle name="Ausgabe 3 2 5 9" xfId="23961" xr:uid="{00000000-0005-0000-0000-0000B2100000}"/>
    <cellStyle name="Ausgabe 3 2 6" xfId="605" xr:uid="{00000000-0005-0000-0000-0000B3100000}"/>
    <cellStyle name="Ausgabe 3 2 6 2" xfId="1034" xr:uid="{00000000-0005-0000-0000-0000B4100000}"/>
    <cellStyle name="Ausgabe 3 2 6 2 2" xfId="2332" xr:uid="{00000000-0005-0000-0000-0000B5100000}"/>
    <cellStyle name="Ausgabe 3 2 6 2 2 2" xfId="6237" xr:uid="{00000000-0005-0000-0000-0000B6100000}"/>
    <cellStyle name="Ausgabe 3 2 6 2 2 2 2" xfId="17965" xr:uid="{00000000-0005-0000-0000-0000B7100000}"/>
    <cellStyle name="Ausgabe 3 2 6 2 2 2 3" xfId="29692" xr:uid="{00000000-0005-0000-0000-0000B8100000}"/>
    <cellStyle name="Ausgabe 3 2 6 2 2 3" xfId="10142" xr:uid="{00000000-0005-0000-0000-0000B9100000}"/>
    <cellStyle name="Ausgabe 3 2 6 2 2 3 2" xfId="21870" xr:uid="{00000000-0005-0000-0000-0000BA100000}"/>
    <cellStyle name="Ausgabe 3 2 6 2 2 3 3" xfId="33597" xr:uid="{00000000-0005-0000-0000-0000BB100000}"/>
    <cellStyle name="Ausgabe 3 2 6 2 2 4" xfId="14060" xr:uid="{00000000-0005-0000-0000-0000BC100000}"/>
    <cellStyle name="Ausgabe 3 2 6 2 2 5" xfId="25787" xr:uid="{00000000-0005-0000-0000-0000BD100000}"/>
    <cellStyle name="Ausgabe 3 2 6 2 3" xfId="3630" xr:uid="{00000000-0005-0000-0000-0000BE100000}"/>
    <cellStyle name="Ausgabe 3 2 6 2 3 2" xfId="7535" xr:uid="{00000000-0005-0000-0000-0000BF100000}"/>
    <cellStyle name="Ausgabe 3 2 6 2 3 2 2" xfId="19263" xr:uid="{00000000-0005-0000-0000-0000C0100000}"/>
    <cellStyle name="Ausgabe 3 2 6 2 3 2 3" xfId="30990" xr:uid="{00000000-0005-0000-0000-0000C1100000}"/>
    <cellStyle name="Ausgabe 3 2 6 2 3 3" xfId="11440" xr:uid="{00000000-0005-0000-0000-0000C2100000}"/>
    <cellStyle name="Ausgabe 3 2 6 2 3 3 2" xfId="23168" xr:uid="{00000000-0005-0000-0000-0000C3100000}"/>
    <cellStyle name="Ausgabe 3 2 6 2 3 3 3" xfId="34895" xr:uid="{00000000-0005-0000-0000-0000C4100000}"/>
    <cellStyle name="Ausgabe 3 2 6 2 3 4" xfId="15358" xr:uid="{00000000-0005-0000-0000-0000C5100000}"/>
    <cellStyle name="Ausgabe 3 2 6 2 3 5" xfId="27085" xr:uid="{00000000-0005-0000-0000-0000C6100000}"/>
    <cellStyle name="Ausgabe 3 2 6 2 4" xfId="4939" xr:uid="{00000000-0005-0000-0000-0000C7100000}"/>
    <cellStyle name="Ausgabe 3 2 6 2 4 2" xfId="16667" xr:uid="{00000000-0005-0000-0000-0000C8100000}"/>
    <cellStyle name="Ausgabe 3 2 6 2 4 3" xfId="28394" xr:uid="{00000000-0005-0000-0000-0000C9100000}"/>
    <cellStyle name="Ausgabe 3 2 6 2 5" xfId="8844" xr:uid="{00000000-0005-0000-0000-0000CA100000}"/>
    <cellStyle name="Ausgabe 3 2 6 2 5 2" xfId="20572" xr:uid="{00000000-0005-0000-0000-0000CB100000}"/>
    <cellStyle name="Ausgabe 3 2 6 2 5 3" xfId="32299" xr:uid="{00000000-0005-0000-0000-0000CC100000}"/>
    <cellStyle name="Ausgabe 3 2 6 2 6" xfId="12762" xr:uid="{00000000-0005-0000-0000-0000CD100000}"/>
    <cellStyle name="Ausgabe 3 2 6 2 7" xfId="24489" xr:uid="{00000000-0005-0000-0000-0000CE100000}"/>
    <cellStyle name="Ausgabe 3 2 6 3" xfId="1463" xr:uid="{00000000-0005-0000-0000-0000CF100000}"/>
    <cellStyle name="Ausgabe 3 2 6 3 2" xfId="2761" xr:uid="{00000000-0005-0000-0000-0000D0100000}"/>
    <cellStyle name="Ausgabe 3 2 6 3 2 2" xfId="6666" xr:uid="{00000000-0005-0000-0000-0000D1100000}"/>
    <cellStyle name="Ausgabe 3 2 6 3 2 2 2" xfId="18394" xr:uid="{00000000-0005-0000-0000-0000D2100000}"/>
    <cellStyle name="Ausgabe 3 2 6 3 2 2 3" xfId="30121" xr:uid="{00000000-0005-0000-0000-0000D3100000}"/>
    <cellStyle name="Ausgabe 3 2 6 3 2 3" xfId="10571" xr:uid="{00000000-0005-0000-0000-0000D4100000}"/>
    <cellStyle name="Ausgabe 3 2 6 3 2 3 2" xfId="22299" xr:uid="{00000000-0005-0000-0000-0000D5100000}"/>
    <cellStyle name="Ausgabe 3 2 6 3 2 3 3" xfId="34026" xr:uid="{00000000-0005-0000-0000-0000D6100000}"/>
    <cellStyle name="Ausgabe 3 2 6 3 2 4" xfId="14489" xr:uid="{00000000-0005-0000-0000-0000D7100000}"/>
    <cellStyle name="Ausgabe 3 2 6 3 2 5" xfId="26216" xr:uid="{00000000-0005-0000-0000-0000D8100000}"/>
    <cellStyle name="Ausgabe 3 2 6 3 3" xfId="4059" xr:uid="{00000000-0005-0000-0000-0000D9100000}"/>
    <cellStyle name="Ausgabe 3 2 6 3 3 2" xfId="7964" xr:uid="{00000000-0005-0000-0000-0000DA100000}"/>
    <cellStyle name="Ausgabe 3 2 6 3 3 2 2" xfId="19692" xr:uid="{00000000-0005-0000-0000-0000DB100000}"/>
    <cellStyle name="Ausgabe 3 2 6 3 3 2 3" xfId="31419" xr:uid="{00000000-0005-0000-0000-0000DC100000}"/>
    <cellStyle name="Ausgabe 3 2 6 3 3 3" xfId="11869" xr:uid="{00000000-0005-0000-0000-0000DD100000}"/>
    <cellStyle name="Ausgabe 3 2 6 3 3 3 2" xfId="23597" xr:uid="{00000000-0005-0000-0000-0000DE100000}"/>
    <cellStyle name="Ausgabe 3 2 6 3 3 3 3" xfId="35324" xr:uid="{00000000-0005-0000-0000-0000DF100000}"/>
    <cellStyle name="Ausgabe 3 2 6 3 3 4" xfId="15787" xr:uid="{00000000-0005-0000-0000-0000E0100000}"/>
    <cellStyle name="Ausgabe 3 2 6 3 3 5" xfId="27514" xr:uid="{00000000-0005-0000-0000-0000E1100000}"/>
    <cellStyle name="Ausgabe 3 2 6 3 4" xfId="5368" xr:uid="{00000000-0005-0000-0000-0000E2100000}"/>
    <cellStyle name="Ausgabe 3 2 6 3 4 2" xfId="17096" xr:uid="{00000000-0005-0000-0000-0000E3100000}"/>
    <cellStyle name="Ausgabe 3 2 6 3 4 3" xfId="28823" xr:uid="{00000000-0005-0000-0000-0000E4100000}"/>
    <cellStyle name="Ausgabe 3 2 6 3 5" xfId="9273" xr:uid="{00000000-0005-0000-0000-0000E5100000}"/>
    <cellStyle name="Ausgabe 3 2 6 3 5 2" xfId="21001" xr:uid="{00000000-0005-0000-0000-0000E6100000}"/>
    <cellStyle name="Ausgabe 3 2 6 3 5 3" xfId="32728" xr:uid="{00000000-0005-0000-0000-0000E7100000}"/>
    <cellStyle name="Ausgabe 3 2 6 3 6" xfId="13191" xr:uid="{00000000-0005-0000-0000-0000E8100000}"/>
    <cellStyle name="Ausgabe 3 2 6 3 7" xfId="24918" xr:uid="{00000000-0005-0000-0000-0000E9100000}"/>
    <cellStyle name="Ausgabe 3 2 6 4" xfId="1903" xr:uid="{00000000-0005-0000-0000-0000EA100000}"/>
    <cellStyle name="Ausgabe 3 2 6 4 2" xfId="5808" xr:uid="{00000000-0005-0000-0000-0000EB100000}"/>
    <cellStyle name="Ausgabe 3 2 6 4 2 2" xfId="17536" xr:uid="{00000000-0005-0000-0000-0000EC100000}"/>
    <cellStyle name="Ausgabe 3 2 6 4 2 3" xfId="29263" xr:uid="{00000000-0005-0000-0000-0000ED100000}"/>
    <cellStyle name="Ausgabe 3 2 6 4 3" xfId="9713" xr:uid="{00000000-0005-0000-0000-0000EE100000}"/>
    <cellStyle name="Ausgabe 3 2 6 4 3 2" xfId="21441" xr:uid="{00000000-0005-0000-0000-0000EF100000}"/>
    <cellStyle name="Ausgabe 3 2 6 4 3 3" xfId="33168" xr:uid="{00000000-0005-0000-0000-0000F0100000}"/>
    <cellStyle name="Ausgabe 3 2 6 4 4" xfId="13631" xr:uid="{00000000-0005-0000-0000-0000F1100000}"/>
    <cellStyle name="Ausgabe 3 2 6 4 5" xfId="25358" xr:uid="{00000000-0005-0000-0000-0000F2100000}"/>
    <cellStyle name="Ausgabe 3 2 6 5" xfId="3201" xr:uid="{00000000-0005-0000-0000-0000F3100000}"/>
    <cellStyle name="Ausgabe 3 2 6 5 2" xfId="7106" xr:uid="{00000000-0005-0000-0000-0000F4100000}"/>
    <cellStyle name="Ausgabe 3 2 6 5 2 2" xfId="18834" xr:uid="{00000000-0005-0000-0000-0000F5100000}"/>
    <cellStyle name="Ausgabe 3 2 6 5 2 3" xfId="30561" xr:uid="{00000000-0005-0000-0000-0000F6100000}"/>
    <cellStyle name="Ausgabe 3 2 6 5 3" xfId="11011" xr:uid="{00000000-0005-0000-0000-0000F7100000}"/>
    <cellStyle name="Ausgabe 3 2 6 5 3 2" xfId="22739" xr:uid="{00000000-0005-0000-0000-0000F8100000}"/>
    <cellStyle name="Ausgabe 3 2 6 5 3 3" xfId="34466" xr:uid="{00000000-0005-0000-0000-0000F9100000}"/>
    <cellStyle name="Ausgabe 3 2 6 5 4" xfId="14929" xr:uid="{00000000-0005-0000-0000-0000FA100000}"/>
    <cellStyle name="Ausgabe 3 2 6 5 5" xfId="26656" xr:uid="{00000000-0005-0000-0000-0000FB100000}"/>
    <cellStyle name="Ausgabe 3 2 6 6" xfId="4510" xr:uid="{00000000-0005-0000-0000-0000FC100000}"/>
    <cellStyle name="Ausgabe 3 2 6 6 2" xfId="16238" xr:uid="{00000000-0005-0000-0000-0000FD100000}"/>
    <cellStyle name="Ausgabe 3 2 6 6 3" xfId="27965" xr:uid="{00000000-0005-0000-0000-0000FE100000}"/>
    <cellStyle name="Ausgabe 3 2 6 7" xfId="8415" xr:uid="{00000000-0005-0000-0000-0000FF100000}"/>
    <cellStyle name="Ausgabe 3 2 6 7 2" xfId="20143" xr:uid="{00000000-0005-0000-0000-000000110000}"/>
    <cellStyle name="Ausgabe 3 2 6 7 3" xfId="31870" xr:uid="{00000000-0005-0000-0000-000001110000}"/>
    <cellStyle name="Ausgabe 3 2 6 8" xfId="12333" xr:uid="{00000000-0005-0000-0000-000002110000}"/>
    <cellStyle name="Ausgabe 3 2 6 9" xfId="24060" xr:uid="{00000000-0005-0000-0000-000003110000}"/>
    <cellStyle name="Ausgabe 3 2 7" xfId="701" xr:uid="{00000000-0005-0000-0000-000004110000}"/>
    <cellStyle name="Ausgabe 3 2 7 2" xfId="1999" xr:uid="{00000000-0005-0000-0000-000005110000}"/>
    <cellStyle name="Ausgabe 3 2 7 2 2" xfId="5904" xr:uid="{00000000-0005-0000-0000-000006110000}"/>
    <cellStyle name="Ausgabe 3 2 7 2 2 2" xfId="17632" xr:uid="{00000000-0005-0000-0000-000007110000}"/>
    <cellStyle name="Ausgabe 3 2 7 2 2 3" xfId="29359" xr:uid="{00000000-0005-0000-0000-000008110000}"/>
    <cellStyle name="Ausgabe 3 2 7 2 3" xfId="9809" xr:uid="{00000000-0005-0000-0000-000009110000}"/>
    <cellStyle name="Ausgabe 3 2 7 2 3 2" xfId="21537" xr:uid="{00000000-0005-0000-0000-00000A110000}"/>
    <cellStyle name="Ausgabe 3 2 7 2 3 3" xfId="33264" xr:uid="{00000000-0005-0000-0000-00000B110000}"/>
    <cellStyle name="Ausgabe 3 2 7 2 4" xfId="13727" xr:uid="{00000000-0005-0000-0000-00000C110000}"/>
    <cellStyle name="Ausgabe 3 2 7 2 5" xfId="25454" xr:uid="{00000000-0005-0000-0000-00000D110000}"/>
    <cellStyle name="Ausgabe 3 2 7 3" xfId="3297" xr:uid="{00000000-0005-0000-0000-00000E110000}"/>
    <cellStyle name="Ausgabe 3 2 7 3 2" xfId="7202" xr:uid="{00000000-0005-0000-0000-00000F110000}"/>
    <cellStyle name="Ausgabe 3 2 7 3 2 2" xfId="18930" xr:uid="{00000000-0005-0000-0000-000010110000}"/>
    <cellStyle name="Ausgabe 3 2 7 3 2 3" xfId="30657" xr:uid="{00000000-0005-0000-0000-000011110000}"/>
    <cellStyle name="Ausgabe 3 2 7 3 3" xfId="11107" xr:uid="{00000000-0005-0000-0000-000012110000}"/>
    <cellStyle name="Ausgabe 3 2 7 3 3 2" xfId="22835" xr:uid="{00000000-0005-0000-0000-000013110000}"/>
    <cellStyle name="Ausgabe 3 2 7 3 3 3" xfId="34562" xr:uid="{00000000-0005-0000-0000-000014110000}"/>
    <cellStyle name="Ausgabe 3 2 7 3 4" xfId="15025" xr:uid="{00000000-0005-0000-0000-000015110000}"/>
    <cellStyle name="Ausgabe 3 2 7 3 5" xfId="26752" xr:uid="{00000000-0005-0000-0000-000016110000}"/>
    <cellStyle name="Ausgabe 3 2 7 4" xfId="4606" xr:uid="{00000000-0005-0000-0000-000017110000}"/>
    <cellStyle name="Ausgabe 3 2 7 4 2" xfId="16334" xr:uid="{00000000-0005-0000-0000-000018110000}"/>
    <cellStyle name="Ausgabe 3 2 7 4 3" xfId="28061" xr:uid="{00000000-0005-0000-0000-000019110000}"/>
    <cellStyle name="Ausgabe 3 2 7 5" xfId="8511" xr:uid="{00000000-0005-0000-0000-00001A110000}"/>
    <cellStyle name="Ausgabe 3 2 7 5 2" xfId="20239" xr:uid="{00000000-0005-0000-0000-00001B110000}"/>
    <cellStyle name="Ausgabe 3 2 7 5 3" xfId="31966" xr:uid="{00000000-0005-0000-0000-00001C110000}"/>
    <cellStyle name="Ausgabe 3 2 7 6" xfId="12429" xr:uid="{00000000-0005-0000-0000-00001D110000}"/>
    <cellStyle name="Ausgabe 3 2 7 7" xfId="24156" xr:uid="{00000000-0005-0000-0000-00001E110000}"/>
    <cellStyle name="Ausgabe 3 2 8" xfId="1130" xr:uid="{00000000-0005-0000-0000-00001F110000}"/>
    <cellStyle name="Ausgabe 3 2 8 2" xfId="2428" xr:uid="{00000000-0005-0000-0000-000020110000}"/>
    <cellStyle name="Ausgabe 3 2 8 2 2" xfId="6333" xr:uid="{00000000-0005-0000-0000-000021110000}"/>
    <cellStyle name="Ausgabe 3 2 8 2 2 2" xfId="18061" xr:uid="{00000000-0005-0000-0000-000022110000}"/>
    <cellStyle name="Ausgabe 3 2 8 2 2 3" xfId="29788" xr:uid="{00000000-0005-0000-0000-000023110000}"/>
    <cellStyle name="Ausgabe 3 2 8 2 3" xfId="10238" xr:uid="{00000000-0005-0000-0000-000024110000}"/>
    <cellStyle name="Ausgabe 3 2 8 2 3 2" xfId="21966" xr:uid="{00000000-0005-0000-0000-000025110000}"/>
    <cellStyle name="Ausgabe 3 2 8 2 3 3" xfId="33693" xr:uid="{00000000-0005-0000-0000-000026110000}"/>
    <cellStyle name="Ausgabe 3 2 8 2 4" xfId="14156" xr:uid="{00000000-0005-0000-0000-000027110000}"/>
    <cellStyle name="Ausgabe 3 2 8 2 5" xfId="25883" xr:uid="{00000000-0005-0000-0000-000028110000}"/>
    <cellStyle name="Ausgabe 3 2 8 3" xfId="3726" xr:uid="{00000000-0005-0000-0000-000029110000}"/>
    <cellStyle name="Ausgabe 3 2 8 3 2" xfId="7631" xr:uid="{00000000-0005-0000-0000-00002A110000}"/>
    <cellStyle name="Ausgabe 3 2 8 3 2 2" xfId="19359" xr:uid="{00000000-0005-0000-0000-00002B110000}"/>
    <cellStyle name="Ausgabe 3 2 8 3 2 3" xfId="31086" xr:uid="{00000000-0005-0000-0000-00002C110000}"/>
    <cellStyle name="Ausgabe 3 2 8 3 3" xfId="11536" xr:uid="{00000000-0005-0000-0000-00002D110000}"/>
    <cellStyle name="Ausgabe 3 2 8 3 3 2" xfId="23264" xr:uid="{00000000-0005-0000-0000-00002E110000}"/>
    <cellStyle name="Ausgabe 3 2 8 3 3 3" xfId="34991" xr:uid="{00000000-0005-0000-0000-00002F110000}"/>
    <cellStyle name="Ausgabe 3 2 8 3 4" xfId="15454" xr:uid="{00000000-0005-0000-0000-000030110000}"/>
    <cellStyle name="Ausgabe 3 2 8 3 5" xfId="27181" xr:uid="{00000000-0005-0000-0000-000031110000}"/>
    <cellStyle name="Ausgabe 3 2 8 4" xfId="5035" xr:uid="{00000000-0005-0000-0000-000032110000}"/>
    <cellStyle name="Ausgabe 3 2 8 4 2" xfId="16763" xr:uid="{00000000-0005-0000-0000-000033110000}"/>
    <cellStyle name="Ausgabe 3 2 8 4 3" xfId="28490" xr:uid="{00000000-0005-0000-0000-000034110000}"/>
    <cellStyle name="Ausgabe 3 2 8 5" xfId="8940" xr:uid="{00000000-0005-0000-0000-000035110000}"/>
    <cellStyle name="Ausgabe 3 2 8 5 2" xfId="20668" xr:uid="{00000000-0005-0000-0000-000036110000}"/>
    <cellStyle name="Ausgabe 3 2 8 5 3" xfId="32395" xr:uid="{00000000-0005-0000-0000-000037110000}"/>
    <cellStyle name="Ausgabe 3 2 8 6" xfId="12858" xr:uid="{00000000-0005-0000-0000-000038110000}"/>
    <cellStyle name="Ausgabe 3 2 8 7" xfId="24585" xr:uid="{00000000-0005-0000-0000-000039110000}"/>
    <cellStyle name="Ausgabe 3 2 9" xfId="1570" xr:uid="{00000000-0005-0000-0000-00003A110000}"/>
    <cellStyle name="Ausgabe 3 2 9 2" xfId="5475" xr:uid="{00000000-0005-0000-0000-00003B110000}"/>
    <cellStyle name="Ausgabe 3 2 9 2 2" xfId="17203" xr:uid="{00000000-0005-0000-0000-00003C110000}"/>
    <cellStyle name="Ausgabe 3 2 9 2 3" xfId="28930" xr:uid="{00000000-0005-0000-0000-00003D110000}"/>
    <cellStyle name="Ausgabe 3 2 9 3" xfId="9380" xr:uid="{00000000-0005-0000-0000-00003E110000}"/>
    <cellStyle name="Ausgabe 3 2 9 3 2" xfId="21108" xr:uid="{00000000-0005-0000-0000-00003F110000}"/>
    <cellStyle name="Ausgabe 3 2 9 3 3" xfId="32835" xr:uid="{00000000-0005-0000-0000-000040110000}"/>
    <cellStyle name="Ausgabe 3 2 9 4" xfId="13298" xr:uid="{00000000-0005-0000-0000-000041110000}"/>
    <cellStyle name="Ausgabe 3 2 9 5" xfId="25025" xr:uid="{00000000-0005-0000-0000-000042110000}"/>
    <cellStyle name="Ausgabe 3 20" xfId="35418" xr:uid="{00000000-0005-0000-0000-000043110000}"/>
    <cellStyle name="Ausgabe 3 21" xfId="35427" xr:uid="{00000000-0005-0000-0000-000044110000}"/>
    <cellStyle name="Ausgabe 3 3" xfId="246" xr:uid="{00000000-0005-0000-0000-000045110000}"/>
    <cellStyle name="Ausgabe 3 3 10" xfId="2842" xr:uid="{00000000-0005-0000-0000-000046110000}"/>
    <cellStyle name="Ausgabe 3 3 10 2" xfId="6747" xr:uid="{00000000-0005-0000-0000-000047110000}"/>
    <cellStyle name="Ausgabe 3 3 10 2 2" xfId="18475" xr:uid="{00000000-0005-0000-0000-000048110000}"/>
    <cellStyle name="Ausgabe 3 3 10 2 3" xfId="30202" xr:uid="{00000000-0005-0000-0000-000049110000}"/>
    <cellStyle name="Ausgabe 3 3 10 3" xfId="10652" xr:uid="{00000000-0005-0000-0000-00004A110000}"/>
    <cellStyle name="Ausgabe 3 3 10 3 2" xfId="22380" xr:uid="{00000000-0005-0000-0000-00004B110000}"/>
    <cellStyle name="Ausgabe 3 3 10 3 3" xfId="34107" xr:uid="{00000000-0005-0000-0000-00004C110000}"/>
    <cellStyle name="Ausgabe 3 3 10 4" xfId="14570" xr:uid="{00000000-0005-0000-0000-00004D110000}"/>
    <cellStyle name="Ausgabe 3 3 10 5" xfId="26297" xr:uid="{00000000-0005-0000-0000-00004E110000}"/>
    <cellStyle name="Ausgabe 3 3 11" xfId="4151" xr:uid="{00000000-0005-0000-0000-00004F110000}"/>
    <cellStyle name="Ausgabe 3 3 11 2" xfId="15879" xr:uid="{00000000-0005-0000-0000-000050110000}"/>
    <cellStyle name="Ausgabe 3 3 11 3" xfId="27606" xr:uid="{00000000-0005-0000-0000-000051110000}"/>
    <cellStyle name="Ausgabe 3 3 12" xfId="8056" xr:uid="{00000000-0005-0000-0000-000052110000}"/>
    <cellStyle name="Ausgabe 3 3 12 2" xfId="19784" xr:uid="{00000000-0005-0000-0000-000053110000}"/>
    <cellStyle name="Ausgabe 3 3 12 3" xfId="31511" xr:uid="{00000000-0005-0000-0000-000054110000}"/>
    <cellStyle name="Ausgabe 3 3 13" xfId="11974" xr:uid="{00000000-0005-0000-0000-000055110000}"/>
    <cellStyle name="Ausgabe 3 3 14" xfId="23701" xr:uid="{00000000-0005-0000-0000-000056110000}"/>
    <cellStyle name="Ausgabe 3 3 2" xfId="429" xr:uid="{00000000-0005-0000-0000-000057110000}"/>
    <cellStyle name="Ausgabe 3 3 2 10" xfId="12157" xr:uid="{00000000-0005-0000-0000-000058110000}"/>
    <cellStyle name="Ausgabe 3 3 2 11" xfId="23884" xr:uid="{00000000-0005-0000-0000-000059110000}"/>
    <cellStyle name="Ausgabe 3 3 2 2" xfId="528" xr:uid="{00000000-0005-0000-0000-00005A110000}"/>
    <cellStyle name="Ausgabe 3 3 2 2 2" xfId="957" xr:uid="{00000000-0005-0000-0000-00005B110000}"/>
    <cellStyle name="Ausgabe 3 3 2 2 2 2" xfId="2255" xr:uid="{00000000-0005-0000-0000-00005C110000}"/>
    <cellStyle name="Ausgabe 3 3 2 2 2 2 2" xfId="6160" xr:uid="{00000000-0005-0000-0000-00005D110000}"/>
    <cellStyle name="Ausgabe 3 3 2 2 2 2 2 2" xfId="17888" xr:uid="{00000000-0005-0000-0000-00005E110000}"/>
    <cellStyle name="Ausgabe 3 3 2 2 2 2 2 3" xfId="29615" xr:uid="{00000000-0005-0000-0000-00005F110000}"/>
    <cellStyle name="Ausgabe 3 3 2 2 2 2 3" xfId="10065" xr:uid="{00000000-0005-0000-0000-000060110000}"/>
    <cellStyle name="Ausgabe 3 3 2 2 2 2 3 2" xfId="21793" xr:uid="{00000000-0005-0000-0000-000061110000}"/>
    <cellStyle name="Ausgabe 3 3 2 2 2 2 3 3" xfId="33520" xr:uid="{00000000-0005-0000-0000-000062110000}"/>
    <cellStyle name="Ausgabe 3 3 2 2 2 2 4" xfId="13983" xr:uid="{00000000-0005-0000-0000-000063110000}"/>
    <cellStyle name="Ausgabe 3 3 2 2 2 2 5" xfId="25710" xr:uid="{00000000-0005-0000-0000-000064110000}"/>
    <cellStyle name="Ausgabe 3 3 2 2 2 3" xfId="3553" xr:uid="{00000000-0005-0000-0000-000065110000}"/>
    <cellStyle name="Ausgabe 3 3 2 2 2 3 2" xfId="7458" xr:uid="{00000000-0005-0000-0000-000066110000}"/>
    <cellStyle name="Ausgabe 3 3 2 2 2 3 2 2" xfId="19186" xr:uid="{00000000-0005-0000-0000-000067110000}"/>
    <cellStyle name="Ausgabe 3 3 2 2 2 3 2 3" xfId="30913" xr:uid="{00000000-0005-0000-0000-000068110000}"/>
    <cellStyle name="Ausgabe 3 3 2 2 2 3 3" xfId="11363" xr:uid="{00000000-0005-0000-0000-000069110000}"/>
    <cellStyle name="Ausgabe 3 3 2 2 2 3 3 2" xfId="23091" xr:uid="{00000000-0005-0000-0000-00006A110000}"/>
    <cellStyle name="Ausgabe 3 3 2 2 2 3 3 3" xfId="34818" xr:uid="{00000000-0005-0000-0000-00006B110000}"/>
    <cellStyle name="Ausgabe 3 3 2 2 2 3 4" xfId="15281" xr:uid="{00000000-0005-0000-0000-00006C110000}"/>
    <cellStyle name="Ausgabe 3 3 2 2 2 3 5" xfId="27008" xr:uid="{00000000-0005-0000-0000-00006D110000}"/>
    <cellStyle name="Ausgabe 3 3 2 2 2 4" xfId="4862" xr:uid="{00000000-0005-0000-0000-00006E110000}"/>
    <cellStyle name="Ausgabe 3 3 2 2 2 4 2" xfId="16590" xr:uid="{00000000-0005-0000-0000-00006F110000}"/>
    <cellStyle name="Ausgabe 3 3 2 2 2 4 3" xfId="28317" xr:uid="{00000000-0005-0000-0000-000070110000}"/>
    <cellStyle name="Ausgabe 3 3 2 2 2 5" xfId="8767" xr:uid="{00000000-0005-0000-0000-000071110000}"/>
    <cellStyle name="Ausgabe 3 3 2 2 2 5 2" xfId="20495" xr:uid="{00000000-0005-0000-0000-000072110000}"/>
    <cellStyle name="Ausgabe 3 3 2 2 2 5 3" xfId="32222" xr:uid="{00000000-0005-0000-0000-000073110000}"/>
    <cellStyle name="Ausgabe 3 3 2 2 2 6" xfId="12685" xr:uid="{00000000-0005-0000-0000-000074110000}"/>
    <cellStyle name="Ausgabe 3 3 2 2 2 7" xfId="24412" xr:uid="{00000000-0005-0000-0000-000075110000}"/>
    <cellStyle name="Ausgabe 3 3 2 2 3" xfId="1386" xr:uid="{00000000-0005-0000-0000-000076110000}"/>
    <cellStyle name="Ausgabe 3 3 2 2 3 2" xfId="2684" xr:uid="{00000000-0005-0000-0000-000077110000}"/>
    <cellStyle name="Ausgabe 3 3 2 2 3 2 2" xfId="6589" xr:uid="{00000000-0005-0000-0000-000078110000}"/>
    <cellStyle name="Ausgabe 3 3 2 2 3 2 2 2" xfId="18317" xr:uid="{00000000-0005-0000-0000-000079110000}"/>
    <cellStyle name="Ausgabe 3 3 2 2 3 2 2 3" xfId="30044" xr:uid="{00000000-0005-0000-0000-00007A110000}"/>
    <cellStyle name="Ausgabe 3 3 2 2 3 2 3" xfId="10494" xr:uid="{00000000-0005-0000-0000-00007B110000}"/>
    <cellStyle name="Ausgabe 3 3 2 2 3 2 3 2" xfId="22222" xr:uid="{00000000-0005-0000-0000-00007C110000}"/>
    <cellStyle name="Ausgabe 3 3 2 2 3 2 3 3" xfId="33949" xr:uid="{00000000-0005-0000-0000-00007D110000}"/>
    <cellStyle name="Ausgabe 3 3 2 2 3 2 4" xfId="14412" xr:uid="{00000000-0005-0000-0000-00007E110000}"/>
    <cellStyle name="Ausgabe 3 3 2 2 3 2 5" xfId="26139" xr:uid="{00000000-0005-0000-0000-00007F110000}"/>
    <cellStyle name="Ausgabe 3 3 2 2 3 3" xfId="3982" xr:uid="{00000000-0005-0000-0000-000080110000}"/>
    <cellStyle name="Ausgabe 3 3 2 2 3 3 2" xfId="7887" xr:uid="{00000000-0005-0000-0000-000081110000}"/>
    <cellStyle name="Ausgabe 3 3 2 2 3 3 2 2" xfId="19615" xr:uid="{00000000-0005-0000-0000-000082110000}"/>
    <cellStyle name="Ausgabe 3 3 2 2 3 3 2 3" xfId="31342" xr:uid="{00000000-0005-0000-0000-000083110000}"/>
    <cellStyle name="Ausgabe 3 3 2 2 3 3 3" xfId="11792" xr:uid="{00000000-0005-0000-0000-000084110000}"/>
    <cellStyle name="Ausgabe 3 3 2 2 3 3 3 2" xfId="23520" xr:uid="{00000000-0005-0000-0000-000085110000}"/>
    <cellStyle name="Ausgabe 3 3 2 2 3 3 3 3" xfId="35247" xr:uid="{00000000-0005-0000-0000-000086110000}"/>
    <cellStyle name="Ausgabe 3 3 2 2 3 3 4" xfId="15710" xr:uid="{00000000-0005-0000-0000-000087110000}"/>
    <cellStyle name="Ausgabe 3 3 2 2 3 3 5" xfId="27437" xr:uid="{00000000-0005-0000-0000-000088110000}"/>
    <cellStyle name="Ausgabe 3 3 2 2 3 4" xfId="5291" xr:uid="{00000000-0005-0000-0000-000089110000}"/>
    <cellStyle name="Ausgabe 3 3 2 2 3 4 2" xfId="17019" xr:uid="{00000000-0005-0000-0000-00008A110000}"/>
    <cellStyle name="Ausgabe 3 3 2 2 3 4 3" xfId="28746" xr:uid="{00000000-0005-0000-0000-00008B110000}"/>
    <cellStyle name="Ausgabe 3 3 2 2 3 5" xfId="9196" xr:uid="{00000000-0005-0000-0000-00008C110000}"/>
    <cellStyle name="Ausgabe 3 3 2 2 3 5 2" xfId="20924" xr:uid="{00000000-0005-0000-0000-00008D110000}"/>
    <cellStyle name="Ausgabe 3 3 2 2 3 5 3" xfId="32651" xr:uid="{00000000-0005-0000-0000-00008E110000}"/>
    <cellStyle name="Ausgabe 3 3 2 2 3 6" xfId="13114" xr:uid="{00000000-0005-0000-0000-00008F110000}"/>
    <cellStyle name="Ausgabe 3 3 2 2 3 7" xfId="24841" xr:uid="{00000000-0005-0000-0000-000090110000}"/>
    <cellStyle name="Ausgabe 3 3 2 2 4" xfId="1826" xr:uid="{00000000-0005-0000-0000-000091110000}"/>
    <cellStyle name="Ausgabe 3 3 2 2 4 2" xfId="5731" xr:uid="{00000000-0005-0000-0000-000092110000}"/>
    <cellStyle name="Ausgabe 3 3 2 2 4 2 2" xfId="17459" xr:uid="{00000000-0005-0000-0000-000093110000}"/>
    <cellStyle name="Ausgabe 3 3 2 2 4 2 3" xfId="29186" xr:uid="{00000000-0005-0000-0000-000094110000}"/>
    <cellStyle name="Ausgabe 3 3 2 2 4 3" xfId="9636" xr:uid="{00000000-0005-0000-0000-000095110000}"/>
    <cellStyle name="Ausgabe 3 3 2 2 4 3 2" xfId="21364" xr:uid="{00000000-0005-0000-0000-000096110000}"/>
    <cellStyle name="Ausgabe 3 3 2 2 4 3 3" xfId="33091" xr:uid="{00000000-0005-0000-0000-000097110000}"/>
    <cellStyle name="Ausgabe 3 3 2 2 4 4" xfId="13554" xr:uid="{00000000-0005-0000-0000-000098110000}"/>
    <cellStyle name="Ausgabe 3 3 2 2 4 5" xfId="25281" xr:uid="{00000000-0005-0000-0000-000099110000}"/>
    <cellStyle name="Ausgabe 3 3 2 2 5" xfId="3124" xr:uid="{00000000-0005-0000-0000-00009A110000}"/>
    <cellStyle name="Ausgabe 3 3 2 2 5 2" xfId="7029" xr:uid="{00000000-0005-0000-0000-00009B110000}"/>
    <cellStyle name="Ausgabe 3 3 2 2 5 2 2" xfId="18757" xr:uid="{00000000-0005-0000-0000-00009C110000}"/>
    <cellStyle name="Ausgabe 3 3 2 2 5 2 3" xfId="30484" xr:uid="{00000000-0005-0000-0000-00009D110000}"/>
    <cellStyle name="Ausgabe 3 3 2 2 5 3" xfId="10934" xr:uid="{00000000-0005-0000-0000-00009E110000}"/>
    <cellStyle name="Ausgabe 3 3 2 2 5 3 2" xfId="22662" xr:uid="{00000000-0005-0000-0000-00009F110000}"/>
    <cellStyle name="Ausgabe 3 3 2 2 5 3 3" xfId="34389" xr:uid="{00000000-0005-0000-0000-0000A0110000}"/>
    <cellStyle name="Ausgabe 3 3 2 2 5 4" xfId="14852" xr:uid="{00000000-0005-0000-0000-0000A1110000}"/>
    <cellStyle name="Ausgabe 3 3 2 2 5 5" xfId="26579" xr:uid="{00000000-0005-0000-0000-0000A2110000}"/>
    <cellStyle name="Ausgabe 3 3 2 2 6" xfId="4433" xr:uid="{00000000-0005-0000-0000-0000A3110000}"/>
    <cellStyle name="Ausgabe 3 3 2 2 6 2" xfId="16161" xr:uid="{00000000-0005-0000-0000-0000A4110000}"/>
    <cellStyle name="Ausgabe 3 3 2 2 6 3" xfId="27888" xr:uid="{00000000-0005-0000-0000-0000A5110000}"/>
    <cellStyle name="Ausgabe 3 3 2 2 7" xfId="8338" xr:uid="{00000000-0005-0000-0000-0000A6110000}"/>
    <cellStyle name="Ausgabe 3 3 2 2 7 2" xfId="20066" xr:uid="{00000000-0005-0000-0000-0000A7110000}"/>
    <cellStyle name="Ausgabe 3 3 2 2 7 3" xfId="31793" xr:uid="{00000000-0005-0000-0000-0000A8110000}"/>
    <cellStyle name="Ausgabe 3 3 2 2 8" xfId="12256" xr:uid="{00000000-0005-0000-0000-0000A9110000}"/>
    <cellStyle name="Ausgabe 3 3 2 2 9" xfId="23983" xr:uid="{00000000-0005-0000-0000-0000AA110000}"/>
    <cellStyle name="Ausgabe 3 3 2 3" xfId="627" xr:uid="{00000000-0005-0000-0000-0000AB110000}"/>
    <cellStyle name="Ausgabe 3 3 2 3 2" xfId="1056" xr:uid="{00000000-0005-0000-0000-0000AC110000}"/>
    <cellStyle name="Ausgabe 3 3 2 3 2 2" xfId="2354" xr:uid="{00000000-0005-0000-0000-0000AD110000}"/>
    <cellStyle name="Ausgabe 3 3 2 3 2 2 2" xfId="6259" xr:uid="{00000000-0005-0000-0000-0000AE110000}"/>
    <cellStyle name="Ausgabe 3 3 2 3 2 2 2 2" xfId="17987" xr:uid="{00000000-0005-0000-0000-0000AF110000}"/>
    <cellStyle name="Ausgabe 3 3 2 3 2 2 2 3" xfId="29714" xr:uid="{00000000-0005-0000-0000-0000B0110000}"/>
    <cellStyle name="Ausgabe 3 3 2 3 2 2 3" xfId="10164" xr:uid="{00000000-0005-0000-0000-0000B1110000}"/>
    <cellStyle name="Ausgabe 3 3 2 3 2 2 3 2" xfId="21892" xr:uid="{00000000-0005-0000-0000-0000B2110000}"/>
    <cellStyle name="Ausgabe 3 3 2 3 2 2 3 3" xfId="33619" xr:uid="{00000000-0005-0000-0000-0000B3110000}"/>
    <cellStyle name="Ausgabe 3 3 2 3 2 2 4" xfId="14082" xr:uid="{00000000-0005-0000-0000-0000B4110000}"/>
    <cellStyle name="Ausgabe 3 3 2 3 2 2 5" xfId="25809" xr:uid="{00000000-0005-0000-0000-0000B5110000}"/>
    <cellStyle name="Ausgabe 3 3 2 3 2 3" xfId="3652" xr:uid="{00000000-0005-0000-0000-0000B6110000}"/>
    <cellStyle name="Ausgabe 3 3 2 3 2 3 2" xfId="7557" xr:uid="{00000000-0005-0000-0000-0000B7110000}"/>
    <cellStyle name="Ausgabe 3 3 2 3 2 3 2 2" xfId="19285" xr:uid="{00000000-0005-0000-0000-0000B8110000}"/>
    <cellStyle name="Ausgabe 3 3 2 3 2 3 2 3" xfId="31012" xr:uid="{00000000-0005-0000-0000-0000B9110000}"/>
    <cellStyle name="Ausgabe 3 3 2 3 2 3 3" xfId="11462" xr:uid="{00000000-0005-0000-0000-0000BA110000}"/>
    <cellStyle name="Ausgabe 3 3 2 3 2 3 3 2" xfId="23190" xr:uid="{00000000-0005-0000-0000-0000BB110000}"/>
    <cellStyle name="Ausgabe 3 3 2 3 2 3 3 3" xfId="34917" xr:uid="{00000000-0005-0000-0000-0000BC110000}"/>
    <cellStyle name="Ausgabe 3 3 2 3 2 3 4" xfId="15380" xr:uid="{00000000-0005-0000-0000-0000BD110000}"/>
    <cellStyle name="Ausgabe 3 3 2 3 2 3 5" xfId="27107" xr:uid="{00000000-0005-0000-0000-0000BE110000}"/>
    <cellStyle name="Ausgabe 3 3 2 3 2 4" xfId="4961" xr:uid="{00000000-0005-0000-0000-0000BF110000}"/>
    <cellStyle name="Ausgabe 3 3 2 3 2 4 2" xfId="16689" xr:uid="{00000000-0005-0000-0000-0000C0110000}"/>
    <cellStyle name="Ausgabe 3 3 2 3 2 4 3" xfId="28416" xr:uid="{00000000-0005-0000-0000-0000C1110000}"/>
    <cellStyle name="Ausgabe 3 3 2 3 2 5" xfId="8866" xr:uid="{00000000-0005-0000-0000-0000C2110000}"/>
    <cellStyle name="Ausgabe 3 3 2 3 2 5 2" xfId="20594" xr:uid="{00000000-0005-0000-0000-0000C3110000}"/>
    <cellStyle name="Ausgabe 3 3 2 3 2 5 3" xfId="32321" xr:uid="{00000000-0005-0000-0000-0000C4110000}"/>
    <cellStyle name="Ausgabe 3 3 2 3 2 6" xfId="12784" xr:uid="{00000000-0005-0000-0000-0000C5110000}"/>
    <cellStyle name="Ausgabe 3 3 2 3 2 7" xfId="24511" xr:uid="{00000000-0005-0000-0000-0000C6110000}"/>
    <cellStyle name="Ausgabe 3 3 2 3 3" xfId="1485" xr:uid="{00000000-0005-0000-0000-0000C7110000}"/>
    <cellStyle name="Ausgabe 3 3 2 3 3 2" xfId="2783" xr:uid="{00000000-0005-0000-0000-0000C8110000}"/>
    <cellStyle name="Ausgabe 3 3 2 3 3 2 2" xfId="6688" xr:uid="{00000000-0005-0000-0000-0000C9110000}"/>
    <cellStyle name="Ausgabe 3 3 2 3 3 2 2 2" xfId="18416" xr:uid="{00000000-0005-0000-0000-0000CA110000}"/>
    <cellStyle name="Ausgabe 3 3 2 3 3 2 2 3" xfId="30143" xr:uid="{00000000-0005-0000-0000-0000CB110000}"/>
    <cellStyle name="Ausgabe 3 3 2 3 3 2 3" xfId="10593" xr:uid="{00000000-0005-0000-0000-0000CC110000}"/>
    <cellStyle name="Ausgabe 3 3 2 3 3 2 3 2" xfId="22321" xr:uid="{00000000-0005-0000-0000-0000CD110000}"/>
    <cellStyle name="Ausgabe 3 3 2 3 3 2 3 3" xfId="34048" xr:uid="{00000000-0005-0000-0000-0000CE110000}"/>
    <cellStyle name="Ausgabe 3 3 2 3 3 2 4" xfId="14511" xr:uid="{00000000-0005-0000-0000-0000CF110000}"/>
    <cellStyle name="Ausgabe 3 3 2 3 3 2 5" xfId="26238" xr:uid="{00000000-0005-0000-0000-0000D0110000}"/>
    <cellStyle name="Ausgabe 3 3 2 3 3 3" xfId="4081" xr:uid="{00000000-0005-0000-0000-0000D1110000}"/>
    <cellStyle name="Ausgabe 3 3 2 3 3 3 2" xfId="7986" xr:uid="{00000000-0005-0000-0000-0000D2110000}"/>
    <cellStyle name="Ausgabe 3 3 2 3 3 3 2 2" xfId="19714" xr:uid="{00000000-0005-0000-0000-0000D3110000}"/>
    <cellStyle name="Ausgabe 3 3 2 3 3 3 2 3" xfId="31441" xr:uid="{00000000-0005-0000-0000-0000D4110000}"/>
    <cellStyle name="Ausgabe 3 3 2 3 3 3 3" xfId="11891" xr:uid="{00000000-0005-0000-0000-0000D5110000}"/>
    <cellStyle name="Ausgabe 3 3 2 3 3 3 3 2" xfId="23619" xr:uid="{00000000-0005-0000-0000-0000D6110000}"/>
    <cellStyle name="Ausgabe 3 3 2 3 3 3 3 3" xfId="35346" xr:uid="{00000000-0005-0000-0000-0000D7110000}"/>
    <cellStyle name="Ausgabe 3 3 2 3 3 3 4" xfId="15809" xr:uid="{00000000-0005-0000-0000-0000D8110000}"/>
    <cellStyle name="Ausgabe 3 3 2 3 3 3 5" xfId="27536" xr:uid="{00000000-0005-0000-0000-0000D9110000}"/>
    <cellStyle name="Ausgabe 3 3 2 3 3 4" xfId="5390" xr:uid="{00000000-0005-0000-0000-0000DA110000}"/>
    <cellStyle name="Ausgabe 3 3 2 3 3 4 2" xfId="17118" xr:uid="{00000000-0005-0000-0000-0000DB110000}"/>
    <cellStyle name="Ausgabe 3 3 2 3 3 4 3" xfId="28845" xr:uid="{00000000-0005-0000-0000-0000DC110000}"/>
    <cellStyle name="Ausgabe 3 3 2 3 3 5" xfId="9295" xr:uid="{00000000-0005-0000-0000-0000DD110000}"/>
    <cellStyle name="Ausgabe 3 3 2 3 3 5 2" xfId="21023" xr:uid="{00000000-0005-0000-0000-0000DE110000}"/>
    <cellStyle name="Ausgabe 3 3 2 3 3 5 3" xfId="32750" xr:uid="{00000000-0005-0000-0000-0000DF110000}"/>
    <cellStyle name="Ausgabe 3 3 2 3 3 6" xfId="13213" xr:uid="{00000000-0005-0000-0000-0000E0110000}"/>
    <cellStyle name="Ausgabe 3 3 2 3 3 7" xfId="24940" xr:uid="{00000000-0005-0000-0000-0000E1110000}"/>
    <cellStyle name="Ausgabe 3 3 2 3 4" xfId="1925" xr:uid="{00000000-0005-0000-0000-0000E2110000}"/>
    <cellStyle name="Ausgabe 3 3 2 3 4 2" xfId="5830" xr:uid="{00000000-0005-0000-0000-0000E3110000}"/>
    <cellStyle name="Ausgabe 3 3 2 3 4 2 2" xfId="17558" xr:uid="{00000000-0005-0000-0000-0000E4110000}"/>
    <cellStyle name="Ausgabe 3 3 2 3 4 2 3" xfId="29285" xr:uid="{00000000-0005-0000-0000-0000E5110000}"/>
    <cellStyle name="Ausgabe 3 3 2 3 4 3" xfId="9735" xr:uid="{00000000-0005-0000-0000-0000E6110000}"/>
    <cellStyle name="Ausgabe 3 3 2 3 4 3 2" xfId="21463" xr:uid="{00000000-0005-0000-0000-0000E7110000}"/>
    <cellStyle name="Ausgabe 3 3 2 3 4 3 3" xfId="33190" xr:uid="{00000000-0005-0000-0000-0000E8110000}"/>
    <cellStyle name="Ausgabe 3 3 2 3 4 4" xfId="13653" xr:uid="{00000000-0005-0000-0000-0000E9110000}"/>
    <cellStyle name="Ausgabe 3 3 2 3 4 5" xfId="25380" xr:uid="{00000000-0005-0000-0000-0000EA110000}"/>
    <cellStyle name="Ausgabe 3 3 2 3 5" xfId="3223" xr:uid="{00000000-0005-0000-0000-0000EB110000}"/>
    <cellStyle name="Ausgabe 3 3 2 3 5 2" xfId="7128" xr:uid="{00000000-0005-0000-0000-0000EC110000}"/>
    <cellStyle name="Ausgabe 3 3 2 3 5 2 2" xfId="18856" xr:uid="{00000000-0005-0000-0000-0000ED110000}"/>
    <cellStyle name="Ausgabe 3 3 2 3 5 2 3" xfId="30583" xr:uid="{00000000-0005-0000-0000-0000EE110000}"/>
    <cellStyle name="Ausgabe 3 3 2 3 5 3" xfId="11033" xr:uid="{00000000-0005-0000-0000-0000EF110000}"/>
    <cellStyle name="Ausgabe 3 3 2 3 5 3 2" xfId="22761" xr:uid="{00000000-0005-0000-0000-0000F0110000}"/>
    <cellStyle name="Ausgabe 3 3 2 3 5 3 3" xfId="34488" xr:uid="{00000000-0005-0000-0000-0000F1110000}"/>
    <cellStyle name="Ausgabe 3 3 2 3 5 4" xfId="14951" xr:uid="{00000000-0005-0000-0000-0000F2110000}"/>
    <cellStyle name="Ausgabe 3 3 2 3 5 5" xfId="26678" xr:uid="{00000000-0005-0000-0000-0000F3110000}"/>
    <cellStyle name="Ausgabe 3 3 2 3 6" xfId="4532" xr:uid="{00000000-0005-0000-0000-0000F4110000}"/>
    <cellStyle name="Ausgabe 3 3 2 3 6 2" xfId="16260" xr:uid="{00000000-0005-0000-0000-0000F5110000}"/>
    <cellStyle name="Ausgabe 3 3 2 3 6 3" xfId="27987" xr:uid="{00000000-0005-0000-0000-0000F6110000}"/>
    <cellStyle name="Ausgabe 3 3 2 3 7" xfId="8437" xr:uid="{00000000-0005-0000-0000-0000F7110000}"/>
    <cellStyle name="Ausgabe 3 3 2 3 7 2" xfId="20165" xr:uid="{00000000-0005-0000-0000-0000F8110000}"/>
    <cellStyle name="Ausgabe 3 3 2 3 7 3" xfId="31892" xr:uid="{00000000-0005-0000-0000-0000F9110000}"/>
    <cellStyle name="Ausgabe 3 3 2 3 8" xfId="12355" xr:uid="{00000000-0005-0000-0000-0000FA110000}"/>
    <cellStyle name="Ausgabe 3 3 2 3 9" xfId="24082" xr:uid="{00000000-0005-0000-0000-0000FB110000}"/>
    <cellStyle name="Ausgabe 3 3 2 4" xfId="858" xr:uid="{00000000-0005-0000-0000-0000FC110000}"/>
    <cellStyle name="Ausgabe 3 3 2 4 2" xfId="2156" xr:uid="{00000000-0005-0000-0000-0000FD110000}"/>
    <cellStyle name="Ausgabe 3 3 2 4 2 2" xfId="6061" xr:uid="{00000000-0005-0000-0000-0000FE110000}"/>
    <cellStyle name="Ausgabe 3 3 2 4 2 2 2" xfId="17789" xr:uid="{00000000-0005-0000-0000-0000FF110000}"/>
    <cellStyle name="Ausgabe 3 3 2 4 2 2 3" xfId="29516" xr:uid="{00000000-0005-0000-0000-000000120000}"/>
    <cellStyle name="Ausgabe 3 3 2 4 2 3" xfId="9966" xr:uid="{00000000-0005-0000-0000-000001120000}"/>
    <cellStyle name="Ausgabe 3 3 2 4 2 3 2" xfId="21694" xr:uid="{00000000-0005-0000-0000-000002120000}"/>
    <cellStyle name="Ausgabe 3 3 2 4 2 3 3" xfId="33421" xr:uid="{00000000-0005-0000-0000-000003120000}"/>
    <cellStyle name="Ausgabe 3 3 2 4 2 4" xfId="13884" xr:uid="{00000000-0005-0000-0000-000004120000}"/>
    <cellStyle name="Ausgabe 3 3 2 4 2 5" xfId="25611" xr:uid="{00000000-0005-0000-0000-000005120000}"/>
    <cellStyle name="Ausgabe 3 3 2 4 3" xfId="3454" xr:uid="{00000000-0005-0000-0000-000006120000}"/>
    <cellStyle name="Ausgabe 3 3 2 4 3 2" xfId="7359" xr:uid="{00000000-0005-0000-0000-000007120000}"/>
    <cellStyle name="Ausgabe 3 3 2 4 3 2 2" xfId="19087" xr:uid="{00000000-0005-0000-0000-000008120000}"/>
    <cellStyle name="Ausgabe 3 3 2 4 3 2 3" xfId="30814" xr:uid="{00000000-0005-0000-0000-000009120000}"/>
    <cellStyle name="Ausgabe 3 3 2 4 3 3" xfId="11264" xr:uid="{00000000-0005-0000-0000-00000A120000}"/>
    <cellStyle name="Ausgabe 3 3 2 4 3 3 2" xfId="22992" xr:uid="{00000000-0005-0000-0000-00000B120000}"/>
    <cellStyle name="Ausgabe 3 3 2 4 3 3 3" xfId="34719" xr:uid="{00000000-0005-0000-0000-00000C120000}"/>
    <cellStyle name="Ausgabe 3 3 2 4 3 4" xfId="15182" xr:uid="{00000000-0005-0000-0000-00000D120000}"/>
    <cellStyle name="Ausgabe 3 3 2 4 3 5" xfId="26909" xr:uid="{00000000-0005-0000-0000-00000E120000}"/>
    <cellStyle name="Ausgabe 3 3 2 4 4" xfId="4763" xr:uid="{00000000-0005-0000-0000-00000F120000}"/>
    <cellStyle name="Ausgabe 3 3 2 4 4 2" xfId="16491" xr:uid="{00000000-0005-0000-0000-000010120000}"/>
    <cellStyle name="Ausgabe 3 3 2 4 4 3" xfId="28218" xr:uid="{00000000-0005-0000-0000-000011120000}"/>
    <cellStyle name="Ausgabe 3 3 2 4 5" xfId="8668" xr:uid="{00000000-0005-0000-0000-000012120000}"/>
    <cellStyle name="Ausgabe 3 3 2 4 5 2" xfId="20396" xr:uid="{00000000-0005-0000-0000-000013120000}"/>
    <cellStyle name="Ausgabe 3 3 2 4 5 3" xfId="32123" xr:uid="{00000000-0005-0000-0000-000014120000}"/>
    <cellStyle name="Ausgabe 3 3 2 4 6" xfId="12586" xr:uid="{00000000-0005-0000-0000-000015120000}"/>
    <cellStyle name="Ausgabe 3 3 2 4 7" xfId="24313" xr:uid="{00000000-0005-0000-0000-000016120000}"/>
    <cellStyle name="Ausgabe 3 3 2 5" xfId="1287" xr:uid="{00000000-0005-0000-0000-000017120000}"/>
    <cellStyle name="Ausgabe 3 3 2 5 2" xfId="2585" xr:uid="{00000000-0005-0000-0000-000018120000}"/>
    <cellStyle name="Ausgabe 3 3 2 5 2 2" xfId="6490" xr:uid="{00000000-0005-0000-0000-000019120000}"/>
    <cellStyle name="Ausgabe 3 3 2 5 2 2 2" xfId="18218" xr:uid="{00000000-0005-0000-0000-00001A120000}"/>
    <cellStyle name="Ausgabe 3 3 2 5 2 2 3" xfId="29945" xr:uid="{00000000-0005-0000-0000-00001B120000}"/>
    <cellStyle name="Ausgabe 3 3 2 5 2 3" xfId="10395" xr:uid="{00000000-0005-0000-0000-00001C120000}"/>
    <cellStyle name="Ausgabe 3 3 2 5 2 3 2" xfId="22123" xr:uid="{00000000-0005-0000-0000-00001D120000}"/>
    <cellStyle name="Ausgabe 3 3 2 5 2 3 3" xfId="33850" xr:uid="{00000000-0005-0000-0000-00001E120000}"/>
    <cellStyle name="Ausgabe 3 3 2 5 2 4" xfId="14313" xr:uid="{00000000-0005-0000-0000-00001F120000}"/>
    <cellStyle name="Ausgabe 3 3 2 5 2 5" xfId="26040" xr:uid="{00000000-0005-0000-0000-000020120000}"/>
    <cellStyle name="Ausgabe 3 3 2 5 3" xfId="3883" xr:uid="{00000000-0005-0000-0000-000021120000}"/>
    <cellStyle name="Ausgabe 3 3 2 5 3 2" xfId="7788" xr:uid="{00000000-0005-0000-0000-000022120000}"/>
    <cellStyle name="Ausgabe 3 3 2 5 3 2 2" xfId="19516" xr:uid="{00000000-0005-0000-0000-000023120000}"/>
    <cellStyle name="Ausgabe 3 3 2 5 3 2 3" xfId="31243" xr:uid="{00000000-0005-0000-0000-000024120000}"/>
    <cellStyle name="Ausgabe 3 3 2 5 3 3" xfId="11693" xr:uid="{00000000-0005-0000-0000-000025120000}"/>
    <cellStyle name="Ausgabe 3 3 2 5 3 3 2" xfId="23421" xr:uid="{00000000-0005-0000-0000-000026120000}"/>
    <cellStyle name="Ausgabe 3 3 2 5 3 3 3" xfId="35148" xr:uid="{00000000-0005-0000-0000-000027120000}"/>
    <cellStyle name="Ausgabe 3 3 2 5 3 4" xfId="15611" xr:uid="{00000000-0005-0000-0000-000028120000}"/>
    <cellStyle name="Ausgabe 3 3 2 5 3 5" xfId="27338" xr:uid="{00000000-0005-0000-0000-000029120000}"/>
    <cellStyle name="Ausgabe 3 3 2 5 4" xfId="5192" xr:uid="{00000000-0005-0000-0000-00002A120000}"/>
    <cellStyle name="Ausgabe 3 3 2 5 4 2" xfId="16920" xr:uid="{00000000-0005-0000-0000-00002B120000}"/>
    <cellStyle name="Ausgabe 3 3 2 5 4 3" xfId="28647" xr:uid="{00000000-0005-0000-0000-00002C120000}"/>
    <cellStyle name="Ausgabe 3 3 2 5 5" xfId="9097" xr:uid="{00000000-0005-0000-0000-00002D120000}"/>
    <cellStyle name="Ausgabe 3 3 2 5 5 2" xfId="20825" xr:uid="{00000000-0005-0000-0000-00002E120000}"/>
    <cellStyle name="Ausgabe 3 3 2 5 5 3" xfId="32552" xr:uid="{00000000-0005-0000-0000-00002F120000}"/>
    <cellStyle name="Ausgabe 3 3 2 5 6" xfId="13015" xr:uid="{00000000-0005-0000-0000-000030120000}"/>
    <cellStyle name="Ausgabe 3 3 2 5 7" xfId="24742" xr:uid="{00000000-0005-0000-0000-000031120000}"/>
    <cellStyle name="Ausgabe 3 3 2 6" xfId="1727" xr:uid="{00000000-0005-0000-0000-000032120000}"/>
    <cellStyle name="Ausgabe 3 3 2 6 2" xfId="5632" xr:uid="{00000000-0005-0000-0000-000033120000}"/>
    <cellStyle name="Ausgabe 3 3 2 6 2 2" xfId="17360" xr:uid="{00000000-0005-0000-0000-000034120000}"/>
    <cellStyle name="Ausgabe 3 3 2 6 2 3" xfId="29087" xr:uid="{00000000-0005-0000-0000-000035120000}"/>
    <cellStyle name="Ausgabe 3 3 2 6 3" xfId="9537" xr:uid="{00000000-0005-0000-0000-000036120000}"/>
    <cellStyle name="Ausgabe 3 3 2 6 3 2" xfId="21265" xr:uid="{00000000-0005-0000-0000-000037120000}"/>
    <cellStyle name="Ausgabe 3 3 2 6 3 3" xfId="32992" xr:uid="{00000000-0005-0000-0000-000038120000}"/>
    <cellStyle name="Ausgabe 3 3 2 6 4" xfId="13455" xr:uid="{00000000-0005-0000-0000-000039120000}"/>
    <cellStyle name="Ausgabe 3 3 2 6 5" xfId="25182" xr:uid="{00000000-0005-0000-0000-00003A120000}"/>
    <cellStyle name="Ausgabe 3 3 2 7" xfId="3025" xr:uid="{00000000-0005-0000-0000-00003B120000}"/>
    <cellStyle name="Ausgabe 3 3 2 7 2" xfId="6930" xr:uid="{00000000-0005-0000-0000-00003C120000}"/>
    <cellStyle name="Ausgabe 3 3 2 7 2 2" xfId="18658" xr:uid="{00000000-0005-0000-0000-00003D120000}"/>
    <cellStyle name="Ausgabe 3 3 2 7 2 3" xfId="30385" xr:uid="{00000000-0005-0000-0000-00003E120000}"/>
    <cellStyle name="Ausgabe 3 3 2 7 3" xfId="10835" xr:uid="{00000000-0005-0000-0000-00003F120000}"/>
    <cellStyle name="Ausgabe 3 3 2 7 3 2" xfId="22563" xr:uid="{00000000-0005-0000-0000-000040120000}"/>
    <cellStyle name="Ausgabe 3 3 2 7 3 3" xfId="34290" xr:uid="{00000000-0005-0000-0000-000041120000}"/>
    <cellStyle name="Ausgabe 3 3 2 7 4" xfId="14753" xr:uid="{00000000-0005-0000-0000-000042120000}"/>
    <cellStyle name="Ausgabe 3 3 2 7 5" xfId="26480" xr:uid="{00000000-0005-0000-0000-000043120000}"/>
    <cellStyle name="Ausgabe 3 3 2 8" xfId="4334" xr:uid="{00000000-0005-0000-0000-000044120000}"/>
    <cellStyle name="Ausgabe 3 3 2 8 2" xfId="16062" xr:uid="{00000000-0005-0000-0000-000045120000}"/>
    <cellStyle name="Ausgabe 3 3 2 8 3" xfId="27789" xr:uid="{00000000-0005-0000-0000-000046120000}"/>
    <cellStyle name="Ausgabe 3 3 2 9" xfId="8239" xr:uid="{00000000-0005-0000-0000-000047120000}"/>
    <cellStyle name="Ausgabe 3 3 2 9 2" xfId="19967" xr:uid="{00000000-0005-0000-0000-000048120000}"/>
    <cellStyle name="Ausgabe 3 3 2 9 3" xfId="31694" xr:uid="{00000000-0005-0000-0000-000049120000}"/>
    <cellStyle name="Ausgabe 3 3 3" xfId="451" xr:uid="{00000000-0005-0000-0000-00004A120000}"/>
    <cellStyle name="Ausgabe 3 3 3 10" xfId="12179" xr:uid="{00000000-0005-0000-0000-00004B120000}"/>
    <cellStyle name="Ausgabe 3 3 3 11" xfId="23906" xr:uid="{00000000-0005-0000-0000-00004C120000}"/>
    <cellStyle name="Ausgabe 3 3 3 2" xfId="550" xr:uid="{00000000-0005-0000-0000-00004D120000}"/>
    <cellStyle name="Ausgabe 3 3 3 2 2" xfId="979" xr:uid="{00000000-0005-0000-0000-00004E120000}"/>
    <cellStyle name="Ausgabe 3 3 3 2 2 2" xfId="2277" xr:uid="{00000000-0005-0000-0000-00004F120000}"/>
    <cellStyle name="Ausgabe 3 3 3 2 2 2 2" xfId="6182" xr:uid="{00000000-0005-0000-0000-000050120000}"/>
    <cellStyle name="Ausgabe 3 3 3 2 2 2 2 2" xfId="17910" xr:uid="{00000000-0005-0000-0000-000051120000}"/>
    <cellStyle name="Ausgabe 3 3 3 2 2 2 2 3" xfId="29637" xr:uid="{00000000-0005-0000-0000-000052120000}"/>
    <cellStyle name="Ausgabe 3 3 3 2 2 2 3" xfId="10087" xr:uid="{00000000-0005-0000-0000-000053120000}"/>
    <cellStyle name="Ausgabe 3 3 3 2 2 2 3 2" xfId="21815" xr:uid="{00000000-0005-0000-0000-000054120000}"/>
    <cellStyle name="Ausgabe 3 3 3 2 2 2 3 3" xfId="33542" xr:uid="{00000000-0005-0000-0000-000055120000}"/>
    <cellStyle name="Ausgabe 3 3 3 2 2 2 4" xfId="14005" xr:uid="{00000000-0005-0000-0000-000056120000}"/>
    <cellStyle name="Ausgabe 3 3 3 2 2 2 5" xfId="25732" xr:uid="{00000000-0005-0000-0000-000057120000}"/>
    <cellStyle name="Ausgabe 3 3 3 2 2 3" xfId="3575" xr:uid="{00000000-0005-0000-0000-000058120000}"/>
    <cellStyle name="Ausgabe 3 3 3 2 2 3 2" xfId="7480" xr:uid="{00000000-0005-0000-0000-000059120000}"/>
    <cellStyle name="Ausgabe 3 3 3 2 2 3 2 2" xfId="19208" xr:uid="{00000000-0005-0000-0000-00005A120000}"/>
    <cellStyle name="Ausgabe 3 3 3 2 2 3 2 3" xfId="30935" xr:uid="{00000000-0005-0000-0000-00005B120000}"/>
    <cellStyle name="Ausgabe 3 3 3 2 2 3 3" xfId="11385" xr:uid="{00000000-0005-0000-0000-00005C120000}"/>
    <cellStyle name="Ausgabe 3 3 3 2 2 3 3 2" xfId="23113" xr:uid="{00000000-0005-0000-0000-00005D120000}"/>
    <cellStyle name="Ausgabe 3 3 3 2 2 3 3 3" xfId="34840" xr:uid="{00000000-0005-0000-0000-00005E120000}"/>
    <cellStyle name="Ausgabe 3 3 3 2 2 3 4" xfId="15303" xr:uid="{00000000-0005-0000-0000-00005F120000}"/>
    <cellStyle name="Ausgabe 3 3 3 2 2 3 5" xfId="27030" xr:uid="{00000000-0005-0000-0000-000060120000}"/>
    <cellStyle name="Ausgabe 3 3 3 2 2 4" xfId="4884" xr:uid="{00000000-0005-0000-0000-000061120000}"/>
    <cellStyle name="Ausgabe 3 3 3 2 2 4 2" xfId="16612" xr:uid="{00000000-0005-0000-0000-000062120000}"/>
    <cellStyle name="Ausgabe 3 3 3 2 2 4 3" xfId="28339" xr:uid="{00000000-0005-0000-0000-000063120000}"/>
    <cellStyle name="Ausgabe 3 3 3 2 2 5" xfId="8789" xr:uid="{00000000-0005-0000-0000-000064120000}"/>
    <cellStyle name="Ausgabe 3 3 3 2 2 5 2" xfId="20517" xr:uid="{00000000-0005-0000-0000-000065120000}"/>
    <cellStyle name="Ausgabe 3 3 3 2 2 5 3" xfId="32244" xr:uid="{00000000-0005-0000-0000-000066120000}"/>
    <cellStyle name="Ausgabe 3 3 3 2 2 6" xfId="12707" xr:uid="{00000000-0005-0000-0000-000067120000}"/>
    <cellStyle name="Ausgabe 3 3 3 2 2 7" xfId="24434" xr:uid="{00000000-0005-0000-0000-000068120000}"/>
    <cellStyle name="Ausgabe 3 3 3 2 3" xfId="1408" xr:uid="{00000000-0005-0000-0000-000069120000}"/>
    <cellStyle name="Ausgabe 3 3 3 2 3 2" xfId="2706" xr:uid="{00000000-0005-0000-0000-00006A120000}"/>
    <cellStyle name="Ausgabe 3 3 3 2 3 2 2" xfId="6611" xr:uid="{00000000-0005-0000-0000-00006B120000}"/>
    <cellStyle name="Ausgabe 3 3 3 2 3 2 2 2" xfId="18339" xr:uid="{00000000-0005-0000-0000-00006C120000}"/>
    <cellStyle name="Ausgabe 3 3 3 2 3 2 2 3" xfId="30066" xr:uid="{00000000-0005-0000-0000-00006D120000}"/>
    <cellStyle name="Ausgabe 3 3 3 2 3 2 3" xfId="10516" xr:uid="{00000000-0005-0000-0000-00006E120000}"/>
    <cellStyle name="Ausgabe 3 3 3 2 3 2 3 2" xfId="22244" xr:uid="{00000000-0005-0000-0000-00006F120000}"/>
    <cellStyle name="Ausgabe 3 3 3 2 3 2 3 3" xfId="33971" xr:uid="{00000000-0005-0000-0000-000070120000}"/>
    <cellStyle name="Ausgabe 3 3 3 2 3 2 4" xfId="14434" xr:uid="{00000000-0005-0000-0000-000071120000}"/>
    <cellStyle name="Ausgabe 3 3 3 2 3 2 5" xfId="26161" xr:uid="{00000000-0005-0000-0000-000072120000}"/>
    <cellStyle name="Ausgabe 3 3 3 2 3 3" xfId="4004" xr:uid="{00000000-0005-0000-0000-000073120000}"/>
    <cellStyle name="Ausgabe 3 3 3 2 3 3 2" xfId="7909" xr:uid="{00000000-0005-0000-0000-000074120000}"/>
    <cellStyle name="Ausgabe 3 3 3 2 3 3 2 2" xfId="19637" xr:uid="{00000000-0005-0000-0000-000075120000}"/>
    <cellStyle name="Ausgabe 3 3 3 2 3 3 2 3" xfId="31364" xr:uid="{00000000-0005-0000-0000-000076120000}"/>
    <cellStyle name="Ausgabe 3 3 3 2 3 3 3" xfId="11814" xr:uid="{00000000-0005-0000-0000-000077120000}"/>
    <cellStyle name="Ausgabe 3 3 3 2 3 3 3 2" xfId="23542" xr:uid="{00000000-0005-0000-0000-000078120000}"/>
    <cellStyle name="Ausgabe 3 3 3 2 3 3 3 3" xfId="35269" xr:uid="{00000000-0005-0000-0000-000079120000}"/>
    <cellStyle name="Ausgabe 3 3 3 2 3 3 4" xfId="15732" xr:uid="{00000000-0005-0000-0000-00007A120000}"/>
    <cellStyle name="Ausgabe 3 3 3 2 3 3 5" xfId="27459" xr:uid="{00000000-0005-0000-0000-00007B120000}"/>
    <cellStyle name="Ausgabe 3 3 3 2 3 4" xfId="5313" xr:uid="{00000000-0005-0000-0000-00007C120000}"/>
    <cellStyle name="Ausgabe 3 3 3 2 3 4 2" xfId="17041" xr:uid="{00000000-0005-0000-0000-00007D120000}"/>
    <cellStyle name="Ausgabe 3 3 3 2 3 4 3" xfId="28768" xr:uid="{00000000-0005-0000-0000-00007E120000}"/>
    <cellStyle name="Ausgabe 3 3 3 2 3 5" xfId="9218" xr:uid="{00000000-0005-0000-0000-00007F120000}"/>
    <cellStyle name="Ausgabe 3 3 3 2 3 5 2" xfId="20946" xr:uid="{00000000-0005-0000-0000-000080120000}"/>
    <cellStyle name="Ausgabe 3 3 3 2 3 5 3" xfId="32673" xr:uid="{00000000-0005-0000-0000-000081120000}"/>
    <cellStyle name="Ausgabe 3 3 3 2 3 6" xfId="13136" xr:uid="{00000000-0005-0000-0000-000082120000}"/>
    <cellStyle name="Ausgabe 3 3 3 2 3 7" xfId="24863" xr:uid="{00000000-0005-0000-0000-000083120000}"/>
    <cellStyle name="Ausgabe 3 3 3 2 4" xfId="1848" xr:uid="{00000000-0005-0000-0000-000084120000}"/>
    <cellStyle name="Ausgabe 3 3 3 2 4 2" xfId="5753" xr:uid="{00000000-0005-0000-0000-000085120000}"/>
    <cellStyle name="Ausgabe 3 3 3 2 4 2 2" xfId="17481" xr:uid="{00000000-0005-0000-0000-000086120000}"/>
    <cellStyle name="Ausgabe 3 3 3 2 4 2 3" xfId="29208" xr:uid="{00000000-0005-0000-0000-000087120000}"/>
    <cellStyle name="Ausgabe 3 3 3 2 4 3" xfId="9658" xr:uid="{00000000-0005-0000-0000-000088120000}"/>
    <cellStyle name="Ausgabe 3 3 3 2 4 3 2" xfId="21386" xr:uid="{00000000-0005-0000-0000-000089120000}"/>
    <cellStyle name="Ausgabe 3 3 3 2 4 3 3" xfId="33113" xr:uid="{00000000-0005-0000-0000-00008A120000}"/>
    <cellStyle name="Ausgabe 3 3 3 2 4 4" xfId="13576" xr:uid="{00000000-0005-0000-0000-00008B120000}"/>
    <cellStyle name="Ausgabe 3 3 3 2 4 5" xfId="25303" xr:uid="{00000000-0005-0000-0000-00008C120000}"/>
    <cellStyle name="Ausgabe 3 3 3 2 5" xfId="3146" xr:uid="{00000000-0005-0000-0000-00008D120000}"/>
    <cellStyle name="Ausgabe 3 3 3 2 5 2" xfId="7051" xr:uid="{00000000-0005-0000-0000-00008E120000}"/>
    <cellStyle name="Ausgabe 3 3 3 2 5 2 2" xfId="18779" xr:uid="{00000000-0005-0000-0000-00008F120000}"/>
    <cellStyle name="Ausgabe 3 3 3 2 5 2 3" xfId="30506" xr:uid="{00000000-0005-0000-0000-000090120000}"/>
    <cellStyle name="Ausgabe 3 3 3 2 5 3" xfId="10956" xr:uid="{00000000-0005-0000-0000-000091120000}"/>
    <cellStyle name="Ausgabe 3 3 3 2 5 3 2" xfId="22684" xr:uid="{00000000-0005-0000-0000-000092120000}"/>
    <cellStyle name="Ausgabe 3 3 3 2 5 3 3" xfId="34411" xr:uid="{00000000-0005-0000-0000-000093120000}"/>
    <cellStyle name="Ausgabe 3 3 3 2 5 4" xfId="14874" xr:uid="{00000000-0005-0000-0000-000094120000}"/>
    <cellStyle name="Ausgabe 3 3 3 2 5 5" xfId="26601" xr:uid="{00000000-0005-0000-0000-000095120000}"/>
    <cellStyle name="Ausgabe 3 3 3 2 6" xfId="4455" xr:uid="{00000000-0005-0000-0000-000096120000}"/>
    <cellStyle name="Ausgabe 3 3 3 2 6 2" xfId="16183" xr:uid="{00000000-0005-0000-0000-000097120000}"/>
    <cellStyle name="Ausgabe 3 3 3 2 6 3" xfId="27910" xr:uid="{00000000-0005-0000-0000-000098120000}"/>
    <cellStyle name="Ausgabe 3 3 3 2 7" xfId="8360" xr:uid="{00000000-0005-0000-0000-000099120000}"/>
    <cellStyle name="Ausgabe 3 3 3 2 7 2" xfId="20088" xr:uid="{00000000-0005-0000-0000-00009A120000}"/>
    <cellStyle name="Ausgabe 3 3 3 2 7 3" xfId="31815" xr:uid="{00000000-0005-0000-0000-00009B120000}"/>
    <cellStyle name="Ausgabe 3 3 3 2 8" xfId="12278" xr:uid="{00000000-0005-0000-0000-00009C120000}"/>
    <cellStyle name="Ausgabe 3 3 3 2 9" xfId="24005" xr:uid="{00000000-0005-0000-0000-00009D120000}"/>
    <cellStyle name="Ausgabe 3 3 3 3" xfId="649" xr:uid="{00000000-0005-0000-0000-00009E120000}"/>
    <cellStyle name="Ausgabe 3 3 3 3 2" xfId="1078" xr:uid="{00000000-0005-0000-0000-00009F120000}"/>
    <cellStyle name="Ausgabe 3 3 3 3 2 2" xfId="2376" xr:uid="{00000000-0005-0000-0000-0000A0120000}"/>
    <cellStyle name="Ausgabe 3 3 3 3 2 2 2" xfId="6281" xr:uid="{00000000-0005-0000-0000-0000A1120000}"/>
    <cellStyle name="Ausgabe 3 3 3 3 2 2 2 2" xfId="18009" xr:uid="{00000000-0005-0000-0000-0000A2120000}"/>
    <cellStyle name="Ausgabe 3 3 3 3 2 2 2 3" xfId="29736" xr:uid="{00000000-0005-0000-0000-0000A3120000}"/>
    <cellStyle name="Ausgabe 3 3 3 3 2 2 3" xfId="10186" xr:uid="{00000000-0005-0000-0000-0000A4120000}"/>
    <cellStyle name="Ausgabe 3 3 3 3 2 2 3 2" xfId="21914" xr:uid="{00000000-0005-0000-0000-0000A5120000}"/>
    <cellStyle name="Ausgabe 3 3 3 3 2 2 3 3" xfId="33641" xr:uid="{00000000-0005-0000-0000-0000A6120000}"/>
    <cellStyle name="Ausgabe 3 3 3 3 2 2 4" xfId="14104" xr:uid="{00000000-0005-0000-0000-0000A7120000}"/>
    <cellStyle name="Ausgabe 3 3 3 3 2 2 5" xfId="25831" xr:uid="{00000000-0005-0000-0000-0000A8120000}"/>
    <cellStyle name="Ausgabe 3 3 3 3 2 3" xfId="3674" xr:uid="{00000000-0005-0000-0000-0000A9120000}"/>
    <cellStyle name="Ausgabe 3 3 3 3 2 3 2" xfId="7579" xr:uid="{00000000-0005-0000-0000-0000AA120000}"/>
    <cellStyle name="Ausgabe 3 3 3 3 2 3 2 2" xfId="19307" xr:uid="{00000000-0005-0000-0000-0000AB120000}"/>
    <cellStyle name="Ausgabe 3 3 3 3 2 3 2 3" xfId="31034" xr:uid="{00000000-0005-0000-0000-0000AC120000}"/>
    <cellStyle name="Ausgabe 3 3 3 3 2 3 3" xfId="11484" xr:uid="{00000000-0005-0000-0000-0000AD120000}"/>
    <cellStyle name="Ausgabe 3 3 3 3 2 3 3 2" xfId="23212" xr:uid="{00000000-0005-0000-0000-0000AE120000}"/>
    <cellStyle name="Ausgabe 3 3 3 3 2 3 3 3" xfId="34939" xr:uid="{00000000-0005-0000-0000-0000AF120000}"/>
    <cellStyle name="Ausgabe 3 3 3 3 2 3 4" xfId="15402" xr:uid="{00000000-0005-0000-0000-0000B0120000}"/>
    <cellStyle name="Ausgabe 3 3 3 3 2 3 5" xfId="27129" xr:uid="{00000000-0005-0000-0000-0000B1120000}"/>
    <cellStyle name="Ausgabe 3 3 3 3 2 4" xfId="4983" xr:uid="{00000000-0005-0000-0000-0000B2120000}"/>
    <cellStyle name="Ausgabe 3 3 3 3 2 4 2" xfId="16711" xr:uid="{00000000-0005-0000-0000-0000B3120000}"/>
    <cellStyle name="Ausgabe 3 3 3 3 2 4 3" xfId="28438" xr:uid="{00000000-0005-0000-0000-0000B4120000}"/>
    <cellStyle name="Ausgabe 3 3 3 3 2 5" xfId="8888" xr:uid="{00000000-0005-0000-0000-0000B5120000}"/>
    <cellStyle name="Ausgabe 3 3 3 3 2 5 2" xfId="20616" xr:uid="{00000000-0005-0000-0000-0000B6120000}"/>
    <cellStyle name="Ausgabe 3 3 3 3 2 5 3" xfId="32343" xr:uid="{00000000-0005-0000-0000-0000B7120000}"/>
    <cellStyle name="Ausgabe 3 3 3 3 2 6" xfId="12806" xr:uid="{00000000-0005-0000-0000-0000B8120000}"/>
    <cellStyle name="Ausgabe 3 3 3 3 2 7" xfId="24533" xr:uid="{00000000-0005-0000-0000-0000B9120000}"/>
    <cellStyle name="Ausgabe 3 3 3 3 3" xfId="1507" xr:uid="{00000000-0005-0000-0000-0000BA120000}"/>
    <cellStyle name="Ausgabe 3 3 3 3 3 2" xfId="2805" xr:uid="{00000000-0005-0000-0000-0000BB120000}"/>
    <cellStyle name="Ausgabe 3 3 3 3 3 2 2" xfId="6710" xr:uid="{00000000-0005-0000-0000-0000BC120000}"/>
    <cellStyle name="Ausgabe 3 3 3 3 3 2 2 2" xfId="18438" xr:uid="{00000000-0005-0000-0000-0000BD120000}"/>
    <cellStyle name="Ausgabe 3 3 3 3 3 2 2 3" xfId="30165" xr:uid="{00000000-0005-0000-0000-0000BE120000}"/>
    <cellStyle name="Ausgabe 3 3 3 3 3 2 3" xfId="10615" xr:uid="{00000000-0005-0000-0000-0000BF120000}"/>
    <cellStyle name="Ausgabe 3 3 3 3 3 2 3 2" xfId="22343" xr:uid="{00000000-0005-0000-0000-0000C0120000}"/>
    <cellStyle name="Ausgabe 3 3 3 3 3 2 3 3" xfId="34070" xr:uid="{00000000-0005-0000-0000-0000C1120000}"/>
    <cellStyle name="Ausgabe 3 3 3 3 3 2 4" xfId="14533" xr:uid="{00000000-0005-0000-0000-0000C2120000}"/>
    <cellStyle name="Ausgabe 3 3 3 3 3 2 5" xfId="26260" xr:uid="{00000000-0005-0000-0000-0000C3120000}"/>
    <cellStyle name="Ausgabe 3 3 3 3 3 3" xfId="4103" xr:uid="{00000000-0005-0000-0000-0000C4120000}"/>
    <cellStyle name="Ausgabe 3 3 3 3 3 3 2" xfId="8008" xr:uid="{00000000-0005-0000-0000-0000C5120000}"/>
    <cellStyle name="Ausgabe 3 3 3 3 3 3 2 2" xfId="19736" xr:uid="{00000000-0005-0000-0000-0000C6120000}"/>
    <cellStyle name="Ausgabe 3 3 3 3 3 3 2 3" xfId="31463" xr:uid="{00000000-0005-0000-0000-0000C7120000}"/>
    <cellStyle name="Ausgabe 3 3 3 3 3 3 3" xfId="11913" xr:uid="{00000000-0005-0000-0000-0000C8120000}"/>
    <cellStyle name="Ausgabe 3 3 3 3 3 3 3 2" xfId="23641" xr:uid="{00000000-0005-0000-0000-0000C9120000}"/>
    <cellStyle name="Ausgabe 3 3 3 3 3 3 3 3" xfId="35368" xr:uid="{00000000-0005-0000-0000-0000CA120000}"/>
    <cellStyle name="Ausgabe 3 3 3 3 3 3 4" xfId="15831" xr:uid="{00000000-0005-0000-0000-0000CB120000}"/>
    <cellStyle name="Ausgabe 3 3 3 3 3 3 5" xfId="27558" xr:uid="{00000000-0005-0000-0000-0000CC120000}"/>
    <cellStyle name="Ausgabe 3 3 3 3 3 4" xfId="5412" xr:uid="{00000000-0005-0000-0000-0000CD120000}"/>
    <cellStyle name="Ausgabe 3 3 3 3 3 4 2" xfId="17140" xr:uid="{00000000-0005-0000-0000-0000CE120000}"/>
    <cellStyle name="Ausgabe 3 3 3 3 3 4 3" xfId="28867" xr:uid="{00000000-0005-0000-0000-0000CF120000}"/>
    <cellStyle name="Ausgabe 3 3 3 3 3 5" xfId="9317" xr:uid="{00000000-0005-0000-0000-0000D0120000}"/>
    <cellStyle name="Ausgabe 3 3 3 3 3 5 2" xfId="21045" xr:uid="{00000000-0005-0000-0000-0000D1120000}"/>
    <cellStyle name="Ausgabe 3 3 3 3 3 5 3" xfId="32772" xr:uid="{00000000-0005-0000-0000-0000D2120000}"/>
    <cellStyle name="Ausgabe 3 3 3 3 3 6" xfId="13235" xr:uid="{00000000-0005-0000-0000-0000D3120000}"/>
    <cellStyle name="Ausgabe 3 3 3 3 3 7" xfId="24962" xr:uid="{00000000-0005-0000-0000-0000D4120000}"/>
    <cellStyle name="Ausgabe 3 3 3 3 4" xfId="1947" xr:uid="{00000000-0005-0000-0000-0000D5120000}"/>
    <cellStyle name="Ausgabe 3 3 3 3 4 2" xfId="5852" xr:uid="{00000000-0005-0000-0000-0000D6120000}"/>
    <cellStyle name="Ausgabe 3 3 3 3 4 2 2" xfId="17580" xr:uid="{00000000-0005-0000-0000-0000D7120000}"/>
    <cellStyle name="Ausgabe 3 3 3 3 4 2 3" xfId="29307" xr:uid="{00000000-0005-0000-0000-0000D8120000}"/>
    <cellStyle name="Ausgabe 3 3 3 3 4 3" xfId="9757" xr:uid="{00000000-0005-0000-0000-0000D9120000}"/>
    <cellStyle name="Ausgabe 3 3 3 3 4 3 2" xfId="21485" xr:uid="{00000000-0005-0000-0000-0000DA120000}"/>
    <cellStyle name="Ausgabe 3 3 3 3 4 3 3" xfId="33212" xr:uid="{00000000-0005-0000-0000-0000DB120000}"/>
    <cellStyle name="Ausgabe 3 3 3 3 4 4" xfId="13675" xr:uid="{00000000-0005-0000-0000-0000DC120000}"/>
    <cellStyle name="Ausgabe 3 3 3 3 4 5" xfId="25402" xr:uid="{00000000-0005-0000-0000-0000DD120000}"/>
    <cellStyle name="Ausgabe 3 3 3 3 5" xfId="3245" xr:uid="{00000000-0005-0000-0000-0000DE120000}"/>
    <cellStyle name="Ausgabe 3 3 3 3 5 2" xfId="7150" xr:uid="{00000000-0005-0000-0000-0000DF120000}"/>
    <cellStyle name="Ausgabe 3 3 3 3 5 2 2" xfId="18878" xr:uid="{00000000-0005-0000-0000-0000E0120000}"/>
    <cellStyle name="Ausgabe 3 3 3 3 5 2 3" xfId="30605" xr:uid="{00000000-0005-0000-0000-0000E1120000}"/>
    <cellStyle name="Ausgabe 3 3 3 3 5 3" xfId="11055" xr:uid="{00000000-0005-0000-0000-0000E2120000}"/>
    <cellStyle name="Ausgabe 3 3 3 3 5 3 2" xfId="22783" xr:uid="{00000000-0005-0000-0000-0000E3120000}"/>
    <cellStyle name="Ausgabe 3 3 3 3 5 3 3" xfId="34510" xr:uid="{00000000-0005-0000-0000-0000E4120000}"/>
    <cellStyle name="Ausgabe 3 3 3 3 5 4" xfId="14973" xr:uid="{00000000-0005-0000-0000-0000E5120000}"/>
    <cellStyle name="Ausgabe 3 3 3 3 5 5" xfId="26700" xr:uid="{00000000-0005-0000-0000-0000E6120000}"/>
    <cellStyle name="Ausgabe 3 3 3 3 6" xfId="4554" xr:uid="{00000000-0005-0000-0000-0000E7120000}"/>
    <cellStyle name="Ausgabe 3 3 3 3 6 2" xfId="16282" xr:uid="{00000000-0005-0000-0000-0000E8120000}"/>
    <cellStyle name="Ausgabe 3 3 3 3 6 3" xfId="28009" xr:uid="{00000000-0005-0000-0000-0000E9120000}"/>
    <cellStyle name="Ausgabe 3 3 3 3 7" xfId="8459" xr:uid="{00000000-0005-0000-0000-0000EA120000}"/>
    <cellStyle name="Ausgabe 3 3 3 3 7 2" xfId="20187" xr:uid="{00000000-0005-0000-0000-0000EB120000}"/>
    <cellStyle name="Ausgabe 3 3 3 3 7 3" xfId="31914" xr:uid="{00000000-0005-0000-0000-0000EC120000}"/>
    <cellStyle name="Ausgabe 3 3 3 3 8" xfId="12377" xr:uid="{00000000-0005-0000-0000-0000ED120000}"/>
    <cellStyle name="Ausgabe 3 3 3 3 9" xfId="24104" xr:uid="{00000000-0005-0000-0000-0000EE120000}"/>
    <cellStyle name="Ausgabe 3 3 3 4" xfId="880" xr:uid="{00000000-0005-0000-0000-0000EF120000}"/>
    <cellStyle name="Ausgabe 3 3 3 4 2" xfId="2178" xr:uid="{00000000-0005-0000-0000-0000F0120000}"/>
    <cellStyle name="Ausgabe 3 3 3 4 2 2" xfId="6083" xr:uid="{00000000-0005-0000-0000-0000F1120000}"/>
    <cellStyle name="Ausgabe 3 3 3 4 2 2 2" xfId="17811" xr:uid="{00000000-0005-0000-0000-0000F2120000}"/>
    <cellStyle name="Ausgabe 3 3 3 4 2 2 3" xfId="29538" xr:uid="{00000000-0005-0000-0000-0000F3120000}"/>
    <cellStyle name="Ausgabe 3 3 3 4 2 3" xfId="9988" xr:uid="{00000000-0005-0000-0000-0000F4120000}"/>
    <cellStyle name="Ausgabe 3 3 3 4 2 3 2" xfId="21716" xr:uid="{00000000-0005-0000-0000-0000F5120000}"/>
    <cellStyle name="Ausgabe 3 3 3 4 2 3 3" xfId="33443" xr:uid="{00000000-0005-0000-0000-0000F6120000}"/>
    <cellStyle name="Ausgabe 3 3 3 4 2 4" xfId="13906" xr:uid="{00000000-0005-0000-0000-0000F7120000}"/>
    <cellStyle name="Ausgabe 3 3 3 4 2 5" xfId="25633" xr:uid="{00000000-0005-0000-0000-0000F8120000}"/>
    <cellStyle name="Ausgabe 3 3 3 4 3" xfId="3476" xr:uid="{00000000-0005-0000-0000-0000F9120000}"/>
    <cellStyle name="Ausgabe 3 3 3 4 3 2" xfId="7381" xr:uid="{00000000-0005-0000-0000-0000FA120000}"/>
    <cellStyle name="Ausgabe 3 3 3 4 3 2 2" xfId="19109" xr:uid="{00000000-0005-0000-0000-0000FB120000}"/>
    <cellStyle name="Ausgabe 3 3 3 4 3 2 3" xfId="30836" xr:uid="{00000000-0005-0000-0000-0000FC120000}"/>
    <cellStyle name="Ausgabe 3 3 3 4 3 3" xfId="11286" xr:uid="{00000000-0005-0000-0000-0000FD120000}"/>
    <cellStyle name="Ausgabe 3 3 3 4 3 3 2" xfId="23014" xr:uid="{00000000-0005-0000-0000-0000FE120000}"/>
    <cellStyle name="Ausgabe 3 3 3 4 3 3 3" xfId="34741" xr:uid="{00000000-0005-0000-0000-0000FF120000}"/>
    <cellStyle name="Ausgabe 3 3 3 4 3 4" xfId="15204" xr:uid="{00000000-0005-0000-0000-000000130000}"/>
    <cellStyle name="Ausgabe 3 3 3 4 3 5" xfId="26931" xr:uid="{00000000-0005-0000-0000-000001130000}"/>
    <cellStyle name="Ausgabe 3 3 3 4 4" xfId="4785" xr:uid="{00000000-0005-0000-0000-000002130000}"/>
    <cellStyle name="Ausgabe 3 3 3 4 4 2" xfId="16513" xr:uid="{00000000-0005-0000-0000-000003130000}"/>
    <cellStyle name="Ausgabe 3 3 3 4 4 3" xfId="28240" xr:uid="{00000000-0005-0000-0000-000004130000}"/>
    <cellStyle name="Ausgabe 3 3 3 4 5" xfId="8690" xr:uid="{00000000-0005-0000-0000-000005130000}"/>
    <cellStyle name="Ausgabe 3 3 3 4 5 2" xfId="20418" xr:uid="{00000000-0005-0000-0000-000006130000}"/>
    <cellStyle name="Ausgabe 3 3 3 4 5 3" xfId="32145" xr:uid="{00000000-0005-0000-0000-000007130000}"/>
    <cellStyle name="Ausgabe 3 3 3 4 6" xfId="12608" xr:uid="{00000000-0005-0000-0000-000008130000}"/>
    <cellStyle name="Ausgabe 3 3 3 4 7" xfId="24335" xr:uid="{00000000-0005-0000-0000-000009130000}"/>
    <cellStyle name="Ausgabe 3 3 3 5" xfId="1309" xr:uid="{00000000-0005-0000-0000-00000A130000}"/>
    <cellStyle name="Ausgabe 3 3 3 5 2" xfId="2607" xr:uid="{00000000-0005-0000-0000-00000B130000}"/>
    <cellStyle name="Ausgabe 3 3 3 5 2 2" xfId="6512" xr:uid="{00000000-0005-0000-0000-00000C130000}"/>
    <cellStyle name="Ausgabe 3 3 3 5 2 2 2" xfId="18240" xr:uid="{00000000-0005-0000-0000-00000D130000}"/>
    <cellStyle name="Ausgabe 3 3 3 5 2 2 3" xfId="29967" xr:uid="{00000000-0005-0000-0000-00000E130000}"/>
    <cellStyle name="Ausgabe 3 3 3 5 2 3" xfId="10417" xr:uid="{00000000-0005-0000-0000-00000F130000}"/>
    <cellStyle name="Ausgabe 3 3 3 5 2 3 2" xfId="22145" xr:uid="{00000000-0005-0000-0000-000010130000}"/>
    <cellStyle name="Ausgabe 3 3 3 5 2 3 3" xfId="33872" xr:uid="{00000000-0005-0000-0000-000011130000}"/>
    <cellStyle name="Ausgabe 3 3 3 5 2 4" xfId="14335" xr:uid="{00000000-0005-0000-0000-000012130000}"/>
    <cellStyle name="Ausgabe 3 3 3 5 2 5" xfId="26062" xr:uid="{00000000-0005-0000-0000-000013130000}"/>
    <cellStyle name="Ausgabe 3 3 3 5 3" xfId="3905" xr:uid="{00000000-0005-0000-0000-000014130000}"/>
    <cellStyle name="Ausgabe 3 3 3 5 3 2" xfId="7810" xr:uid="{00000000-0005-0000-0000-000015130000}"/>
    <cellStyle name="Ausgabe 3 3 3 5 3 2 2" xfId="19538" xr:uid="{00000000-0005-0000-0000-000016130000}"/>
    <cellStyle name="Ausgabe 3 3 3 5 3 2 3" xfId="31265" xr:uid="{00000000-0005-0000-0000-000017130000}"/>
    <cellStyle name="Ausgabe 3 3 3 5 3 3" xfId="11715" xr:uid="{00000000-0005-0000-0000-000018130000}"/>
    <cellStyle name="Ausgabe 3 3 3 5 3 3 2" xfId="23443" xr:uid="{00000000-0005-0000-0000-000019130000}"/>
    <cellStyle name="Ausgabe 3 3 3 5 3 3 3" xfId="35170" xr:uid="{00000000-0005-0000-0000-00001A130000}"/>
    <cellStyle name="Ausgabe 3 3 3 5 3 4" xfId="15633" xr:uid="{00000000-0005-0000-0000-00001B130000}"/>
    <cellStyle name="Ausgabe 3 3 3 5 3 5" xfId="27360" xr:uid="{00000000-0005-0000-0000-00001C130000}"/>
    <cellStyle name="Ausgabe 3 3 3 5 4" xfId="5214" xr:uid="{00000000-0005-0000-0000-00001D130000}"/>
    <cellStyle name="Ausgabe 3 3 3 5 4 2" xfId="16942" xr:uid="{00000000-0005-0000-0000-00001E130000}"/>
    <cellStyle name="Ausgabe 3 3 3 5 4 3" xfId="28669" xr:uid="{00000000-0005-0000-0000-00001F130000}"/>
    <cellStyle name="Ausgabe 3 3 3 5 5" xfId="9119" xr:uid="{00000000-0005-0000-0000-000020130000}"/>
    <cellStyle name="Ausgabe 3 3 3 5 5 2" xfId="20847" xr:uid="{00000000-0005-0000-0000-000021130000}"/>
    <cellStyle name="Ausgabe 3 3 3 5 5 3" xfId="32574" xr:uid="{00000000-0005-0000-0000-000022130000}"/>
    <cellStyle name="Ausgabe 3 3 3 5 6" xfId="13037" xr:uid="{00000000-0005-0000-0000-000023130000}"/>
    <cellStyle name="Ausgabe 3 3 3 5 7" xfId="24764" xr:uid="{00000000-0005-0000-0000-000024130000}"/>
    <cellStyle name="Ausgabe 3 3 3 6" xfId="1749" xr:uid="{00000000-0005-0000-0000-000025130000}"/>
    <cellStyle name="Ausgabe 3 3 3 6 2" xfId="5654" xr:uid="{00000000-0005-0000-0000-000026130000}"/>
    <cellStyle name="Ausgabe 3 3 3 6 2 2" xfId="17382" xr:uid="{00000000-0005-0000-0000-000027130000}"/>
    <cellStyle name="Ausgabe 3 3 3 6 2 3" xfId="29109" xr:uid="{00000000-0005-0000-0000-000028130000}"/>
    <cellStyle name="Ausgabe 3 3 3 6 3" xfId="9559" xr:uid="{00000000-0005-0000-0000-000029130000}"/>
    <cellStyle name="Ausgabe 3 3 3 6 3 2" xfId="21287" xr:uid="{00000000-0005-0000-0000-00002A130000}"/>
    <cellStyle name="Ausgabe 3 3 3 6 3 3" xfId="33014" xr:uid="{00000000-0005-0000-0000-00002B130000}"/>
    <cellStyle name="Ausgabe 3 3 3 6 4" xfId="13477" xr:uid="{00000000-0005-0000-0000-00002C130000}"/>
    <cellStyle name="Ausgabe 3 3 3 6 5" xfId="25204" xr:uid="{00000000-0005-0000-0000-00002D130000}"/>
    <cellStyle name="Ausgabe 3 3 3 7" xfId="3047" xr:uid="{00000000-0005-0000-0000-00002E130000}"/>
    <cellStyle name="Ausgabe 3 3 3 7 2" xfId="6952" xr:uid="{00000000-0005-0000-0000-00002F130000}"/>
    <cellStyle name="Ausgabe 3 3 3 7 2 2" xfId="18680" xr:uid="{00000000-0005-0000-0000-000030130000}"/>
    <cellStyle name="Ausgabe 3 3 3 7 2 3" xfId="30407" xr:uid="{00000000-0005-0000-0000-000031130000}"/>
    <cellStyle name="Ausgabe 3 3 3 7 3" xfId="10857" xr:uid="{00000000-0005-0000-0000-000032130000}"/>
    <cellStyle name="Ausgabe 3 3 3 7 3 2" xfId="22585" xr:uid="{00000000-0005-0000-0000-000033130000}"/>
    <cellStyle name="Ausgabe 3 3 3 7 3 3" xfId="34312" xr:uid="{00000000-0005-0000-0000-000034130000}"/>
    <cellStyle name="Ausgabe 3 3 3 7 4" xfId="14775" xr:uid="{00000000-0005-0000-0000-000035130000}"/>
    <cellStyle name="Ausgabe 3 3 3 7 5" xfId="26502" xr:uid="{00000000-0005-0000-0000-000036130000}"/>
    <cellStyle name="Ausgabe 3 3 3 8" xfId="4356" xr:uid="{00000000-0005-0000-0000-000037130000}"/>
    <cellStyle name="Ausgabe 3 3 3 8 2" xfId="16084" xr:uid="{00000000-0005-0000-0000-000038130000}"/>
    <cellStyle name="Ausgabe 3 3 3 8 3" xfId="27811" xr:uid="{00000000-0005-0000-0000-000039130000}"/>
    <cellStyle name="Ausgabe 3 3 3 9" xfId="8261" xr:uid="{00000000-0005-0000-0000-00003A130000}"/>
    <cellStyle name="Ausgabe 3 3 3 9 2" xfId="19989" xr:uid="{00000000-0005-0000-0000-00003B130000}"/>
    <cellStyle name="Ausgabe 3 3 3 9 3" xfId="31716" xr:uid="{00000000-0005-0000-0000-00003C130000}"/>
    <cellStyle name="Ausgabe 3 3 4" xfId="406" xr:uid="{00000000-0005-0000-0000-00003D130000}"/>
    <cellStyle name="Ausgabe 3 3 4 2" xfId="835" xr:uid="{00000000-0005-0000-0000-00003E130000}"/>
    <cellStyle name="Ausgabe 3 3 4 2 2" xfId="2133" xr:uid="{00000000-0005-0000-0000-00003F130000}"/>
    <cellStyle name="Ausgabe 3 3 4 2 2 2" xfId="6038" xr:uid="{00000000-0005-0000-0000-000040130000}"/>
    <cellStyle name="Ausgabe 3 3 4 2 2 2 2" xfId="17766" xr:uid="{00000000-0005-0000-0000-000041130000}"/>
    <cellStyle name="Ausgabe 3 3 4 2 2 2 3" xfId="29493" xr:uid="{00000000-0005-0000-0000-000042130000}"/>
    <cellStyle name="Ausgabe 3 3 4 2 2 3" xfId="9943" xr:uid="{00000000-0005-0000-0000-000043130000}"/>
    <cellStyle name="Ausgabe 3 3 4 2 2 3 2" xfId="21671" xr:uid="{00000000-0005-0000-0000-000044130000}"/>
    <cellStyle name="Ausgabe 3 3 4 2 2 3 3" xfId="33398" xr:uid="{00000000-0005-0000-0000-000045130000}"/>
    <cellStyle name="Ausgabe 3 3 4 2 2 4" xfId="13861" xr:uid="{00000000-0005-0000-0000-000046130000}"/>
    <cellStyle name="Ausgabe 3 3 4 2 2 5" xfId="25588" xr:uid="{00000000-0005-0000-0000-000047130000}"/>
    <cellStyle name="Ausgabe 3 3 4 2 3" xfId="3431" xr:uid="{00000000-0005-0000-0000-000048130000}"/>
    <cellStyle name="Ausgabe 3 3 4 2 3 2" xfId="7336" xr:uid="{00000000-0005-0000-0000-000049130000}"/>
    <cellStyle name="Ausgabe 3 3 4 2 3 2 2" xfId="19064" xr:uid="{00000000-0005-0000-0000-00004A130000}"/>
    <cellStyle name="Ausgabe 3 3 4 2 3 2 3" xfId="30791" xr:uid="{00000000-0005-0000-0000-00004B130000}"/>
    <cellStyle name="Ausgabe 3 3 4 2 3 3" xfId="11241" xr:uid="{00000000-0005-0000-0000-00004C130000}"/>
    <cellStyle name="Ausgabe 3 3 4 2 3 3 2" xfId="22969" xr:uid="{00000000-0005-0000-0000-00004D130000}"/>
    <cellStyle name="Ausgabe 3 3 4 2 3 3 3" xfId="34696" xr:uid="{00000000-0005-0000-0000-00004E130000}"/>
    <cellStyle name="Ausgabe 3 3 4 2 3 4" xfId="15159" xr:uid="{00000000-0005-0000-0000-00004F130000}"/>
    <cellStyle name="Ausgabe 3 3 4 2 3 5" xfId="26886" xr:uid="{00000000-0005-0000-0000-000050130000}"/>
    <cellStyle name="Ausgabe 3 3 4 2 4" xfId="4740" xr:uid="{00000000-0005-0000-0000-000051130000}"/>
    <cellStyle name="Ausgabe 3 3 4 2 4 2" xfId="16468" xr:uid="{00000000-0005-0000-0000-000052130000}"/>
    <cellStyle name="Ausgabe 3 3 4 2 4 3" xfId="28195" xr:uid="{00000000-0005-0000-0000-000053130000}"/>
    <cellStyle name="Ausgabe 3 3 4 2 5" xfId="8645" xr:uid="{00000000-0005-0000-0000-000054130000}"/>
    <cellStyle name="Ausgabe 3 3 4 2 5 2" xfId="20373" xr:uid="{00000000-0005-0000-0000-000055130000}"/>
    <cellStyle name="Ausgabe 3 3 4 2 5 3" xfId="32100" xr:uid="{00000000-0005-0000-0000-000056130000}"/>
    <cellStyle name="Ausgabe 3 3 4 2 6" xfId="12563" xr:uid="{00000000-0005-0000-0000-000057130000}"/>
    <cellStyle name="Ausgabe 3 3 4 2 7" xfId="24290" xr:uid="{00000000-0005-0000-0000-000058130000}"/>
    <cellStyle name="Ausgabe 3 3 4 3" xfId="1264" xr:uid="{00000000-0005-0000-0000-000059130000}"/>
    <cellStyle name="Ausgabe 3 3 4 3 2" xfId="2562" xr:uid="{00000000-0005-0000-0000-00005A130000}"/>
    <cellStyle name="Ausgabe 3 3 4 3 2 2" xfId="6467" xr:uid="{00000000-0005-0000-0000-00005B130000}"/>
    <cellStyle name="Ausgabe 3 3 4 3 2 2 2" xfId="18195" xr:uid="{00000000-0005-0000-0000-00005C130000}"/>
    <cellStyle name="Ausgabe 3 3 4 3 2 2 3" xfId="29922" xr:uid="{00000000-0005-0000-0000-00005D130000}"/>
    <cellStyle name="Ausgabe 3 3 4 3 2 3" xfId="10372" xr:uid="{00000000-0005-0000-0000-00005E130000}"/>
    <cellStyle name="Ausgabe 3 3 4 3 2 3 2" xfId="22100" xr:uid="{00000000-0005-0000-0000-00005F130000}"/>
    <cellStyle name="Ausgabe 3 3 4 3 2 3 3" xfId="33827" xr:uid="{00000000-0005-0000-0000-000060130000}"/>
    <cellStyle name="Ausgabe 3 3 4 3 2 4" xfId="14290" xr:uid="{00000000-0005-0000-0000-000061130000}"/>
    <cellStyle name="Ausgabe 3 3 4 3 2 5" xfId="26017" xr:uid="{00000000-0005-0000-0000-000062130000}"/>
    <cellStyle name="Ausgabe 3 3 4 3 3" xfId="3860" xr:uid="{00000000-0005-0000-0000-000063130000}"/>
    <cellStyle name="Ausgabe 3 3 4 3 3 2" xfId="7765" xr:uid="{00000000-0005-0000-0000-000064130000}"/>
    <cellStyle name="Ausgabe 3 3 4 3 3 2 2" xfId="19493" xr:uid="{00000000-0005-0000-0000-000065130000}"/>
    <cellStyle name="Ausgabe 3 3 4 3 3 2 3" xfId="31220" xr:uid="{00000000-0005-0000-0000-000066130000}"/>
    <cellStyle name="Ausgabe 3 3 4 3 3 3" xfId="11670" xr:uid="{00000000-0005-0000-0000-000067130000}"/>
    <cellStyle name="Ausgabe 3 3 4 3 3 3 2" xfId="23398" xr:uid="{00000000-0005-0000-0000-000068130000}"/>
    <cellStyle name="Ausgabe 3 3 4 3 3 3 3" xfId="35125" xr:uid="{00000000-0005-0000-0000-000069130000}"/>
    <cellStyle name="Ausgabe 3 3 4 3 3 4" xfId="15588" xr:uid="{00000000-0005-0000-0000-00006A130000}"/>
    <cellStyle name="Ausgabe 3 3 4 3 3 5" xfId="27315" xr:uid="{00000000-0005-0000-0000-00006B130000}"/>
    <cellStyle name="Ausgabe 3 3 4 3 4" xfId="5169" xr:uid="{00000000-0005-0000-0000-00006C130000}"/>
    <cellStyle name="Ausgabe 3 3 4 3 4 2" xfId="16897" xr:uid="{00000000-0005-0000-0000-00006D130000}"/>
    <cellStyle name="Ausgabe 3 3 4 3 4 3" xfId="28624" xr:uid="{00000000-0005-0000-0000-00006E130000}"/>
    <cellStyle name="Ausgabe 3 3 4 3 5" xfId="9074" xr:uid="{00000000-0005-0000-0000-00006F130000}"/>
    <cellStyle name="Ausgabe 3 3 4 3 5 2" xfId="20802" xr:uid="{00000000-0005-0000-0000-000070130000}"/>
    <cellStyle name="Ausgabe 3 3 4 3 5 3" xfId="32529" xr:uid="{00000000-0005-0000-0000-000071130000}"/>
    <cellStyle name="Ausgabe 3 3 4 3 6" xfId="12992" xr:uid="{00000000-0005-0000-0000-000072130000}"/>
    <cellStyle name="Ausgabe 3 3 4 3 7" xfId="24719" xr:uid="{00000000-0005-0000-0000-000073130000}"/>
    <cellStyle name="Ausgabe 3 3 4 4" xfId="1704" xr:uid="{00000000-0005-0000-0000-000074130000}"/>
    <cellStyle name="Ausgabe 3 3 4 4 2" xfId="5609" xr:uid="{00000000-0005-0000-0000-000075130000}"/>
    <cellStyle name="Ausgabe 3 3 4 4 2 2" xfId="17337" xr:uid="{00000000-0005-0000-0000-000076130000}"/>
    <cellStyle name="Ausgabe 3 3 4 4 2 3" xfId="29064" xr:uid="{00000000-0005-0000-0000-000077130000}"/>
    <cellStyle name="Ausgabe 3 3 4 4 3" xfId="9514" xr:uid="{00000000-0005-0000-0000-000078130000}"/>
    <cellStyle name="Ausgabe 3 3 4 4 3 2" xfId="21242" xr:uid="{00000000-0005-0000-0000-000079130000}"/>
    <cellStyle name="Ausgabe 3 3 4 4 3 3" xfId="32969" xr:uid="{00000000-0005-0000-0000-00007A130000}"/>
    <cellStyle name="Ausgabe 3 3 4 4 4" xfId="13432" xr:uid="{00000000-0005-0000-0000-00007B130000}"/>
    <cellStyle name="Ausgabe 3 3 4 4 5" xfId="25159" xr:uid="{00000000-0005-0000-0000-00007C130000}"/>
    <cellStyle name="Ausgabe 3 3 4 5" xfId="3002" xr:uid="{00000000-0005-0000-0000-00007D130000}"/>
    <cellStyle name="Ausgabe 3 3 4 5 2" xfId="6907" xr:uid="{00000000-0005-0000-0000-00007E130000}"/>
    <cellStyle name="Ausgabe 3 3 4 5 2 2" xfId="18635" xr:uid="{00000000-0005-0000-0000-00007F130000}"/>
    <cellStyle name="Ausgabe 3 3 4 5 2 3" xfId="30362" xr:uid="{00000000-0005-0000-0000-000080130000}"/>
    <cellStyle name="Ausgabe 3 3 4 5 3" xfId="10812" xr:uid="{00000000-0005-0000-0000-000081130000}"/>
    <cellStyle name="Ausgabe 3 3 4 5 3 2" xfId="22540" xr:uid="{00000000-0005-0000-0000-000082130000}"/>
    <cellStyle name="Ausgabe 3 3 4 5 3 3" xfId="34267" xr:uid="{00000000-0005-0000-0000-000083130000}"/>
    <cellStyle name="Ausgabe 3 3 4 5 4" xfId="14730" xr:uid="{00000000-0005-0000-0000-000084130000}"/>
    <cellStyle name="Ausgabe 3 3 4 5 5" xfId="26457" xr:uid="{00000000-0005-0000-0000-000085130000}"/>
    <cellStyle name="Ausgabe 3 3 4 6" xfId="4311" xr:uid="{00000000-0005-0000-0000-000086130000}"/>
    <cellStyle name="Ausgabe 3 3 4 6 2" xfId="16039" xr:uid="{00000000-0005-0000-0000-000087130000}"/>
    <cellStyle name="Ausgabe 3 3 4 6 3" xfId="27766" xr:uid="{00000000-0005-0000-0000-000088130000}"/>
    <cellStyle name="Ausgabe 3 3 4 7" xfId="8216" xr:uid="{00000000-0005-0000-0000-000089130000}"/>
    <cellStyle name="Ausgabe 3 3 4 7 2" xfId="19944" xr:uid="{00000000-0005-0000-0000-00008A130000}"/>
    <cellStyle name="Ausgabe 3 3 4 7 3" xfId="31671" xr:uid="{00000000-0005-0000-0000-00008B130000}"/>
    <cellStyle name="Ausgabe 3 3 4 8" xfId="12134" xr:uid="{00000000-0005-0000-0000-00008C130000}"/>
    <cellStyle name="Ausgabe 3 3 4 9" xfId="23861" xr:uid="{00000000-0005-0000-0000-00008D130000}"/>
    <cellStyle name="Ausgabe 3 3 5" xfId="505" xr:uid="{00000000-0005-0000-0000-00008E130000}"/>
    <cellStyle name="Ausgabe 3 3 5 2" xfId="934" xr:uid="{00000000-0005-0000-0000-00008F130000}"/>
    <cellStyle name="Ausgabe 3 3 5 2 2" xfId="2232" xr:uid="{00000000-0005-0000-0000-000090130000}"/>
    <cellStyle name="Ausgabe 3 3 5 2 2 2" xfId="6137" xr:uid="{00000000-0005-0000-0000-000091130000}"/>
    <cellStyle name="Ausgabe 3 3 5 2 2 2 2" xfId="17865" xr:uid="{00000000-0005-0000-0000-000092130000}"/>
    <cellStyle name="Ausgabe 3 3 5 2 2 2 3" xfId="29592" xr:uid="{00000000-0005-0000-0000-000093130000}"/>
    <cellStyle name="Ausgabe 3 3 5 2 2 3" xfId="10042" xr:uid="{00000000-0005-0000-0000-000094130000}"/>
    <cellStyle name="Ausgabe 3 3 5 2 2 3 2" xfId="21770" xr:uid="{00000000-0005-0000-0000-000095130000}"/>
    <cellStyle name="Ausgabe 3 3 5 2 2 3 3" xfId="33497" xr:uid="{00000000-0005-0000-0000-000096130000}"/>
    <cellStyle name="Ausgabe 3 3 5 2 2 4" xfId="13960" xr:uid="{00000000-0005-0000-0000-000097130000}"/>
    <cellStyle name="Ausgabe 3 3 5 2 2 5" xfId="25687" xr:uid="{00000000-0005-0000-0000-000098130000}"/>
    <cellStyle name="Ausgabe 3 3 5 2 3" xfId="3530" xr:uid="{00000000-0005-0000-0000-000099130000}"/>
    <cellStyle name="Ausgabe 3 3 5 2 3 2" xfId="7435" xr:uid="{00000000-0005-0000-0000-00009A130000}"/>
    <cellStyle name="Ausgabe 3 3 5 2 3 2 2" xfId="19163" xr:uid="{00000000-0005-0000-0000-00009B130000}"/>
    <cellStyle name="Ausgabe 3 3 5 2 3 2 3" xfId="30890" xr:uid="{00000000-0005-0000-0000-00009C130000}"/>
    <cellStyle name="Ausgabe 3 3 5 2 3 3" xfId="11340" xr:uid="{00000000-0005-0000-0000-00009D130000}"/>
    <cellStyle name="Ausgabe 3 3 5 2 3 3 2" xfId="23068" xr:uid="{00000000-0005-0000-0000-00009E130000}"/>
    <cellStyle name="Ausgabe 3 3 5 2 3 3 3" xfId="34795" xr:uid="{00000000-0005-0000-0000-00009F130000}"/>
    <cellStyle name="Ausgabe 3 3 5 2 3 4" xfId="15258" xr:uid="{00000000-0005-0000-0000-0000A0130000}"/>
    <cellStyle name="Ausgabe 3 3 5 2 3 5" xfId="26985" xr:uid="{00000000-0005-0000-0000-0000A1130000}"/>
    <cellStyle name="Ausgabe 3 3 5 2 4" xfId="4839" xr:uid="{00000000-0005-0000-0000-0000A2130000}"/>
    <cellStyle name="Ausgabe 3 3 5 2 4 2" xfId="16567" xr:uid="{00000000-0005-0000-0000-0000A3130000}"/>
    <cellStyle name="Ausgabe 3 3 5 2 4 3" xfId="28294" xr:uid="{00000000-0005-0000-0000-0000A4130000}"/>
    <cellStyle name="Ausgabe 3 3 5 2 5" xfId="8744" xr:uid="{00000000-0005-0000-0000-0000A5130000}"/>
    <cellStyle name="Ausgabe 3 3 5 2 5 2" xfId="20472" xr:uid="{00000000-0005-0000-0000-0000A6130000}"/>
    <cellStyle name="Ausgabe 3 3 5 2 5 3" xfId="32199" xr:uid="{00000000-0005-0000-0000-0000A7130000}"/>
    <cellStyle name="Ausgabe 3 3 5 2 6" xfId="12662" xr:uid="{00000000-0005-0000-0000-0000A8130000}"/>
    <cellStyle name="Ausgabe 3 3 5 2 7" xfId="24389" xr:uid="{00000000-0005-0000-0000-0000A9130000}"/>
    <cellStyle name="Ausgabe 3 3 5 3" xfId="1363" xr:uid="{00000000-0005-0000-0000-0000AA130000}"/>
    <cellStyle name="Ausgabe 3 3 5 3 2" xfId="2661" xr:uid="{00000000-0005-0000-0000-0000AB130000}"/>
    <cellStyle name="Ausgabe 3 3 5 3 2 2" xfId="6566" xr:uid="{00000000-0005-0000-0000-0000AC130000}"/>
    <cellStyle name="Ausgabe 3 3 5 3 2 2 2" xfId="18294" xr:uid="{00000000-0005-0000-0000-0000AD130000}"/>
    <cellStyle name="Ausgabe 3 3 5 3 2 2 3" xfId="30021" xr:uid="{00000000-0005-0000-0000-0000AE130000}"/>
    <cellStyle name="Ausgabe 3 3 5 3 2 3" xfId="10471" xr:uid="{00000000-0005-0000-0000-0000AF130000}"/>
    <cellStyle name="Ausgabe 3 3 5 3 2 3 2" xfId="22199" xr:uid="{00000000-0005-0000-0000-0000B0130000}"/>
    <cellStyle name="Ausgabe 3 3 5 3 2 3 3" xfId="33926" xr:uid="{00000000-0005-0000-0000-0000B1130000}"/>
    <cellStyle name="Ausgabe 3 3 5 3 2 4" xfId="14389" xr:uid="{00000000-0005-0000-0000-0000B2130000}"/>
    <cellStyle name="Ausgabe 3 3 5 3 2 5" xfId="26116" xr:uid="{00000000-0005-0000-0000-0000B3130000}"/>
    <cellStyle name="Ausgabe 3 3 5 3 3" xfId="3959" xr:uid="{00000000-0005-0000-0000-0000B4130000}"/>
    <cellStyle name="Ausgabe 3 3 5 3 3 2" xfId="7864" xr:uid="{00000000-0005-0000-0000-0000B5130000}"/>
    <cellStyle name="Ausgabe 3 3 5 3 3 2 2" xfId="19592" xr:uid="{00000000-0005-0000-0000-0000B6130000}"/>
    <cellStyle name="Ausgabe 3 3 5 3 3 2 3" xfId="31319" xr:uid="{00000000-0005-0000-0000-0000B7130000}"/>
    <cellStyle name="Ausgabe 3 3 5 3 3 3" xfId="11769" xr:uid="{00000000-0005-0000-0000-0000B8130000}"/>
    <cellStyle name="Ausgabe 3 3 5 3 3 3 2" xfId="23497" xr:uid="{00000000-0005-0000-0000-0000B9130000}"/>
    <cellStyle name="Ausgabe 3 3 5 3 3 3 3" xfId="35224" xr:uid="{00000000-0005-0000-0000-0000BA130000}"/>
    <cellStyle name="Ausgabe 3 3 5 3 3 4" xfId="15687" xr:uid="{00000000-0005-0000-0000-0000BB130000}"/>
    <cellStyle name="Ausgabe 3 3 5 3 3 5" xfId="27414" xr:uid="{00000000-0005-0000-0000-0000BC130000}"/>
    <cellStyle name="Ausgabe 3 3 5 3 4" xfId="5268" xr:uid="{00000000-0005-0000-0000-0000BD130000}"/>
    <cellStyle name="Ausgabe 3 3 5 3 4 2" xfId="16996" xr:uid="{00000000-0005-0000-0000-0000BE130000}"/>
    <cellStyle name="Ausgabe 3 3 5 3 4 3" xfId="28723" xr:uid="{00000000-0005-0000-0000-0000BF130000}"/>
    <cellStyle name="Ausgabe 3 3 5 3 5" xfId="9173" xr:uid="{00000000-0005-0000-0000-0000C0130000}"/>
    <cellStyle name="Ausgabe 3 3 5 3 5 2" xfId="20901" xr:uid="{00000000-0005-0000-0000-0000C1130000}"/>
    <cellStyle name="Ausgabe 3 3 5 3 5 3" xfId="32628" xr:uid="{00000000-0005-0000-0000-0000C2130000}"/>
    <cellStyle name="Ausgabe 3 3 5 3 6" xfId="13091" xr:uid="{00000000-0005-0000-0000-0000C3130000}"/>
    <cellStyle name="Ausgabe 3 3 5 3 7" xfId="24818" xr:uid="{00000000-0005-0000-0000-0000C4130000}"/>
    <cellStyle name="Ausgabe 3 3 5 4" xfId="1803" xr:uid="{00000000-0005-0000-0000-0000C5130000}"/>
    <cellStyle name="Ausgabe 3 3 5 4 2" xfId="5708" xr:uid="{00000000-0005-0000-0000-0000C6130000}"/>
    <cellStyle name="Ausgabe 3 3 5 4 2 2" xfId="17436" xr:uid="{00000000-0005-0000-0000-0000C7130000}"/>
    <cellStyle name="Ausgabe 3 3 5 4 2 3" xfId="29163" xr:uid="{00000000-0005-0000-0000-0000C8130000}"/>
    <cellStyle name="Ausgabe 3 3 5 4 3" xfId="9613" xr:uid="{00000000-0005-0000-0000-0000C9130000}"/>
    <cellStyle name="Ausgabe 3 3 5 4 3 2" xfId="21341" xr:uid="{00000000-0005-0000-0000-0000CA130000}"/>
    <cellStyle name="Ausgabe 3 3 5 4 3 3" xfId="33068" xr:uid="{00000000-0005-0000-0000-0000CB130000}"/>
    <cellStyle name="Ausgabe 3 3 5 4 4" xfId="13531" xr:uid="{00000000-0005-0000-0000-0000CC130000}"/>
    <cellStyle name="Ausgabe 3 3 5 4 5" xfId="25258" xr:uid="{00000000-0005-0000-0000-0000CD130000}"/>
    <cellStyle name="Ausgabe 3 3 5 5" xfId="3101" xr:uid="{00000000-0005-0000-0000-0000CE130000}"/>
    <cellStyle name="Ausgabe 3 3 5 5 2" xfId="7006" xr:uid="{00000000-0005-0000-0000-0000CF130000}"/>
    <cellStyle name="Ausgabe 3 3 5 5 2 2" xfId="18734" xr:uid="{00000000-0005-0000-0000-0000D0130000}"/>
    <cellStyle name="Ausgabe 3 3 5 5 2 3" xfId="30461" xr:uid="{00000000-0005-0000-0000-0000D1130000}"/>
    <cellStyle name="Ausgabe 3 3 5 5 3" xfId="10911" xr:uid="{00000000-0005-0000-0000-0000D2130000}"/>
    <cellStyle name="Ausgabe 3 3 5 5 3 2" xfId="22639" xr:uid="{00000000-0005-0000-0000-0000D3130000}"/>
    <cellStyle name="Ausgabe 3 3 5 5 3 3" xfId="34366" xr:uid="{00000000-0005-0000-0000-0000D4130000}"/>
    <cellStyle name="Ausgabe 3 3 5 5 4" xfId="14829" xr:uid="{00000000-0005-0000-0000-0000D5130000}"/>
    <cellStyle name="Ausgabe 3 3 5 5 5" xfId="26556" xr:uid="{00000000-0005-0000-0000-0000D6130000}"/>
    <cellStyle name="Ausgabe 3 3 5 6" xfId="4410" xr:uid="{00000000-0005-0000-0000-0000D7130000}"/>
    <cellStyle name="Ausgabe 3 3 5 6 2" xfId="16138" xr:uid="{00000000-0005-0000-0000-0000D8130000}"/>
    <cellStyle name="Ausgabe 3 3 5 6 3" xfId="27865" xr:uid="{00000000-0005-0000-0000-0000D9130000}"/>
    <cellStyle name="Ausgabe 3 3 5 7" xfId="8315" xr:uid="{00000000-0005-0000-0000-0000DA130000}"/>
    <cellStyle name="Ausgabe 3 3 5 7 2" xfId="20043" xr:uid="{00000000-0005-0000-0000-0000DB130000}"/>
    <cellStyle name="Ausgabe 3 3 5 7 3" xfId="31770" xr:uid="{00000000-0005-0000-0000-0000DC130000}"/>
    <cellStyle name="Ausgabe 3 3 5 8" xfId="12233" xr:uid="{00000000-0005-0000-0000-0000DD130000}"/>
    <cellStyle name="Ausgabe 3 3 5 9" xfId="23960" xr:uid="{00000000-0005-0000-0000-0000DE130000}"/>
    <cellStyle name="Ausgabe 3 3 6" xfId="604" xr:uid="{00000000-0005-0000-0000-0000DF130000}"/>
    <cellStyle name="Ausgabe 3 3 6 2" xfId="1033" xr:uid="{00000000-0005-0000-0000-0000E0130000}"/>
    <cellStyle name="Ausgabe 3 3 6 2 2" xfId="2331" xr:uid="{00000000-0005-0000-0000-0000E1130000}"/>
    <cellStyle name="Ausgabe 3 3 6 2 2 2" xfId="6236" xr:uid="{00000000-0005-0000-0000-0000E2130000}"/>
    <cellStyle name="Ausgabe 3 3 6 2 2 2 2" xfId="17964" xr:uid="{00000000-0005-0000-0000-0000E3130000}"/>
    <cellStyle name="Ausgabe 3 3 6 2 2 2 3" xfId="29691" xr:uid="{00000000-0005-0000-0000-0000E4130000}"/>
    <cellStyle name="Ausgabe 3 3 6 2 2 3" xfId="10141" xr:uid="{00000000-0005-0000-0000-0000E5130000}"/>
    <cellStyle name="Ausgabe 3 3 6 2 2 3 2" xfId="21869" xr:uid="{00000000-0005-0000-0000-0000E6130000}"/>
    <cellStyle name="Ausgabe 3 3 6 2 2 3 3" xfId="33596" xr:uid="{00000000-0005-0000-0000-0000E7130000}"/>
    <cellStyle name="Ausgabe 3 3 6 2 2 4" xfId="14059" xr:uid="{00000000-0005-0000-0000-0000E8130000}"/>
    <cellStyle name="Ausgabe 3 3 6 2 2 5" xfId="25786" xr:uid="{00000000-0005-0000-0000-0000E9130000}"/>
    <cellStyle name="Ausgabe 3 3 6 2 3" xfId="3629" xr:uid="{00000000-0005-0000-0000-0000EA130000}"/>
    <cellStyle name="Ausgabe 3 3 6 2 3 2" xfId="7534" xr:uid="{00000000-0005-0000-0000-0000EB130000}"/>
    <cellStyle name="Ausgabe 3 3 6 2 3 2 2" xfId="19262" xr:uid="{00000000-0005-0000-0000-0000EC130000}"/>
    <cellStyle name="Ausgabe 3 3 6 2 3 2 3" xfId="30989" xr:uid="{00000000-0005-0000-0000-0000ED130000}"/>
    <cellStyle name="Ausgabe 3 3 6 2 3 3" xfId="11439" xr:uid="{00000000-0005-0000-0000-0000EE130000}"/>
    <cellStyle name="Ausgabe 3 3 6 2 3 3 2" xfId="23167" xr:uid="{00000000-0005-0000-0000-0000EF130000}"/>
    <cellStyle name="Ausgabe 3 3 6 2 3 3 3" xfId="34894" xr:uid="{00000000-0005-0000-0000-0000F0130000}"/>
    <cellStyle name="Ausgabe 3 3 6 2 3 4" xfId="15357" xr:uid="{00000000-0005-0000-0000-0000F1130000}"/>
    <cellStyle name="Ausgabe 3 3 6 2 3 5" xfId="27084" xr:uid="{00000000-0005-0000-0000-0000F2130000}"/>
    <cellStyle name="Ausgabe 3 3 6 2 4" xfId="4938" xr:uid="{00000000-0005-0000-0000-0000F3130000}"/>
    <cellStyle name="Ausgabe 3 3 6 2 4 2" xfId="16666" xr:uid="{00000000-0005-0000-0000-0000F4130000}"/>
    <cellStyle name="Ausgabe 3 3 6 2 4 3" xfId="28393" xr:uid="{00000000-0005-0000-0000-0000F5130000}"/>
    <cellStyle name="Ausgabe 3 3 6 2 5" xfId="8843" xr:uid="{00000000-0005-0000-0000-0000F6130000}"/>
    <cellStyle name="Ausgabe 3 3 6 2 5 2" xfId="20571" xr:uid="{00000000-0005-0000-0000-0000F7130000}"/>
    <cellStyle name="Ausgabe 3 3 6 2 5 3" xfId="32298" xr:uid="{00000000-0005-0000-0000-0000F8130000}"/>
    <cellStyle name="Ausgabe 3 3 6 2 6" xfId="12761" xr:uid="{00000000-0005-0000-0000-0000F9130000}"/>
    <cellStyle name="Ausgabe 3 3 6 2 7" xfId="24488" xr:uid="{00000000-0005-0000-0000-0000FA130000}"/>
    <cellStyle name="Ausgabe 3 3 6 3" xfId="1462" xr:uid="{00000000-0005-0000-0000-0000FB130000}"/>
    <cellStyle name="Ausgabe 3 3 6 3 2" xfId="2760" xr:uid="{00000000-0005-0000-0000-0000FC130000}"/>
    <cellStyle name="Ausgabe 3 3 6 3 2 2" xfId="6665" xr:uid="{00000000-0005-0000-0000-0000FD130000}"/>
    <cellStyle name="Ausgabe 3 3 6 3 2 2 2" xfId="18393" xr:uid="{00000000-0005-0000-0000-0000FE130000}"/>
    <cellStyle name="Ausgabe 3 3 6 3 2 2 3" xfId="30120" xr:uid="{00000000-0005-0000-0000-0000FF130000}"/>
    <cellStyle name="Ausgabe 3 3 6 3 2 3" xfId="10570" xr:uid="{00000000-0005-0000-0000-000000140000}"/>
    <cellStyle name="Ausgabe 3 3 6 3 2 3 2" xfId="22298" xr:uid="{00000000-0005-0000-0000-000001140000}"/>
    <cellStyle name="Ausgabe 3 3 6 3 2 3 3" xfId="34025" xr:uid="{00000000-0005-0000-0000-000002140000}"/>
    <cellStyle name="Ausgabe 3 3 6 3 2 4" xfId="14488" xr:uid="{00000000-0005-0000-0000-000003140000}"/>
    <cellStyle name="Ausgabe 3 3 6 3 2 5" xfId="26215" xr:uid="{00000000-0005-0000-0000-000004140000}"/>
    <cellStyle name="Ausgabe 3 3 6 3 3" xfId="4058" xr:uid="{00000000-0005-0000-0000-000005140000}"/>
    <cellStyle name="Ausgabe 3 3 6 3 3 2" xfId="7963" xr:uid="{00000000-0005-0000-0000-000006140000}"/>
    <cellStyle name="Ausgabe 3 3 6 3 3 2 2" xfId="19691" xr:uid="{00000000-0005-0000-0000-000007140000}"/>
    <cellStyle name="Ausgabe 3 3 6 3 3 2 3" xfId="31418" xr:uid="{00000000-0005-0000-0000-000008140000}"/>
    <cellStyle name="Ausgabe 3 3 6 3 3 3" xfId="11868" xr:uid="{00000000-0005-0000-0000-000009140000}"/>
    <cellStyle name="Ausgabe 3 3 6 3 3 3 2" xfId="23596" xr:uid="{00000000-0005-0000-0000-00000A140000}"/>
    <cellStyle name="Ausgabe 3 3 6 3 3 3 3" xfId="35323" xr:uid="{00000000-0005-0000-0000-00000B140000}"/>
    <cellStyle name="Ausgabe 3 3 6 3 3 4" xfId="15786" xr:uid="{00000000-0005-0000-0000-00000C140000}"/>
    <cellStyle name="Ausgabe 3 3 6 3 3 5" xfId="27513" xr:uid="{00000000-0005-0000-0000-00000D140000}"/>
    <cellStyle name="Ausgabe 3 3 6 3 4" xfId="5367" xr:uid="{00000000-0005-0000-0000-00000E140000}"/>
    <cellStyle name="Ausgabe 3 3 6 3 4 2" xfId="17095" xr:uid="{00000000-0005-0000-0000-00000F140000}"/>
    <cellStyle name="Ausgabe 3 3 6 3 4 3" xfId="28822" xr:uid="{00000000-0005-0000-0000-000010140000}"/>
    <cellStyle name="Ausgabe 3 3 6 3 5" xfId="9272" xr:uid="{00000000-0005-0000-0000-000011140000}"/>
    <cellStyle name="Ausgabe 3 3 6 3 5 2" xfId="21000" xr:uid="{00000000-0005-0000-0000-000012140000}"/>
    <cellStyle name="Ausgabe 3 3 6 3 5 3" xfId="32727" xr:uid="{00000000-0005-0000-0000-000013140000}"/>
    <cellStyle name="Ausgabe 3 3 6 3 6" xfId="13190" xr:uid="{00000000-0005-0000-0000-000014140000}"/>
    <cellStyle name="Ausgabe 3 3 6 3 7" xfId="24917" xr:uid="{00000000-0005-0000-0000-000015140000}"/>
    <cellStyle name="Ausgabe 3 3 6 4" xfId="1902" xr:uid="{00000000-0005-0000-0000-000016140000}"/>
    <cellStyle name="Ausgabe 3 3 6 4 2" xfId="5807" xr:uid="{00000000-0005-0000-0000-000017140000}"/>
    <cellStyle name="Ausgabe 3 3 6 4 2 2" xfId="17535" xr:uid="{00000000-0005-0000-0000-000018140000}"/>
    <cellStyle name="Ausgabe 3 3 6 4 2 3" xfId="29262" xr:uid="{00000000-0005-0000-0000-000019140000}"/>
    <cellStyle name="Ausgabe 3 3 6 4 3" xfId="9712" xr:uid="{00000000-0005-0000-0000-00001A140000}"/>
    <cellStyle name="Ausgabe 3 3 6 4 3 2" xfId="21440" xr:uid="{00000000-0005-0000-0000-00001B140000}"/>
    <cellStyle name="Ausgabe 3 3 6 4 3 3" xfId="33167" xr:uid="{00000000-0005-0000-0000-00001C140000}"/>
    <cellStyle name="Ausgabe 3 3 6 4 4" xfId="13630" xr:uid="{00000000-0005-0000-0000-00001D140000}"/>
    <cellStyle name="Ausgabe 3 3 6 4 5" xfId="25357" xr:uid="{00000000-0005-0000-0000-00001E140000}"/>
    <cellStyle name="Ausgabe 3 3 6 5" xfId="3200" xr:uid="{00000000-0005-0000-0000-00001F140000}"/>
    <cellStyle name="Ausgabe 3 3 6 5 2" xfId="7105" xr:uid="{00000000-0005-0000-0000-000020140000}"/>
    <cellStyle name="Ausgabe 3 3 6 5 2 2" xfId="18833" xr:uid="{00000000-0005-0000-0000-000021140000}"/>
    <cellStyle name="Ausgabe 3 3 6 5 2 3" xfId="30560" xr:uid="{00000000-0005-0000-0000-000022140000}"/>
    <cellStyle name="Ausgabe 3 3 6 5 3" xfId="11010" xr:uid="{00000000-0005-0000-0000-000023140000}"/>
    <cellStyle name="Ausgabe 3 3 6 5 3 2" xfId="22738" xr:uid="{00000000-0005-0000-0000-000024140000}"/>
    <cellStyle name="Ausgabe 3 3 6 5 3 3" xfId="34465" xr:uid="{00000000-0005-0000-0000-000025140000}"/>
    <cellStyle name="Ausgabe 3 3 6 5 4" xfId="14928" xr:uid="{00000000-0005-0000-0000-000026140000}"/>
    <cellStyle name="Ausgabe 3 3 6 5 5" xfId="26655" xr:uid="{00000000-0005-0000-0000-000027140000}"/>
    <cellStyle name="Ausgabe 3 3 6 6" xfId="4509" xr:uid="{00000000-0005-0000-0000-000028140000}"/>
    <cellStyle name="Ausgabe 3 3 6 6 2" xfId="16237" xr:uid="{00000000-0005-0000-0000-000029140000}"/>
    <cellStyle name="Ausgabe 3 3 6 6 3" xfId="27964" xr:uid="{00000000-0005-0000-0000-00002A140000}"/>
    <cellStyle name="Ausgabe 3 3 6 7" xfId="8414" xr:uid="{00000000-0005-0000-0000-00002B140000}"/>
    <cellStyle name="Ausgabe 3 3 6 7 2" xfId="20142" xr:uid="{00000000-0005-0000-0000-00002C140000}"/>
    <cellStyle name="Ausgabe 3 3 6 7 3" xfId="31869" xr:uid="{00000000-0005-0000-0000-00002D140000}"/>
    <cellStyle name="Ausgabe 3 3 6 8" xfId="12332" xr:uid="{00000000-0005-0000-0000-00002E140000}"/>
    <cellStyle name="Ausgabe 3 3 6 9" xfId="24059" xr:uid="{00000000-0005-0000-0000-00002F140000}"/>
    <cellStyle name="Ausgabe 3 3 7" xfId="675" xr:uid="{00000000-0005-0000-0000-000030140000}"/>
    <cellStyle name="Ausgabe 3 3 7 2" xfId="1973" xr:uid="{00000000-0005-0000-0000-000031140000}"/>
    <cellStyle name="Ausgabe 3 3 7 2 2" xfId="5878" xr:uid="{00000000-0005-0000-0000-000032140000}"/>
    <cellStyle name="Ausgabe 3 3 7 2 2 2" xfId="17606" xr:uid="{00000000-0005-0000-0000-000033140000}"/>
    <cellStyle name="Ausgabe 3 3 7 2 2 3" xfId="29333" xr:uid="{00000000-0005-0000-0000-000034140000}"/>
    <cellStyle name="Ausgabe 3 3 7 2 3" xfId="9783" xr:uid="{00000000-0005-0000-0000-000035140000}"/>
    <cellStyle name="Ausgabe 3 3 7 2 3 2" xfId="21511" xr:uid="{00000000-0005-0000-0000-000036140000}"/>
    <cellStyle name="Ausgabe 3 3 7 2 3 3" xfId="33238" xr:uid="{00000000-0005-0000-0000-000037140000}"/>
    <cellStyle name="Ausgabe 3 3 7 2 4" xfId="13701" xr:uid="{00000000-0005-0000-0000-000038140000}"/>
    <cellStyle name="Ausgabe 3 3 7 2 5" xfId="25428" xr:uid="{00000000-0005-0000-0000-000039140000}"/>
    <cellStyle name="Ausgabe 3 3 7 3" xfId="3271" xr:uid="{00000000-0005-0000-0000-00003A140000}"/>
    <cellStyle name="Ausgabe 3 3 7 3 2" xfId="7176" xr:uid="{00000000-0005-0000-0000-00003B140000}"/>
    <cellStyle name="Ausgabe 3 3 7 3 2 2" xfId="18904" xr:uid="{00000000-0005-0000-0000-00003C140000}"/>
    <cellStyle name="Ausgabe 3 3 7 3 2 3" xfId="30631" xr:uid="{00000000-0005-0000-0000-00003D140000}"/>
    <cellStyle name="Ausgabe 3 3 7 3 3" xfId="11081" xr:uid="{00000000-0005-0000-0000-00003E140000}"/>
    <cellStyle name="Ausgabe 3 3 7 3 3 2" xfId="22809" xr:uid="{00000000-0005-0000-0000-00003F140000}"/>
    <cellStyle name="Ausgabe 3 3 7 3 3 3" xfId="34536" xr:uid="{00000000-0005-0000-0000-000040140000}"/>
    <cellStyle name="Ausgabe 3 3 7 3 4" xfId="14999" xr:uid="{00000000-0005-0000-0000-000041140000}"/>
    <cellStyle name="Ausgabe 3 3 7 3 5" xfId="26726" xr:uid="{00000000-0005-0000-0000-000042140000}"/>
    <cellStyle name="Ausgabe 3 3 7 4" xfId="4580" xr:uid="{00000000-0005-0000-0000-000043140000}"/>
    <cellStyle name="Ausgabe 3 3 7 4 2" xfId="16308" xr:uid="{00000000-0005-0000-0000-000044140000}"/>
    <cellStyle name="Ausgabe 3 3 7 4 3" xfId="28035" xr:uid="{00000000-0005-0000-0000-000045140000}"/>
    <cellStyle name="Ausgabe 3 3 7 5" xfId="8485" xr:uid="{00000000-0005-0000-0000-000046140000}"/>
    <cellStyle name="Ausgabe 3 3 7 5 2" xfId="20213" xr:uid="{00000000-0005-0000-0000-000047140000}"/>
    <cellStyle name="Ausgabe 3 3 7 5 3" xfId="31940" xr:uid="{00000000-0005-0000-0000-000048140000}"/>
    <cellStyle name="Ausgabe 3 3 7 6" xfId="12403" xr:uid="{00000000-0005-0000-0000-000049140000}"/>
    <cellStyle name="Ausgabe 3 3 7 7" xfId="24130" xr:uid="{00000000-0005-0000-0000-00004A140000}"/>
    <cellStyle name="Ausgabe 3 3 8" xfId="1104" xr:uid="{00000000-0005-0000-0000-00004B140000}"/>
    <cellStyle name="Ausgabe 3 3 8 2" xfId="2402" xr:uid="{00000000-0005-0000-0000-00004C140000}"/>
    <cellStyle name="Ausgabe 3 3 8 2 2" xfId="6307" xr:uid="{00000000-0005-0000-0000-00004D140000}"/>
    <cellStyle name="Ausgabe 3 3 8 2 2 2" xfId="18035" xr:uid="{00000000-0005-0000-0000-00004E140000}"/>
    <cellStyle name="Ausgabe 3 3 8 2 2 3" xfId="29762" xr:uid="{00000000-0005-0000-0000-00004F140000}"/>
    <cellStyle name="Ausgabe 3 3 8 2 3" xfId="10212" xr:uid="{00000000-0005-0000-0000-000050140000}"/>
    <cellStyle name="Ausgabe 3 3 8 2 3 2" xfId="21940" xr:uid="{00000000-0005-0000-0000-000051140000}"/>
    <cellStyle name="Ausgabe 3 3 8 2 3 3" xfId="33667" xr:uid="{00000000-0005-0000-0000-000052140000}"/>
    <cellStyle name="Ausgabe 3 3 8 2 4" xfId="14130" xr:uid="{00000000-0005-0000-0000-000053140000}"/>
    <cellStyle name="Ausgabe 3 3 8 2 5" xfId="25857" xr:uid="{00000000-0005-0000-0000-000054140000}"/>
    <cellStyle name="Ausgabe 3 3 8 3" xfId="3700" xr:uid="{00000000-0005-0000-0000-000055140000}"/>
    <cellStyle name="Ausgabe 3 3 8 3 2" xfId="7605" xr:uid="{00000000-0005-0000-0000-000056140000}"/>
    <cellStyle name="Ausgabe 3 3 8 3 2 2" xfId="19333" xr:uid="{00000000-0005-0000-0000-000057140000}"/>
    <cellStyle name="Ausgabe 3 3 8 3 2 3" xfId="31060" xr:uid="{00000000-0005-0000-0000-000058140000}"/>
    <cellStyle name="Ausgabe 3 3 8 3 3" xfId="11510" xr:uid="{00000000-0005-0000-0000-000059140000}"/>
    <cellStyle name="Ausgabe 3 3 8 3 3 2" xfId="23238" xr:uid="{00000000-0005-0000-0000-00005A140000}"/>
    <cellStyle name="Ausgabe 3 3 8 3 3 3" xfId="34965" xr:uid="{00000000-0005-0000-0000-00005B140000}"/>
    <cellStyle name="Ausgabe 3 3 8 3 4" xfId="15428" xr:uid="{00000000-0005-0000-0000-00005C140000}"/>
    <cellStyle name="Ausgabe 3 3 8 3 5" xfId="27155" xr:uid="{00000000-0005-0000-0000-00005D140000}"/>
    <cellStyle name="Ausgabe 3 3 8 4" xfId="5009" xr:uid="{00000000-0005-0000-0000-00005E140000}"/>
    <cellStyle name="Ausgabe 3 3 8 4 2" xfId="16737" xr:uid="{00000000-0005-0000-0000-00005F140000}"/>
    <cellStyle name="Ausgabe 3 3 8 4 3" xfId="28464" xr:uid="{00000000-0005-0000-0000-000060140000}"/>
    <cellStyle name="Ausgabe 3 3 8 5" xfId="8914" xr:uid="{00000000-0005-0000-0000-000061140000}"/>
    <cellStyle name="Ausgabe 3 3 8 5 2" xfId="20642" xr:uid="{00000000-0005-0000-0000-000062140000}"/>
    <cellStyle name="Ausgabe 3 3 8 5 3" xfId="32369" xr:uid="{00000000-0005-0000-0000-000063140000}"/>
    <cellStyle name="Ausgabe 3 3 8 6" xfId="12832" xr:uid="{00000000-0005-0000-0000-000064140000}"/>
    <cellStyle name="Ausgabe 3 3 8 7" xfId="24559" xr:uid="{00000000-0005-0000-0000-000065140000}"/>
    <cellStyle name="Ausgabe 3 3 9" xfId="1544" xr:uid="{00000000-0005-0000-0000-000066140000}"/>
    <cellStyle name="Ausgabe 3 3 9 2" xfId="5449" xr:uid="{00000000-0005-0000-0000-000067140000}"/>
    <cellStyle name="Ausgabe 3 3 9 2 2" xfId="17177" xr:uid="{00000000-0005-0000-0000-000068140000}"/>
    <cellStyle name="Ausgabe 3 3 9 2 3" xfId="28904" xr:uid="{00000000-0005-0000-0000-000069140000}"/>
    <cellStyle name="Ausgabe 3 3 9 3" xfId="9354" xr:uid="{00000000-0005-0000-0000-00006A140000}"/>
    <cellStyle name="Ausgabe 3 3 9 3 2" xfId="21082" xr:uid="{00000000-0005-0000-0000-00006B140000}"/>
    <cellStyle name="Ausgabe 3 3 9 3 3" xfId="32809" xr:uid="{00000000-0005-0000-0000-00006C140000}"/>
    <cellStyle name="Ausgabe 3 3 9 4" xfId="13272" xr:uid="{00000000-0005-0000-0000-00006D140000}"/>
    <cellStyle name="Ausgabe 3 3 9 5" xfId="24999" xr:uid="{00000000-0005-0000-0000-00006E140000}"/>
    <cellStyle name="Ausgabe 3 4" xfId="285" xr:uid="{00000000-0005-0000-0000-00006F140000}"/>
    <cellStyle name="Ausgabe 3 4 10" xfId="8095" xr:uid="{00000000-0005-0000-0000-000070140000}"/>
    <cellStyle name="Ausgabe 3 4 10 2" xfId="19823" xr:uid="{00000000-0005-0000-0000-000071140000}"/>
    <cellStyle name="Ausgabe 3 4 10 3" xfId="31550" xr:uid="{00000000-0005-0000-0000-000072140000}"/>
    <cellStyle name="Ausgabe 3 4 11" xfId="12013" xr:uid="{00000000-0005-0000-0000-000073140000}"/>
    <cellStyle name="Ausgabe 3 4 12" xfId="23740" xr:uid="{00000000-0005-0000-0000-000074140000}"/>
    <cellStyle name="Ausgabe 3 4 2" xfId="380" xr:uid="{00000000-0005-0000-0000-000075140000}"/>
    <cellStyle name="Ausgabe 3 4 2 2" xfId="809" xr:uid="{00000000-0005-0000-0000-000076140000}"/>
    <cellStyle name="Ausgabe 3 4 2 2 2" xfId="2107" xr:uid="{00000000-0005-0000-0000-000077140000}"/>
    <cellStyle name="Ausgabe 3 4 2 2 2 2" xfId="6012" xr:uid="{00000000-0005-0000-0000-000078140000}"/>
    <cellStyle name="Ausgabe 3 4 2 2 2 2 2" xfId="17740" xr:uid="{00000000-0005-0000-0000-000079140000}"/>
    <cellStyle name="Ausgabe 3 4 2 2 2 2 3" xfId="29467" xr:uid="{00000000-0005-0000-0000-00007A140000}"/>
    <cellStyle name="Ausgabe 3 4 2 2 2 3" xfId="9917" xr:uid="{00000000-0005-0000-0000-00007B140000}"/>
    <cellStyle name="Ausgabe 3 4 2 2 2 3 2" xfId="21645" xr:uid="{00000000-0005-0000-0000-00007C140000}"/>
    <cellStyle name="Ausgabe 3 4 2 2 2 3 3" xfId="33372" xr:uid="{00000000-0005-0000-0000-00007D140000}"/>
    <cellStyle name="Ausgabe 3 4 2 2 2 4" xfId="13835" xr:uid="{00000000-0005-0000-0000-00007E140000}"/>
    <cellStyle name="Ausgabe 3 4 2 2 2 5" xfId="25562" xr:uid="{00000000-0005-0000-0000-00007F140000}"/>
    <cellStyle name="Ausgabe 3 4 2 2 3" xfId="3405" xr:uid="{00000000-0005-0000-0000-000080140000}"/>
    <cellStyle name="Ausgabe 3 4 2 2 3 2" xfId="7310" xr:uid="{00000000-0005-0000-0000-000081140000}"/>
    <cellStyle name="Ausgabe 3 4 2 2 3 2 2" xfId="19038" xr:uid="{00000000-0005-0000-0000-000082140000}"/>
    <cellStyle name="Ausgabe 3 4 2 2 3 2 3" xfId="30765" xr:uid="{00000000-0005-0000-0000-000083140000}"/>
    <cellStyle name="Ausgabe 3 4 2 2 3 3" xfId="11215" xr:uid="{00000000-0005-0000-0000-000084140000}"/>
    <cellStyle name="Ausgabe 3 4 2 2 3 3 2" xfId="22943" xr:uid="{00000000-0005-0000-0000-000085140000}"/>
    <cellStyle name="Ausgabe 3 4 2 2 3 3 3" xfId="34670" xr:uid="{00000000-0005-0000-0000-000086140000}"/>
    <cellStyle name="Ausgabe 3 4 2 2 3 4" xfId="15133" xr:uid="{00000000-0005-0000-0000-000087140000}"/>
    <cellStyle name="Ausgabe 3 4 2 2 3 5" xfId="26860" xr:uid="{00000000-0005-0000-0000-000088140000}"/>
    <cellStyle name="Ausgabe 3 4 2 2 4" xfId="4714" xr:uid="{00000000-0005-0000-0000-000089140000}"/>
    <cellStyle name="Ausgabe 3 4 2 2 4 2" xfId="16442" xr:uid="{00000000-0005-0000-0000-00008A140000}"/>
    <cellStyle name="Ausgabe 3 4 2 2 4 3" xfId="28169" xr:uid="{00000000-0005-0000-0000-00008B140000}"/>
    <cellStyle name="Ausgabe 3 4 2 2 5" xfId="8619" xr:uid="{00000000-0005-0000-0000-00008C140000}"/>
    <cellStyle name="Ausgabe 3 4 2 2 5 2" xfId="20347" xr:uid="{00000000-0005-0000-0000-00008D140000}"/>
    <cellStyle name="Ausgabe 3 4 2 2 5 3" xfId="32074" xr:uid="{00000000-0005-0000-0000-00008E140000}"/>
    <cellStyle name="Ausgabe 3 4 2 2 6" xfId="12537" xr:uid="{00000000-0005-0000-0000-00008F140000}"/>
    <cellStyle name="Ausgabe 3 4 2 2 7" xfId="24264" xr:uid="{00000000-0005-0000-0000-000090140000}"/>
    <cellStyle name="Ausgabe 3 4 2 3" xfId="1238" xr:uid="{00000000-0005-0000-0000-000091140000}"/>
    <cellStyle name="Ausgabe 3 4 2 3 2" xfId="2536" xr:uid="{00000000-0005-0000-0000-000092140000}"/>
    <cellStyle name="Ausgabe 3 4 2 3 2 2" xfId="6441" xr:uid="{00000000-0005-0000-0000-000093140000}"/>
    <cellStyle name="Ausgabe 3 4 2 3 2 2 2" xfId="18169" xr:uid="{00000000-0005-0000-0000-000094140000}"/>
    <cellStyle name="Ausgabe 3 4 2 3 2 2 3" xfId="29896" xr:uid="{00000000-0005-0000-0000-000095140000}"/>
    <cellStyle name="Ausgabe 3 4 2 3 2 3" xfId="10346" xr:uid="{00000000-0005-0000-0000-000096140000}"/>
    <cellStyle name="Ausgabe 3 4 2 3 2 3 2" xfId="22074" xr:uid="{00000000-0005-0000-0000-000097140000}"/>
    <cellStyle name="Ausgabe 3 4 2 3 2 3 3" xfId="33801" xr:uid="{00000000-0005-0000-0000-000098140000}"/>
    <cellStyle name="Ausgabe 3 4 2 3 2 4" xfId="14264" xr:uid="{00000000-0005-0000-0000-000099140000}"/>
    <cellStyle name="Ausgabe 3 4 2 3 2 5" xfId="25991" xr:uid="{00000000-0005-0000-0000-00009A140000}"/>
    <cellStyle name="Ausgabe 3 4 2 3 3" xfId="3834" xr:uid="{00000000-0005-0000-0000-00009B140000}"/>
    <cellStyle name="Ausgabe 3 4 2 3 3 2" xfId="7739" xr:uid="{00000000-0005-0000-0000-00009C140000}"/>
    <cellStyle name="Ausgabe 3 4 2 3 3 2 2" xfId="19467" xr:uid="{00000000-0005-0000-0000-00009D140000}"/>
    <cellStyle name="Ausgabe 3 4 2 3 3 2 3" xfId="31194" xr:uid="{00000000-0005-0000-0000-00009E140000}"/>
    <cellStyle name="Ausgabe 3 4 2 3 3 3" xfId="11644" xr:uid="{00000000-0005-0000-0000-00009F140000}"/>
    <cellStyle name="Ausgabe 3 4 2 3 3 3 2" xfId="23372" xr:uid="{00000000-0005-0000-0000-0000A0140000}"/>
    <cellStyle name="Ausgabe 3 4 2 3 3 3 3" xfId="35099" xr:uid="{00000000-0005-0000-0000-0000A1140000}"/>
    <cellStyle name="Ausgabe 3 4 2 3 3 4" xfId="15562" xr:uid="{00000000-0005-0000-0000-0000A2140000}"/>
    <cellStyle name="Ausgabe 3 4 2 3 3 5" xfId="27289" xr:uid="{00000000-0005-0000-0000-0000A3140000}"/>
    <cellStyle name="Ausgabe 3 4 2 3 4" xfId="5143" xr:uid="{00000000-0005-0000-0000-0000A4140000}"/>
    <cellStyle name="Ausgabe 3 4 2 3 4 2" xfId="16871" xr:uid="{00000000-0005-0000-0000-0000A5140000}"/>
    <cellStyle name="Ausgabe 3 4 2 3 4 3" xfId="28598" xr:uid="{00000000-0005-0000-0000-0000A6140000}"/>
    <cellStyle name="Ausgabe 3 4 2 3 5" xfId="9048" xr:uid="{00000000-0005-0000-0000-0000A7140000}"/>
    <cellStyle name="Ausgabe 3 4 2 3 5 2" xfId="20776" xr:uid="{00000000-0005-0000-0000-0000A8140000}"/>
    <cellStyle name="Ausgabe 3 4 2 3 5 3" xfId="32503" xr:uid="{00000000-0005-0000-0000-0000A9140000}"/>
    <cellStyle name="Ausgabe 3 4 2 3 6" xfId="12966" xr:uid="{00000000-0005-0000-0000-0000AA140000}"/>
    <cellStyle name="Ausgabe 3 4 2 3 7" xfId="24693" xr:uid="{00000000-0005-0000-0000-0000AB140000}"/>
    <cellStyle name="Ausgabe 3 4 2 4" xfId="1678" xr:uid="{00000000-0005-0000-0000-0000AC140000}"/>
    <cellStyle name="Ausgabe 3 4 2 4 2" xfId="5583" xr:uid="{00000000-0005-0000-0000-0000AD140000}"/>
    <cellStyle name="Ausgabe 3 4 2 4 2 2" xfId="17311" xr:uid="{00000000-0005-0000-0000-0000AE140000}"/>
    <cellStyle name="Ausgabe 3 4 2 4 2 3" xfId="29038" xr:uid="{00000000-0005-0000-0000-0000AF140000}"/>
    <cellStyle name="Ausgabe 3 4 2 4 3" xfId="9488" xr:uid="{00000000-0005-0000-0000-0000B0140000}"/>
    <cellStyle name="Ausgabe 3 4 2 4 3 2" xfId="21216" xr:uid="{00000000-0005-0000-0000-0000B1140000}"/>
    <cellStyle name="Ausgabe 3 4 2 4 3 3" xfId="32943" xr:uid="{00000000-0005-0000-0000-0000B2140000}"/>
    <cellStyle name="Ausgabe 3 4 2 4 4" xfId="13406" xr:uid="{00000000-0005-0000-0000-0000B3140000}"/>
    <cellStyle name="Ausgabe 3 4 2 4 5" xfId="25133" xr:uid="{00000000-0005-0000-0000-0000B4140000}"/>
    <cellStyle name="Ausgabe 3 4 2 5" xfId="2976" xr:uid="{00000000-0005-0000-0000-0000B5140000}"/>
    <cellStyle name="Ausgabe 3 4 2 5 2" xfId="6881" xr:uid="{00000000-0005-0000-0000-0000B6140000}"/>
    <cellStyle name="Ausgabe 3 4 2 5 2 2" xfId="18609" xr:uid="{00000000-0005-0000-0000-0000B7140000}"/>
    <cellStyle name="Ausgabe 3 4 2 5 2 3" xfId="30336" xr:uid="{00000000-0005-0000-0000-0000B8140000}"/>
    <cellStyle name="Ausgabe 3 4 2 5 3" xfId="10786" xr:uid="{00000000-0005-0000-0000-0000B9140000}"/>
    <cellStyle name="Ausgabe 3 4 2 5 3 2" xfId="22514" xr:uid="{00000000-0005-0000-0000-0000BA140000}"/>
    <cellStyle name="Ausgabe 3 4 2 5 3 3" xfId="34241" xr:uid="{00000000-0005-0000-0000-0000BB140000}"/>
    <cellStyle name="Ausgabe 3 4 2 5 4" xfId="14704" xr:uid="{00000000-0005-0000-0000-0000BC140000}"/>
    <cellStyle name="Ausgabe 3 4 2 5 5" xfId="26431" xr:uid="{00000000-0005-0000-0000-0000BD140000}"/>
    <cellStyle name="Ausgabe 3 4 2 6" xfId="4285" xr:uid="{00000000-0005-0000-0000-0000BE140000}"/>
    <cellStyle name="Ausgabe 3 4 2 6 2" xfId="16013" xr:uid="{00000000-0005-0000-0000-0000BF140000}"/>
    <cellStyle name="Ausgabe 3 4 2 6 3" xfId="27740" xr:uid="{00000000-0005-0000-0000-0000C0140000}"/>
    <cellStyle name="Ausgabe 3 4 2 7" xfId="8190" xr:uid="{00000000-0005-0000-0000-0000C1140000}"/>
    <cellStyle name="Ausgabe 3 4 2 7 2" xfId="19918" xr:uid="{00000000-0005-0000-0000-0000C2140000}"/>
    <cellStyle name="Ausgabe 3 4 2 7 3" xfId="31645" xr:uid="{00000000-0005-0000-0000-0000C3140000}"/>
    <cellStyle name="Ausgabe 3 4 2 8" xfId="12108" xr:uid="{00000000-0005-0000-0000-0000C4140000}"/>
    <cellStyle name="Ausgabe 3 4 2 9" xfId="23835" xr:uid="{00000000-0005-0000-0000-0000C5140000}"/>
    <cellStyle name="Ausgabe 3 4 3" xfId="479" xr:uid="{00000000-0005-0000-0000-0000C6140000}"/>
    <cellStyle name="Ausgabe 3 4 3 2" xfId="908" xr:uid="{00000000-0005-0000-0000-0000C7140000}"/>
    <cellStyle name="Ausgabe 3 4 3 2 2" xfId="2206" xr:uid="{00000000-0005-0000-0000-0000C8140000}"/>
    <cellStyle name="Ausgabe 3 4 3 2 2 2" xfId="6111" xr:uid="{00000000-0005-0000-0000-0000C9140000}"/>
    <cellStyle name="Ausgabe 3 4 3 2 2 2 2" xfId="17839" xr:uid="{00000000-0005-0000-0000-0000CA140000}"/>
    <cellStyle name="Ausgabe 3 4 3 2 2 2 3" xfId="29566" xr:uid="{00000000-0005-0000-0000-0000CB140000}"/>
    <cellStyle name="Ausgabe 3 4 3 2 2 3" xfId="10016" xr:uid="{00000000-0005-0000-0000-0000CC140000}"/>
    <cellStyle name="Ausgabe 3 4 3 2 2 3 2" xfId="21744" xr:uid="{00000000-0005-0000-0000-0000CD140000}"/>
    <cellStyle name="Ausgabe 3 4 3 2 2 3 3" xfId="33471" xr:uid="{00000000-0005-0000-0000-0000CE140000}"/>
    <cellStyle name="Ausgabe 3 4 3 2 2 4" xfId="13934" xr:uid="{00000000-0005-0000-0000-0000CF140000}"/>
    <cellStyle name="Ausgabe 3 4 3 2 2 5" xfId="25661" xr:uid="{00000000-0005-0000-0000-0000D0140000}"/>
    <cellStyle name="Ausgabe 3 4 3 2 3" xfId="3504" xr:uid="{00000000-0005-0000-0000-0000D1140000}"/>
    <cellStyle name="Ausgabe 3 4 3 2 3 2" xfId="7409" xr:uid="{00000000-0005-0000-0000-0000D2140000}"/>
    <cellStyle name="Ausgabe 3 4 3 2 3 2 2" xfId="19137" xr:uid="{00000000-0005-0000-0000-0000D3140000}"/>
    <cellStyle name="Ausgabe 3 4 3 2 3 2 3" xfId="30864" xr:uid="{00000000-0005-0000-0000-0000D4140000}"/>
    <cellStyle name="Ausgabe 3 4 3 2 3 3" xfId="11314" xr:uid="{00000000-0005-0000-0000-0000D5140000}"/>
    <cellStyle name="Ausgabe 3 4 3 2 3 3 2" xfId="23042" xr:uid="{00000000-0005-0000-0000-0000D6140000}"/>
    <cellStyle name="Ausgabe 3 4 3 2 3 3 3" xfId="34769" xr:uid="{00000000-0005-0000-0000-0000D7140000}"/>
    <cellStyle name="Ausgabe 3 4 3 2 3 4" xfId="15232" xr:uid="{00000000-0005-0000-0000-0000D8140000}"/>
    <cellStyle name="Ausgabe 3 4 3 2 3 5" xfId="26959" xr:uid="{00000000-0005-0000-0000-0000D9140000}"/>
    <cellStyle name="Ausgabe 3 4 3 2 4" xfId="4813" xr:uid="{00000000-0005-0000-0000-0000DA140000}"/>
    <cellStyle name="Ausgabe 3 4 3 2 4 2" xfId="16541" xr:uid="{00000000-0005-0000-0000-0000DB140000}"/>
    <cellStyle name="Ausgabe 3 4 3 2 4 3" xfId="28268" xr:uid="{00000000-0005-0000-0000-0000DC140000}"/>
    <cellStyle name="Ausgabe 3 4 3 2 5" xfId="8718" xr:uid="{00000000-0005-0000-0000-0000DD140000}"/>
    <cellStyle name="Ausgabe 3 4 3 2 5 2" xfId="20446" xr:uid="{00000000-0005-0000-0000-0000DE140000}"/>
    <cellStyle name="Ausgabe 3 4 3 2 5 3" xfId="32173" xr:uid="{00000000-0005-0000-0000-0000DF140000}"/>
    <cellStyle name="Ausgabe 3 4 3 2 6" xfId="12636" xr:uid="{00000000-0005-0000-0000-0000E0140000}"/>
    <cellStyle name="Ausgabe 3 4 3 2 7" xfId="24363" xr:uid="{00000000-0005-0000-0000-0000E1140000}"/>
    <cellStyle name="Ausgabe 3 4 3 3" xfId="1337" xr:uid="{00000000-0005-0000-0000-0000E2140000}"/>
    <cellStyle name="Ausgabe 3 4 3 3 2" xfId="2635" xr:uid="{00000000-0005-0000-0000-0000E3140000}"/>
    <cellStyle name="Ausgabe 3 4 3 3 2 2" xfId="6540" xr:uid="{00000000-0005-0000-0000-0000E4140000}"/>
    <cellStyle name="Ausgabe 3 4 3 3 2 2 2" xfId="18268" xr:uid="{00000000-0005-0000-0000-0000E5140000}"/>
    <cellStyle name="Ausgabe 3 4 3 3 2 2 3" xfId="29995" xr:uid="{00000000-0005-0000-0000-0000E6140000}"/>
    <cellStyle name="Ausgabe 3 4 3 3 2 3" xfId="10445" xr:uid="{00000000-0005-0000-0000-0000E7140000}"/>
    <cellStyle name="Ausgabe 3 4 3 3 2 3 2" xfId="22173" xr:uid="{00000000-0005-0000-0000-0000E8140000}"/>
    <cellStyle name="Ausgabe 3 4 3 3 2 3 3" xfId="33900" xr:uid="{00000000-0005-0000-0000-0000E9140000}"/>
    <cellStyle name="Ausgabe 3 4 3 3 2 4" xfId="14363" xr:uid="{00000000-0005-0000-0000-0000EA140000}"/>
    <cellStyle name="Ausgabe 3 4 3 3 2 5" xfId="26090" xr:uid="{00000000-0005-0000-0000-0000EB140000}"/>
    <cellStyle name="Ausgabe 3 4 3 3 3" xfId="3933" xr:uid="{00000000-0005-0000-0000-0000EC140000}"/>
    <cellStyle name="Ausgabe 3 4 3 3 3 2" xfId="7838" xr:uid="{00000000-0005-0000-0000-0000ED140000}"/>
    <cellStyle name="Ausgabe 3 4 3 3 3 2 2" xfId="19566" xr:uid="{00000000-0005-0000-0000-0000EE140000}"/>
    <cellStyle name="Ausgabe 3 4 3 3 3 2 3" xfId="31293" xr:uid="{00000000-0005-0000-0000-0000EF140000}"/>
    <cellStyle name="Ausgabe 3 4 3 3 3 3" xfId="11743" xr:uid="{00000000-0005-0000-0000-0000F0140000}"/>
    <cellStyle name="Ausgabe 3 4 3 3 3 3 2" xfId="23471" xr:uid="{00000000-0005-0000-0000-0000F1140000}"/>
    <cellStyle name="Ausgabe 3 4 3 3 3 3 3" xfId="35198" xr:uid="{00000000-0005-0000-0000-0000F2140000}"/>
    <cellStyle name="Ausgabe 3 4 3 3 3 4" xfId="15661" xr:uid="{00000000-0005-0000-0000-0000F3140000}"/>
    <cellStyle name="Ausgabe 3 4 3 3 3 5" xfId="27388" xr:uid="{00000000-0005-0000-0000-0000F4140000}"/>
    <cellStyle name="Ausgabe 3 4 3 3 4" xfId="5242" xr:uid="{00000000-0005-0000-0000-0000F5140000}"/>
    <cellStyle name="Ausgabe 3 4 3 3 4 2" xfId="16970" xr:uid="{00000000-0005-0000-0000-0000F6140000}"/>
    <cellStyle name="Ausgabe 3 4 3 3 4 3" xfId="28697" xr:uid="{00000000-0005-0000-0000-0000F7140000}"/>
    <cellStyle name="Ausgabe 3 4 3 3 5" xfId="9147" xr:uid="{00000000-0005-0000-0000-0000F8140000}"/>
    <cellStyle name="Ausgabe 3 4 3 3 5 2" xfId="20875" xr:uid="{00000000-0005-0000-0000-0000F9140000}"/>
    <cellStyle name="Ausgabe 3 4 3 3 5 3" xfId="32602" xr:uid="{00000000-0005-0000-0000-0000FA140000}"/>
    <cellStyle name="Ausgabe 3 4 3 3 6" xfId="13065" xr:uid="{00000000-0005-0000-0000-0000FB140000}"/>
    <cellStyle name="Ausgabe 3 4 3 3 7" xfId="24792" xr:uid="{00000000-0005-0000-0000-0000FC140000}"/>
    <cellStyle name="Ausgabe 3 4 3 4" xfId="1777" xr:uid="{00000000-0005-0000-0000-0000FD140000}"/>
    <cellStyle name="Ausgabe 3 4 3 4 2" xfId="5682" xr:uid="{00000000-0005-0000-0000-0000FE140000}"/>
    <cellStyle name="Ausgabe 3 4 3 4 2 2" xfId="17410" xr:uid="{00000000-0005-0000-0000-0000FF140000}"/>
    <cellStyle name="Ausgabe 3 4 3 4 2 3" xfId="29137" xr:uid="{00000000-0005-0000-0000-000000150000}"/>
    <cellStyle name="Ausgabe 3 4 3 4 3" xfId="9587" xr:uid="{00000000-0005-0000-0000-000001150000}"/>
    <cellStyle name="Ausgabe 3 4 3 4 3 2" xfId="21315" xr:uid="{00000000-0005-0000-0000-000002150000}"/>
    <cellStyle name="Ausgabe 3 4 3 4 3 3" xfId="33042" xr:uid="{00000000-0005-0000-0000-000003150000}"/>
    <cellStyle name="Ausgabe 3 4 3 4 4" xfId="13505" xr:uid="{00000000-0005-0000-0000-000004150000}"/>
    <cellStyle name="Ausgabe 3 4 3 4 5" xfId="25232" xr:uid="{00000000-0005-0000-0000-000005150000}"/>
    <cellStyle name="Ausgabe 3 4 3 5" xfId="3075" xr:uid="{00000000-0005-0000-0000-000006150000}"/>
    <cellStyle name="Ausgabe 3 4 3 5 2" xfId="6980" xr:uid="{00000000-0005-0000-0000-000007150000}"/>
    <cellStyle name="Ausgabe 3 4 3 5 2 2" xfId="18708" xr:uid="{00000000-0005-0000-0000-000008150000}"/>
    <cellStyle name="Ausgabe 3 4 3 5 2 3" xfId="30435" xr:uid="{00000000-0005-0000-0000-000009150000}"/>
    <cellStyle name="Ausgabe 3 4 3 5 3" xfId="10885" xr:uid="{00000000-0005-0000-0000-00000A150000}"/>
    <cellStyle name="Ausgabe 3 4 3 5 3 2" xfId="22613" xr:uid="{00000000-0005-0000-0000-00000B150000}"/>
    <cellStyle name="Ausgabe 3 4 3 5 3 3" xfId="34340" xr:uid="{00000000-0005-0000-0000-00000C150000}"/>
    <cellStyle name="Ausgabe 3 4 3 5 4" xfId="14803" xr:uid="{00000000-0005-0000-0000-00000D150000}"/>
    <cellStyle name="Ausgabe 3 4 3 5 5" xfId="26530" xr:uid="{00000000-0005-0000-0000-00000E150000}"/>
    <cellStyle name="Ausgabe 3 4 3 6" xfId="4384" xr:uid="{00000000-0005-0000-0000-00000F150000}"/>
    <cellStyle name="Ausgabe 3 4 3 6 2" xfId="16112" xr:uid="{00000000-0005-0000-0000-000010150000}"/>
    <cellStyle name="Ausgabe 3 4 3 6 3" xfId="27839" xr:uid="{00000000-0005-0000-0000-000011150000}"/>
    <cellStyle name="Ausgabe 3 4 3 7" xfId="8289" xr:uid="{00000000-0005-0000-0000-000012150000}"/>
    <cellStyle name="Ausgabe 3 4 3 7 2" xfId="20017" xr:uid="{00000000-0005-0000-0000-000013150000}"/>
    <cellStyle name="Ausgabe 3 4 3 7 3" xfId="31744" xr:uid="{00000000-0005-0000-0000-000014150000}"/>
    <cellStyle name="Ausgabe 3 4 3 8" xfId="12207" xr:uid="{00000000-0005-0000-0000-000015150000}"/>
    <cellStyle name="Ausgabe 3 4 3 9" xfId="23934" xr:uid="{00000000-0005-0000-0000-000016150000}"/>
    <cellStyle name="Ausgabe 3 4 4" xfId="578" xr:uid="{00000000-0005-0000-0000-000017150000}"/>
    <cellStyle name="Ausgabe 3 4 4 2" xfId="1007" xr:uid="{00000000-0005-0000-0000-000018150000}"/>
    <cellStyle name="Ausgabe 3 4 4 2 2" xfId="2305" xr:uid="{00000000-0005-0000-0000-000019150000}"/>
    <cellStyle name="Ausgabe 3 4 4 2 2 2" xfId="6210" xr:uid="{00000000-0005-0000-0000-00001A150000}"/>
    <cellStyle name="Ausgabe 3 4 4 2 2 2 2" xfId="17938" xr:uid="{00000000-0005-0000-0000-00001B150000}"/>
    <cellStyle name="Ausgabe 3 4 4 2 2 2 3" xfId="29665" xr:uid="{00000000-0005-0000-0000-00001C150000}"/>
    <cellStyle name="Ausgabe 3 4 4 2 2 3" xfId="10115" xr:uid="{00000000-0005-0000-0000-00001D150000}"/>
    <cellStyle name="Ausgabe 3 4 4 2 2 3 2" xfId="21843" xr:uid="{00000000-0005-0000-0000-00001E150000}"/>
    <cellStyle name="Ausgabe 3 4 4 2 2 3 3" xfId="33570" xr:uid="{00000000-0005-0000-0000-00001F150000}"/>
    <cellStyle name="Ausgabe 3 4 4 2 2 4" xfId="14033" xr:uid="{00000000-0005-0000-0000-000020150000}"/>
    <cellStyle name="Ausgabe 3 4 4 2 2 5" xfId="25760" xr:uid="{00000000-0005-0000-0000-000021150000}"/>
    <cellStyle name="Ausgabe 3 4 4 2 3" xfId="3603" xr:uid="{00000000-0005-0000-0000-000022150000}"/>
    <cellStyle name="Ausgabe 3 4 4 2 3 2" xfId="7508" xr:uid="{00000000-0005-0000-0000-000023150000}"/>
    <cellStyle name="Ausgabe 3 4 4 2 3 2 2" xfId="19236" xr:uid="{00000000-0005-0000-0000-000024150000}"/>
    <cellStyle name="Ausgabe 3 4 4 2 3 2 3" xfId="30963" xr:uid="{00000000-0005-0000-0000-000025150000}"/>
    <cellStyle name="Ausgabe 3 4 4 2 3 3" xfId="11413" xr:uid="{00000000-0005-0000-0000-000026150000}"/>
    <cellStyle name="Ausgabe 3 4 4 2 3 3 2" xfId="23141" xr:uid="{00000000-0005-0000-0000-000027150000}"/>
    <cellStyle name="Ausgabe 3 4 4 2 3 3 3" xfId="34868" xr:uid="{00000000-0005-0000-0000-000028150000}"/>
    <cellStyle name="Ausgabe 3 4 4 2 3 4" xfId="15331" xr:uid="{00000000-0005-0000-0000-000029150000}"/>
    <cellStyle name="Ausgabe 3 4 4 2 3 5" xfId="27058" xr:uid="{00000000-0005-0000-0000-00002A150000}"/>
    <cellStyle name="Ausgabe 3 4 4 2 4" xfId="4912" xr:uid="{00000000-0005-0000-0000-00002B150000}"/>
    <cellStyle name="Ausgabe 3 4 4 2 4 2" xfId="16640" xr:uid="{00000000-0005-0000-0000-00002C150000}"/>
    <cellStyle name="Ausgabe 3 4 4 2 4 3" xfId="28367" xr:uid="{00000000-0005-0000-0000-00002D150000}"/>
    <cellStyle name="Ausgabe 3 4 4 2 5" xfId="8817" xr:uid="{00000000-0005-0000-0000-00002E150000}"/>
    <cellStyle name="Ausgabe 3 4 4 2 5 2" xfId="20545" xr:uid="{00000000-0005-0000-0000-00002F150000}"/>
    <cellStyle name="Ausgabe 3 4 4 2 5 3" xfId="32272" xr:uid="{00000000-0005-0000-0000-000030150000}"/>
    <cellStyle name="Ausgabe 3 4 4 2 6" xfId="12735" xr:uid="{00000000-0005-0000-0000-000031150000}"/>
    <cellStyle name="Ausgabe 3 4 4 2 7" xfId="24462" xr:uid="{00000000-0005-0000-0000-000032150000}"/>
    <cellStyle name="Ausgabe 3 4 4 3" xfId="1436" xr:uid="{00000000-0005-0000-0000-000033150000}"/>
    <cellStyle name="Ausgabe 3 4 4 3 2" xfId="2734" xr:uid="{00000000-0005-0000-0000-000034150000}"/>
    <cellStyle name="Ausgabe 3 4 4 3 2 2" xfId="6639" xr:uid="{00000000-0005-0000-0000-000035150000}"/>
    <cellStyle name="Ausgabe 3 4 4 3 2 2 2" xfId="18367" xr:uid="{00000000-0005-0000-0000-000036150000}"/>
    <cellStyle name="Ausgabe 3 4 4 3 2 2 3" xfId="30094" xr:uid="{00000000-0005-0000-0000-000037150000}"/>
    <cellStyle name="Ausgabe 3 4 4 3 2 3" xfId="10544" xr:uid="{00000000-0005-0000-0000-000038150000}"/>
    <cellStyle name="Ausgabe 3 4 4 3 2 3 2" xfId="22272" xr:uid="{00000000-0005-0000-0000-000039150000}"/>
    <cellStyle name="Ausgabe 3 4 4 3 2 3 3" xfId="33999" xr:uid="{00000000-0005-0000-0000-00003A150000}"/>
    <cellStyle name="Ausgabe 3 4 4 3 2 4" xfId="14462" xr:uid="{00000000-0005-0000-0000-00003B150000}"/>
    <cellStyle name="Ausgabe 3 4 4 3 2 5" xfId="26189" xr:uid="{00000000-0005-0000-0000-00003C150000}"/>
    <cellStyle name="Ausgabe 3 4 4 3 3" xfId="4032" xr:uid="{00000000-0005-0000-0000-00003D150000}"/>
    <cellStyle name="Ausgabe 3 4 4 3 3 2" xfId="7937" xr:uid="{00000000-0005-0000-0000-00003E150000}"/>
    <cellStyle name="Ausgabe 3 4 4 3 3 2 2" xfId="19665" xr:uid="{00000000-0005-0000-0000-00003F150000}"/>
    <cellStyle name="Ausgabe 3 4 4 3 3 2 3" xfId="31392" xr:uid="{00000000-0005-0000-0000-000040150000}"/>
    <cellStyle name="Ausgabe 3 4 4 3 3 3" xfId="11842" xr:uid="{00000000-0005-0000-0000-000041150000}"/>
    <cellStyle name="Ausgabe 3 4 4 3 3 3 2" xfId="23570" xr:uid="{00000000-0005-0000-0000-000042150000}"/>
    <cellStyle name="Ausgabe 3 4 4 3 3 3 3" xfId="35297" xr:uid="{00000000-0005-0000-0000-000043150000}"/>
    <cellStyle name="Ausgabe 3 4 4 3 3 4" xfId="15760" xr:uid="{00000000-0005-0000-0000-000044150000}"/>
    <cellStyle name="Ausgabe 3 4 4 3 3 5" xfId="27487" xr:uid="{00000000-0005-0000-0000-000045150000}"/>
    <cellStyle name="Ausgabe 3 4 4 3 4" xfId="5341" xr:uid="{00000000-0005-0000-0000-000046150000}"/>
    <cellStyle name="Ausgabe 3 4 4 3 4 2" xfId="17069" xr:uid="{00000000-0005-0000-0000-000047150000}"/>
    <cellStyle name="Ausgabe 3 4 4 3 4 3" xfId="28796" xr:uid="{00000000-0005-0000-0000-000048150000}"/>
    <cellStyle name="Ausgabe 3 4 4 3 5" xfId="9246" xr:uid="{00000000-0005-0000-0000-000049150000}"/>
    <cellStyle name="Ausgabe 3 4 4 3 5 2" xfId="20974" xr:uid="{00000000-0005-0000-0000-00004A150000}"/>
    <cellStyle name="Ausgabe 3 4 4 3 5 3" xfId="32701" xr:uid="{00000000-0005-0000-0000-00004B150000}"/>
    <cellStyle name="Ausgabe 3 4 4 3 6" xfId="13164" xr:uid="{00000000-0005-0000-0000-00004C150000}"/>
    <cellStyle name="Ausgabe 3 4 4 3 7" xfId="24891" xr:uid="{00000000-0005-0000-0000-00004D150000}"/>
    <cellStyle name="Ausgabe 3 4 4 4" xfId="1876" xr:uid="{00000000-0005-0000-0000-00004E150000}"/>
    <cellStyle name="Ausgabe 3 4 4 4 2" xfId="5781" xr:uid="{00000000-0005-0000-0000-00004F150000}"/>
    <cellStyle name="Ausgabe 3 4 4 4 2 2" xfId="17509" xr:uid="{00000000-0005-0000-0000-000050150000}"/>
    <cellStyle name="Ausgabe 3 4 4 4 2 3" xfId="29236" xr:uid="{00000000-0005-0000-0000-000051150000}"/>
    <cellStyle name="Ausgabe 3 4 4 4 3" xfId="9686" xr:uid="{00000000-0005-0000-0000-000052150000}"/>
    <cellStyle name="Ausgabe 3 4 4 4 3 2" xfId="21414" xr:uid="{00000000-0005-0000-0000-000053150000}"/>
    <cellStyle name="Ausgabe 3 4 4 4 3 3" xfId="33141" xr:uid="{00000000-0005-0000-0000-000054150000}"/>
    <cellStyle name="Ausgabe 3 4 4 4 4" xfId="13604" xr:uid="{00000000-0005-0000-0000-000055150000}"/>
    <cellStyle name="Ausgabe 3 4 4 4 5" xfId="25331" xr:uid="{00000000-0005-0000-0000-000056150000}"/>
    <cellStyle name="Ausgabe 3 4 4 5" xfId="3174" xr:uid="{00000000-0005-0000-0000-000057150000}"/>
    <cellStyle name="Ausgabe 3 4 4 5 2" xfId="7079" xr:uid="{00000000-0005-0000-0000-000058150000}"/>
    <cellStyle name="Ausgabe 3 4 4 5 2 2" xfId="18807" xr:uid="{00000000-0005-0000-0000-000059150000}"/>
    <cellStyle name="Ausgabe 3 4 4 5 2 3" xfId="30534" xr:uid="{00000000-0005-0000-0000-00005A150000}"/>
    <cellStyle name="Ausgabe 3 4 4 5 3" xfId="10984" xr:uid="{00000000-0005-0000-0000-00005B150000}"/>
    <cellStyle name="Ausgabe 3 4 4 5 3 2" xfId="22712" xr:uid="{00000000-0005-0000-0000-00005C150000}"/>
    <cellStyle name="Ausgabe 3 4 4 5 3 3" xfId="34439" xr:uid="{00000000-0005-0000-0000-00005D150000}"/>
    <cellStyle name="Ausgabe 3 4 4 5 4" xfId="14902" xr:uid="{00000000-0005-0000-0000-00005E150000}"/>
    <cellStyle name="Ausgabe 3 4 4 5 5" xfId="26629" xr:uid="{00000000-0005-0000-0000-00005F150000}"/>
    <cellStyle name="Ausgabe 3 4 4 6" xfId="4483" xr:uid="{00000000-0005-0000-0000-000060150000}"/>
    <cellStyle name="Ausgabe 3 4 4 6 2" xfId="16211" xr:uid="{00000000-0005-0000-0000-000061150000}"/>
    <cellStyle name="Ausgabe 3 4 4 6 3" xfId="27938" xr:uid="{00000000-0005-0000-0000-000062150000}"/>
    <cellStyle name="Ausgabe 3 4 4 7" xfId="8388" xr:uid="{00000000-0005-0000-0000-000063150000}"/>
    <cellStyle name="Ausgabe 3 4 4 7 2" xfId="20116" xr:uid="{00000000-0005-0000-0000-000064150000}"/>
    <cellStyle name="Ausgabe 3 4 4 7 3" xfId="31843" xr:uid="{00000000-0005-0000-0000-000065150000}"/>
    <cellStyle name="Ausgabe 3 4 4 8" xfId="12306" xr:uid="{00000000-0005-0000-0000-000066150000}"/>
    <cellStyle name="Ausgabe 3 4 4 9" xfId="24033" xr:uid="{00000000-0005-0000-0000-000067150000}"/>
    <cellStyle name="Ausgabe 3 4 5" xfId="714" xr:uid="{00000000-0005-0000-0000-000068150000}"/>
    <cellStyle name="Ausgabe 3 4 5 2" xfId="2012" xr:uid="{00000000-0005-0000-0000-000069150000}"/>
    <cellStyle name="Ausgabe 3 4 5 2 2" xfId="5917" xr:uid="{00000000-0005-0000-0000-00006A150000}"/>
    <cellStyle name="Ausgabe 3 4 5 2 2 2" xfId="17645" xr:uid="{00000000-0005-0000-0000-00006B150000}"/>
    <cellStyle name="Ausgabe 3 4 5 2 2 3" xfId="29372" xr:uid="{00000000-0005-0000-0000-00006C150000}"/>
    <cellStyle name="Ausgabe 3 4 5 2 3" xfId="9822" xr:uid="{00000000-0005-0000-0000-00006D150000}"/>
    <cellStyle name="Ausgabe 3 4 5 2 3 2" xfId="21550" xr:uid="{00000000-0005-0000-0000-00006E150000}"/>
    <cellStyle name="Ausgabe 3 4 5 2 3 3" xfId="33277" xr:uid="{00000000-0005-0000-0000-00006F150000}"/>
    <cellStyle name="Ausgabe 3 4 5 2 4" xfId="13740" xr:uid="{00000000-0005-0000-0000-000070150000}"/>
    <cellStyle name="Ausgabe 3 4 5 2 5" xfId="25467" xr:uid="{00000000-0005-0000-0000-000071150000}"/>
    <cellStyle name="Ausgabe 3 4 5 3" xfId="3310" xr:uid="{00000000-0005-0000-0000-000072150000}"/>
    <cellStyle name="Ausgabe 3 4 5 3 2" xfId="7215" xr:uid="{00000000-0005-0000-0000-000073150000}"/>
    <cellStyle name="Ausgabe 3 4 5 3 2 2" xfId="18943" xr:uid="{00000000-0005-0000-0000-000074150000}"/>
    <cellStyle name="Ausgabe 3 4 5 3 2 3" xfId="30670" xr:uid="{00000000-0005-0000-0000-000075150000}"/>
    <cellStyle name="Ausgabe 3 4 5 3 3" xfId="11120" xr:uid="{00000000-0005-0000-0000-000076150000}"/>
    <cellStyle name="Ausgabe 3 4 5 3 3 2" xfId="22848" xr:uid="{00000000-0005-0000-0000-000077150000}"/>
    <cellStyle name="Ausgabe 3 4 5 3 3 3" xfId="34575" xr:uid="{00000000-0005-0000-0000-000078150000}"/>
    <cellStyle name="Ausgabe 3 4 5 3 4" xfId="15038" xr:uid="{00000000-0005-0000-0000-000079150000}"/>
    <cellStyle name="Ausgabe 3 4 5 3 5" xfId="26765" xr:uid="{00000000-0005-0000-0000-00007A150000}"/>
    <cellStyle name="Ausgabe 3 4 5 4" xfId="4619" xr:uid="{00000000-0005-0000-0000-00007B150000}"/>
    <cellStyle name="Ausgabe 3 4 5 4 2" xfId="16347" xr:uid="{00000000-0005-0000-0000-00007C150000}"/>
    <cellStyle name="Ausgabe 3 4 5 4 3" xfId="28074" xr:uid="{00000000-0005-0000-0000-00007D150000}"/>
    <cellStyle name="Ausgabe 3 4 5 5" xfId="8524" xr:uid="{00000000-0005-0000-0000-00007E150000}"/>
    <cellStyle name="Ausgabe 3 4 5 5 2" xfId="20252" xr:uid="{00000000-0005-0000-0000-00007F150000}"/>
    <cellStyle name="Ausgabe 3 4 5 5 3" xfId="31979" xr:uid="{00000000-0005-0000-0000-000080150000}"/>
    <cellStyle name="Ausgabe 3 4 5 6" xfId="12442" xr:uid="{00000000-0005-0000-0000-000081150000}"/>
    <cellStyle name="Ausgabe 3 4 5 7" xfId="24169" xr:uid="{00000000-0005-0000-0000-000082150000}"/>
    <cellStyle name="Ausgabe 3 4 6" xfId="1143" xr:uid="{00000000-0005-0000-0000-000083150000}"/>
    <cellStyle name="Ausgabe 3 4 6 2" xfId="2441" xr:uid="{00000000-0005-0000-0000-000084150000}"/>
    <cellStyle name="Ausgabe 3 4 6 2 2" xfId="6346" xr:uid="{00000000-0005-0000-0000-000085150000}"/>
    <cellStyle name="Ausgabe 3 4 6 2 2 2" xfId="18074" xr:uid="{00000000-0005-0000-0000-000086150000}"/>
    <cellStyle name="Ausgabe 3 4 6 2 2 3" xfId="29801" xr:uid="{00000000-0005-0000-0000-000087150000}"/>
    <cellStyle name="Ausgabe 3 4 6 2 3" xfId="10251" xr:uid="{00000000-0005-0000-0000-000088150000}"/>
    <cellStyle name="Ausgabe 3 4 6 2 3 2" xfId="21979" xr:uid="{00000000-0005-0000-0000-000089150000}"/>
    <cellStyle name="Ausgabe 3 4 6 2 3 3" xfId="33706" xr:uid="{00000000-0005-0000-0000-00008A150000}"/>
    <cellStyle name="Ausgabe 3 4 6 2 4" xfId="14169" xr:uid="{00000000-0005-0000-0000-00008B150000}"/>
    <cellStyle name="Ausgabe 3 4 6 2 5" xfId="25896" xr:uid="{00000000-0005-0000-0000-00008C150000}"/>
    <cellStyle name="Ausgabe 3 4 6 3" xfId="3739" xr:uid="{00000000-0005-0000-0000-00008D150000}"/>
    <cellStyle name="Ausgabe 3 4 6 3 2" xfId="7644" xr:uid="{00000000-0005-0000-0000-00008E150000}"/>
    <cellStyle name="Ausgabe 3 4 6 3 2 2" xfId="19372" xr:uid="{00000000-0005-0000-0000-00008F150000}"/>
    <cellStyle name="Ausgabe 3 4 6 3 2 3" xfId="31099" xr:uid="{00000000-0005-0000-0000-000090150000}"/>
    <cellStyle name="Ausgabe 3 4 6 3 3" xfId="11549" xr:uid="{00000000-0005-0000-0000-000091150000}"/>
    <cellStyle name="Ausgabe 3 4 6 3 3 2" xfId="23277" xr:uid="{00000000-0005-0000-0000-000092150000}"/>
    <cellStyle name="Ausgabe 3 4 6 3 3 3" xfId="35004" xr:uid="{00000000-0005-0000-0000-000093150000}"/>
    <cellStyle name="Ausgabe 3 4 6 3 4" xfId="15467" xr:uid="{00000000-0005-0000-0000-000094150000}"/>
    <cellStyle name="Ausgabe 3 4 6 3 5" xfId="27194" xr:uid="{00000000-0005-0000-0000-000095150000}"/>
    <cellStyle name="Ausgabe 3 4 6 4" xfId="5048" xr:uid="{00000000-0005-0000-0000-000096150000}"/>
    <cellStyle name="Ausgabe 3 4 6 4 2" xfId="16776" xr:uid="{00000000-0005-0000-0000-000097150000}"/>
    <cellStyle name="Ausgabe 3 4 6 4 3" xfId="28503" xr:uid="{00000000-0005-0000-0000-000098150000}"/>
    <cellStyle name="Ausgabe 3 4 6 5" xfId="8953" xr:uid="{00000000-0005-0000-0000-000099150000}"/>
    <cellStyle name="Ausgabe 3 4 6 5 2" xfId="20681" xr:uid="{00000000-0005-0000-0000-00009A150000}"/>
    <cellStyle name="Ausgabe 3 4 6 5 3" xfId="32408" xr:uid="{00000000-0005-0000-0000-00009B150000}"/>
    <cellStyle name="Ausgabe 3 4 6 6" xfId="12871" xr:uid="{00000000-0005-0000-0000-00009C150000}"/>
    <cellStyle name="Ausgabe 3 4 6 7" xfId="24598" xr:uid="{00000000-0005-0000-0000-00009D150000}"/>
    <cellStyle name="Ausgabe 3 4 7" xfId="1583" xr:uid="{00000000-0005-0000-0000-00009E150000}"/>
    <cellStyle name="Ausgabe 3 4 7 2" xfId="5488" xr:uid="{00000000-0005-0000-0000-00009F150000}"/>
    <cellStyle name="Ausgabe 3 4 7 2 2" xfId="17216" xr:uid="{00000000-0005-0000-0000-0000A0150000}"/>
    <cellStyle name="Ausgabe 3 4 7 2 3" xfId="28943" xr:uid="{00000000-0005-0000-0000-0000A1150000}"/>
    <cellStyle name="Ausgabe 3 4 7 3" xfId="9393" xr:uid="{00000000-0005-0000-0000-0000A2150000}"/>
    <cellStyle name="Ausgabe 3 4 7 3 2" xfId="21121" xr:uid="{00000000-0005-0000-0000-0000A3150000}"/>
    <cellStyle name="Ausgabe 3 4 7 3 3" xfId="32848" xr:uid="{00000000-0005-0000-0000-0000A4150000}"/>
    <cellStyle name="Ausgabe 3 4 7 4" xfId="13311" xr:uid="{00000000-0005-0000-0000-0000A5150000}"/>
    <cellStyle name="Ausgabe 3 4 7 5" xfId="25038" xr:uid="{00000000-0005-0000-0000-0000A6150000}"/>
    <cellStyle name="Ausgabe 3 4 8" xfId="2881" xr:uid="{00000000-0005-0000-0000-0000A7150000}"/>
    <cellStyle name="Ausgabe 3 4 8 2" xfId="6786" xr:uid="{00000000-0005-0000-0000-0000A8150000}"/>
    <cellStyle name="Ausgabe 3 4 8 2 2" xfId="18514" xr:uid="{00000000-0005-0000-0000-0000A9150000}"/>
    <cellStyle name="Ausgabe 3 4 8 2 3" xfId="30241" xr:uid="{00000000-0005-0000-0000-0000AA150000}"/>
    <cellStyle name="Ausgabe 3 4 8 3" xfId="10691" xr:uid="{00000000-0005-0000-0000-0000AB150000}"/>
    <cellStyle name="Ausgabe 3 4 8 3 2" xfId="22419" xr:uid="{00000000-0005-0000-0000-0000AC150000}"/>
    <cellStyle name="Ausgabe 3 4 8 3 3" xfId="34146" xr:uid="{00000000-0005-0000-0000-0000AD150000}"/>
    <cellStyle name="Ausgabe 3 4 8 4" xfId="14609" xr:uid="{00000000-0005-0000-0000-0000AE150000}"/>
    <cellStyle name="Ausgabe 3 4 8 5" xfId="26336" xr:uid="{00000000-0005-0000-0000-0000AF150000}"/>
    <cellStyle name="Ausgabe 3 4 9" xfId="4190" xr:uid="{00000000-0005-0000-0000-0000B0150000}"/>
    <cellStyle name="Ausgabe 3 4 9 2" xfId="15918" xr:uid="{00000000-0005-0000-0000-0000B1150000}"/>
    <cellStyle name="Ausgabe 3 4 9 3" xfId="27645" xr:uid="{00000000-0005-0000-0000-0000B2150000}"/>
    <cellStyle name="Ausgabe 3 5" xfId="235" xr:uid="{00000000-0005-0000-0000-0000B3150000}"/>
    <cellStyle name="Ausgabe 3 5 10" xfId="8045" xr:uid="{00000000-0005-0000-0000-0000B4150000}"/>
    <cellStyle name="Ausgabe 3 5 10 2" xfId="19773" xr:uid="{00000000-0005-0000-0000-0000B5150000}"/>
    <cellStyle name="Ausgabe 3 5 10 3" xfId="31500" xr:uid="{00000000-0005-0000-0000-0000B6150000}"/>
    <cellStyle name="Ausgabe 3 5 11" xfId="11963" xr:uid="{00000000-0005-0000-0000-0000B7150000}"/>
    <cellStyle name="Ausgabe 3 5 12" xfId="23690" xr:uid="{00000000-0005-0000-0000-0000B8150000}"/>
    <cellStyle name="Ausgabe 3 5 2" xfId="366" xr:uid="{00000000-0005-0000-0000-0000B9150000}"/>
    <cellStyle name="Ausgabe 3 5 2 2" xfId="795" xr:uid="{00000000-0005-0000-0000-0000BA150000}"/>
    <cellStyle name="Ausgabe 3 5 2 2 2" xfId="2093" xr:uid="{00000000-0005-0000-0000-0000BB150000}"/>
    <cellStyle name="Ausgabe 3 5 2 2 2 2" xfId="5998" xr:uid="{00000000-0005-0000-0000-0000BC150000}"/>
    <cellStyle name="Ausgabe 3 5 2 2 2 2 2" xfId="17726" xr:uid="{00000000-0005-0000-0000-0000BD150000}"/>
    <cellStyle name="Ausgabe 3 5 2 2 2 2 3" xfId="29453" xr:uid="{00000000-0005-0000-0000-0000BE150000}"/>
    <cellStyle name="Ausgabe 3 5 2 2 2 3" xfId="9903" xr:uid="{00000000-0005-0000-0000-0000BF150000}"/>
    <cellStyle name="Ausgabe 3 5 2 2 2 3 2" xfId="21631" xr:uid="{00000000-0005-0000-0000-0000C0150000}"/>
    <cellStyle name="Ausgabe 3 5 2 2 2 3 3" xfId="33358" xr:uid="{00000000-0005-0000-0000-0000C1150000}"/>
    <cellStyle name="Ausgabe 3 5 2 2 2 4" xfId="13821" xr:uid="{00000000-0005-0000-0000-0000C2150000}"/>
    <cellStyle name="Ausgabe 3 5 2 2 2 5" xfId="25548" xr:uid="{00000000-0005-0000-0000-0000C3150000}"/>
    <cellStyle name="Ausgabe 3 5 2 2 3" xfId="3391" xr:uid="{00000000-0005-0000-0000-0000C4150000}"/>
    <cellStyle name="Ausgabe 3 5 2 2 3 2" xfId="7296" xr:uid="{00000000-0005-0000-0000-0000C5150000}"/>
    <cellStyle name="Ausgabe 3 5 2 2 3 2 2" xfId="19024" xr:uid="{00000000-0005-0000-0000-0000C6150000}"/>
    <cellStyle name="Ausgabe 3 5 2 2 3 2 3" xfId="30751" xr:uid="{00000000-0005-0000-0000-0000C7150000}"/>
    <cellStyle name="Ausgabe 3 5 2 2 3 3" xfId="11201" xr:uid="{00000000-0005-0000-0000-0000C8150000}"/>
    <cellStyle name="Ausgabe 3 5 2 2 3 3 2" xfId="22929" xr:uid="{00000000-0005-0000-0000-0000C9150000}"/>
    <cellStyle name="Ausgabe 3 5 2 2 3 3 3" xfId="34656" xr:uid="{00000000-0005-0000-0000-0000CA150000}"/>
    <cellStyle name="Ausgabe 3 5 2 2 3 4" xfId="15119" xr:uid="{00000000-0005-0000-0000-0000CB150000}"/>
    <cellStyle name="Ausgabe 3 5 2 2 3 5" xfId="26846" xr:uid="{00000000-0005-0000-0000-0000CC150000}"/>
    <cellStyle name="Ausgabe 3 5 2 2 4" xfId="4700" xr:uid="{00000000-0005-0000-0000-0000CD150000}"/>
    <cellStyle name="Ausgabe 3 5 2 2 4 2" xfId="16428" xr:uid="{00000000-0005-0000-0000-0000CE150000}"/>
    <cellStyle name="Ausgabe 3 5 2 2 4 3" xfId="28155" xr:uid="{00000000-0005-0000-0000-0000CF150000}"/>
    <cellStyle name="Ausgabe 3 5 2 2 5" xfId="8605" xr:uid="{00000000-0005-0000-0000-0000D0150000}"/>
    <cellStyle name="Ausgabe 3 5 2 2 5 2" xfId="20333" xr:uid="{00000000-0005-0000-0000-0000D1150000}"/>
    <cellStyle name="Ausgabe 3 5 2 2 5 3" xfId="32060" xr:uid="{00000000-0005-0000-0000-0000D2150000}"/>
    <cellStyle name="Ausgabe 3 5 2 2 6" xfId="12523" xr:uid="{00000000-0005-0000-0000-0000D3150000}"/>
    <cellStyle name="Ausgabe 3 5 2 2 7" xfId="24250" xr:uid="{00000000-0005-0000-0000-0000D4150000}"/>
    <cellStyle name="Ausgabe 3 5 2 3" xfId="1224" xr:uid="{00000000-0005-0000-0000-0000D5150000}"/>
    <cellStyle name="Ausgabe 3 5 2 3 2" xfId="2522" xr:uid="{00000000-0005-0000-0000-0000D6150000}"/>
    <cellStyle name="Ausgabe 3 5 2 3 2 2" xfId="6427" xr:uid="{00000000-0005-0000-0000-0000D7150000}"/>
    <cellStyle name="Ausgabe 3 5 2 3 2 2 2" xfId="18155" xr:uid="{00000000-0005-0000-0000-0000D8150000}"/>
    <cellStyle name="Ausgabe 3 5 2 3 2 2 3" xfId="29882" xr:uid="{00000000-0005-0000-0000-0000D9150000}"/>
    <cellStyle name="Ausgabe 3 5 2 3 2 3" xfId="10332" xr:uid="{00000000-0005-0000-0000-0000DA150000}"/>
    <cellStyle name="Ausgabe 3 5 2 3 2 3 2" xfId="22060" xr:uid="{00000000-0005-0000-0000-0000DB150000}"/>
    <cellStyle name="Ausgabe 3 5 2 3 2 3 3" xfId="33787" xr:uid="{00000000-0005-0000-0000-0000DC150000}"/>
    <cellStyle name="Ausgabe 3 5 2 3 2 4" xfId="14250" xr:uid="{00000000-0005-0000-0000-0000DD150000}"/>
    <cellStyle name="Ausgabe 3 5 2 3 2 5" xfId="25977" xr:uid="{00000000-0005-0000-0000-0000DE150000}"/>
    <cellStyle name="Ausgabe 3 5 2 3 3" xfId="3820" xr:uid="{00000000-0005-0000-0000-0000DF150000}"/>
    <cellStyle name="Ausgabe 3 5 2 3 3 2" xfId="7725" xr:uid="{00000000-0005-0000-0000-0000E0150000}"/>
    <cellStyle name="Ausgabe 3 5 2 3 3 2 2" xfId="19453" xr:uid="{00000000-0005-0000-0000-0000E1150000}"/>
    <cellStyle name="Ausgabe 3 5 2 3 3 2 3" xfId="31180" xr:uid="{00000000-0005-0000-0000-0000E2150000}"/>
    <cellStyle name="Ausgabe 3 5 2 3 3 3" xfId="11630" xr:uid="{00000000-0005-0000-0000-0000E3150000}"/>
    <cellStyle name="Ausgabe 3 5 2 3 3 3 2" xfId="23358" xr:uid="{00000000-0005-0000-0000-0000E4150000}"/>
    <cellStyle name="Ausgabe 3 5 2 3 3 3 3" xfId="35085" xr:uid="{00000000-0005-0000-0000-0000E5150000}"/>
    <cellStyle name="Ausgabe 3 5 2 3 3 4" xfId="15548" xr:uid="{00000000-0005-0000-0000-0000E6150000}"/>
    <cellStyle name="Ausgabe 3 5 2 3 3 5" xfId="27275" xr:uid="{00000000-0005-0000-0000-0000E7150000}"/>
    <cellStyle name="Ausgabe 3 5 2 3 4" xfId="5129" xr:uid="{00000000-0005-0000-0000-0000E8150000}"/>
    <cellStyle name="Ausgabe 3 5 2 3 4 2" xfId="16857" xr:uid="{00000000-0005-0000-0000-0000E9150000}"/>
    <cellStyle name="Ausgabe 3 5 2 3 4 3" xfId="28584" xr:uid="{00000000-0005-0000-0000-0000EA150000}"/>
    <cellStyle name="Ausgabe 3 5 2 3 5" xfId="9034" xr:uid="{00000000-0005-0000-0000-0000EB150000}"/>
    <cellStyle name="Ausgabe 3 5 2 3 5 2" xfId="20762" xr:uid="{00000000-0005-0000-0000-0000EC150000}"/>
    <cellStyle name="Ausgabe 3 5 2 3 5 3" xfId="32489" xr:uid="{00000000-0005-0000-0000-0000ED150000}"/>
    <cellStyle name="Ausgabe 3 5 2 3 6" xfId="12952" xr:uid="{00000000-0005-0000-0000-0000EE150000}"/>
    <cellStyle name="Ausgabe 3 5 2 3 7" xfId="24679" xr:uid="{00000000-0005-0000-0000-0000EF150000}"/>
    <cellStyle name="Ausgabe 3 5 2 4" xfId="1664" xr:uid="{00000000-0005-0000-0000-0000F0150000}"/>
    <cellStyle name="Ausgabe 3 5 2 4 2" xfId="5569" xr:uid="{00000000-0005-0000-0000-0000F1150000}"/>
    <cellStyle name="Ausgabe 3 5 2 4 2 2" xfId="17297" xr:uid="{00000000-0005-0000-0000-0000F2150000}"/>
    <cellStyle name="Ausgabe 3 5 2 4 2 3" xfId="29024" xr:uid="{00000000-0005-0000-0000-0000F3150000}"/>
    <cellStyle name="Ausgabe 3 5 2 4 3" xfId="9474" xr:uid="{00000000-0005-0000-0000-0000F4150000}"/>
    <cellStyle name="Ausgabe 3 5 2 4 3 2" xfId="21202" xr:uid="{00000000-0005-0000-0000-0000F5150000}"/>
    <cellStyle name="Ausgabe 3 5 2 4 3 3" xfId="32929" xr:uid="{00000000-0005-0000-0000-0000F6150000}"/>
    <cellStyle name="Ausgabe 3 5 2 4 4" xfId="13392" xr:uid="{00000000-0005-0000-0000-0000F7150000}"/>
    <cellStyle name="Ausgabe 3 5 2 4 5" xfId="25119" xr:uid="{00000000-0005-0000-0000-0000F8150000}"/>
    <cellStyle name="Ausgabe 3 5 2 5" xfId="2962" xr:uid="{00000000-0005-0000-0000-0000F9150000}"/>
    <cellStyle name="Ausgabe 3 5 2 5 2" xfId="6867" xr:uid="{00000000-0005-0000-0000-0000FA150000}"/>
    <cellStyle name="Ausgabe 3 5 2 5 2 2" xfId="18595" xr:uid="{00000000-0005-0000-0000-0000FB150000}"/>
    <cellStyle name="Ausgabe 3 5 2 5 2 3" xfId="30322" xr:uid="{00000000-0005-0000-0000-0000FC150000}"/>
    <cellStyle name="Ausgabe 3 5 2 5 3" xfId="10772" xr:uid="{00000000-0005-0000-0000-0000FD150000}"/>
    <cellStyle name="Ausgabe 3 5 2 5 3 2" xfId="22500" xr:uid="{00000000-0005-0000-0000-0000FE150000}"/>
    <cellStyle name="Ausgabe 3 5 2 5 3 3" xfId="34227" xr:uid="{00000000-0005-0000-0000-0000FF150000}"/>
    <cellStyle name="Ausgabe 3 5 2 5 4" xfId="14690" xr:uid="{00000000-0005-0000-0000-000000160000}"/>
    <cellStyle name="Ausgabe 3 5 2 5 5" xfId="26417" xr:uid="{00000000-0005-0000-0000-000001160000}"/>
    <cellStyle name="Ausgabe 3 5 2 6" xfId="4271" xr:uid="{00000000-0005-0000-0000-000002160000}"/>
    <cellStyle name="Ausgabe 3 5 2 6 2" xfId="15999" xr:uid="{00000000-0005-0000-0000-000003160000}"/>
    <cellStyle name="Ausgabe 3 5 2 6 3" xfId="27726" xr:uid="{00000000-0005-0000-0000-000004160000}"/>
    <cellStyle name="Ausgabe 3 5 2 7" xfId="8176" xr:uid="{00000000-0005-0000-0000-000005160000}"/>
    <cellStyle name="Ausgabe 3 5 2 7 2" xfId="19904" xr:uid="{00000000-0005-0000-0000-000006160000}"/>
    <cellStyle name="Ausgabe 3 5 2 7 3" xfId="31631" xr:uid="{00000000-0005-0000-0000-000007160000}"/>
    <cellStyle name="Ausgabe 3 5 2 8" xfId="12094" xr:uid="{00000000-0005-0000-0000-000008160000}"/>
    <cellStyle name="Ausgabe 3 5 2 9" xfId="23821" xr:uid="{00000000-0005-0000-0000-000009160000}"/>
    <cellStyle name="Ausgabe 3 5 3" xfId="465" xr:uid="{00000000-0005-0000-0000-00000A160000}"/>
    <cellStyle name="Ausgabe 3 5 3 2" xfId="894" xr:uid="{00000000-0005-0000-0000-00000B160000}"/>
    <cellStyle name="Ausgabe 3 5 3 2 2" xfId="2192" xr:uid="{00000000-0005-0000-0000-00000C160000}"/>
    <cellStyle name="Ausgabe 3 5 3 2 2 2" xfId="6097" xr:uid="{00000000-0005-0000-0000-00000D160000}"/>
    <cellStyle name="Ausgabe 3 5 3 2 2 2 2" xfId="17825" xr:uid="{00000000-0005-0000-0000-00000E160000}"/>
    <cellStyle name="Ausgabe 3 5 3 2 2 2 3" xfId="29552" xr:uid="{00000000-0005-0000-0000-00000F160000}"/>
    <cellStyle name="Ausgabe 3 5 3 2 2 3" xfId="10002" xr:uid="{00000000-0005-0000-0000-000010160000}"/>
    <cellStyle name="Ausgabe 3 5 3 2 2 3 2" xfId="21730" xr:uid="{00000000-0005-0000-0000-000011160000}"/>
    <cellStyle name="Ausgabe 3 5 3 2 2 3 3" xfId="33457" xr:uid="{00000000-0005-0000-0000-000012160000}"/>
    <cellStyle name="Ausgabe 3 5 3 2 2 4" xfId="13920" xr:uid="{00000000-0005-0000-0000-000013160000}"/>
    <cellStyle name="Ausgabe 3 5 3 2 2 5" xfId="25647" xr:uid="{00000000-0005-0000-0000-000014160000}"/>
    <cellStyle name="Ausgabe 3 5 3 2 3" xfId="3490" xr:uid="{00000000-0005-0000-0000-000015160000}"/>
    <cellStyle name="Ausgabe 3 5 3 2 3 2" xfId="7395" xr:uid="{00000000-0005-0000-0000-000016160000}"/>
    <cellStyle name="Ausgabe 3 5 3 2 3 2 2" xfId="19123" xr:uid="{00000000-0005-0000-0000-000017160000}"/>
    <cellStyle name="Ausgabe 3 5 3 2 3 2 3" xfId="30850" xr:uid="{00000000-0005-0000-0000-000018160000}"/>
    <cellStyle name="Ausgabe 3 5 3 2 3 3" xfId="11300" xr:uid="{00000000-0005-0000-0000-000019160000}"/>
    <cellStyle name="Ausgabe 3 5 3 2 3 3 2" xfId="23028" xr:uid="{00000000-0005-0000-0000-00001A160000}"/>
    <cellStyle name="Ausgabe 3 5 3 2 3 3 3" xfId="34755" xr:uid="{00000000-0005-0000-0000-00001B160000}"/>
    <cellStyle name="Ausgabe 3 5 3 2 3 4" xfId="15218" xr:uid="{00000000-0005-0000-0000-00001C160000}"/>
    <cellStyle name="Ausgabe 3 5 3 2 3 5" xfId="26945" xr:uid="{00000000-0005-0000-0000-00001D160000}"/>
    <cellStyle name="Ausgabe 3 5 3 2 4" xfId="4799" xr:uid="{00000000-0005-0000-0000-00001E160000}"/>
    <cellStyle name="Ausgabe 3 5 3 2 4 2" xfId="16527" xr:uid="{00000000-0005-0000-0000-00001F160000}"/>
    <cellStyle name="Ausgabe 3 5 3 2 4 3" xfId="28254" xr:uid="{00000000-0005-0000-0000-000020160000}"/>
    <cellStyle name="Ausgabe 3 5 3 2 5" xfId="8704" xr:uid="{00000000-0005-0000-0000-000021160000}"/>
    <cellStyle name="Ausgabe 3 5 3 2 5 2" xfId="20432" xr:uid="{00000000-0005-0000-0000-000022160000}"/>
    <cellStyle name="Ausgabe 3 5 3 2 5 3" xfId="32159" xr:uid="{00000000-0005-0000-0000-000023160000}"/>
    <cellStyle name="Ausgabe 3 5 3 2 6" xfId="12622" xr:uid="{00000000-0005-0000-0000-000024160000}"/>
    <cellStyle name="Ausgabe 3 5 3 2 7" xfId="24349" xr:uid="{00000000-0005-0000-0000-000025160000}"/>
    <cellStyle name="Ausgabe 3 5 3 3" xfId="1323" xr:uid="{00000000-0005-0000-0000-000026160000}"/>
    <cellStyle name="Ausgabe 3 5 3 3 2" xfId="2621" xr:uid="{00000000-0005-0000-0000-000027160000}"/>
    <cellStyle name="Ausgabe 3 5 3 3 2 2" xfId="6526" xr:uid="{00000000-0005-0000-0000-000028160000}"/>
    <cellStyle name="Ausgabe 3 5 3 3 2 2 2" xfId="18254" xr:uid="{00000000-0005-0000-0000-000029160000}"/>
    <cellStyle name="Ausgabe 3 5 3 3 2 2 3" xfId="29981" xr:uid="{00000000-0005-0000-0000-00002A160000}"/>
    <cellStyle name="Ausgabe 3 5 3 3 2 3" xfId="10431" xr:uid="{00000000-0005-0000-0000-00002B160000}"/>
    <cellStyle name="Ausgabe 3 5 3 3 2 3 2" xfId="22159" xr:uid="{00000000-0005-0000-0000-00002C160000}"/>
    <cellStyle name="Ausgabe 3 5 3 3 2 3 3" xfId="33886" xr:uid="{00000000-0005-0000-0000-00002D160000}"/>
    <cellStyle name="Ausgabe 3 5 3 3 2 4" xfId="14349" xr:uid="{00000000-0005-0000-0000-00002E160000}"/>
    <cellStyle name="Ausgabe 3 5 3 3 2 5" xfId="26076" xr:uid="{00000000-0005-0000-0000-00002F160000}"/>
    <cellStyle name="Ausgabe 3 5 3 3 3" xfId="3919" xr:uid="{00000000-0005-0000-0000-000030160000}"/>
    <cellStyle name="Ausgabe 3 5 3 3 3 2" xfId="7824" xr:uid="{00000000-0005-0000-0000-000031160000}"/>
    <cellStyle name="Ausgabe 3 5 3 3 3 2 2" xfId="19552" xr:uid="{00000000-0005-0000-0000-000032160000}"/>
    <cellStyle name="Ausgabe 3 5 3 3 3 2 3" xfId="31279" xr:uid="{00000000-0005-0000-0000-000033160000}"/>
    <cellStyle name="Ausgabe 3 5 3 3 3 3" xfId="11729" xr:uid="{00000000-0005-0000-0000-000034160000}"/>
    <cellStyle name="Ausgabe 3 5 3 3 3 3 2" xfId="23457" xr:uid="{00000000-0005-0000-0000-000035160000}"/>
    <cellStyle name="Ausgabe 3 5 3 3 3 3 3" xfId="35184" xr:uid="{00000000-0005-0000-0000-000036160000}"/>
    <cellStyle name="Ausgabe 3 5 3 3 3 4" xfId="15647" xr:uid="{00000000-0005-0000-0000-000037160000}"/>
    <cellStyle name="Ausgabe 3 5 3 3 3 5" xfId="27374" xr:uid="{00000000-0005-0000-0000-000038160000}"/>
    <cellStyle name="Ausgabe 3 5 3 3 4" xfId="5228" xr:uid="{00000000-0005-0000-0000-000039160000}"/>
    <cellStyle name="Ausgabe 3 5 3 3 4 2" xfId="16956" xr:uid="{00000000-0005-0000-0000-00003A160000}"/>
    <cellStyle name="Ausgabe 3 5 3 3 4 3" xfId="28683" xr:uid="{00000000-0005-0000-0000-00003B160000}"/>
    <cellStyle name="Ausgabe 3 5 3 3 5" xfId="9133" xr:uid="{00000000-0005-0000-0000-00003C160000}"/>
    <cellStyle name="Ausgabe 3 5 3 3 5 2" xfId="20861" xr:uid="{00000000-0005-0000-0000-00003D160000}"/>
    <cellStyle name="Ausgabe 3 5 3 3 5 3" xfId="32588" xr:uid="{00000000-0005-0000-0000-00003E160000}"/>
    <cellStyle name="Ausgabe 3 5 3 3 6" xfId="13051" xr:uid="{00000000-0005-0000-0000-00003F160000}"/>
    <cellStyle name="Ausgabe 3 5 3 3 7" xfId="24778" xr:uid="{00000000-0005-0000-0000-000040160000}"/>
    <cellStyle name="Ausgabe 3 5 3 4" xfId="1763" xr:uid="{00000000-0005-0000-0000-000041160000}"/>
    <cellStyle name="Ausgabe 3 5 3 4 2" xfId="5668" xr:uid="{00000000-0005-0000-0000-000042160000}"/>
    <cellStyle name="Ausgabe 3 5 3 4 2 2" xfId="17396" xr:uid="{00000000-0005-0000-0000-000043160000}"/>
    <cellStyle name="Ausgabe 3 5 3 4 2 3" xfId="29123" xr:uid="{00000000-0005-0000-0000-000044160000}"/>
    <cellStyle name="Ausgabe 3 5 3 4 3" xfId="9573" xr:uid="{00000000-0005-0000-0000-000045160000}"/>
    <cellStyle name="Ausgabe 3 5 3 4 3 2" xfId="21301" xr:uid="{00000000-0005-0000-0000-000046160000}"/>
    <cellStyle name="Ausgabe 3 5 3 4 3 3" xfId="33028" xr:uid="{00000000-0005-0000-0000-000047160000}"/>
    <cellStyle name="Ausgabe 3 5 3 4 4" xfId="13491" xr:uid="{00000000-0005-0000-0000-000048160000}"/>
    <cellStyle name="Ausgabe 3 5 3 4 5" xfId="25218" xr:uid="{00000000-0005-0000-0000-000049160000}"/>
    <cellStyle name="Ausgabe 3 5 3 5" xfId="3061" xr:uid="{00000000-0005-0000-0000-00004A160000}"/>
    <cellStyle name="Ausgabe 3 5 3 5 2" xfId="6966" xr:uid="{00000000-0005-0000-0000-00004B160000}"/>
    <cellStyle name="Ausgabe 3 5 3 5 2 2" xfId="18694" xr:uid="{00000000-0005-0000-0000-00004C160000}"/>
    <cellStyle name="Ausgabe 3 5 3 5 2 3" xfId="30421" xr:uid="{00000000-0005-0000-0000-00004D160000}"/>
    <cellStyle name="Ausgabe 3 5 3 5 3" xfId="10871" xr:uid="{00000000-0005-0000-0000-00004E160000}"/>
    <cellStyle name="Ausgabe 3 5 3 5 3 2" xfId="22599" xr:uid="{00000000-0005-0000-0000-00004F160000}"/>
    <cellStyle name="Ausgabe 3 5 3 5 3 3" xfId="34326" xr:uid="{00000000-0005-0000-0000-000050160000}"/>
    <cellStyle name="Ausgabe 3 5 3 5 4" xfId="14789" xr:uid="{00000000-0005-0000-0000-000051160000}"/>
    <cellStyle name="Ausgabe 3 5 3 5 5" xfId="26516" xr:uid="{00000000-0005-0000-0000-000052160000}"/>
    <cellStyle name="Ausgabe 3 5 3 6" xfId="4370" xr:uid="{00000000-0005-0000-0000-000053160000}"/>
    <cellStyle name="Ausgabe 3 5 3 6 2" xfId="16098" xr:uid="{00000000-0005-0000-0000-000054160000}"/>
    <cellStyle name="Ausgabe 3 5 3 6 3" xfId="27825" xr:uid="{00000000-0005-0000-0000-000055160000}"/>
    <cellStyle name="Ausgabe 3 5 3 7" xfId="8275" xr:uid="{00000000-0005-0000-0000-000056160000}"/>
    <cellStyle name="Ausgabe 3 5 3 7 2" xfId="20003" xr:uid="{00000000-0005-0000-0000-000057160000}"/>
    <cellStyle name="Ausgabe 3 5 3 7 3" xfId="31730" xr:uid="{00000000-0005-0000-0000-000058160000}"/>
    <cellStyle name="Ausgabe 3 5 3 8" xfId="12193" xr:uid="{00000000-0005-0000-0000-000059160000}"/>
    <cellStyle name="Ausgabe 3 5 3 9" xfId="23920" xr:uid="{00000000-0005-0000-0000-00005A160000}"/>
    <cellStyle name="Ausgabe 3 5 4" xfId="564" xr:uid="{00000000-0005-0000-0000-00005B160000}"/>
    <cellStyle name="Ausgabe 3 5 4 2" xfId="993" xr:uid="{00000000-0005-0000-0000-00005C160000}"/>
    <cellStyle name="Ausgabe 3 5 4 2 2" xfId="2291" xr:uid="{00000000-0005-0000-0000-00005D160000}"/>
    <cellStyle name="Ausgabe 3 5 4 2 2 2" xfId="6196" xr:uid="{00000000-0005-0000-0000-00005E160000}"/>
    <cellStyle name="Ausgabe 3 5 4 2 2 2 2" xfId="17924" xr:uid="{00000000-0005-0000-0000-00005F160000}"/>
    <cellStyle name="Ausgabe 3 5 4 2 2 2 3" xfId="29651" xr:uid="{00000000-0005-0000-0000-000060160000}"/>
    <cellStyle name="Ausgabe 3 5 4 2 2 3" xfId="10101" xr:uid="{00000000-0005-0000-0000-000061160000}"/>
    <cellStyle name="Ausgabe 3 5 4 2 2 3 2" xfId="21829" xr:uid="{00000000-0005-0000-0000-000062160000}"/>
    <cellStyle name="Ausgabe 3 5 4 2 2 3 3" xfId="33556" xr:uid="{00000000-0005-0000-0000-000063160000}"/>
    <cellStyle name="Ausgabe 3 5 4 2 2 4" xfId="14019" xr:uid="{00000000-0005-0000-0000-000064160000}"/>
    <cellStyle name="Ausgabe 3 5 4 2 2 5" xfId="25746" xr:uid="{00000000-0005-0000-0000-000065160000}"/>
    <cellStyle name="Ausgabe 3 5 4 2 3" xfId="3589" xr:uid="{00000000-0005-0000-0000-000066160000}"/>
    <cellStyle name="Ausgabe 3 5 4 2 3 2" xfId="7494" xr:uid="{00000000-0005-0000-0000-000067160000}"/>
    <cellStyle name="Ausgabe 3 5 4 2 3 2 2" xfId="19222" xr:uid="{00000000-0005-0000-0000-000068160000}"/>
    <cellStyle name="Ausgabe 3 5 4 2 3 2 3" xfId="30949" xr:uid="{00000000-0005-0000-0000-000069160000}"/>
    <cellStyle name="Ausgabe 3 5 4 2 3 3" xfId="11399" xr:uid="{00000000-0005-0000-0000-00006A160000}"/>
    <cellStyle name="Ausgabe 3 5 4 2 3 3 2" xfId="23127" xr:uid="{00000000-0005-0000-0000-00006B160000}"/>
    <cellStyle name="Ausgabe 3 5 4 2 3 3 3" xfId="34854" xr:uid="{00000000-0005-0000-0000-00006C160000}"/>
    <cellStyle name="Ausgabe 3 5 4 2 3 4" xfId="15317" xr:uid="{00000000-0005-0000-0000-00006D160000}"/>
    <cellStyle name="Ausgabe 3 5 4 2 3 5" xfId="27044" xr:uid="{00000000-0005-0000-0000-00006E160000}"/>
    <cellStyle name="Ausgabe 3 5 4 2 4" xfId="4898" xr:uid="{00000000-0005-0000-0000-00006F160000}"/>
    <cellStyle name="Ausgabe 3 5 4 2 4 2" xfId="16626" xr:uid="{00000000-0005-0000-0000-000070160000}"/>
    <cellStyle name="Ausgabe 3 5 4 2 4 3" xfId="28353" xr:uid="{00000000-0005-0000-0000-000071160000}"/>
    <cellStyle name="Ausgabe 3 5 4 2 5" xfId="8803" xr:uid="{00000000-0005-0000-0000-000072160000}"/>
    <cellStyle name="Ausgabe 3 5 4 2 5 2" xfId="20531" xr:uid="{00000000-0005-0000-0000-000073160000}"/>
    <cellStyle name="Ausgabe 3 5 4 2 5 3" xfId="32258" xr:uid="{00000000-0005-0000-0000-000074160000}"/>
    <cellStyle name="Ausgabe 3 5 4 2 6" xfId="12721" xr:uid="{00000000-0005-0000-0000-000075160000}"/>
    <cellStyle name="Ausgabe 3 5 4 2 7" xfId="24448" xr:uid="{00000000-0005-0000-0000-000076160000}"/>
    <cellStyle name="Ausgabe 3 5 4 3" xfId="1422" xr:uid="{00000000-0005-0000-0000-000077160000}"/>
    <cellStyle name="Ausgabe 3 5 4 3 2" xfId="2720" xr:uid="{00000000-0005-0000-0000-000078160000}"/>
    <cellStyle name="Ausgabe 3 5 4 3 2 2" xfId="6625" xr:uid="{00000000-0005-0000-0000-000079160000}"/>
    <cellStyle name="Ausgabe 3 5 4 3 2 2 2" xfId="18353" xr:uid="{00000000-0005-0000-0000-00007A160000}"/>
    <cellStyle name="Ausgabe 3 5 4 3 2 2 3" xfId="30080" xr:uid="{00000000-0005-0000-0000-00007B160000}"/>
    <cellStyle name="Ausgabe 3 5 4 3 2 3" xfId="10530" xr:uid="{00000000-0005-0000-0000-00007C160000}"/>
    <cellStyle name="Ausgabe 3 5 4 3 2 3 2" xfId="22258" xr:uid="{00000000-0005-0000-0000-00007D160000}"/>
    <cellStyle name="Ausgabe 3 5 4 3 2 3 3" xfId="33985" xr:uid="{00000000-0005-0000-0000-00007E160000}"/>
    <cellStyle name="Ausgabe 3 5 4 3 2 4" xfId="14448" xr:uid="{00000000-0005-0000-0000-00007F160000}"/>
    <cellStyle name="Ausgabe 3 5 4 3 2 5" xfId="26175" xr:uid="{00000000-0005-0000-0000-000080160000}"/>
    <cellStyle name="Ausgabe 3 5 4 3 3" xfId="4018" xr:uid="{00000000-0005-0000-0000-000081160000}"/>
    <cellStyle name="Ausgabe 3 5 4 3 3 2" xfId="7923" xr:uid="{00000000-0005-0000-0000-000082160000}"/>
    <cellStyle name="Ausgabe 3 5 4 3 3 2 2" xfId="19651" xr:uid="{00000000-0005-0000-0000-000083160000}"/>
    <cellStyle name="Ausgabe 3 5 4 3 3 2 3" xfId="31378" xr:uid="{00000000-0005-0000-0000-000084160000}"/>
    <cellStyle name="Ausgabe 3 5 4 3 3 3" xfId="11828" xr:uid="{00000000-0005-0000-0000-000085160000}"/>
    <cellStyle name="Ausgabe 3 5 4 3 3 3 2" xfId="23556" xr:uid="{00000000-0005-0000-0000-000086160000}"/>
    <cellStyle name="Ausgabe 3 5 4 3 3 3 3" xfId="35283" xr:uid="{00000000-0005-0000-0000-000087160000}"/>
    <cellStyle name="Ausgabe 3 5 4 3 3 4" xfId="15746" xr:uid="{00000000-0005-0000-0000-000088160000}"/>
    <cellStyle name="Ausgabe 3 5 4 3 3 5" xfId="27473" xr:uid="{00000000-0005-0000-0000-000089160000}"/>
    <cellStyle name="Ausgabe 3 5 4 3 4" xfId="5327" xr:uid="{00000000-0005-0000-0000-00008A160000}"/>
    <cellStyle name="Ausgabe 3 5 4 3 4 2" xfId="17055" xr:uid="{00000000-0005-0000-0000-00008B160000}"/>
    <cellStyle name="Ausgabe 3 5 4 3 4 3" xfId="28782" xr:uid="{00000000-0005-0000-0000-00008C160000}"/>
    <cellStyle name="Ausgabe 3 5 4 3 5" xfId="9232" xr:uid="{00000000-0005-0000-0000-00008D160000}"/>
    <cellStyle name="Ausgabe 3 5 4 3 5 2" xfId="20960" xr:uid="{00000000-0005-0000-0000-00008E160000}"/>
    <cellStyle name="Ausgabe 3 5 4 3 5 3" xfId="32687" xr:uid="{00000000-0005-0000-0000-00008F160000}"/>
    <cellStyle name="Ausgabe 3 5 4 3 6" xfId="13150" xr:uid="{00000000-0005-0000-0000-000090160000}"/>
    <cellStyle name="Ausgabe 3 5 4 3 7" xfId="24877" xr:uid="{00000000-0005-0000-0000-000091160000}"/>
    <cellStyle name="Ausgabe 3 5 4 4" xfId="1862" xr:uid="{00000000-0005-0000-0000-000092160000}"/>
    <cellStyle name="Ausgabe 3 5 4 4 2" xfId="5767" xr:uid="{00000000-0005-0000-0000-000093160000}"/>
    <cellStyle name="Ausgabe 3 5 4 4 2 2" xfId="17495" xr:uid="{00000000-0005-0000-0000-000094160000}"/>
    <cellStyle name="Ausgabe 3 5 4 4 2 3" xfId="29222" xr:uid="{00000000-0005-0000-0000-000095160000}"/>
    <cellStyle name="Ausgabe 3 5 4 4 3" xfId="9672" xr:uid="{00000000-0005-0000-0000-000096160000}"/>
    <cellStyle name="Ausgabe 3 5 4 4 3 2" xfId="21400" xr:uid="{00000000-0005-0000-0000-000097160000}"/>
    <cellStyle name="Ausgabe 3 5 4 4 3 3" xfId="33127" xr:uid="{00000000-0005-0000-0000-000098160000}"/>
    <cellStyle name="Ausgabe 3 5 4 4 4" xfId="13590" xr:uid="{00000000-0005-0000-0000-000099160000}"/>
    <cellStyle name="Ausgabe 3 5 4 4 5" xfId="25317" xr:uid="{00000000-0005-0000-0000-00009A160000}"/>
    <cellStyle name="Ausgabe 3 5 4 5" xfId="3160" xr:uid="{00000000-0005-0000-0000-00009B160000}"/>
    <cellStyle name="Ausgabe 3 5 4 5 2" xfId="7065" xr:uid="{00000000-0005-0000-0000-00009C160000}"/>
    <cellStyle name="Ausgabe 3 5 4 5 2 2" xfId="18793" xr:uid="{00000000-0005-0000-0000-00009D160000}"/>
    <cellStyle name="Ausgabe 3 5 4 5 2 3" xfId="30520" xr:uid="{00000000-0005-0000-0000-00009E160000}"/>
    <cellStyle name="Ausgabe 3 5 4 5 3" xfId="10970" xr:uid="{00000000-0005-0000-0000-00009F160000}"/>
    <cellStyle name="Ausgabe 3 5 4 5 3 2" xfId="22698" xr:uid="{00000000-0005-0000-0000-0000A0160000}"/>
    <cellStyle name="Ausgabe 3 5 4 5 3 3" xfId="34425" xr:uid="{00000000-0005-0000-0000-0000A1160000}"/>
    <cellStyle name="Ausgabe 3 5 4 5 4" xfId="14888" xr:uid="{00000000-0005-0000-0000-0000A2160000}"/>
    <cellStyle name="Ausgabe 3 5 4 5 5" xfId="26615" xr:uid="{00000000-0005-0000-0000-0000A3160000}"/>
    <cellStyle name="Ausgabe 3 5 4 6" xfId="4469" xr:uid="{00000000-0005-0000-0000-0000A4160000}"/>
    <cellStyle name="Ausgabe 3 5 4 6 2" xfId="16197" xr:uid="{00000000-0005-0000-0000-0000A5160000}"/>
    <cellStyle name="Ausgabe 3 5 4 6 3" xfId="27924" xr:uid="{00000000-0005-0000-0000-0000A6160000}"/>
    <cellStyle name="Ausgabe 3 5 4 7" xfId="8374" xr:uid="{00000000-0005-0000-0000-0000A7160000}"/>
    <cellStyle name="Ausgabe 3 5 4 7 2" xfId="20102" xr:uid="{00000000-0005-0000-0000-0000A8160000}"/>
    <cellStyle name="Ausgabe 3 5 4 7 3" xfId="31829" xr:uid="{00000000-0005-0000-0000-0000A9160000}"/>
    <cellStyle name="Ausgabe 3 5 4 8" xfId="12292" xr:uid="{00000000-0005-0000-0000-0000AA160000}"/>
    <cellStyle name="Ausgabe 3 5 4 9" xfId="24019" xr:uid="{00000000-0005-0000-0000-0000AB160000}"/>
    <cellStyle name="Ausgabe 3 5 5" xfId="664" xr:uid="{00000000-0005-0000-0000-0000AC160000}"/>
    <cellStyle name="Ausgabe 3 5 5 2" xfId="1962" xr:uid="{00000000-0005-0000-0000-0000AD160000}"/>
    <cellStyle name="Ausgabe 3 5 5 2 2" xfId="5867" xr:uid="{00000000-0005-0000-0000-0000AE160000}"/>
    <cellStyle name="Ausgabe 3 5 5 2 2 2" xfId="17595" xr:uid="{00000000-0005-0000-0000-0000AF160000}"/>
    <cellStyle name="Ausgabe 3 5 5 2 2 3" xfId="29322" xr:uid="{00000000-0005-0000-0000-0000B0160000}"/>
    <cellStyle name="Ausgabe 3 5 5 2 3" xfId="9772" xr:uid="{00000000-0005-0000-0000-0000B1160000}"/>
    <cellStyle name="Ausgabe 3 5 5 2 3 2" xfId="21500" xr:uid="{00000000-0005-0000-0000-0000B2160000}"/>
    <cellStyle name="Ausgabe 3 5 5 2 3 3" xfId="33227" xr:uid="{00000000-0005-0000-0000-0000B3160000}"/>
    <cellStyle name="Ausgabe 3 5 5 2 4" xfId="13690" xr:uid="{00000000-0005-0000-0000-0000B4160000}"/>
    <cellStyle name="Ausgabe 3 5 5 2 5" xfId="25417" xr:uid="{00000000-0005-0000-0000-0000B5160000}"/>
    <cellStyle name="Ausgabe 3 5 5 3" xfId="3260" xr:uid="{00000000-0005-0000-0000-0000B6160000}"/>
    <cellStyle name="Ausgabe 3 5 5 3 2" xfId="7165" xr:uid="{00000000-0005-0000-0000-0000B7160000}"/>
    <cellStyle name="Ausgabe 3 5 5 3 2 2" xfId="18893" xr:uid="{00000000-0005-0000-0000-0000B8160000}"/>
    <cellStyle name="Ausgabe 3 5 5 3 2 3" xfId="30620" xr:uid="{00000000-0005-0000-0000-0000B9160000}"/>
    <cellStyle name="Ausgabe 3 5 5 3 3" xfId="11070" xr:uid="{00000000-0005-0000-0000-0000BA160000}"/>
    <cellStyle name="Ausgabe 3 5 5 3 3 2" xfId="22798" xr:uid="{00000000-0005-0000-0000-0000BB160000}"/>
    <cellStyle name="Ausgabe 3 5 5 3 3 3" xfId="34525" xr:uid="{00000000-0005-0000-0000-0000BC160000}"/>
    <cellStyle name="Ausgabe 3 5 5 3 4" xfId="14988" xr:uid="{00000000-0005-0000-0000-0000BD160000}"/>
    <cellStyle name="Ausgabe 3 5 5 3 5" xfId="26715" xr:uid="{00000000-0005-0000-0000-0000BE160000}"/>
    <cellStyle name="Ausgabe 3 5 5 4" xfId="4569" xr:uid="{00000000-0005-0000-0000-0000BF160000}"/>
    <cellStyle name="Ausgabe 3 5 5 4 2" xfId="16297" xr:uid="{00000000-0005-0000-0000-0000C0160000}"/>
    <cellStyle name="Ausgabe 3 5 5 4 3" xfId="28024" xr:uid="{00000000-0005-0000-0000-0000C1160000}"/>
    <cellStyle name="Ausgabe 3 5 5 5" xfId="8474" xr:uid="{00000000-0005-0000-0000-0000C2160000}"/>
    <cellStyle name="Ausgabe 3 5 5 5 2" xfId="20202" xr:uid="{00000000-0005-0000-0000-0000C3160000}"/>
    <cellStyle name="Ausgabe 3 5 5 5 3" xfId="31929" xr:uid="{00000000-0005-0000-0000-0000C4160000}"/>
    <cellStyle name="Ausgabe 3 5 5 6" xfId="12392" xr:uid="{00000000-0005-0000-0000-0000C5160000}"/>
    <cellStyle name="Ausgabe 3 5 5 7" xfId="24119" xr:uid="{00000000-0005-0000-0000-0000C6160000}"/>
    <cellStyle name="Ausgabe 3 5 6" xfId="1093" xr:uid="{00000000-0005-0000-0000-0000C7160000}"/>
    <cellStyle name="Ausgabe 3 5 6 2" xfId="2391" xr:uid="{00000000-0005-0000-0000-0000C8160000}"/>
    <cellStyle name="Ausgabe 3 5 6 2 2" xfId="6296" xr:uid="{00000000-0005-0000-0000-0000C9160000}"/>
    <cellStyle name="Ausgabe 3 5 6 2 2 2" xfId="18024" xr:uid="{00000000-0005-0000-0000-0000CA160000}"/>
    <cellStyle name="Ausgabe 3 5 6 2 2 3" xfId="29751" xr:uid="{00000000-0005-0000-0000-0000CB160000}"/>
    <cellStyle name="Ausgabe 3 5 6 2 3" xfId="10201" xr:uid="{00000000-0005-0000-0000-0000CC160000}"/>
    <cellStyle name="Ausgabe 3 5 6 2 3 2" xfId="21929" xr:uid="{00000000-0005-0000-0000-0000CD160000}"/>
    <cellStyle name="Ausgabe 3 5 6 2 3 3" xfId="33656" xr:uid="{00000000-0005-0000-0000-0000CE160000}"/>
    <cellStyle name="Ausgabe 3 5 6 2 4" xfId="14119" xr:uid="{00000000-0005-0000-0000-0000CF160000}"/>
    <cellStyle name="Ausgabe 3 5 6 2 5" xfId="25846" xr:uid="{00000000-0005-0000-0000-0000D0160000}"/>
    <cellStyle name="Ausgabe 3 5 6 3" xfId="3689" xr:uid="{00000000-0005-0000-0000-0000D1160000}"/>
    <cellStyle name="Ausgabe 3 5 6 3 2" xfId="7594" xr:uid="{00000000-0005-0000-0000-0000D2160000}"/>
    <cellStyle name="Ausgabe 3 5 6 3 2 2" xfId="19322" xr:uid="{00000000-0005-0000-0000-0000D3160000}"/>
    <cellStyle name="Ausgabe 3 5 6 3 2 3" xfId="31049" xr:uid="{00000000-0005-0000-0000-0000D4160000}"/>
    <cellStyle name="Ausgabe 3 5 6 3 3" xfId="11499" xr:uid="{00000000-0005-0000-0000-0000D5160000}"/>
    <cellStyle name="Ausgabe 3 5 6 3 3 2" xfId="23227" xr:uid="{00000000-0005-0000-0000-0000D6160000}"/>
    <cellStyle name="Ausgabe 3 5 6 3 3 3" xfId="34954" xr:uid="{00000000-0005-0000-0000-0000D7160000}"/>
    <cellStyle name="Ausgabe 3 5 6 3 4" xfId="15417" xr:uid="{00000000-0005-0000-0000-0000D8160000}"/>
    <cellStyle name="Ausgabe 3 5 6 3 5" xfId="27144" xr:uid="{00000000-0005-0000-0000-0000D9160000}"/>
    <cellStyle name="Ausgabe 3 5 6 4" xfId="4998" xr:uid="{00000000-0005-0000-0000-0000DA160000}"/>
    <cellStyle name="Ausgabe 3 5 6 4 2" xfId="16726" xr:uid="{00000000-0005-0000-0000-0000DB160000}"/>
    <cellStyle name="Ausgabe 3 5 6 4 3" xfId="28453" xr:uid="{00000000-0005-0000-0000-0000DC160000}"/>
    <cellStyle name="Ausgabe 3 5 6 5" xfId="8903" xr:uid="{00000000-0005-0000-0000-0000DD160000}"/>
    <cellStyle name="Ausgabe 3 5 6 5 2" xfId="20631" xr:uid="{00000000-0005-0000-0000-0000DE160000}"/>
    <cellStyle name="Ausgabe 3 5 6 5 3" xfId="32358" xr:uid="{00000000-0005-0000-0000-0000DF160000}"/>
    <cellStyle name="Ausgabe 3 5 6 6" xfId="12821" xr:uid="{00000000-0005-0000-0000-0000E0160000}"/>
    <cellStyle name="Ausgabe 3 5 6 7" xfId="24548" xr:uid="{00000000-0005-0000-0000-0000E1160000}"/>
    <cellStyle name="Ausgabe 3 5 7" xfId="1533" xr:uid="{00000000-0005-0000-0000-0000E2160000}"/>
    <cellStyle name="Ausgabe 3 5 7 2" xfId="5438" xr:uid="{00000000-0005-0000-0000-0000E3160000}"/>
    <cellStyle name="Ausgabe 3 5 7 2 2" xfId="17166" xr:uid="{00000000-0005-0000-0000-0000E4160000}"/>
    <cellStyle name="Ausgabe 3 5 7 2 3" xfId="28893" xr:uid="{00000000-0005-0000-0000-0000E5160000}"/>
    <cellStyle name="Ausgabe 3 5 7 3" xfId="9343" xr:uid="{00000000-0005-0000-0000-0000E6160000}"/>
    <cellStyle name="Ausgabe 3 5 7 3 2" xfId="21071" xr:uid="{00000000-0005-0000-0000-0000E7160000}"/>
    <cellStyle name="Ausgabe 3 5 7 3 3" xfId="32798" xr:uid="{00000000-0005-0000-0000-0000E8160000}"/>
    <cellStyle name="Ausgabe 3 5 7 4" xfId="13261" xr:uid="{00000000-0005-0000-0000-0000E9160000}"/>
    <cellStyle name="Ausgabe 3 5 7 5" xfId="24988" xr:uid="{00000000-0005-0000-0000-0000EA160000}"/>
    <cellStyle name="Ausgabe 3 5 8" xfId="2831" xr:uid="{00000000-0005-0000-0000-0000EB160000}"/>
    <cellStyle name="Ausgabe 3 5 8 2" xfId="6736" xr:uid="{00000000-0005-0000-0000-0000EC160000}"/>
    <cellStyle name="Ausgabe 3 5 8 2 2" xfId="18464" xr:uid="{00000000-0005-0000-0000-0000ED160000}"/>
    <cellStyle name="Ausgabe 3 5 8 2 3" xfId="30191" xr:uid="{00000000-0005-0000-0000-0000EE160000}"/>
    <cellStyle name="Ausgabe 3 5 8 3" xfId="10641" xr:uid="{00000000-0005-0000-0000-0000EF160000}"/>
    <cellStyle name="Ausgabe 3 5 8 3 2" xfId="22369" xr:uid="{00000000-0005-0000-0000-0000F0160000}"/>
    <cellStyle name="Ausgabe 3 5 8 3 3" xfId="34096" xr:uid="{00000000-0005-0000-0000-0000F1160000}"/>
    <cellStyle name="Ausgabe 3 5 8 4" xfId="14559" xr:uid="{00000000-0005-0000-0000-0000F2160000}"/>
    <cellStyle name="Ausgabe 3 5 8 5" xfId="26286" xr:uid="{00000000-0005-0000-0000-0000F3160000}"/>
    <cellStyle name="Ausgabe 3 5 9" xfId="4140" xr:uid="{00000000-0005-0000-0000-0000F4160000}"/>
    <cellStyle name="Ausgabe 3 5 9 2" xfId="15868" xr:uid="{00000000-0005-0000-0000-0000F5160000}"/>
    <cellStyle name="Ausgabe 3 5 9 3" xfId="27595" xr:uid="{00000000-0005-0000-0000-0000F6160000}"/>
    <cellStyle name="Ausgabe 3 6" xfId="303" xr:uid="{00000000-0005-0000-0000-0000F7160000}"/>
    <cellStyle name="Ausgabe 3 6 10" xfId="8113" xr:uid="{00000000-0005-0000-0000-0000F8160000}"/>
    <cellStyle name="Ausgabe 3 6 10 2" xfId="19841" xr:uid="{00000000-0005-0000-0000-0000F9160000}"/>
    <cellStyle name="Ausgabe 3 6 10 3" xfId="31568" xr:uid="{00000000-0005-0000-0000-0000FA160000}"/>
    <cellStyle name="Ausgabe 3 6 11" xfId="12031" xr:uid="{00000000-0005-0000-0000-0000FB160000}"/>
    <cellStyle name="Ausgabe 3 6 12" xfId="23758" xr:uid="{00000000-0005-0000-0000-0000FC160000}"/>
    <cellStyle name="Ausgabe 3 6 2" xfId="389" xr:uid="{00000000-0005-0000-0000-0000FD160000}"/>
    <cellStyle name="Ausgabe 3 6 2 2" xfId="818" xr:uid="{00000000-0005-0000-0000-0000FE160000}"/>
    <cellStyle name="Ausgabe 3 6 2 2 2" xfId="2116" xr:uid="{00000000-0005-0000-0000-0000FF160000}"/>
    <cellStyle name="Ausgabe 3 6 2 2 2 2" xfId="6021" xr:uid="{00000000-0005-0000-0000-000000170000}"/>
    <cellStyle name="Ausgabe 3 6 2 2 2 2 2" xfId="17749" xr:uid="{00000000-0005-0000-0000-000001170000}"/>
    <cellStyle name="Ausgabe 3 6 2 2 2 2 3" xfId="29476" xr:uid="{00000000-0005-0000-0000-000002170000}"/>
    <cellStyle name="Ausgabe 3 6 2 2 2 3" xfId="9926" xr:uid="{00000000-0005-0000-0000-000003170000}"/>
    <cellStyle name="Ausgabe 3 6 2 2 2 3 2" xfId="21654" xr:uid="{00000000-0005-0000-0000-000004170000}"/>
    <cellStyle name="Ausgabe 3 6 2 2 2 3 3" xfId="33381" xr:uid="{00000000-0005-0000-0000-000005170000}"/>
    <cellStyle name="Ausgabe 3 6 2 2 2 4" xfId="13844" xr:uid="{00000000-0005-0000-0000-000006170000}"/>
    <cellStyle name="Ausgabe 3 6 2 2 2 5" xfId="25571" xr:uid="{00000000-0005-0000-0000-000007170000}"/>
    <cellStyle name="Ausgabe 3 6 2 2 3" xfId="3414" xr:uid="{00000000-0005-0000-0000-000008170000}"/>
    <cellStyle name="Ausgabe 3 6 2 2 3 2" xfId="7319" xr:uid="{00000000-0005-0000-0000-000009170000}"/>
    <cellStyle name="Ausgabe 3 6 2 2 3 2 2" xfId="19047" xr:uid="{00000000-0005-0000-0000-00000A170000}"/>
    <cellStyle name="Ausgabe 3 6 2 2 3 2 3" xfId="30774" xr:uid="{00000000-0005-0000-0000-00000B170000}"/>
    <cellStyle name="Ausgabe 3 6 2 2 3 3" xfId="11224" xr:uid="{00000000-0005-0000-0000-00000C170000}"/>
    <cellStyle name="Ausgabe 3 6 2 2 3 3 2" xfId="22952" xr:uid="{00000000-0005-0000-0000-00000D170000}"/>
    <cellStyle name="Ausgabe 3 6 2 2 3 3 3" xfId="34679" xr:uid="{00000000-0005-0000-0000-00000E170000}"/>
    <cellStyle name="Ausgabe 3 6 2 2 3 4" xfId="15142" xr:uid="{00000000-0005-0000-0000-00000F170000}"/>
    <cellStyle name="Ausgabe 3 6 2 2 3 5" xfId="26869" xr:uid="{00000000-0005-0000-0000-000010170000}"/>
    <cellStyle name="Ausgabe 3 6 2 2 4" xfId="4723" xr:uid="{00000000-0005-0000-0000-000011170000}"/>
    <cellStyle name="Ausgabe 3 6 2 2 4 2" xfId="16451" xr:uid="{00000000-0005-0000-0000-000012170000}"/>
    <cellStyle name="Ausgabe 3 6 2 2 4 3" xfId="28178" xr:uid="{00000000-0005-0000-0000-000013170000}"/>
    <cellStyle name="Ausgabe 3 6 2 2 5" xfId="8628" xr:uid="{00000000-0005-0000-0000-000014170000}"/>
    <cellStyle name="Ausgabe 3 6 2 2 5 2" xfId="20356" xr:uid="{00000000-0005-0000-0000-000015170000}"/>
    <cellStyle name="Ausgabe 3 6 2 2 5 3" xfId="32083" xr:uid="{00000000-0005-0000-0000-000016170000}"/>
    <cellStyle name="Ausgabe 3 6 2 2 6" xfId="12546" xr:uid="{00000000-0005-0000-0000-000017170000}"/>
    <cellStyle name="Ausgabe 3 6 2 2 7" xfId="24273" xr:uid="{00000000-0005-0000-0000-000018170000}"/>
    <cellStyle name="Ausgabe 3 6 2 3" xfId="1247" xr:uid="{00000000-0005-0000-0000-000019170000}"/>
    <cellStyle name="Ausgabe 3 6 2 3 2" xfId="2545" xr:uid="{00000000-0005-0000-0000-00001A170000}"/>
    <cellStyle name="Ausgabe 3 6 2 3 2 2" xfId="6450" xr:uid="{00000000-0005-0000-0000-00001B170000}"/>
    <cellStyle name="Ausgabe 3 6 2 3 2 2 2" xfId="18178" xr:uid="{00000000-0005-0000-0000-00001C170000}"/>
    <cellStyle name="Ausgabe 3 6 2 3 2 2 3" xfId="29905" xr:uid="{00000000-0005-0000-0000-00001D170000}"/>
    <cellStyle name="Ausgabe 3 6 2 3 2 3" xfId="10355" xr:uid="{00000000-0005-0000-0000-00001E170000}"/>
    <cellStyle name="Ausgabe 3 6 2 3 2 3 2" xfId="22083" xr:uid="{00000000-0005-0000-0000-00001F170000}"/>
    <cellStyle name="Ausgabe 3 6 2 3 2 3 3" xfId="33810" xr:uid="{00000000-0005-0000-0000-000020170000}"/>
    <cellStyle name="Ausgabe 3 6 2 3 2 4" xfId="14273" xr:uid="{00000000-0005-0000-0000-000021170000}"/>
    <cellStyle name="Ausgabe 3 6 2 3 2 5" xfId="26000" xr:uid="{00000000-0005-0000-0000-000022170000}"/>
    <cellStyle name="Ausgabe 3 6 2 3 3" xfId="3843" xr:uid="{00000000-0005-0000-0000-000023170000}"/>
    <cellStyle name="Ausgabe 3 6 2 3 3 2" xfId="7748" xr:uid="{00000000-0005-0000-0000-000024170000}"/>
    <cellStyle name="Ausgabe 3 6 2 3 3 2 2" xfId="19476" xr:uid="{00000000-0005-0000-0000-000025170000}"/>
    <cellStyle name="Ausgabe 3 6 2 3 3 2 3" xfId="31203" xr:uid="{00000000-0005-0000-0000-000026170000}"/>
    <cellStyle name="Ausgabe 3 6 2 3 3 3" xfId="11653" xr:uid="{00000000-0005-0000-0000-000027170000}"/>
    <cellStyle name="Ausgabe 3 6 2 3 3 3 2" xfId="23381" xr:uid="{00000000-0005-0000-0000-000028170000}"/>
    <cellStyle name="Ausgabe 3 6 2 3 3 3 3" xfId="35108" xr:uid="{00000000-0005-0000-0000-000029170000}"/>
    <cellStyle name="Ausgabe 3 6 2 3 3 4" xfId="15571" xr:uid="{00000000-0005-0000-0000-00002A170000}"/>
    <cellStyle name="Ausgabe 3 6 2 3 3 5" xfId="27298" xr:uid="{00000000-0005-0000-0000-00002B170000}"/>
    <cellStyle name="Ausgabe 3 6 2 3 4" xfId="5152" xr:uid="{00000000-0005-0000-0000-00002C170000}"/>
    <cellStyle name="Ausgabe 3 6 2 3 4 2" xfId="16880" xr:uid="{00000000-0005-0000-0000-00002D170000}"/>
    <cellStyle name="Ausgabe 3 6 2 3 4 3" xfId="28607" xr:uid="{00000000-0005-0000-0000-00002E170000}"/>
    <cellStyle name="Ausgabe 3 6 2 3 5" xfId="9057" xr:uid="{00000000-0005-0000-0000-00002F170000}"/>
    <cellStyle name="Ausgabe 3 6 2 3 5 2" xfId="20785" xr:uid="{00000000-0005-0000-0000-000030170000}"/>
    <cellStyle name="Ausgabe 3 6 2 3 5 3" xfId="32512" xr:uid="{00000000-0005-0000-0000-000031170000}"/>
    <cellStyle name="Ausgabe 3 6 2 3 6" xfId="12975" xr:uid="{00000000-0005-0000-0000-000032170000}"/>
    <cellStyle name="Ausgabe 3 6 2 3 7" xfId="24702" xr:uid="{00000000-0005-0000-0000-000033170000}"/>
    <cellStyle name="Ausgabe 3 6 2 4" xfId="1687" xr:uid="{00000000-0005-0000-0000-000034170000}"/>
    <cellStyle name="Ausgabe 3 6 2 4 2" xfId="5592" xr:uid="{00000000-0005-0000-0000-000035170000}"/>
    <cellStyle name="Ausgabe 3 6 2 4 2 2" xfId="17320" xr:uid="{00000000-0005-0000-0000-000036170000}"/>
    <cellStyle name="Ausgabe 3 6 2 4 2 3" xfId="29047" xr:uid="{00000000-0005-0000-0000-000037170000}"/>
    <cellStyle name="Ausgabe 3 6 2 4 3" xfId="9497" xr:uid="{00000000-0005-0000-0000-000038170000}"/>
    <cellStyle name="Ausgabe 3 6 2 4 3 2" xfId="21225" xr:uid="{00000000-0005-0000-0000-000039170000}"/>
    <cellStyle name="Ausgabe 3 6 2 4 3 3" xfId="32952" xr:uid="{00000000-0005-0000-0000-00003A170000}"/>
    <cellStyle name="Ausgabe 3 6 2 4 4" xfId="13415" xr:uid="{00000000-0005-0000-0000-00003B170000}"/>
    <cellStyle name="Ausgabe 3 6 2 4 5" xfId="25142" xr:uid="{00000000-0005-0000-0000-00003C170000}"/>
    <cellStyle name="Ausgabe 3 6 2 5" xfId="2985" xr:uid="{00000000-0005-0000-0000-00003D170000}"/>
    <cellStyle name="Ausgabe 3 6 2 5 2" xfId="6890" xr:uid="{00000000-0005-0000-0000-00003E170000}"/>
    <cellStyle name="Ausgabe 3 6 2 5 2 2" xfId="18618" xr:uid="{00000000-0005-0000-0000-00003F170000}"/>
    <cellStyle name="Ausgabe 3 6 2 5 2 3" xfId="30345" xr:uid="{00000000-0005-0000-0000-000040170000}"/>
    <cellStyle name="Ausgabe 3 6 2 5 3" xfId="10795" xr:uid="{00000000-0005-0000-0000-000041170000}"/>
    <cellStyle name="Ausgabe 3 6 2 5 3 2" xfId="22523" xr:uid="{00000000-0005-0000-0000-000042170000}"/>
    <cellStyle name="Ausgabe 3 6 2 5 3 3" xfId="34250" xr:uid="{00000000-0005-0000-0000-000043170000}"/>
    <cellStyle name="Ausgabe 3 6 2 5 4" xfId="14713" xr:uid="{00000000-0005-0000-0000-000044170000}"/>
    <cellStyle name="Ausgabe 3 6 2 5 5" xfId="26440" xr:uid="{00000000-0005-0000-0000-000045170000}"/>
    <cellStyle name="Ausgabe 3 6 2 6" xfId="4294" xr:uid="{00000000-0005-0000-0000-000046170000}"/>
    <cellStyle name="Ausgabe 3 6 2 6 2" xfId="16022" xr:uid="{00000000-0005-0000-0000-000047170000}"/>
    <cellStyle name="Ausgabe 3 6 2 6 3" xfId="27749" xr:uid="{00000000-0005-0000-0000-000048170000}"/>
    <cellStyle name="Ausgabe 3 6 2 7" xfId="8199" xr:uid="{00000000-0005-0000-0000-000049170000}"/>
    <cellStyle name="Ausgabe 3 6 2 7 2" xfId="19927" xr:uid="{00000000-0005-0000-0000-00004A170000}"/>
    <cellStyle name="Ausgabe 3 6 2 7 3" xfId="31654" xr:uid="{00000000-0005-0000-0000-00004B170000}"/>
    <cellStyle name="Ausgabe 3 6 2 8" xfId="12117" xr:uid="{00000000-0005-0000-0000-00004C170000}"/>
    <cellStyle name="Ausgabe 3 6 2 9" xfId="23844" xr:uid="{00000000-0005-0000-0000-00004D170000}"/>
    <cellStyle name="Ausgabe 3 6 3" xfId="488" xr:uid="{00000000-0005-0000-0000-00004E170000}"/>
    <cellStyle name="Ausgabe 3 6 3 2" xfId="917" xr:uid="{00000000-0005-0000-0000-00004F170000}"/>
    <cellStyle name="Ausgabe 3 6 3 2 2" xfId="2215" xr:uid="{00000000-0005-0000-0000-000050170000}"/>
    <cellStyle name="Ausgabe 3 6 3 2 2 2" xfId="6120" xr:uid="{00000000-0005-0000-0000-000051170000}"/>
    <cellStyle name="Ausgabe 3 6 3 2 2 2 2" xfId="17848" xr:uid="{00000000-0005-0000-0000-000052170000}"/>
    <cellStyle name="Ausgabe 3 6 3 2 2 2 3" xfId="29575" xr:uid="{00000000-0005-0000-0000-000053170000}"/>
    <cellStyle name="Ausgabe 3 6 3 2 2 3" xfId="10025" xr:uid="{00000000-0005-0000-0000-000054170000}"/>
    <cellStyle name="Ausgabe 3 6 3 2 2 3 2" xfId="21753" xr:uid="{00000000-0005-0000-0000-000055170000}"/>
    <cellStyle name="Ausgabe 3 6 3 2 2 3 3" xfId="33480" xr:uid="{00000000-0005-0000-0000-000056170000}"/>
    <cellStyle name="Ausgabe 3 6 3 2 2 4" xfId="13943" xr:uid="{00000000-0005-0000-0000-000057170000}"/>
    <cellStyle name="Ausgabe 3 6 3 2 2 5" xfId="25670" xr:uid="{00000000-0005-0000-0000-000058170000}"/>
    <cellStyle name="Ausgabe 3 6 3 2 3" xfId="3513" xr:uid="{00000000-0005-0000-0000-000059170000}"/>
    <cellStyle name="Ausgabe 3 6 3 2 3 2" xfId="7418" xr:uid="{00000000-0005-0000-0000-00005A170000}"/>
    <cellStyle name="Ausgabe 3 6 3 2 3 2 2" xfId="19146" xr:uid="{00000000-0005-0000-0000-00005B170000}"/>
    <cellStyle name="Ausgabe 3 6 3 2 3 2 3" xfId="30873" xr:uid="{00000000-0005-0000-0000-00005C170000}"/>
    <cellStyle name="Ausgabe 3 6 3 2 3 3" xfId="11323" xr:uid="{00000000-0005-0000-0000-00005D170000}"/>
    <cellStyle name="Ausgabe 3 6 3 2 3 3 2" xfId="23051" xr:uid="{00000000-0005-0000-0000-00005E170000}"/>
    <cellStyle name="Ausgabe 3 6 3 2 3 3 3" xfId="34778" xr:uid="{00000000-0005-0000-0000-00005F170000}"/>
    <cellStyle name="Ausgabe 3 6 3 2 3 4" xfId="15241" xr:uid="{00000000-0005-0000-0000-000060170000}"/>
    <cellStyle name="Ausgabe 3 6 3 2 3 5" xfId="26968" xr:uid="{00000000-0005-0000-0000-000061170000}"/>
    <cellStyle name="Ausgabe 3 6 3 2 4" xfId="4822" xr:uid="{00000000-0005-0000-0000-000062170000}"/>
    <cellStyle name="Ausgabe 3 6 3 2 4 2" xfId="16550" xr:uid="{00000000-0005-0000-0000-000063170000}"/>
    <cellStyle name="Ausgabe 3 6 3 2 4 3" xfId="28277" xr:uid="{00000000-0005-0000-0000-000064170000}"/>
    <cellStyle name="Ausgabe 3 6 3 2 5" xfId="8727" xr:uid="{00000000-0005-0000-0000-000065170000}"/>
    <cellStyle name="Ausgabe 3 6 3 2 5 2" xfId="20455" xr:uid="{00000000-0005-0000-0000-000066170000}"/>
    <cellStyle name="Ausgabe 3 6 3 2 5 3" xfId="32182" xr:uid="{00000000-0005-0000-0000-000067170000}"/>
    <cellStyle name="Ausgabe 3 6 3 2 6" xfId="12645" xr:uid="{00000000-0005-0000-0000-000068170000}"/>
    <cellStyle name="Ausgabe 3 6 3 2 7" xfId="24372" xr:uid="{00000000-0005-0000-0000-000069170000}"/>
    <cellStyle name="Ausgabe 3 6 3 3" xfId="1346" xr:uid="{00000000-0005-0000-0000-00006A170000}"/>
    <cellStyle name="Ausgabe 3 6 3 3 2" xfId="2644" xr:uid="{00000000-0005-0000-0000-00006B170000}"/>
    <cellStyle name="Ausgabe 3 6 3 3 2 2" xfId="6549" xr:uid="{00000000-0005-0000-0000-00006C170000}"/>
    <cellStyle name="Ausgabe 3 6 3 3 2 2 2" xfId="18277" xr:uid="{00000000-0005-0000-0000-00006D170000}"/>
    <cellStyle name="Ausgabe 3 6 3 3 2 2 3" xfId="30004" xr:uid="{00000000-0005-0000-0000-00006E170000}"/>
    <cellStyle name="Ausgabe 3 6 3 3 2 3" xfId="10454" xr:uid="{00000000-0005-0000-0000-00006F170000}"/>
    <cellStyle name="Ausgabe 3 6 3 3 2 3 2" xfId="22182" xr:uid="{00000000-0005-0000-0000-000070170000}"/>
    <cellStyle name="Ausgabe 3 6 3 3 2 3 3" xfId="33909" xr:uid="{00000000-0005-0000-0000-000071170000}"/>
    <cellStyle name="Ausgabe 3 6 3 3 2 4" xfId="14372" xr:uid="{00000000-0005-0000-0000-000072170000}"/>
    <cellStyle name="Ausgabe 3 6 3 3 2 5" xfId="26099" xr:uid="{00000000-0005-0000-0000-000073170000}"/>
    <cellStyle name="Ausgabe 3 6 3 3 3" xfId="3942" xr:uid="{00000000-0005-0000-0000-000074170000}"/>
    <cellStyle name="Ausgabe 3 6 3 3 3 2" xfId="7847" xr:uid="{00000000-0005-0000-0000-000075170000}"/>
    <cellStyle name="Ausgabe 3 6 3 3 3 2 2" xfId="19575" xr:uid="{00000000-0005-0000-0000-000076170000}"/>
    <cellStyle name="Ausgabe 3 6 3 3 3 2 3" xfId="31302" xr:uid="{00000000-0005-0000-0000-000077170000}"/>
    <cellStyle name="Ausgabe 3 6 3 3 3 3" xfId="11752" xr:uid="{00000000-0005-0000-0000-000078170000}"/>
    <cellStyle name="Ausgabe 3 6 3 3 3 3 2" xfId="23480" xr:uid="{00000000-0005-0000-0000-000079170000}"/>
    <cellStyle name="Ausgabe 3 6 3 3 3 3 3" xfId="35207" xr:uid="{00000000-0005-0000-0000-00007A170000}"/>
    <cellStyle name="Ausgabe 3 6 3 3 3 4" xfId="15670" xr:uid="{00000000-0005-0000-0000-00007B170000}"/>
    <cellStyle name="Ausgabe 3 6 3 3 3 5" xfId="27397" xr:uid="{00000000-0005-0000-0000-00007C170000}"/>
    <cellStyle name="Ausgabe 3 6 3 3 4" xfId="5251" xr:uid="{00000000-0005-0000-0000-00007D170000}"/>
    <cellStyle name="Ausgabe 3 6 3 3 4 2" xfId="16979" xr:uid="{00000000-0005-0000-0000-00007E170000}"/>
    <cellStyle name="Ausgabe 3 6 3 3 4 3" xfId="28706" xr:uid="{00000000-0005-0000-0000-00007F170000}"/>
    <cellStyle name="Ausgabe 3 6 3 3 5" xfId="9156" xr:uid="{00000000-0005-0000-0000-000080170000}"/>
    <cellStyle name="Ausgabe 3 6 3 3 5 2" xfId="20884" xr:uid="{00000000-0005-0000-0000-000081170000}"/>
    <cellStyle name="Ausgabe 3 6 3 3 5 3" xfId="32611" xr:uid="{00000000-0005-0000-0000-000082170000}"/>
    <cellStyle name="Ausgabe 3 6 3 3 6" xfId="13074" xr:uid="{00000000-0005-0000-0000-000083170000}"/>
    <cellStyle name="Ausgabe 3 6 3 3 7" xfId="24801" xr:uid="{00000000-0005-0000-0000-000084170000}"/>
    <cellStyle name="Ausgabe 3 6 3 4" xfId="1786" xr:uid="{00000000-0005-0000-0000-000085170000}"/>
    <cellStyle name="Ausgabe 3 6 3 4 2" xfId="5691" xr:uid="{00000000-0005-0000-0000-000086170000}"/>
    <cellStyle name="Ausgabe 3 6 3 4 2 2" xfId="17419" xr:uid="{00000000-0005-0000-0000-000087170000}"/>
    <cellStyle name="Ausgabe 3 6 3 4 2 3" xfId="29146" xr:uid="{00000000-0005-0000-0000-000088170000}"/>
    <cellStyle name="Ausgabe 3 6 3 4 3" xfId="9596" xr:uid="{00000000-0005-0000-0000-000089170000}"/>
    <cellStyle name="Ausgabe 3 6 3 4 3 2" xfId="21324" xr:uid="{00000000-0005-0000-0000-00008A170000}"/>
    <cellStyle name="Ausgabe 3 6 3 4 3 3" xfId="33051" xr:uid="{00000000-0005-0000-0000-00008B170000}"/>
    <cellStyle name="Ausgabe 3 6 3 4 4" xfId="13514" xr:uid="{00000000-0005-0000-0000-00008C170000}"/>
    <cellStyle name="Ausgabe 3 6 3 4 5" xfId="25241" xr:uid="{00000000-0005-0000-0000-00008D170000}"/>
    <cellStyle name="Ausgabe 3 6 3 5" xfId="3084" xr:uid="{00000000-0005-0000-0000-00008E170000}"/>
    <cellStyle name="Ausgabe 3 6 3 5 2" xfId="6989" xr:uid="{00000000-0005-0000-0000-00008F170000}"/>
    <cellStyle name="Ausgabe 3 6 3 5 2 2" xfId="18717" xr:uid="{00000000-0005-0000-0000-000090170000}"/>
    <cellStyle name="Ausgabe 3 6 3 5 2 3" xfId="30444" xr:uid="{00000000-0005-0000-0000-000091170000}"/>
    <cellStyle name="Ausgabe 3 6 3 5 3" xfId="10894" xr:uid="{00000000-0005-0000-0000-000092170000}"/>
    <cellStyle name="Ausgabe 3 6 3 5 3 2" xfId="22622" xr:uid="{00000000-0005-0000-0000-000093170000}"/>
    <cellStyle name="Ausgabe 3 6 3 5 3 3" xfId="34349" xr:uid="{00000000-0005-0000-0000-000094170000}"/>
    <cellStyle name="Ausgabe 3 6 3 5 4" xfId="14812" xr:uid="{00000000-0005-0000-0000-000095170000}"/>
    <cellStyle name="Ausgabe 3 6 3 5 5" xfId="26539" xr:uid="{00000000-0005-0000-0000-000096170000}"/>
    <cellStyle name="Ausgabe 3 6 3 6" xfId="4393" xr:uid="{00000000-0005-0000-0000-000097170000}"/>
    <cellStyle name="Ausgabe 3 6 3 6 2" xfId="16121" xr:uid="{00000000-0005-0000-0000-000098170000}"/>
    <cellStyle name="Ausgabe 3 6 3 6 3" xfId="27848" xr:uid="{00000000-0005-0000-0000-000099170000}"/>
    <cellStyle name="Ausgabe 3 6 3 7" xfId="8298" xr:uid="{00000000-0005-0000-0000-00009A170000}"/>
    <cellStyle name="Ausgabe 3 6 3 7 2" xfId="20026" xr:uid="{00000000-0005-0000-0000-00009B170000}"/>
    <cellStyle name="Ausgabe 3 6 3 7 3" xfId="31753" xr:uid="{00000000-0005-0000-0000-00009C170000}"/>
    <cellStyle name="Ausgabe 3 6 3 8" xfId="12216" xr:uid="{00000000-0005-0000-0000-00009D170000}"/>
    <cellStyle name="Ausgabe 3 6 3 9" xfId="23943" xr:uid="{00000000-0005-0000-0000-00009E170000}"/>
    <cellStyle name="Ausgabe 3 6 4" xfId="587" xr:uid="{00000000-0005-0000-0000-00009F170000}"/>
    <cellStyle name="Ausgabe 3 6 4 2" xfId="1016" xr:uid="{00000000-0005-0000-0000-0000A0170000}"/>
    <cellStyle name="Ausgabe 3 6 4 2 2" xfId="2314" xr:uid="{00000000-0005-0000-0000-0000A1170000}"/>
    <cellStyle name="Ausgabe 3 6 4 2 2 2" xfId="6219" xr:uid="{00000000-0005-0000-0000-0000A2170000}"/>
    <cellStyle name="Ausgabe 3 6 4 2 2 2 2" xfId="17947" xr:uid="{00000000-0005-0000-0000-0000A3170000}"/>
    <cellStyle name="Ausgabe 3 6 4 2 2 2 3" xfId="29674" xr:uid="{00000000-0005-0000-0000-0000A4170000}"/>
    <cellStyle name="Ausgabe 3 6 4 2 2 3" xfId="10124" xr:uid="{00000000-0005-0000-0000-0000A5170000}"/>
    <cellStyle name="Ausgabe 3 6 4 2 2 3 2" xfId="21852" xr:uid="{00000000-0005-0000-0000-0000A6170000}"/>
    <cellStyle name="Ausgabe 3 6 4 2 2 3 3" xfId="33579" xr:uid="{00000000-0005-0000-0000-0000A7170000}"/>
    <cellStyle name="Ausgabe 3 6 4 2 2 4" xfId="14042" xr:uid="{00000000-0005-0000-0000-0000A8170000}"/>
    <cellStyle name="Ausgabe 3 6 4 2 2 5" xfId="25769" xr:uid="{00000000-0005-0000-0000-0000A9170000}"/>
    <cellStyle name="Ausgabe 3 6 4 2 3" xfId="3612" xr:uid="{00000000-0005-0000-0000-0000AA170000}"/>
    <cellStyle name="Ausgabe 3 6 4 2 3 2" xfId="7517" xr:uid="{00000000-0005-0000-0000-0000AB170000}"/>
    <cellStyle name="Ausgabe 3 6 4 2 3 2 2" xfId="19245" xr:uid="{00000000-0005-0000-0000-0000AC170000}"/>
    <cellStyle name="Ausgabe 3 6 4 2 3 2 3" xfId="30972" xr:uid="{00000000-0005-0000-0000-0000AD170000}"/>
    <cellStyle name="Ausgabe 3 6 4 2 3 3" xfId="11422" xr:uid="{00000000-0005-0000-0000-0000AE170000}"/>
    <cellStyle name="Ausgabe 3 6 4 2 3 3 2" xfId="23150" xr:uid="{00000000-0005-0000-0000-0000AF170000}"/>
    <cellStyle name="Ausgabe 3 6 4 2 3 3 3" xfId="34877" xr:uid="{00000000-0005-0000-0000-0000B0170000}"/>
    <cellStyle name="Ausgabe 3 6 4 2 3 4" xfId="15340" xr:uid="{00000000-0005-0000-0000-0000B1170000}"/>
    <cellStyle name="Ausgabe 3 6 4 2 3 5" xfId="27067" xr:uid="{00000000-0005-0000-0000-0000B2170000}"/>
    <cellStyle name="Ausgabe 3 6 4 2 4" xfId="4921" xr:uid="{00000000-0005-0000-0000-0000B3170000}"/>
    <cellStyle name="Ausgabe 3 6 4 2 4 2" xfId="16649" xr:uid="{00000000-0005-0000-0000-0000B4170000}"/>
    <cellStyle name="Ausgabe 3 6 4 2 4 3" xfId="28376" xr:uid="{00000000-0005-0000-0000-0000B5170000}"/>
    <cellStyle name="Ausgabe 3 6 4 2 5" xfId="8826" xr:uid="{00000000-0005-0000-0000-0000B6170000}"/>
    <cellStyle name="Ausgabe 3 6 4 2 5 2" xfId="20554" xr:uid="{00000000-0005-0000-0000-0000B7170000}"/>
    <cellStyle name="Ausgabe 3 6 4 2 5 3" xfId="32281" xr:uid="{00000000-0005-0000-0000-0000B8170000}"/>
    <cellStyle name="Ausgabe 3 6 4 2 6" xfId="12744" xr:uid="{00000000-0005-0000-0000-0000B9170000}"/>
    <cellStyle name="Ausgabe 3 6 4 2 7" xfId="24471" xr:uid="{00000000-0005-0000-0000-0000BA170000}"/>
    <cellStyle name="Ausgabe 3 6 4 3" xfId="1445" xr:uid="{00000000-0005-0000-0000-0000BB170000}"/>
    <cellStyle name="Ausgabe 3 6 4 3 2" xfId="2743" xr:uid="{00000000-0005-0000-0000-0000BC170000}"/>
    <cellStyle name="Ausgabe 3 6 4 3 2 2" xfId="6648" xr:uid="{00000000-0005-0000-0000-0000BD170000}"/>
    <cellStyle name="Ausgabe 3 6 4 3 2 2 2" xfId="18376" xr:uid="{00000000-0005-0000-0000-0000BE170000}"/>
    <cellStyle name="Ausgabe 3 6 4 3 2 2 3" xfId="30103" xr:uid="{00000000-0005-0000-0000-0000BF170000}"/>
    <cellStyle name="Ausgabe 3 6 4 3 2 3" xfId="10553" xr:uid="{00000000-0005-0000-0000-0000C0170000}"/>
    <cellStyle name="Ausgabe 3 6 4 3 2 3 2" xfId="22281" xr:uid="{00000000-0005-0000-0000-0000C1170000}"/>
    <cellStyle name="Ausgabe 3 6 4 3 2 3 3" xfId="34008" xr:uid="{00000000-0005-0000-0000-0000C2170000}"/>
    <cellStyle name="Ausgabe 3 6 4 3 2 4" xfId="14471" xr:uid="{00000000-0005-0000-0000-0000C3170000}"/>
    <cellStyle name="Ausgabe 3 6 4 3 2 5" xfId="26198" xr:uid="{00000000-0005-0000-0000-0000C4170000}"/>
    <cellStyle name="Ausgabe 3 6 4 3 3" xfId="4041" xr:uid="{00000000-0005-0000-0000-0000C5170000}"/>
    <cellStyle name="Ausgabe 3 6 4 3 3 2" xfId="7946" xr:uid="{00000000-0005-0000-0000-0000C6170000}"/>
    <cellStyle name="Ausgabe 3 6 4 3 3 2 2" xfId="19674" xr:uid="{00000000-0005-0000-0000-0000C7170000}"/>
    <cellStyle name="Ausgabe 3 6 4 3 3 2 3" xfId="31401" xr:uid="{00000000-0005-0000-0000-0000C8170000}"/>
    <cellStyle name="Ausgabe 3 6 4 3 3 3" xfId="11851" xr:uid="{00000000-0005-0000-0000-0000C9170000}"/>
    <cellStyle name="Ausgabe 3 6 4 3 3 3 2" xfId="23579" xr:uid="{00000000-0005-0000-0000-0000CA170000}"/>
    <cellStyle name="Ausgabe 3 6 4 3 3 3 3" xfId="35306" xr:uid="{00000000-0005-0000-0000-0000CB170000}"/>
    <cellStyle name="Ausgabe 3 6 4 3 3 4" xfId="15769" xr:uid="{00000000-0005-0000-0000-0000CC170000}"/>
    <cellStyle name="Ausgabe 3 6 4 3 3 5" xfId="27496" xr:uid="{00000000-0005-0000-0000-0000CD170000}"/>
    <cellStyle name="Ausgabe 3 6 4 3 4" xfId="5350" xr:uid="{00000000-0005-0000-0000-0000CE170000}"/>
    <cellStyle name="Ausgabe 3 6 4 3 4 2" xfId="17078" xr:uid="{00000000-0005-0000-0000-0000CF170000}"/>
    <cellStyle name="Ausgabe 3 6 4 3 4 3" xfId="28805" xr:uid="{00000000-0005-0000-0000-0000D0170000}"/>
    <cellStyle name="Ausgabe 3 6 4 3 5" xfId="9255" xr:uid="{00000000-0005-0000-0000-0000D1170000}"/>
    <cellStyle name="Ausgabe 3 6 4 3 5 2" xfId="20983" xr:uid="{00000000-0005-0000-0000-0000D2170000}"/>
    <cellStyle name="Ausgabe 3 6 4 3 5 3" xfId="32710" xr:uid="{00000000-0005-0000-0000-0000D3170000}"/>
    <cellStyle name="Ausgabe 3 6 4 3 6" xfId="13173" xr:uid="{00000000-0005-0000-0000-0000D4170000}"/>
    <cellStyle name="Ausgabe 3 6 4 3 7" xfId="24900" xr:uid="{00000000-0005-0000-0000-0000D5170000}"/>
    <cellStyle name="Ausgabe 3 6 4 4" xfId="1885" xr:uid="{00000000-0005-0000-0000-0000D6170000}"/>
    <cellStyle name="Ausgabe 3 6 4 4 2" xfId="5790" xr:uid="{00000000-0005-0000-0000-0000D7170000}"/>
    <cellStyle name="Ausgabe 3 6 4 4 2 2" xfId="17518" xr:uid="{00000000-0005-0000-0000-0000D8170000}"/>
    <cellStyle name="Ausgabe 3 6 4 4 2 3" xfId="29245" xr:uid="{00000000-0005-0000-0000-0000D9170000}"/>
    <cellStyle name="Ausgabe 3 6 4 4 3" xfId="9695" xr:uid="{00000000-0005-0000-0000-0000DA170000}"/>
    <cellStyle name="Ausgabe 3 6 4 4 3 2" xfId="21423" xr:uid="{00000000-0005-0000-0000-0000DB170000}"/>
    <cellStyle name="Ausgabe 3 6 4 4 3 3" xfId="33150" xr:uid="{00000000-0005-0000-0000-0000DC170000}"/>
    <cellStyle name="Ausgabe 3 6 4 4 4" xfId="13613" xr:uid="{00000000-0005-0000-0000-0000DD170000}"/>
    <cellStyle name="Ausgabe 3 6 4 4 5" xfId="25340" xr:uid="{00000000-0005-0000-0000-0000DE170000}"/>
    <cellStyle name="Ausgabe 3 6 4 5" xfId="3183" xr:uid="{00000000-0005-0000-0000-0000DF170000}"/>
    <cellStyle name="Ausgabe 3 6 4 5 2" xfId="7088" xr:uid="{00000000-0005-0000-0000-0000E0170000}"/>
    <cellStyle name="Ausgabe 3 6 4 5 2 2" xfId="18816" xr:uid="{00000000-0005-0000-0000-0000E1170000}"/>
    <cellStyle name="Ausgabe 3 6 4 5 2 3" xfId="30543" xr:uid="{00000000-0005-0000-0000-0000E2170000}"/>
    <cellStyle name="Ausgabe 3 6 4 5 3" xfId="10993" xr:uid="{00000000-0005-0000-0000-0000E3170000}"/>
    <cellStyle name="Ausgabe 3 6 4 5 3 2" xfId="22721" xr:uid="{00000000-0005-0000-0000-0000E4170000}"/>
    <cellStyle name="Ausgabe 3 6 4 5 3 3" xfId="34448" xr:uid="{00000000-0005-0000-0000-0000E5170000}"/>
    <cellStyle name="Ausgabe 3 6 4 5 4" xfId="14911" xr:uid="{00000000-0005-0000-0000-0000E6170000}"/>
    <cellStyle name="Ausgabe 3 6 4 5 5" xfId="26638" xr:uid="{00000000-0005-0000-0000-0000E7170000}"/>
    <cellStyle name="Ausgabe 3 6 4 6" xfId="4492" xr:uid="{00000000-0005-0000-0000-0000E8170000}"/>
    <cellStyle name="Ausgabe 3 6 4 6 2" xfId="16220" xr:uid="{00000000-0005-0000-0000-0000E9170000}"/>
    <cellStyle name="Ausgabe 3 6 4 6 3" xfId="27947" xr:uid="{00000000-0005-0000-0000-0000EA170000}"/>
    <cellStyle name="Ausgabe 3 6 4 7" xfId="8397" xr:uid="{00000000-0005-0000-0000-0000EB170000}"/>
    <cellStyle name="Ausgabe 3 6 4 7 2" xfId="20125" xr:uid="{00000000-0005-0000-0000-0000EC170000}"/>
    <cellStyle name="Ausgabe 3 6 4 7 3" xfId="31852" xr:uid="{00000000-0005-0000-0000-0000ED170000}"/>
    <cellStyle name="Ausgabe 3 6 4 8" xfId="12315" xr:uid="{00000000-0005-0000-0000-0000EE170000}"/>
    <cellStyle name="Ausgabe 3 6 4 9" xfId="24042" xr:uid="{00000000-0005-0000-0000-0000EF170000}"/>
    <cellStyle name="Ausgabe 3 6 5" xfId="732" xr:uid="{00000000-0005-0000-0000-0000F0170000}"/>
    <cellStyle name="Ausgabe 3 6 5 2" xfId="2030" xr:uid="{00000000-0005-0000-0000-0000F1170000}"/>
    <cellStyle name="Ausgabe 3 6 5 2 2" xfId="5935" xr:uid="{00000000-0005-0000-0000-0000F2170000}"/>
    <cellStyle name="Ausgabe 3 6 5 2 2 2" xfId="17663" xr:uid="{00000000-0005-0000-0000-0000F3170000}"/>
    <cellStyle name="Ausgabe 3 6 5 2 2 3" xfId="29390" xr:uid="{00000000-0005-0000-0000-0000F4170000}"/>
    <cellStyle name="Ausgabe 3 6 5 2 3" xfId="9840" xr:uid="{00000000-0005-0000-0000-0000F5170000}"/>
    <cellStyle name="Ausgabe 3 6 5 2 3 2" xfId="21568" xr:uid="{00000000-0005-0000-0000-0000F6170000}"/>
    <cellStyle name="Ausgabe 3 6 5 2 3 3" xfId="33295" xr:uid="{00000000-0005-0000-0000-0000F7170000}"/>
    <cellStyle name="Ausgabe 3 6 5 2 4" xfId="13758" xr:uid="{00000000-0005-0000-0000-0000F8170000}"/>
    <cellStyle name="Ausgabe 3 6 5 2 5" xfId="25485" xr:uid="{00000000-0005-0000-0000-0000F9170000}"/>
    <cellStyle name="Ausgabe 3 6 5 3" xfId="3328" xr:uid="{00000000-0005-0000-0000-0000FA170000}"/>
    <cellStyle name="Ausgabe 3 6 5 3 2" xfId="7233" xr:uid="{00000000-0005-0000-0000-0000FB170000}"/>
    <cellStyle name="Ausgabe 3 6 5 3 2 2" xfId="18961" xr:uid="{00000000-0005-0000-0000-0000FC170000}"/>
    <cellStyle name="Ausgabe 3 6 5 3 2 3" xfId="30688" xr:uid="{00000000-0005-0000-0000-0000FD170000}"/>
    <cellStyle name="Ausgabe 3 6 5 3 3" xfId="11138" xr:uid="{00000000-0005-0000-0000-0000FE170000}"/>
    <cellStyle name="Ausgabe 3 6 5 3 3 2" xfId="22866" xr:uid="{00000000-0005-0000-0000-0000FF170000}"/>
    <cellStyle name="Ausgabe 3 6 5 3 3 3" xfId="34593" xr:uid="{00000000-0005-0000-0000-000000180000}"/>
    <cellStyle name="Ausgabe 3 6 5 3 4" xfId="15056" xr:uid="{00000000-0005-0000-0000-000001180000}"/>
    <cellStyle name="Ausgabe 3 6 5 3 5" xfId="26783" xr:uid="{00000000-0005-0000-0000-000002180000}"/>
    <cellStyle name="Ausgabe 3 6 5 4" xfId="4637" xr:uid="{00000000-0005-0000-0000-000003180000}"/>
    <cellStyle name="Ausgabe 3 6 5 4 2" xfId="16365" xr:uid="{00000000-0005-0000-0000-000004180000}"/>
    <cellStyle name="Ausgabe 3 6 5 4 3" xfId="28092" xr:uid="{00000000-0005-0000-0000-000005180000}"/>
    <cellStyle name="Ausgabe 3 6 5 5" xfId="8542" xr:uid="{00000000-0005-0000-0000-000006180000}"/>
    <cellStyle name="Ausgabe 3 6 5 5 2" xfId="20270" xr:uid="{00000000-0005-0000-0000-000007180000}"/>
    <cellStyle name="Ausgabe 3 6 5 5 3" xfId="31997" xr:uid="{00000000-0005-0000-0000-000008180000}"/>
    <cellStyle name="Ausgabe 3 6 5 6" xfId="12460" xr:uid="{00000000-0005-0000-0000-000009180000}"/>
    <cellStyle name="Ausgabe 3 6 5 7" xfId="24187" xr:uid="{00000000-0005-0000-0000-00000A180000}"/>
    <cellStyle name="Ausgabe 3 6 6" xfId="1161" xr:uid="{00000000-0005-0000-0000-00000B180000}"/>
    <cellStyle name="Ausgabe 3 6 6 2" xfId="2459" xr:uid="{00000000-0005-0000-0000-00000C180000}"/>
    <cellStyle name="Ausgabe 3 6 6 2 2" xfId="6364" xr:uid="{00000000-0005-0000-0000-00000D180000}"/>
    <cellStyle name="Ausgabe 3 6 6 2 2 2" xfId="18092" xr:uid="{00000000-0005-0000-0000-00000E180000}"/>
    <cellStyle name="Ausgabe 3 6 6 2 2 3" xfId="29819" xr:uid="{00000000-0005-0000-0000-00000F180000}"/>
    <cellStyle name="Ausgabe 3 6 6 2 3" xfId="10269" xr:uid="{00000000-0005-0000-0000-000010180000}"/>
    <cellStyle name="Ausgabe 3 6 6 2 3 2" xfId="21997" xr:uid="{00000000-0005-0000-0000-000011180000}"/>
    <cellStyle name="Ausgabe 3 6 6 2 3 3" xfId="33724" xr:uid="{00000000-0005-0000-0000-000012180000}"/>
    <cellStyle name="Ausgabe 3 6 6 2 4" xfId="14187" xr:uid="{00000000-0005-0000-0000-000013180000}"/>
    <cellStyle name="Ausgabe 3 6 6 2 5" xfId="25914" xr:uid="{00000000-0005-0000-0000-000014180000}"/>
    <cellStyle name="Ausgabe 3 6 6 3" xfId="3757" xr:uid="{00000000-0005-0000-0000-000015180000}"/>
    <cellStyle name="Ausgabe 3 6 6 3 2" xfId="7662" xr:uid="{00000000-0005-0000-0000-000016180000}"/>
    <cellStyle name="Ausgabe 3 6 6 3 2 2" xfId="19390" xr:uid="{00000000-0005-0000-0000-000017180000}"/>
    <cellStyle name="Ausgabe 3 6 6 3 2 3" xfId="31117" xr:uid="{00000000-0005-0000-0000-000018180000}"/>
    <cellStyle name="Ausgabe 3 6 6 3 3" xfId="11567" xr:uid="{00000000-0005-0000-0000-000019180000}"/>
    <cellStyle name="Ausgabe 3 6 6 3 3 2" xfId="23295" xr:uid="{00000000-0005-0000-0000-00001A180000}"/>
    <cellStyle name="Ausgabe 3 6 6 3 3 3" xfId="35022" xr:uid="{00000000-0005-0000-0000-00001B180000}"/>
    <cellStyle name="Ausgabe 3 6 6 3 4" xfId="15485" xr:uid="{00000000-0005-0000-0000-00001C180000}"/>
    <cellStyle name="Ausgabe 3 6 6 3 5" xfId="27212" xr:uid="{00000000-0005-0000-0000-00001D180000}"/>
    <cellStyle name="Ausgabe 3 6 6 4" xfId="5066" xr:uid="{00000000-0005-0000-0000-00001E180000}"/>
    <cellStyle name="Ausgabe 3 6 6 4 2" xfId="16794" xr:uid="{00000000-0005-0000-0000-00001F180000}"/>
    <cellStyle name="Ausgabe 3 6 6 4 3" xfId="28521" xr:uid="{00000000-0005-0000-0000-000020180000}"/>
    <cellStyle name="Ausgabe 3 6 6 5" xfId="8971" xr:uid="{00000000-0005-0000-0000-000021180000}"/>
    <cellStyle name="Ausgabe 3 6 6 5 2" xfId="20699" xr:uid="{00000000-0005-0000-0000-000022180000}"/>
    <cellStyle name="Ausgabe 3 6 6 5 3" xfId="32426" xr:uid="{00000000-0005-0000-0000-000023180000}"/>
    <cellStyle name="Ausgabe 3 6 6 6" xfId="12889" xr:uid="{00000000-0005-0000-0000-000024180000}"/>
    <cellStyle name="Ausgabe 3 6 6 7" xfId="24616" xr:uid="{00000000-0005-0000-0000-000025180000}"/>
    <cellStyle name="Ausgabe 3 6 7" xfId="1601" xr:uid="{00000000-0005-0000-0000-000026180000}"/>
    <cellStyle name="Ausgabe 3 6 7 2" xfId="5506" xr:uid="{00000000-0005-0000-0000-000027180000}"/>
    <cellStyle name="Ausgabe 3 6 7 2 2" xfId="17234" xr:uid="{00000000-0005-0000-0000-000028180000}"/>
    <cellStyle name="Ausgabe 3 6 7 2 3" xfId="28961" xr:uid="{00000000-0005-0000-0000-000029180000}"/>
    <cellStyle name="Ausgabe 3 6 7 3" xfId="9411" xr:uid="{00000000-0005-0000-0000-00002A180000}"/>
    <cellStyle name="Ausgabe 3 6 7 3 2" xfId="21139" xr:uid="{00000000-0005-0000-0000-00002B180000}"/>
    <cellStyle name="Ausgabe 3 6 7 3 3" xfId="32866" xr:uid="{00000000-0005-0000-0000-00002C180000}"/>
    <cellStyle name="Ausgabe 3 6 7 4" xfId="13329" xr:uid="{00000000-0005-0000-0000-00002D180000}"/>
    <cellStyle name="Ausgabe 3 6 7 5" xfId="25056" xr:uid="{00000000-0005-0000-0000-00002E180000}"/>
    <cellStyle name="Ausgabe 3 6 8" xfId="2899" xr:uid="{00000000-0005-0000-0000-00002F180000}"/>
    <cellStyle name="Ausgabe 3 6 8 2" xfId="6804" xr:uid="{00000000-0005-0000-0000-000030180000}"/>
    <cellStyle name="Ausgabe 3 6 8 2 2" xfId="18532" xr:uid="{00000000-0005-0000-0000-000031180000}"/>
    <cellStyle name="Ausgabe 3 6 8 2 3" xfId="30259" xr:uid="{00000000-0005-0000-0000-000032180000}"/>
    <cellStyle name="Ausgabe 3 6 8 3" xfId="10709" xr:uid="{00000000-0005-0000-0000-000033180000}"/>
    <cellStyle name="Ausgabe 3 6 8 3 2" xfId="22437" xr:uid="{00000000-0005-0000-0000-000034180000}"/>
    <cellStyle name="Ausgabe 3 6 8 3 3" xfId="34164" xr:uid="{00000000-0005-0000-0000-000035180000}"/>
    <cellStyle name="Ausgabe 3 6 8 4" xfId="14627" xr:uid="{00000000-0005-0000-0000-000036180000}"/>
    <cellStyle name="Ausgabe 3 6 8 5" xfId="26354" xr:uid="{00000000-0005-0000-0000-000037180000}"/>
    <cellStyle name="Ausgabe 3 6 9" xfId="4208" xr:uid="{00000000-0005-0000-0000-000038180000}"/>
    <cellStyle name="Ausgabe 3 6 9 2" xfId="15936" xr:uid="{00000000-0005-0000-0000-000039180000}"/>
    <cellStyle name="Ausgabe 3 6 9 3" xfId="27663" xr:uid="{00000000-0005-0000-0000-00003A180000}"/>
    <cellStyle name="Ausgabe 3 7" xfId="266" xr:uid="{00000000-0005-0000-0000-00003B180000}"/>
    <cellStyle name="Ausgabe 3 7 2" xfId="695" xr:uid="{00000000-0005-0000-0000-00003C180000}"/>
    <cellStyle name="Ausgabe 3 7 2 2" xfId="1993" xr:uid="{00000000-0005-0000-0000-00003D180000}"/>
    <cellStyle name="Ausgabe 3 7 2 2 2" xfId="5898" xr:uid="{00000000-0005-0000-0000-00003E180000}"/>
    <cellStyle name="Ausgabe 3 7 2 2 2 2" xfId="17626" xr:uid="{00000000-0005-0000-0000-00003F180000}"/>
    <cellStyle name="Ausgabe 3 7 2 2 2 3" xfId="29353" xr:uid="{00000000-0005-0000-0000-000040180000}"/>
    <cellStyle name="Ausgabe 3 7 2 2 3" xfId="9803" xr:uid="{00000000-0005-0000-0000-000041180000}"/>
    <cellStyle name="Ausgabe 3 7 2 2 3 2" xfId="21531" xr:uid="{00000000-0005-0000-0000-000042180000}"/>
    <cellStyle name="Ausgabe 3 7 2 2 3 3" xfId="33258" xr:uid="{00000000-0005-0000-0000-000043180000}"/>
    <cellStyle name="Ausgabe 3 7 2 2 4" xfId="13721" xr:uid="{00000000-0005-0000-0000-000044180000}"/>
    <cellStyle name="Ausgabe 3 7 2 2 5" xfId="25448" xr:uid="{00000000-0005-0000-0000-000045180000}"/>
    <cellStyle name="Ausgabe 3 7 2 3" xfId="3291" xr:uid="{00000000-0005-0000-0000-000046180000}"/>
    <cellStyle name="Ausgabe 3 7 2 3 2" xfId="7196" xr:uid="{00000000-0005-0000-0000-000047180000}"/>
    <cellStyle name="Ausgabe 3 7 2 3 2 2" xfId="18924" xr:uid="{00000000-0005-0000-0000-000048180000}"/>
    <cellStyle name="Ausgabe 3 7 2 3 2 3" xfId="30651" xr:uid="{00000000-0005-0000-0000-000049180000}"/>
    <cellStyle name="Ausgabe 3 7 2 3 3" xfId="11101" xr:uid="{00000000-0005-0000-0000-00004A180000}"/>
    <cellStyle name="Ausgabe 3 7 2 3 3 2" xfId="22829" xr:uid="{00000000-0005-0000-0000-00004B180000}"/>
    <cellStyle name="Ausgabe 3 7 2 3 3 3" xfId="34556" xr:uid="{00000000-0005-0000-0000-00004C180000}"/>
    <cellStyle name="Ausgabe 3 7 2 3 4" xfId="15019" xr:uid="{00000000-0005-0000-0000-00004D180000}"/>
    <cellStyle name="Ausgabe 3 7 2 3 5" xfId="26746" xr:uid="{00000000-0005-0000-0000-00004E180000}"/>
    <cellStyle name="Ausgabe 3 7 2 4" xfId="4600" xr:uid="{00000000-0005-0000-0000-00004F180000}"/>
    <cellStyle name="Ausgabe 3 7 2 4 2" xfId="16328" xr:uid="{00000000-0005-0000-0000-000050180000}"/>
    <cellStyle name="Ausgabe 3 7 2 4 3" xfId="28055" xr:uid="{00000000-0005-0000-0000-000051180000}"/>
    <cellStyle name="Ausgabe 3 7 2 5" xfId="8505" xr:uid="{00000000-0005-0000-0000-000052180000}"/>
    <cellStyle name="Ausgabe 3 7 2 5 2" xfId="20233" xr:uid="{00000000-0005-0000-0000-000053180000}"/>
    <cellStyle name="Ausgabe 3 7 2 5 3" xfId="31960" xr:uid="{00000000-0005-0000-0000-000054180000}"/>
    <cellStyle name="Ausgabe 3 7 2 6" xfId="12423" xr:uid="{00000000-0005-0000-0000-000055180000}"/>
    <cellStyle name="Ausgabe 3 7 2 7" xfId="24150" xr:uid="{00000000-0005-0000-0000-000056180000}"/>
    <cellStyle name="Ausgabe 3 7 3" xfId="1124" xr:uid="{00000000-0005-0000-0000-000057180000}"/>
    <cellStyle name="Ausgabe 3 7 3 2" xfId="2422" xr:uid="{00000000-0005-0000-0000-000058180000}"/>
    <cellStyle name="Ausgabe 3 7 3 2 2" xfId="6327" xr:uid="{00000000-0005-0000-0000-000059180000}"/>
    <cellStyle name="Ausgabe 3 7 3 2 2 2" xfId="18055" xr:uid="{00000000-0005-0000-0000-00005A180000}"/>
    <cellStyle name="Ausgabe 3 7 3 2 2 3" xfId="29782" xr:uid="{00000000-0005-0000-0000-00005B180000}"/>
    <cellStyle name="Ausgabe 3 7 3 2 3" xfId="10232" xr:uid="{00000000-0005-0000-0000-00005C180000}"/>
    <cellStyle name="Ausgabe 3 7 3 2 3 2" xfId="21960" xr:uid="{00000000-0005-0000-0000-00005D180000}"/>
    <cellStyle name="Ausgabe 3 7 3 2 3 3" xfId="33687" xr:uid="{00000000-0005-0000-0000-00005E180000}"/>
    <cellStyle name="Ausgabe 3 7 3 2 4" xfId="14150" xr:uid="{00000000-0005-0000-0000-00005F180000}"/>
    <cellStyle name="Ausgabe 3 7 3 2 5" xfId="25877" xr:uid="{00000000-0005-0000-0000-000060180000}"/>
    <cellStyle name="Ausgabe 3 7 3 3" xfId="3720" xr:uid="{00000000-0005-0000-0000-000061180000}"/>
    <cellStyle name="Ausgabe 3 7 3 3 2" xfId="7625" xr:uid="{00000000-0005-0000-0000-000062180000}"/>
    <cellStyle name="Ausgabe 3 7 3 3 2 2" xfId="19353" xr:uid="{00000000-0005-0000-0000-000063180000}"/>
    <cellStyle name="Ausgabe 3 7 3 3 2 3" xfId="31080" xr:uid="{00000000-0005-0000-0000-000064180000}"/>
    <cellStyle name="Ausgabe 3 7 3 3 3" xfId="11530" xr:uid="{00000000-0005-0000-0000-000065180000}"/>
    <cellStyle name="Ausgabe 3 7 3 3 3 2" xfId="23258" xr:uid="{00000000-0005-0000-0000-000066180000}"/>
    <cellStyle name="Ausgabe 3 7 3 3 3 3" xfId="34985" xr:uid="{00000000-0005-0000-0000-000067180000}"/>
    <cellStyle name="Ausgabe 3 7 3 3 4" xfId="15448" xr:uid="{00000000-0005-0000-0000-000068180000}"/>
    <cellStyle name="Ausgabe 3 7 3 3 5" xfId="27175" xr:uid="{00000000-0005-0000-0000-000069180000}"/>
    <cellStyle name="Ausgabe 3 7 3 4" xfId="5029" xr:uid="{00000000-0005-0000-0000-00006A180000}"/>
    <cellStyle name="Ausgabe 3 7 3 4 2" xfId="16757" xr:uid="{00000000-0005-0000-0000-00006B180000}"/>
    <cellStyle name="Ausgabe 3 7 3 4 3" xfId="28484" xr:uid="{00000000-0005-0000-0000-00006C180000}"/>
    <cellStyle name="Ausgabe 3 7 3 5" xfId="8934" xr:uid="{00000000-0005-0000-0000-00006D180000}"/>
    <cellStyle name="Ausgabe 3 7 3 5 2" xfId="20662" xr:uid="{00000000-0005-0000-0000-00006E180000}"/>
    <cellStyle name="Ausgabe 3 7 3 5 3" xfId="32389" xr:uid="{00000000-0005-0000-0000-00006F180000}"/>
    <cellStyle name="Ausgabe 3 7 3 6" xfId="12852" xr:uid="{00000000-0005-0000-0000-000070180000}"/>
    <cellStyle name="Ausgabe 3 7 3 7" xfId="24579" xr:uid="{00000000-0005-0000-0000-000071180000}"/>
    <cellStyle name="Ausgabe 3 7 4" xfId="1564" xr:uid="{00000000-0005-0000-0000-000072180000}"/>
    <cellStyle name="Ausgabe 3 7 4 2" xfId="5469" xr:uid="{00000000-0005-0000-0000-000073180000}"/>
    <cellStyle name="Ausgabe 3 7 4 2 2" xfId="17197" xr:uid="{00000000-0005-0000-0000-000074180000}"/>
    <cellStyle name="Ausgabe 3 7 4 2 3" xfId="28924" xr:uid="{00000000-0005-0000-0000-000075180000}"/>
    <cellStyle name="Ausgabe 3 7 4 3" xfId="9374" xr:uid="{00000000-0005-0000-0000-000076180000}"/>
    <cellStyle name="Ausgabe 3 7 4 3 2" xfId="21102" xr:uid="{00000000-0005-0000-0000-000077180000}"/>
    <cellStyle name="Ausgabe 3 7 4 3 3" xfId="32829" xr:uid="{00000000-0005-0000-0000-000078180000}"/>
    <cellStyle name="Ausgabe 3 7 4 4" xfId="13292" xr:uid="{00000000-0005-0000-0000-000079180000}"/>
    <cellStyle name="Ausgabe 3 7 4 5" xfId="25019" xr:uid="{00000000-0005-0000-0000-00007A180000}"/>
    <cellStyle name="Ausgabe 3 7 5" xfId="2862" xr:uid="{00000000-0005-0000-0000-00007B180000}"/>
    <cellStyle name="Ausgabe 3 7 5 2" xfId="6767" xr:uid="{00000000-0005-0000-0000-00007C180000}"/>
    <cellStyle name="Ausgabe 3 7 5 2 2" xfId="18495" xr:uid="{00000000-0005-0000-0000-00007D180000}"/>
    <cellStyle name="Ausgabe 3 7 5 2 3" xfId="30222" xr:uid="{00000000-0005-0000-0000-00007E180000}"/>
    <cellStyle name="Ausgabe 3 7 5 3" xfId="10672" xr:uid="{00000000-0005-0000-0000-00007F180000}"/>
    <cellStyle name="Ausgabe 3 7 5 3 2" xfId="22400" xr:uid="{00000000-0005-0000-0000-000080180000}"/>
    <cellStyle name="Ausgabe 3 7 5 3 3" xfId="34127" xr:uid="{00000000-0005-0000-0000-000081180000}"/>
    <cellStyle name="Ausgabe 3 7 5 4" xfId="14590" xr:uid="{00000000-0005-0000-0000-000082180000}"/>
    <cellStyle name="Ausgabe 3 7 5 5" xfId="26317" xr:uid="{00000000-0005-0000-0000-000083180000}"/>
    <cellStyle name="Ausgabe 3 7 6" xfId="4171" xr:uid="{00000000-0005-0000-0000-000084180000}"/>
    <cellStyle name="Ausgabe 3 7 6 2" xfId="15899" xr:uid="{00000000-0005-0000-0000-000085180000}"/>
    <cellStyle name="Ausgabe 3 7 6 3" xfId="27626" xr:uid="{00000000-0005-0000-0000-000086180000}"/>
    <cellStyle name="Ausgabe 3 7 7" xfId="8076" xr:uid="{00000000-0005-0000-0000-000087180000}"/>
    <cellStyle name="Ausgabe 3 7 7 2" xfId="19804" xr:uid="{00000000-0005-0000-0000-000088180000}"/>
    <cellStyle name="Ausgabe 3 7 7 3" xfId="31531" xr:uid="{00000000-0005-0000-0000-000089180000}"/>
    <cellStyle name="Ausgabe 3 7 8" xfId="11994" xr:uid="{00000000-0005-0000-0000-00008A180000}"/>
    <cellStyle name="Ausgabe 3 7 9" xfId="23721" xr:uid="{00000000-0005-0000-0000-00008B180000}"/>
    <cellStyle name="Ausgabe 3 8" xfId="296" xr:uid="{00000000-0005-0000-0000-00008C180000}"/>
    <cellStyle name="Ausgabe 3 8 2" xfId="725" xr:uid="{00000000-0005-0000-0000-00008D180000}"/>
    <cellStyle name="Ausgabe 3 8 2 2" xfId="2023" xr:uid="{00000000-0005-0000-0000-00008E180000}"/>
    <cellStyle name="Ausgabe 3 8 2 2 2" xfId="5928" xr:uid="{00000000-0005-0000-0000-00008F180000}"/>
    <cellStyle name="Ausgabe 3 8 2 2 2 2" xfId="17656" xr:uid="{00000000-0005-0000-0000-000090180000}"/>
    <cellStyle name="Ausgabe 3 8 2 2 2 3" xfId="29383" xr:uid="{00000000-0005-0000-0000-000091180000}"/>
    <cellStyle name="Ausgabe 3 8 2 2 3" xfId="9833" xr:uid="{00000000-0005-0000-0000-000092180000}"/>
    <cellStyle name="Ausgabe 3 8 2 2 3 2" xfId="21561" xr:uid="{00000000-0005-0000-0000-000093180000}"/>
    <cellStyle name="Ausgabe 3 8 2 2 3 3" xfId="33288" xr:uid="{00000000-0005-0000-0000-000094180000}"/>
    <cellStyle name="Ausgabe 3 8 2 2 4" xfId="13751" xr:uid="{00000000-0005-0000-0000-000095180000}"/>
    <cellStyle name="Ausgabe 3 8 2 2 5" xfId="25478" xr:uid="{00000000-0005-0000-0000-000096180000}"/>
    <cellStyle name="Ausgabe 3 8 2 3" xfId="3321" xr:uid="{00000000-0005-0000-0000-000097180000}"/>
    <cellStyle name="Ausgabe 3 8 2 3 2" xfId="7226" xr:uid="{00000000-0005-0000-0000-000098180000}"/>
    <cellStyle name="Ausgabe 3 8 2 3 2 2" xfId="18954" xr:uid="{00000000-0005-0000-0000-000099180000}"/>
    <cellStyle name="Ausgabe 3 8 2 3 2 3" xfId="30681" xr:uid="{00000000-0005-0000-0000-00009A180000}"/>
    <cellStyle name="Ausgabe 3 8 2 3 3" xfId="11131" xr:uid="{00000000-0005-0000-0000-00009B180000}"/>
    <cellStyle name="Ausgabe 3 8 2 3 3 2" xfId="22859" xr:uid="{00000000-0005-0000-0000-00009C180000}"/>
    <cellStyle name="Ausgabe 3 8 2 3 3 3" xfId="34586" xr:uid="{00000000-0005-0000-0000-00009D180000}"/>
    <cellStyle name="Ausgabe 3 8 2 3 4" xfId="15049" xr:uid="{00000000-0005-0000-0000-00009E180000}"/>
    <cellStyle name="Ausgabe 3 8 2 3 5" xfId="26776" xr:uid="{00000000-0005-0000-0000-00009F180000}"/>
    <cellStyle name="Ausgabe 3 8 2 4" xfId="4630" xr:uid="{00000000-0005-0000-0000-0000A0180000}"/>
    <cellStyle name="Ausgabe 3 8 2 4 2" xfId="16358" xr:uid="{00000000-0005-0000-0000-0000A1180000}"/>
    <cellStyle name="Ausgabe 3 8 2 4 3" xfId="28085" xr:uid="{00000000-0005-0000-0000-0000A2180000}"/>
    <cellStyle name="Ausgabe 3 8 2 5" xfId="8535" xr:uid="{00000000-0005-0000-0000-0000A3180000}"/>
    <cellStyle name="Ausgabe 3 8 2 5 2" xfId="20263" xr:uid="{00000000-0005-0000-0000-0000A4180000}"/>
    <cellStyle name="Ausgabe 3 8 2 5 3" xfId="31990" xr:uid="{00000000-0005-0000-0000-0000A5180000}"/>
    <cellStyle name="Ausgabe 3 8 2 6" xfId="12453" xr:uid="{00000000-0005-0000-0000-0000A6180000}"/>
    <cellStyle name="Ausgabe 3 8 2 7" xfId="24180" xr:uid="{00000000-0005-0000-0000-0000A7180000}"/>
    <cellStyle name="Ausgabe 3 8 3" xfId="1154" xr:uid="{00000000-0005-0000-0000-0000A8180000}"/>
    <cellStyle name="Ausgabe 3 8 3 2" xfId="2452" xr:uid="{00000000-0005-0000-0000-0000A9180000}"/>
    <cellStyle name="Ausgabe 3 8 3 2 2" xfId="6357" xr:uid="{00000000-0005-0000-0000-0000AA180000}"/>
    <cellStyle name="Ausgabe 3 8 3 2 2 2" xfId="18085" xr:uid="{00000000-0005-0000-0000-0000AB180000}"/>
    <cellStyle name="Ausgabe 3 8 3 2 2 3" xfId="29812" xr:uid="{00000000-0005-0000-0000-0000AC180000}"/>
    <cellStyle name="Ausgabe 3 8 3 2 3" xfId="10262" xr:uid="{00000000-0005-0000-0000-0000AD180000}"/>
    <cellStyle name="Ausgabe 3 8 3 2 3 2" xfId="21990" xr:uid="{00000000-0005-0000-0000-0000AE180000}"/>
    <cellStyle name="Ausgabe 3 8 3 2 3 3" xfId="33717" xr:uid="{00000000-0005-0000-0000-0000AF180000}"/>
    <cellStyle name="Ausgabe 3 8 3 2 4" xfId="14180" xr:uid="{00000000-0005-0000-0000-0000B0180000}"/>
    <cellStyle name="Ausgabe 3 8 3 2 5" xfId="25907" xr:uid="{00000000-0005-0000-0000-0000B1180000}"/>
    <cellStyle name="Ausgabe 3 8 3 3" xfId="3750" xr:uid="{00000000-0005-0000-0000-0000B2180000}"/>
    <cellStyle name="Ausgabe 3 8 3 3 2" xfId="7655" xr:uid="{00000000-0005-0000-0000-0000B3180000}"/>
    <cellStyle name="Ausgabe 3 8 3 3 2 2" xfId="19383" xr:uid="{00000000-0005-0000-0000-0000B4180000}"/>
    <cellStyle name="Ausgabe 3 8 3 3 2 3" xfId="31110" xr:uid="{00000000-0005-0000-0000-0000B5180000}"/>
    <cellStyle name="Ausgabe 3 8 3 3 3" xfId="11560" xr:uid="{00000000-0005-0000-0000-0000B6180000}"/>
    <cellStyle name="Ausgabe 3 8 3 3 3 2" xfId="23288" xr:uid="{00000000-0005-0000-0000-0000B7180000}"/>
    <cellStyle name="Ausgabe 3 8 3 3 3 3" xfId="35015" xr:uid="{00000000-0005-0000-0000-0000B8180000}"/>
    <cellStyle name="Ausgabe 3 8 3 3 4" xfId="15478" xr:uid="{00000000-0005-0000-0000-0000B9180000}"/>
    <cellStyle name="Ausgabe 3 8 3 3 5" xfId="27205" xr:uid="{00000000-0005-0000-0000-0000BA180000}"/>
    <cellStyle name="Ausgabe 3 8 3 4" xfId="5059" xr:uid="{00000000-0005-0000-0000-0000BB180000}"/>
    <cellStyle name="Ausgabe 3 8 3 4 2" xfId="16787" xr:uid="{00000000-0005-0000-0000-0000BC180000}"/>
    <cellStyle name="Ausgabe 3 8 3 4 3" xfId="28514" xr:uid="{00000000-0005-0000-0000-0000BD180000}"/>
    <cellStyle name="Ausgabe 3 8 3 5" xfId="8964" xr:uid="{00000000-0005-0000-0000-0000BE180000}"/>
    <cellStyle name="Ausgabe 3 8 3 5 2" xfId="20692" xr:uid="{00000000-0005-0000-0000-0000BF180000}"/>
    <cellStyle name="Ausgabe 3 8 3 5 3" xfId="32419" xr:uid="{00000000-0005-0000-0000-0000C0180000}"/>
    <cellStyle name="Ausgabe 3 8 3 6" xfId="12882" xr:uid="{00000000-0005-0000-0000-0000C1180000}"/>
    <cellStyle name="Ausgabe 3 8 3 7" xfId="24609" xr:uid="{00000000-0005-0000-0000-0000C2180000}"/>
    <cellStyle name="Ausgabe 3 8 4" xfId="1594" xr:uid="{00000000-0005-0000-0000-0000C3180000}"/>
    <cellStyle name="Ausgabe 3 8 4 2" xfId="5499" xr:uid="{00000000-0005-0000-0000-0000C4180000}"/>
    <cellStyle name="Ausgabe 3 8 4 2 2" xfId="17227" xr:uid="{00000000-0005-0000-0000-0000C5180000}"/>
    <cellStyle name="Ausgabe 3 8 4 2 3" xfId="28954" xr:uid="{00000000-0005-0000-0000-0000C6180000}"/>
    <cellStyle name="Ausgabe 3 8 4 3" xfId="9404" xr:uid="{00000000-0005-0000-0000-0000C7180000}"/>
    <cellStyle name="Ausgabe 3 8 4 3 2" xfId="21132" xr:uid="{00000000-0005-0000-0000-0000C8180000}"/>
    <cellStyle name="Ausgabe 3 8 4 3 3" xfId="32859" xr:uid="{00000000-0005-0000-0000-0000C9180000}"/>
    <cellStyle name="Ausgabe 3 8 4 4" xfId="13322" xr:uid="{00000000-0005-0000-0000-0000CA180000}"/>
    <cellStyle name="Ausgabe 3 8 4 5" xfId="25049" xr:uid="{00000000-0005-0000-0000-0000CB180000}"/>
    <cellStyle name="Ausgabe 3 8 5" xfId="2892" xr:uid="{00000000-0005-0000-0000-0000CC180000}"/>
    <cellStyle name="Ausgabe 3 8 5 2" xfId="6797" xr:uid="{00000000-0005-0000-0000-0000CD180000}"/>
    <cellStyle name="Ausgabe 3 8 5 2 2" xfId="18525" xr:uid="{00000000-0005-0000-0000-0000CE180000}"/>
    <cellStyle name="Ausgabe 3 8 5 2 3" xfId="30252" xr:uid="{00000000-0005-0000-0000-0000CF180000}"/>
    <cellStyle name="Ausgabe 3 8 5 3" xfId="10702" xr:uid="{00000000-0005-0000-0000-0000D0180000}"/>
    <cellStyle name="Ausgabe 3 8 5 3 2" xfId="22430" xr:uid="{00000000-0005-0000-0000-0000D1180000}"/>
    <cellStyle name="Ausgabe 3 8 5 3 3" xfId="34157" xr:uid="{00000000-0005-0000-0000-0000D2180000}"/>
    <cellStyle name="Ausgabe 3 8 5 4" xfId="14620" xr:uid="{00000000-0005-0000-0000-0000D3180000}"/>
    <cellStyle name="Ausgabe 3 8 5 5" xfId="26347" xr:uid="{00000000-0005-0000-0000-0000D4180000}"/>
    <cellStyle name="Ausgabe 3 8 6" xfId="4201" xr:uid="{00000000-0005-0000-0000-0000D5180000}"/>
    <cellStyle name="Ausgabe 3 8 6 2" xfId="15929" xr:uid="{00000000-0005-0000-0000-0000D6180000}"/>
    <cellStyle name="Ausgabe 3 8 6 3" xfId="27656" xr:uid="{00000000-0005-0000-0000-0000D7180000}"/>
    <cellStyle name="Ausgabe 3 8 7" xfId="8106" xr:uid="{00000000-0005-0000-0000-0000D8180000}"/>
    <cellStyle name="Ausgabe 3 8 7 2" xfId="19834" xr:uid="{00000000-0005-0000-0000-0000D9180000}"/>
    <cellStyle name="Ausgabe 3 8 7 3" xfId="31561" xr:uid="{00000000-0005-0000-0000-0000DA180000}"/>
    <cellStyle name="Ausgabe 3 8 8" xfId="12024" xr:uid="{00000000-0005-0000-0000-0000DB180000}"/>
    <cellStyle name="Ausgabe 3 8 9" xfId="23751" xr:uid="{00000000-0005-0000-0000-0000DC180000}"/>
    <cellStyle name="Ausgabe 3 9" xfId="322" xr:uid="{00000000-0005-0000-0000-0000DD180000}"/>
    <cellStyle name="Ausgabe 3 9 2" xfId="751" xr:uid="{00000000-0005-0000-0000-0000DE180000}"/>
    <cellStyle name="Ausgabe 3 9 2 2" xfId="2049" xr:uid="{00000000-0005-0000-0000-0000DF180000}"/>
    <cellStyle name="Ausgabe 3 9 2 2 2" xfId="5954" xr:uid="{00000000-0005-0000-0000-0000E0180000}"/>
    <cellStyle name="Ausgabe 3 9 2 2 2 2" xfId="17682" xr:uid="{00000000-0005-0000-0000-0000E1180000}"/>
    <cellStyle name="Ausgabe 3 9 2 2 2 3" xfId="29409" xr:uid="{00000000-0005-0000-0000-0000E2180000}"/>
    <cellStyle name="Ausgabe 3 9 2 2 3" xfId="9859" xr:uid="{00000000-0005-0000-0000-0000E3180000}"/>
    <cellStyle name="Ausgabe 3 9 2 2 3 2" xfId="21587" xr:uid="{00000000-0005-0000-0000-0000E4180000}"/>
    <cellStyle name="Ausgabe 3 9 2 2 3 3" xfId="33314" xr:uid="{00000000-0005-0000-0000-0000E5180000}"/>
    <cellStyle name="Ausgabe 3 9 2 2 4" xfId="13777" xr:uid="{00000000-0005-0000-0000-0000E6180000}"/>
    <cellStyle name="Ausgabe 3 9 2 2 5" xfId="25504" xr:uid="{00000000-0005-0000-0000-0000E7180000}"/>
    <cellStyle name="Ausgabe 3 9 2 3" xfId="3347" xr:uid="{00000000-0005-0000-0000-0000E8180000}"/>
    <cellStyle name="Ausgabe 3 9 2 3 2" xfId="7252" xr:uid="{00000000-0005-0000-0000-0000E9180000}"/>
    <cellStyle name="Ausgabe 3 9 2 3 2 2" xfId="18980" xr:uid="{00000000-0005-0000-0000-0000EA180000}"/>
    <cellStyle name="Ausgabe 3 9 2 3 2 3" xfId="30707" xr:uid="{00000000-0005-0000-0000-0000EB180000}"/>
    <cellStyle name="Ausgabe 3 9 2 3 3" xfId="11157" xr:uid="{00000000-0005-0000-0000-0000EC180000}"/>
    <cellStyle name="Ausgabe 3 9 2 3 3 2" xfId="22885" xr:uid="{00000000-0005-0000-0000-0000ED180000}"/>
    <cellStyle name="Ausgabe 3 9 2 3 3 3" xfId="34612" xr:uid="{00000000-0005-0000-0000-0000EE180000}"/>
    <cellStyle name="Ausgabe 3 9 2 3 4" xfId="15075" xr:uid="{00000000-0005-0000-0000-0000EF180000}"/>
    <cellStyle name="Ausgabe 3 9 2 3 5" xfId="26802" xr:uid="{00000000-0005-0000-0000-0000F0180000}"/>
    <cellStyle name="Ausgabe 3 9 2 4" xfId="4656" xr:uid="{00000000-0005-0000-0000-0000F1180000}"/>
    <cellStyle name="Ausgabe 3 9 2 4 2" xfId="16384" xr:uid="{00000000-0005-0000-0000-0000F2180000}"/>
    <cellStyle name="Ausgabe 3 9 2 4 3" xfId="28111" xr:uid="{00000000-0005-0000-0000-0000F3180000}"/>
    <cellStyle name="Ausgabe 3 9 2 5" xfId="8561" xr:uid="{00000000-0005-0000-0000-0000F4180000}"/>
    <cellStyle name="Ausgabe 3 9 2 5 2" xfId="20289" xr:uid="{00000000-0005-0000-0000-0000F5180000}"/>
    <cellStyle name="Ausgabe 3 9 2 5 3" xfId="32016" xr:uid="{00000000-0005-0000-0000-0000F6180000}"/>
    <cellStyle name="Ausgabe 3 9 2 6" xfId="12479" xr:uid="{00000000-0005-0000-0000-0000F7180000}"/>
    <cellStyle name="Ausgabe 3 9 2 7" xfId="24206" xr:uid="{00000000-0005-0000-0000-0000F8180000}"/>
    <cellStyle name="Ausgabe 3 9 3" xfId="1180" xr:uid="{00000000-0005-0000-0000-0000F9180000}"/>
    <cellStyle name="Ausgabe 3 9 3 2" xfId="2478" xr:uid="{00000000-0005-0000-0000-0000FA180000}"/>
    <cellStyle name="Ausgabe 3 9 3 2 2" xfId="6383" xr:uid="{00000000-0005-0000-0000-0000FB180000}"/>
    <cellStyle name="Ausgabe 3 9 3 2 2 2" xfId="18111" xr:uid="{00000000-0005-0000-0000-0000FC180000}"/>
    <cellStyle name="Ausgabe 3 9 3 2 2 3" xfId="29838" xr:uid="{00000000-0005-0000-0000-0000FD180000}"/>
    <cellStyle name="Ausgabe 3 9 3 2 3" xfId="10288" xr:uid="{00000000-0005-0000-0000-0000FE180000}"/>
    <cellStyle name="Ausgabe 3 9 3 2 3 2" xfId="22016" xr:uid="{00000000-0005-0000-0000-0000FF180000}"/>
    <cellStyle name="Ausgabe 3 9 3 2 3 3" xfId="33743" xr:uid="{00000000-0005-0000-0000-000000190000}"/>
    <cellStyle name="Ausgabe 3 9 3 2 4" xfId="14206" xr:uid="{00000000-0005-0000-0000-000001190000}"/>
    <cellStyle name="Ausgabe 3 9 3 2 5" xfId="25933" xr:uid="{00000000-0005-0000-0000-000002190000}"/>
    <cellStyle name="Ausgabe 3 9 3 3" xfId="3776" xr:uid="{00000000-0005-0000-0000-000003190000}"/>
    <cellStyle name="Ausgabe 3 9 3 3 2" xfId="7681" xr:uid="{00000000-0005-0000-0000-000004190000}"/>
    <cellStyle name="Ausgabe 3 9 3 3 2 2" xfId="19409" xr:uid="{00000000-0005-0000-0000-000005190000}"/>
    <cellStyle name="Ausgabe 3 9 3 3 2 3" xfId="31136" xr:uid="{00000000-0005-0000-0000-000006190000}"/>
    <cellStyle name="Ausgabe 3 9 3 3 3" xfId="11586" xr:uid="{00000000-0005-0000-0000-000007190000}"/>
    <cellStyle name="Ausgabe 3 9 3 3 3 2" xfId="23314" xr:uid="{00000000-0005-0000-0000-000008190000}"/>
    <cellStyle name="Ausgabe 3 9 3 3 3 3" xfId="35041" xr:uid="{00000000-0005-0000-0000-000009190000}"/>
    <cellStyle name="Ausgabe 3 9 3 3 4" xfId="15504" xr:uid="{00000000-0005-0000-0000-00000A190000}"/>
    <cellStyle name="Ausgabe 3 9 3 3 5" xfId="27231" xr:uid="{00000000-0005-0000-0000-00000B190000}"/>
    <cellStyle name="Ausgabe 3 9 3 4" xfId="5085" xr:uid="{00000000-0005-0000-0000-00000C190000}"/>
    <cellStyle name="Ausgabe 3 9 3 4 2" xfId="16813" xr:uid="{00000000-0005-0000-0000-00000D190000}"/>
    <cellStyle name="Ausgabe 3 9 3 4 3" xfId="28540" xr:uid="{00000000-0005-0000-0000-00000E190000}"/>
    <cellStyle name="Ausgabe 3 9 3 5" xfId="8990" xr:uid="{00000000-0005-0000-0000-00000F190000}"/>
    <cellStyle name="Ausgabe 3 9 3 5 2" xfId="20718" xr:uid="{00000000-0005-0000-0000-000010190000}"/>
    <cellStyle name="Ausgabe 3 9 3 5 3" xfId="32445" xr:uid="{00000000-0005-0000-0000-000011190000}"/>
    <cellStyle name="Ausgabe 3 9 3 6" xfId="12908" xr:uid="{00000000-0005-0000-0000-000012190000}"/>
    <cellStyle name="Ausgabe 3 9 3 7" xfId="24635" xr:uid="{00000000-0005-0000-0000-000013190000}"/>
    <cellStyle name="Ausgabe 3 9 4" xfId="1620" xr:uid="{00000000-0005-0000-0000-000014190000}"/>
    <cellStyle name="Ausgabe 3 9 4 2" xfId="5525" xr:uid="{00000000-0005-0000-0000-000015190000}"/>
    <cellStyle name="Ausgabe 3 9 4 2 2" xfId="17253" xr:uid="{00000000-0005-0000-0000-000016190000}"/>
    <cellStyle name="Ausgabe 3 9 4 2 3" xfId="28980" xr:uid="{00000000-0005-0000-0000-000017190000}"/>
    <cellStyle name="Ausgabe 3 9 4 3" xfId="9430" xr:uid="{00000000-0005-0000-0000-000018190000}"/>
    <cellStyle name="Ausgabe 3 9 4 3 2" xfId="21158" xr:uid="{00000000-0005-0000-0000-000019190000}"/>
    <cellStyle name="Ausgabe 3 9 4 3 3" xfId="32885" xr:uid="{00000000-0005-0000-0000-00001A190000}"/>
    <cellStyle name="Ausgabe 3 9 4 4" xfId="13348" xr:uid="{00000000-0005-0000-0000-00001B190000}"/>
    <cellStyle name="Ausgabe 3 9 4 5" xfId="25075" xr:uid="{00000000-0005-0000-0000-00001C190000}"/>
    <cellStyle name="Ausgabe 3 9 5" xfId="2918" xr:uid="{00000000-0005-0000-0000-00001D190000}"/>
    <cellStyle name="Ausgabe 3 9 5 2" xfId="6823" xr:uid="{00000000-0005-0000-0000-00001E190000}"/>
    <cellStyle name="Ausgabe 3 9 5 2 2" xfId="18551" xr:uid="{00000000-0005-0000-0000-00001F190000}"/>
    <cellStyle name="Ausgabe 3 9 5 2 3" xfId="30278" xr:uid="{00000000-0005-0000-0000-000020190000}"/>
    <cellStyle name="Ausgabe 3 9 5 3" xfId="10728" xr:uid="{00000000-0005-0000-0000-000021190000}"/>
    <cellStyle name="Ausgabe 3 9 5 3 2" xfId="22456" xr:uid="{00000000-0005-0000-0000-000022190000}"/>
    <cellStyle name="Ausgabe 3 9 5 3 3" xfId="34183" xr:uid="{00000000-0005-0000-0000-000023190000}"/>
    <cellStyle name="Ausgabe 3 9 5 4" xfId="14646" xr:uid="{00000000-0005-0000-0000-000024190000}"/>
    <cellStyle name="Ausgabe 3 9 5 5" xfId="26373" xr:uid="{00000000-0005-0000-0000-000025190000}"/>
    <cellStyle name="Ausgabe 3 9 6" xfId="4227" xr:uid="{00000000-0005-0000-0000-000026190000}"/>
    <cellStyle name="Ausgabe 3 9 6 2" xfId="15955" xr:uid="{00000000-0005-0000-0000-000027190000}"/>
    <cellStyle name="Ausgabe 3 9 6 3" xfId="27682" xr:uid="{00000000-0005-0000-0000-000028190000}"/>
    <cellStyle name="Ausgabe 3 9 7" xfId="8132" xr:uid="{00000000-0005-0000-0000-000029190000}"/>
    <cellStyle name="Ausgabe 3 9 7 2" xfId="19860" xr:uid="{00000000-0005-0000-0000-00002A190000}"/>
    <cellStyle name="Ausgabe 3 9 7 3" xfId="31587" xr:uid="{00000000-0005-0000-0000-00002B190000}"/>
    <cellStyle name="Ausgabe 3 9 8" xfId="12050" xr:uid="{00000000-0005-0000-0000-00002C190000}"/>
    <cellStyle name="Ausgabe 3 9 9" xfId="23777" xr:uid="{00000000-0005-0000-0000-00002D190000}"/>
    <cellStyle name="Berechnung 2" xfId="42" xr:uid="{00000000-0005-0000-0000-00002E190000}"/>
    <cellStyle name="Berechnung 2 10" xfId="321" xr:uid="{00000000-0005-0000-0000-00002F190000}"/>
    <cellStyle name="Berechnung 2 10 2" xfId="750" xr:uid="{00000000-0005-0000-0000-000030190000}"/>
    <cellStyle name="Berechnung 2 10 2 2" xfId="2048" xr:uid="{00000000-0005-0000-0000-000031190000}"/>
    <cellStyle name="Berechnung 2 10 2 2 2" xfId="5953" xr:uid="{00000000-0005-0000-0000-000032190000}"/>
    <cellStyle name="Berechnung 2 10 2 2 2 2" xfId="17681" xr:uid="{00000000-0005-0000-0000-000033190000}"/>
    <cellStyle name="Berechnung 2 10 2 2 2 3" xfId="29408" xr:uid="{00000000-0005-0000-0000-000034190000}"/>
    <cellStyle name="Berechnung 2 10 2 2 3" xfId="9858" xr:uid="{00000000-0005-0000-0000-000035190000}"/>
    <cellStyle name="Berechnung 2 10 2 2 3 2" xfId="21586" xr:uid="{00000000-0005-0000-0000-000036190000}"/>
    <cellStyle name="Berechnung 2 10 2 2 3 3" xfId="33313" xr:uid="{00000000-0005-0000-0000-000037190000}"/>
    <cellStyle name="Berechnung 2 10 2 2 4" xfId="13776" xr:uid="{00000000-0005-0000-0000-000038190000}"/>
    <cellStyle name="Berechnung 2 10 2 2 5" xfId="25503" xr:uid="{00000000-0005-0000-0000-000039190000}"/>
    <cellStyle name="Berechnung 2 10 2 3" xfId="3346" xr:uid="{00000000-0005-0000-0000-00003A190000}"/>
    <cellStyle name="Berechnung 2 10 2 3 2" xfId="7251" xr:uid="{00000000-0005-0000-0000-00003B190000}"/>
    <cellStyle name="Berechnung 2 10 2 3 2 2" xfId="18979" xr:uid="{00000000-0005-0000-0000-00003C190000}"/>
    <cellStyle name="Berechnung 2 10 2 3 2 3" xfId="30706" xr:uid="{00000000-0005-0000-0000-00003D190000}"/>
    <cellStyle name="Berechnung 2 10 2 3 3" xfId="11156" xr:uid="{00000000-0005-0000-0000-00003E190000}"/>
    <cellStyle name="Berechnung 2 10 2 3 3 2" xfId="22884" xr:uid="{00000000-0005-0000-0000-00003F190000}"/>
    <cellStyle name="Berechnung 2 10 2 3 3 3" xfId="34611" xr:uid="{00000000-0005-0000-0000-000040190000}"/>
    <cellStyle name="Berechnung 2 10 2 3 4" xfId="15074" xr:uid="{00000000-0005-0000-0000-000041190000}"/>
    <cellStyle name="Berechnung 2 10 2 3 5" xfId="26801" xr:uid="{00000000-0005-0000-0000-000042190000}"/>
    <cellStyle name="Berechnung 2 10 2 4" xfId="4655" xr:uid="{00000000-0005-0000-0000-000043190000}"/>
    <cellStyle name="Berechnung 2 10 2 4 2" xfId="16383" xr:uid="{00000000-0005-0000-0000-000044190000}"/>
    <cellStyle name="Berechnung 2 10 2 4 3" xfId="28110" xr:uid="{00000000-0005-0000-0000-000045190000}"/>
    <cellStyle name="Berechnung 2 10 2 5" xfId="8560" xr:uid="{00000000-0005-0000-0000-000046190000}"/>
    <cellStyle name="Berechnung 2 10 2 5 2" xfId="20288" xr:uid="{00000000-0005-0000-0000-000047190000}"/>
    <cellStyle name="Berechnung 2 10 2 5 3" xfId="32015" xr:uid="{00000000-0005-0000-0000-000048190000}"/>
    <cellStyle name="Berechnung 2 10 2 6" xfId="12478" xr:uid="{00000000-0005-0000-0000-000049190000}"/>
    <cellStyle name="Berechnung 2 10 2 7" xfId="24205" xr:uid="{00000000-0005-0000-0000-00004A190000}"/>
    <cellStyle name="Berechnung 2 10 3" xfId="1179" xr:uid="{00000000-0005-0000-0000-00004B190000}"/>
    <cellStyle name="Berechnung 2 10 3 2" xfId="2477" xr:uid="{00000000-0005-0000-0000-00004C190000}"/>
    <cellStyle name="Berechnung 2 10 3 2 2" xfId="6382" xr:uid="{00000000-0005-0000-0000-00004D190000}"/>
    <cellStyle name="Berechnung 2 10 3 2 2 2" xfId="18110" xr:uid="{00000000-0005-0000-0000-00004E190000}"/>
    <cellStyle name="Berechnung 2 10 3 2 2 3" xfId="29837" xr:uid="{00000000-0005-0000-0000-00004F190000}"/>
    <cellStyle name="Berechnung 2 10 3 2 3" xfId="10287" xr:uid="{00000000-0005-0000-0000-000050190000}"/>
    <cellStyle name="Berechnung 2 10 3 2 3 2" xfId="22015" xr:uid="{00000000-0005-0000-0000-000051190000}"/>
    <cellStyle name="Berechnung 2 10 3 2 3 3" xfId="33742" xr:uid="{00000000-0005-0000-0000-000052190000}"/>
    <cellStyle name="Berechnung 2 10 3 2 4" xfId="14205" xr:uid="{00000000-0005-0000-0000-000053190000}"/>
    <cellStyle name="Berechnung 2 10 3 2 5" xfId="25932" xr:uid="{00000000-0005-0000-0000-000054190000}"/>
    <cellStyle name="Berechnung 2 10 3 3" xfId="3775" xr:uid="{00000000-0005-0000-0000-000055190000}"/>
    <cellStyle name="Berechnung 2 10 3 3 2" xfId="7680" xr:uid="{00000000-0005-0000-0000-000056190000}"/>
    <cellStyle name="Berechnung 2 10 3 3 2 2" xfId="19408" xr:uid="{00000000-0005-0000-0000-000057190000}"/>
    <cellStyle name="Berechnung 2 10 3 3 2 3" xfId="31135" xr:uid="{00000000-0005-0000-0000-000058190000}"/>
    <cellStyle name="Berechnung 2 10 3 3 3" xfId="11585" xr:uid="{00000000-0005-0000-0000-000059190000}"/>
    <cellStyle name="Berechnung 2 10 3 3 3 2" xfId="23313" xr:uid="{00000000-0005-0000-0000-00005A190000}"/>
    <cellStyle name="Berechnung 2 10 3 3 3 3" xfId="35040" xr:uid="{00000000-0005-0000-0000-00005B190000}"/>
    <cellStyle name="Berechnung 2 10 3 3 4" xfId="15503" xr:uid="{00000000-0005-0000-0000-00005C190000}"/>
    <cellStyle name="Berechnung 2 10 3 3 5" xfId="27230" xr:uid="{00000000-0005-0000-0000-00005D190000}"/>
    <cellStyle name="Berechnung 2 10 3 4" xfId="5084" xr:uid="{00000000-0005-0000-0000-00005E190000}"/>
    <cellStyle name="Berechnung 2 10 3 4 2" xfId="16812" xr:uid="{00000000-0005-0000-0000-00005F190000}"/>
    <cellStyle name="Berechnung 2 10 3 4 3" xfId="28539" xr:uid="{00000000-0005-0000-0000-000060190000}"/>
    <cellStyle name="Berechnung 2 10 3 5" xfId="8989" xr:uid="{00000000-0005-0000-0000-000061190000}"/>
    <cellStyle name="Berechnung 2 10 3 5 2" xfId="20717" xr:uid="{00000000-0005-0000-0000-000062190000}"/>
    <cellStyle name="Berechnung 2 10 3 5 3" xfId="32444" xr:uid="{00000000-0005-0000-0000-000063190000}"/>
    <cellStyle name="Berechnung 2 10 3 6" xfId="12907" xr:uid="{00000000-0005-0000-0000-000064190000}"/>
    <cellStyle name="Berechnung 2 10 3 7" xfId="24634" xr:uid="{00000000-0005-0000-0000-000065190000}"/>
    <cellStyle name="Berechnung 2 10 4" xfId="1619" xr:uid="{00000000-0005-0000-0000-000066190000}"/>
    <cellStyle name="Berechnung 2 10 4 2" xfId="5524" xr:uid="{00000000-0005-0000-0000-000067190000}"/>
    <cellStyle name="Berechnung 2 10 4 2 2" xfId="17252" xr:uid="{00000000-0005-0000-0000-000068190000}"/>
    <cellStyle name="Berechnung 2 10 4 2 3" xfId="28979" xr:uid="{00000000-0005-0000-0000-000069190000}"/>
    <cellStyle name="Berechnung 2 10 4 3" xfId="9429" xr:uid="{00000000-0005-0000-0000-00006A190000}"/>
    <cellStyle name="Berechnung 2 10 4 3 2" xfId="21157" xr:uid="{00000000-0005-0000-0000-00006B190000}"/>
    <cellStyle name="Berechnung 2 10 4 3 3" xfId="32884" xr:uid="{00000000-0005-0000-0000-00006C190000}"/>
    <cellStyle name="Berechnung 2 10 4 4" xfId="13347" xr:uid="{00000000-0005-0000-0000-00006D190000}"/>
    <cellStyle name="Berechnung 2 10 4 5" xfId="25074" xr:uid="{00000000-0005-0000-0000-00006E190000}"/>
    <cellStyle name="Berechnung 2 10 5" xfId="2917" xr:uid="{00000000-0005-0000-0000-00006F190000}"/>
    <cellStyle name="Berechnung 2 10 5 2" xfId="6822" xr:uid="{00000000-0005-0000-0000-000070190000}"/>
    <cellStyle name="Berechnung 2 10 5 2 2" xfId="18550" xr:uid="{00000000-0005-0000-0000-000071190000}"/>
    <cellStyle name="Berechnung 2 10 5 2 3" xfId="30277" xr:uid="{00000000-0005-0000-0000-000072190000}"/>
    <cellStyle name="Berechnung 2 10 5 3" xfId="10727" xr:uid="{00000000-0005-0000-0000-000073190000}"/>
    <cellStyle name="Berechnung 2 10 5 3 2" xfId="22455" xr:uid="{00000000-0005-0000-0000-000074190000}"/>
    <cellStyle name="Berechnung 2 10 5 3 3" xfId="34182" xr:uid="{00000000-0005-0000-0000-000075190000}"/>
    <cellStyle name="Berechnung 2 10 5 4" xfId="14645" xr:uid="{00000000-0005-0000-0000-000076190000}"/>
    <cellStyle name="Berechnung 2 10 5 5" xfId="26372" xr:uid="{00000000-0005-0000-0000-000077190000}"/>
    <cellStyle name="Berechnung 2 10 6" xfId="4226" xr:uid="{00000000-0005-0000-0000-000078190000}"/>
    <cellStyle name="Berechnung 2 10 6 2" xfId="15954" xr:uid="{00000000-0005-0000-0000-000079190000}"/>
    <cellStyle name="Berechnung 2 10 6 3" xfId="27681" xr:uid="{00000000-0005-0000-0000-00007A190000}"/>
    <cellStyle name="Berechnung 2 10 7" xfId="8131" xr:uid="{00000000-0005-0000-0000-00007B190000}"/>
    <cellStyle name="Berechnung 2 10 7 2" xfId="19859" xr:uid="{00000000-0005-0000-0000-00007C190000}"/>
    <cellStyle name="Berechnung 2 10 7 3" xfId="31586" xr:uid="{00000000-0005-0000-0000-00007D190000}"/>
    <cellStyle name="Berechnung 2 10 8" xfId="12049" xr:uid="{00000000-0005-0000-0000-00007E190000}"/>
    <cellStyle name="Berechnung 2 10 9" xfId="23776" xr:uid="{00000000-0005-0000-0000-00007F190000}"/>
    <cellStyle name="Berechnung 2 11" xfId="317" xr:uid="{00000000-0005-0000-0000-000080190000}"/>
    <cellStyle name="Berechnung 2 11 2" xfId="746" xr:uid="{00000000-0005-0000-0000-000081190000}"/>
    <cellStyle name="Berechnung 2 11 2 2" xfId="2044" xr:uid="{00000000-0005-0000-0000-000082190000}"/>
    <cellStyle name="Berechnung 2 11 2 2 2" xfId="5949" xr:uid="{00000000-0005-0000-0000-000083190000}"/>
    <cellStyle name="Berechnung 2 11 2 2 2 2" xfId="17677" xr:uid="{00000000-0005-0000-0000-000084190000}"/>
    <cellStyle name="Berechnung 2 11 2 2 2 3" xfId="29404" xr:uid="{00000000-0005-0000-0000-000085190000}"/>
    <cellStyle name="Berechnung 2 11 2 2 3" xfId="9854" xr:uid="{00000000-0005-0000-0000-000086190000}"/>
    <cellStyle name="Berechnung 2 11 2 2 3 2" xfId="21582" xr:uid="{00000000-0005-0000-0000-000087190000}"/>
    <cellStyle name="Berechnung 2 11 2 2 3 3" xfId="33309" xr:uid="{00000000-0005-0000-0000-000088190000}"/>
    <cellStyle name="Berechnung 2 11 2 2 4" xfId="13772" xr:uid="{00000000-0005-0000-0000-000089190000}"/>
    <cellStyle name="Berechnung 2 11 2 2 5" xfId="25499" xr:uid="{00000000-0005-0000-0000-00008A190000}"/>
    <cellStyle name="Berechnung 2 11 2 3" xfId="3342" xr:uid="{00000000-0005-0000-0000-00008B190000}"/>
    <cellStyle name="Berechnung 2 11 2 3 2" xfId="7247" xr:uid="{00000000-0005-0000-0000-00008C190000}"/>
    <cellStyle name="Berechnung 2 11 2 3 2 2" xfId="18975" xr:uid="{00000000-0005-0000-0000-00008D190000}"/>
    <cellStyle name="Berechnung 2 11 2 3 2 3" xfId="30702" xr:uid="{00000000-0005-0000-0000-00008E190000}"/>
    <cellStyle name="Berechnung 2 11 2 3 3" xfId="11152" xr:uid="{00000000-0005-0000-0000-00008F190000}"/>
    <cellStyle name="Berechnung 2 11 2 3 3 2" xfId="22880" xr:uid="{00000000-0005-0000-0000-000090190000}"/>
    <cellStyle name="Berechnung 2 11 2 3 3 3" xfId="34607" xr:uid="{00000000-0005-0000-0000-000091190000}"/>
    <cellStyle name="Berechnung 2 11 2 3 4" xfId="15070" xr:uid="{00000000-0005-0000-0000-000092190000}"/>
    <cellStyle name="Berechnung 2 11 2 3 5" xfId="26797" xr:uid="{00000000-0005-0000-0000-000093190000}"/>
    <cellStyle name="Berechnung 2 11 2 4" xfId="4651" xr:uid="{00000000-0005-0000-0000-000094190000}"/>
    <cellStyle name="Berechnung 2 11 2 4 2" xfId="16379" xr:uid="{00000000-0005-0000-0000-000095190000}"/>
    <cellStyle name="Berechnung 2 11 2 4 3" xfId="28106" xr:uid="{00000000-0005-0000-0000-000096190000}"/>
    <cellStyle name="Berechnung 2 11 2 5" xfId="8556" xr:uid="{00000000-0005-0000-0000-000097190000}"/>
    <cellStyle name="Berechnung 2 11 2 5 2" xfId="20284" xr:uid="{00000000-0005-0000-0000-000098190000}"/>
    <cellStyle name="Berechnung 2 11 2 5 3" xfId="32011" xr:uid="{00000000-0005-0000-0000-000099190000}"/>
    <cellStyle name="Berechnung 2 11 2 6" xfId="12474" xr:uid="{00000000-0005-0000-0000-00009A190000}"/>
    <cellStyle name="Berechnung 2 11 2 7" xfId="24201" xr:uid="{00000000-0005-0000-0000-00009B190000}"/>
    <cellStyle name="Berechnung 2 11 3" xfId="1175" xr:uid="{00000000-0005-0000-0000-00009C190000}"/>
    <cellStyle name="Berechnung 2 11 3 2" xfId="2473" xr:uid="{00000000-0005-0000-0000-00009D190000}"/>
    <cellStyle name="Berechnung 2 11 3 2 2" xfId="6378" xr:uid="{00000000-0005-0000-0000-00009E190000}"/>
    <cellStyle name="Berechnung 2 11 3 2 2 2" xfId="18106" xr:uid="{00000000-0005-0000-0000-00009F190000}"/>
    <cellStyle name="Berechnung 2 11 3 2 2 3" xfId="29833" xr:uid="{00000000-0005-0000-0000-0000A0190000}"/>
    <cellStyle name="Berechnung 2 11 3 2 3" xfId="10283" xr:uid="{00000000-0005-0000-0000-0000A1190000}"/>
    <cellStyle name="Berechnung 2 11 3 2 3 2" xfId="22011" xr:uid="{00000000-0005-0000-0000-0000A2190000}"/>
    <cellStyle name="Berechnung 2 11 3 2 3 3" xfId="33738" xr:uid="{00000000-0005-0000-0000-0000A3190000}"/>
    <cellStyle name="Berechnung 2 11 3 2 4" xfId="14201" xr:uid="{00000000-0005-0000-0000-0000A4190000}"/>
    <cellStyle name="Berechnung 2 11 3 2 5" xfId="25928" xr:uid="{00000000-0005-0000-0000-0000A5190000}"/>
    <cellStyle name="Berechnung 2 11 3 3" xfId="3771" xr:uid="{00000000-0005-0000-0000-0000A6190000}"/>
    <cellStyle name="Berechnung 2 11 3 3 2" xfId="7676" xr:uid="{00000000-0005-0000-0000-0000A7190000}"/>
    <cellStyle name="Berechnung 2 11 3 3 2 2" xfId="19404" xr:uid="{00000000-0005-0000-0000-0000A8190000}"/>
    <cellStyle name="Berechnung 2 11 3 3 2 3" xfId="31131" xr:uid="{00000000-0005-0000-0000-0000A9190000}"/>
    <cellStyle name="Berechnung 2 11 3 3 3" xfId="11581" xr:uid="{00000000-0005-0000-0000-0000AA190000}"/>
    <cellStyle name="Berechnung 2 11 3 3 3 2" xfId="23309" xr:uid="{00000000-0005-0000-0000-0000AB190000}"/>
    <cellStyle name="Berechnung 2 11 3 3 3 3" xfId="35036" xr:uid="{00000000-0005-0000-0000-0000AC190000}"/>
    <cellStyle name="Berechnung 2 11 3 3 4" xfId="15499" xr:uid="{00000000-0005-0000-0000-0000AD190000}"/>
    <cellStyle name="Berechnung 2 11 3 3 5" xfId="27226" xr:uid="{00000000-0005-0000-0000-0000AE190000}"/>
    <cellStyle name="Berechnung 2 11 3 4" xfId="5080" xr:uid="{00000000-0005-0000-0000-0000AF190000}"/>
    <cellStyle name="Berechnung 2 11 3 4 2" xfId="16808" xr:uid="{00000000-0005-0000-0000-0000B0190000}"/>
    <cellStyle name="Berechnung 2 11 3 4 3" xfId="28535" xr:uid="{00000000-0005-0000-0000-0000B1190000}"/>
    <cellStyle name="Berechnung 2 11 3 5" xfId="8985" xr:uid="{00000000-0005-0000-0000-0000B2190000}"/>
    <cellStyle name="Berechnung 2 11 3 5 2" xfId="20713" xr:uid="{00000000-0005-0000-0000-0000B3190000}"/>
    <cellStyle name="Berechnung 2 11 3 5 3" xfId="32440" xr:uid="{00000000-0005-0000-0000-0000B4190000}"/>
    <cellStyle name="Berechnung 2 11 3 6" xfId="12903" xr:uid="{00000000-0005-0000-0000-0000B5190000}"/>
    <cellStyle name="Berechnung 2 11 3 7" xfId="24630" xr:uid="{00000000-0005-0000-0000-0000B6190000}"/>
    <cellStyle name="Berechnung 2 11 4" xfId="1615" xr:uid="{00000000-0005-0000-0000-0000B7190000}"/>
    <cellStyle name="Berechnung 2 11 4 2" xfId="5520" xr:uid="{00000000-0005-0000-0000-0000B8190000}"/>
    <cellStyle name="Berechnung 2 11 4 2 2" xfId="17248" xr:uid="{00000000-0005-0000-0000-0000B9190000}"/>
    <cellStyle name="Berechnung 2 11 4 2 3" xfId="28975" xr:uid="{00000000-0005-0000-0000-0000BA190000}"/>
    <cellStyle name="Berechnung 2 11 4 3" xfId="9425" xr:uid="{00000000-0005-0000-0000-0000BB190000}"/>
    <cellStyle name="Berechnung 2 11 4 3 2" xfId="21153" xr:uid="{00000000-0005-0000-0000-0000BC190000}"/>
    <cellStyle name="Berechnung 2 11 4 3 3" xfId="32880" xr:uid="{00000000-0005-0000-0000-0000BD190000}"/>
    <cellStyle name="Berechnung 2 11 4 4" xfId="13343" xr:uid="{00000000-0005-0000-0000-0000BE190000}"/>
    <cellStyle name="Berechnung 2 11 4 5" xfId="25070" xr:uid="{00000000-0005-0000-0000-0000BF190000}"/>
    <cellStyle name="Berechnung 2 11 5" xfId="2913" xr:uid="{00000000-0005-0000-0000-0000C0190000}"/>
    <cellStyle name="Berechnung 2 11 5 2" xfId="6818" xr:uid="{00000000-0005-0000-0000-0000C1190000}"/>
    <cellStyle name="Berechnung 2 11 5 2 2" xfId="18546" xr:uid="{00000000-0005-0000-0000-0000C2190000}"/>
    <cellStyle name="Berechnung 2 11 5 2 3" xfId="30273" xr:uid="{00000000-0005-0000-0000-0000C3190000}"/>
    <cellStyle name="Berechnung 2 11 5 3" xfId="10723" xr:uid="{00000000-0005-0000-0000-0000C4190000}"/>
    <cellStyle name="Berechnung 2 11 5 3 2" xfId="22451" xr:uid="{00000000-0005-0000-0000-0000C5190000}"/>
    <cellStyle name="Berechnung 2 11 5 3 3" xfId="34178" xr:uid="{00000000-0005-0000-0000-0000C6190000}"/>
    <cellStyle name="Berechnung 2 11 5 4" xfId="14641" xr:uid="{00000000-0005-0000-0000-0000C7190000}"/>
    <cellStyle name="Berechnung 2 11 5 5" xfId="26368" xr:uid="{00000000-0005-0000-0000-0000C8190000}"/>
    <cellStyle name="Berechnung 2 11 6" xfId="4222" xr:uid="{00000000-0005-0000-0000-0000C9190000}"/>
    <cellStyle name="Berechnung 2 11 6 2" xfId="15950" xr:uid="{00000000-0005-0000-0000-0000CA190000}"/>
    <cellStyle name="Berechnung 2 11 6 3" xfId="27677" xr:uid="{00000000-0005-0000-0000-0000CB190000}"/>
    <cellStyle name="Berechnung 2 11 7" xfId="8127" xr:uid="{00000000-0005-0000-0000-0000CC190000}"/>
    <cellStyle name="Berechnung 2 11 7 2" xfId="19855" xr:uid="{00000000-0005-0000-0000-0000CD190000}"/>
    <cellStyle name="Berechnung 2 11 7 3" xfId="31582" xr:uid="{00000000-0005-0000-0000-0000CE190000}"/>
    <cellStyle name="Berechnung 2 11 8" xfId="12045" xr:uid="{00000000-0005-0000-0000-0000CF190000}"/>
    <cellStyle name="Berechnung 2 11 9" xfId="23772" xr:uid="{00000000-0005-0000-0000-0000D0190000}"/>
    <cellStyle name="Berechnung 2 12" xfId="328" xr:uid="{00000000-0005-0000-0000-0000D1190000}"/>
    <cellStyle name="Berechnung 2 12 2" xfId="757" xr:uid="{00000000-0005-0000-0000-0000D2190000}"/>
    <cellStyle name="Berechnung 2 12 2 2" xfId="2055" xr:uid="{00000000-0005-0000-0000-0000D3190000}"/>
    <cellStyle name="Berechnung 2 12 2 2 2" xfId="5960" xr:uid="{00000000-0005-0000-0000-0000D4190000}"/>
    <cellStyle name="Berechnung 2 12 2 2 2 2" xfId="17688" xr:uid="{00000000-0005-0000-0000-0000D5190000}"/>
    <cellStyle name="Berechnung 2 12 2 2 2 3" xfId="29415" xr:uid="{00000000-0005-0000-0000-0000D6190000}"/>
    <cellStyle name="Berechnung 2 12 2 2 3" xfId="9865" xr:uid="{00000000-0005-0000-0000-0000D7190000}"/>
    <cellStyle name="Berechnung 2 12 2 2 3 2" xfId="21593" xr:uid="{00000000-0005-0000-0000-0000D8190000}"/>
    <cellStyle name="Berechnung 2 12 2 2 3 3" xfId="33320" xr:uid="{00000000-0005-0000-0000-0000D9190000}"/>
    <cellStyle name="Berechnung 2 12 2 2 4" xfId="13783" xr:uid="{00000000-0005-0000-0000-0000DA190000}"/>
    <cellStyle name="Berechnung 2 12 2 2 5" xfId="25510" xr:uid="{00000000-0005-0000-0000-0000DB190000}"/>
    <cellStyle name="Berechnung 2 12 2 3" xfId="3353" xr:uid="{00000000-0005-0000-0000-0000DC190000}"/>
    <cellStyle name="Berechnung 2 12 2 3 2" xfId="7258" xr:uid="{00000000-0005-0000-0000-0000DD190000}"/>
    <cellStyle name="Berechnung 2 12 2 3 2 2" xfId="18986" xr:uid="{00000000-0005-0000-0000-0000DE190000}"/>
    <cellStyle name="Berechnung 2 12 2 3 2 3" xfId="30713" xr:uid="{00000000-0005-0000-0000-0000DF190000}"/>
    <cellStyle name="Berechnung 2 12 2 3 3" xfId="11163" xr:uid="{00000000-0005-0000-0000-0000E0190000}"/>
    <cellStyle name="Berechnung 2 12 2 3 3 2" xfId="22891" xr:uid="{00000000-0005-0000-0000-0000E1190000}"/>
    <cellStyle name="Berechnung 2 12 2 3 3 3" xfId="34618" xr:uid="{00000000-0005-0000-0000-0000E2190000}"/>
    <cellStyle name="Berechnung 2 12 2 3 4" xfId="15081" xr:uid="{00000000-0005-0000-0000-0000E3190000}"/>
    <cellStyle name="Berechnung 2 12 2 3 5" xfId="26808" xr:uid="{00000000-0005-0000-0000-0000E4190000}"/>
    <cellStyle name="Berechnung 2 12 2 4" xfId="4662" xr:uid="{00000000-0005-0000-0000-0000E5190000}"/>
    <cellStyle name="Berechnung 2 12 2 4 2" xfId="16390" xr:uid="{00000000-0005-0000-0000-0000E6190000}"/>
    <cellStyle name="Berechnung 2 12 2 4 3" xfId="28117" xr:uid="{00000000-0005-0000-0000-0000E7190000}"/>
    <cellStyle name="Berechnung 2 12 2 5" xfId="8567" xr:uid="{00000000-0005-0000-0000-0000E8190000}"/>
    <cellStyle name="Berechnung 2 12 2 5 2" xfId="20295" xr:uid="{00000000-0005-0000-0000-0000E9190000}"/>
    <cellStyle name="Berechnung 2 12 2 5 3" xfId="32022" xr:uid="{00000000-0005-0000-0000-0000EA190000}"/>
    <cellStyle name="Berechnung 2 12 2 6" xfId="12485" xr:uid="{00000000-0005-0000-0000-0000EB190000}"/>
    <cellStyle name="Berechnung 2 12 2 7" xfId="24212" xr:uid="{00000000-0005-0000-0000-0000EC190000}"/>
    <cellStyle name="Berechnung 2 12 3" xfId="1186" xr:uid="{00000000-0005-0000-0000-0000ED190000}"/>
    <cellStyle name="Berechnung 2 12 3 2" xfId="2484" xr:uid="{00000000-0005-0000-0000-0000EE190000}"/>
    <cellStyle name="Berechnung 2 12 3 2 2" xfId="6389" xr:uid="{00000000-0005-0000-0000-0000EF190000}"/>
    <cellStyle name="Berechnung 2 12 3 2 2 2" xfId="18117" xr:uid="{00000000-0005-0000-0000-0000F0190000}"/>
    <cellStyle name="Berechnung 2 12 3 2 2 3" xfId="29844" xr:uid="{00000000-0005-0000-0000-0000F1190000}"/>
    <cellStyle name="Berechnung 2 12 3 2 3" xfId="10294" xr:uid="{00000000-0005-0000-0000-0000F2190000}"/>
    <cellStyle name="Berechnung 2 12 3 2 3 2" xfId="22022" xr:uid="{00000000-0005-0000-0000-0000F3190000}"/>
    <cellStyle name="Berechnung 2 12 3 2 3 3" xfId="33749" xr:uid="{00000000-0005-0000-0000-0000F4190000}"/>
    <cellStyle name="Berechnung 2 12 3 2 4" xfId="14212" xr:uid="{00000000-0005-0000-0000-0000F5190000}"/>
    <cellStyle name="Berechnung 2 12 3 2 5" xfId="25939" xr:uid="{00000000-0005-0000-0000-0000F6190000}"/>
    <cellStyle name="Berechnung 2 12 3 3" xfId="3782" xr:uid="{00000000-0005-0000-0000-0000F7190000}"/>
    <cellStyle name="Berechnung 2 12 3 3 2" xfId="7687" xr:uid="{00000000-0005-0000-0000-0000F8190000}"/>
    <cellStyle name="Berechnung 2 12 3 3 2 2" xfId="19415" xr:uid="{00000000-0005-0000-0000-0000F9190000}"/>
    <cellStyle name="Berechnung 2 12 3 3 2 3" xfId="31142" xr:uid="{00000000-0005-0000-0000-0000FA190000}"/>
    <cellStyle name="Berechnung 2 12 3 3 3" xfId="11592" xr:uid="{00000000-0005-0000-0000-0000FB190000}"/>
    <cellStyle name="Berechnung 2 12 3 3 3 2" xfId="23320" xr:uid="{00000000-0005-0000-0000-0000FC190000}"/>
    <cellStyle name="Berechnung 2 12 3 3 3 3" xfId="35047" xr:uid="{00000000-0005-0000-0000-0000FD190000}"/>
    <cellStyle name="Berechnung 2 12 3 3 4" xfId="15510" xr:uid="{00000000-0005-0000-0000-0000FE190000}"/>
    <cellStyle name="Berechnung 2 12 3 3 5" xfId="27237" xr:uid="{00000000-0005-0000-0000-0000FF190000}"/>
    <cellStyle name="Berechnung 2 12 3 4" xfId="5091" xr:uid="{00000000-0005-0000-0000-0000001A0000}"/>
    <cellStyle name="Berechnung 2 12 3 4 2" xfId="16819" xr:uid="{00000000-0005-0000-0000-0000011A0000}"/>
    <cellStyle name="Berechnung 2 12 3 4 3" xfId="28546" xr:uid="{00000000-0005-0000-0000-0000021A0000}"/>
    <cellStyle name="Berechnung 2 12 3 5" xfId="8996" xr:uid="{00000000-0005-0000-0000-0000031A0000}"/>
    <cellStyle name="Berechnung 2 12 3 5 2" xfId="20724" xr:uid="{00000000-0005-0000-0000-0000041A0000}"/>
    <cellStyle name="Berechnung 2 12 3 5 3" xfId="32451" xr:uid="{00000000-0005-0000-0000-0000051A0000}"/>
    <cellStyle name="Berechnung 2 12 3 6" xfId="12914" xr:uid="{00000000-0005-0000-0000-0000061A0000}"/>
    <cellStyle name="Berechnung 2 12 3 7" xfId="24641" xr:uid="{00000000-0005-0000-0000-0000071A0000}"/>
    <cellStyle name="Berechnung 2 12 4" xfId="1626" xr:uid="{00000000-0005-0000-0000-0000081A0000}"/>
    <cellStyle name="Berechnung 2 12 4 2" xfId="5531" xr:uid="{00000000-0005-0000-0000-0000091A0000}"/>
    <cellStyle name="Berechnung 2 12 4 2 2" xfId="17259" xr:uid="{00000000-0005-0000-0000-00000A1A0000}"/>
    <cellStyle name="Berechnung 2 12 4 2 3" xfId="28986" xr:uid="{00000000-0005-0000-0000-00000B1A0000}"/>
    <cellStyle name="Berechnung 2 12 4 3" xfId="9436" xr:uid="{00000000-0005-0000-0000-00000C1A0000}"/>
    <cellStyle name="Berechnung 2 12 4 3 2" xfId="21164" xr:uid="{00000000-0005-0000-0000-00000D1A0000}"/>
    <cellStyle name="Berechnung 2 12 4 3 3" xfId="32891" xr:uid="{00000000-0005-0000-0000-00000E1A0000}"/>
    <cellStyle name="Berechnung 2 12 4 4" xfId="13354" xr:uid="{00000000-0005-0000-0000-00000F1A0000}"/>
    <cellStyle name="Berechnung 2 12 4 5" xfId="25081" xr:uid="{00000000-0005-0000-0000-0000101A0000}"/>
    <cellStyle name="Berechnung 2 12 5" xfId="2924" xr:uid="{00000000-0005-0000-0000-0000111A0000}"/>
    <cellStyle name="Berechnung 2 12 5 2" xfId="6829" xr:uid="{00000000-0005-0000-0000-0000121A0000}"/>
    <cellStyle name="Berechnung 2 12 5 2 2" xfId="18557" xr:uid="{00000000-0005-0000-0000-0000131A0000}"/>
    <cellStyle name="Berechnung 2 12 5 2 3" xfId="30284" xr:uid="{00000000-0005-0000-0000-0000141A0000}"/>
    <cellStyle name="Berechnung 2 12 5 3" xfId="10734" xr:uid="{00000000-0005-0000-0000-0000151A0000}"/>
    <cellStyle name="Berechnung 2 12 5 3 2" xfId="22462" xr:uid="{00000000-0005-0000-0000-0000161A0000}"/>
    <cellStyle name="Berechnung 2 12 5 3 3" xfId="34189" xr:uid="{00000000-0005-0000-0000-0000171A0000}"/>
    <cellStyle name="Berechnung 2 12 5 4" xfId="14652" xr:uid="{00000000-0005-0000-0000-0000181A0000}"/>
    <cellStyle name="Berechnung 2 12 5 5" xfId="26379" xr:uid="{00000000-0005-0000-0000-0000191A0000}"/>
    <cellStyle name="Berechnung 2 12 6" xfId="4233" xr:uid="{00000000-0005-0000-0000-00001A1A0000}"/>
    <cellStyle name="Berechnung 2 12 6 2" xfId="15961" xr:uid="{00000000-0005-0000-0000-00001B1A0000}"/>
    <cellStyle name="Berechnung 2 12 6 3" xfId="27688" xr:uid="{00000000-0005-0000-0000-00001C1A0000}"/>
    <cellStyle name="Berechnung 2 12 7" xfId="8138" xr:uid="{00000000-0005-0000-0000-00001D1A0000}"/>
    <cellStyle name="Berechnung 2 12 7 2" xfId="19866" xr:uid="{00000000-0005-0000-0000-00001E1A0000}"/>
    <cellStyle name="Berechnung 2 12 7 3" xfId="31593" xr:uid="{00000000-0005-0000-0000-00001F1A0000}"/>
    <cellStyle name="Berechnung 2 12 8" xfId="12056" xr:uid="{00000000-0005-0000-0000-0000201A0000}"/>
    <cellStyle name="Berechnung 2 12 9" xfId="23783" xr:uid="{00000000-0005-0000-0000-0000211A0000}"/>
    <cellStyle name="Berechnung 2 13" xfId="351" xr:uid="{00000000-0005-0000-0000-0000221A0000}"/>
    <cellStyle name="Berechnung 2 13 2" xfId="780" xr:uid="{00000000-0005-0000-0000-0000231A0000}"/>
    <cellStyle name="Berechnung 2 13 2 2" xfId="2078" xr:uid="{00000000-0005-0000-0000-0000241A0000}"/>
    <cellStyle name="Berechnung 2 13 2 2 2" xfId="5983" xr:uid="{00000000-0005-0000-0000-0000251A0000}"/>
    <cellStyle name="Berechnung 2 13 2 2 2 2" xfId="17711" xr:uid="{00000000-0005-0000-0000-0000261A0000}"/>
    <cellStyle name="Berechnung 2 13 2 2 2 3" xfId="29438" xr:uid="{00000000-0005-0000-0000-0000271A0000}"/>
    <cellStyle name="Berechnung 2 13 2 2 3" xfId="9888" xr:uid="{00000000-0005-0000-0000-0000281A0000}"/>
    <cellStyle name="Berechnung 2 13 2 2 3 2" xfId="21616" xr:uid="{00000000-0005-0000-0000-0000291A0000}"/>
    <cellStyle name="Berechnung 2 13 2 2 3 3" xfId="33343" xr:uid="{00000000-0005-0000-0000-00002A1A0000}"/>
    <cellStyle name="Berechnung 2 13 2 2 4" xfId="13806" xr:uid="{00000000-0005-0000-0000-00002B1A0000}"/>
    <cellStyle name="Berechnung 2 13 2 2 5" xfId="25533" xr:uid="{00000000-0005-0000-0000-00002C1A0000}"/>
    <cellStyle name="Berechnung 2 13 2 3" xfId="3376" xr:uid="{00000000-0005-0000-0000-00002D1A0000}"/>
    <cellStyle name="Berechnung 2 13 2 3 2" xfId="7281" xr:uid="{00000000-0005-0000-0000-00002E1A0000}"/>
    <cellStyle name="Berechnung 2 13 2 3 2 2" xfId="19009" xr:uid="{00000000-0005-0000-0000-00002F1A0000}"/>
    <cellStyle name="Berechnung 2 13 2 3 2 3" xfId="30736" xr:uid="{00000000-0005-0000-0000-0000301A0000}"/>
    <cellStyle name="Berechnung 2 13 2 3 3" xfId="11186" xr:uid="{00000000-0005-0000-0000-0000311A0000}"/>
    <cellStyle name="Berechnung 2 13 2 3 3 2" xfId="22914" xr:uid="{00000000-0005-0000-0000-0000321A0000}"/>
    <cellStyle name="Berechnung 2 13 2 3 3 3" xfId="34641" xr:uid="{00000000-0005-0000-0000-0000331A0000}"/>
    <cellStyle name="Berechnung 2 13 2 3 4" xfId="15104" xr:uid="{00000000-0005-0000-0000-0000341A0000}"/>
    <cellStyle name="Berechnung 2 13 2 3 5" xfId="26831" xr:uid="{00000000-0005-0000-0000-0000351A0000}"/>
    <cellStyle name="Berechnung 2 13 2 4" xfId="4685" xr:uid="{00000000-0005-0000-0000-0000361A0000}"/>
    <cellStyle name="Berechnung 2 13 2 4 2" xfId="16413" xr:uid="{00000000-0005-0000-0000-0000371A0000}"/>
    <cellStyle name="Berechnung 2 13 2 4 3" xfId="28140" xr:uid="{00000000-0005-0000-0000-0000381A0000}"/>
    <cellStyle name="Berechnung 2 13 2 5" xfId="8590" xr:uid="{00000000-0005-0000-0000-0000391A0000}"/>
    <cellStyle name="Berechnung 2 13 2 5 2" xfId="20318" xr:uid="{00000000-0005-0000-0000-00003A1A0000}"/>
    <cellStyle name="Berechnung 2 13 2 5 3" xfId="32045" xr:uid="{00000000-0005-0000-0000-00003B1A0000}"/>
    <cellStyle name="Berechnung 2 13 2 6" xfId="12508" xr:uid="{00000000-0005-0000-0000-00003C1A0000}"/>
    <cellStyle name="Berechnung 2 13 2 7" xfId="24235" xr:uid="{00000000-0005-0000-0000-00003D1A0000}"/>
    <cellStyle name="Berechnung 2 13 3" xfId="1209" xr:uid="{00000000-0005-0000-0000-00003E1A0000}"/>
    <cellStyle name="Berechnung 2 13 3 2" xfId="2507" xr:uid="{00000000-0005-0000-0000-00003F1A0000}"/>
    <cellStyle name="Berechnung 2 13 3 2 2" xfId="6412" xr:uid="{00000000-0005-0000-0000-0000401A0000}"/>
    <cellStyle name="Berechnung 2 13 3 2 2 2" xfId="18140" xr:uid="{00000000-0005-0000-0000-0000411A0000}"/>
    <cellStyle name="Berechnung 2 13 3 2 2 3" xfId="29867" xr:uid="{00000000-0005-0000-0000-0000421A0000}"/>
    <cellStyle name="Berechnung 2 13 3 2 3" xfId="10317" xr:uid="{00000000-0005-0000-0000-0000431A0000}"/>
    <cellStyle name="Berechnung 2 13 3 2 3 2" xfId="22045" xr:uid="{00000000-0005-0000-0000-0000441A0000}"/>
    <cellStyle name="Berechnung 2 13 3 2 3 3" xfId="33772" xr:uid="{00000000-0005-0000-0000-0000451A0000}"/>
    <cellStyle name="Berechnung 2 13 3 2 4" xfId="14235" xr:uid="{00000000-0005-0000-0000-0000461A0000}"/>
    <cellStyle name="Berechnung 2 13 3 2 5" xfId="25962" xr:uid="{00000000-0005-0000-0000-0000471A0000}"/>
    <cellStyle name="Berechnung 2 13 3 3" xfId="3805" xr:uid="{00000000-0005-0000-0000-0000481A0000}"/>
    <cellStyle name="Berechnung 2 13 3 3 2" xfId="7710" xr:uid="{00000000-0005-0000-0000-0000491A0000}"/>
    <cellStyle name="Berechnung 2 13 3 3 2 2" xfId="19438" xr:uid="{00000000-0005-0000-0000-00004A1A0000}"/>
    <cellStyle name="Berechnung 2 13 3 3 2 3" xfId="31165" xr:uid="{00000000-0005-0000-0000-00004B1A0000}"/>
    <cellStyle name="Berechnung 2 13 3 3 3" xfId="11615" xr:uid="{00000000-0005-0000-0000-00004C1A0000}"/>
    <cellStyle name="Berechnung 2 13 3 3 3 2" xfId="23343" xr:uid="{00000000-0005-0000-0000-00004D1A0000}"/>
    <cellStyle name="Berechnung 2 13 3 3 3 3" xfId="35070" xr:uid="{00000000-0005-0000-0000-00004E1A0000}"/>
    <cellStyle name="Berechnung 2 13 3 3 4" xfId="15533" xr:uid="{00000000-0005-0000-0000-00004F1A0000}"/>
    <cellStyle name="Berechnung 2 13 3 3 5" xfId="27260" xr:uid="{00000000-0005-0000-0000-0000501A0000}"/>
    <cellStyle name="Berechnung 2 13 3 4" xfId="5114" xr:uid="{00000000-0005-0000-0000-0000511A0000}"/>
    <cellStyle name="Berechnung 2 13 3 4 2" xfId="16842" xr:uid="{00000000-0005-0000-0000-0000521A0000}"/>
    <cellStyle name="Berechnung 2 13 3 4 3" xfId="28569" xr:uid="{00000000-0005-0000-0000-0000531A0000}"/>
    <cellStyle name="Berechnung 2 13 3 5" xfId="9019" xr:uid="{00000000-0005-0000-0000-0000541A0000}"/>
    <cellStyle name="Berechnung 2 13 3 5 2" xfId="20747" xr:uid="{00000000-0005-0000-0000-0000551A0000}"/>
    <cellStyle name="Berechnung 2 13 3 5 3" xfId="32474" xr:uid="{00000000-0005-0000-0000-0000561A0000}"/>
    <cellStyle name="Berechnung 2 13 3 6" xfId="12937" xr:uid="{00000000-0005-0000-0000-0000571A0000}"/>
    <cellStyle name="Berechnung 2 13 3 7" xfId="24664" xr:uid="{00000000-0005-0000-0000-0000581A0000}"/>
    <cellStyle name="Berechnung 2 13 4" xfId="1649" xr:uid="{00000000-0005-0000-0000-0000591A0000}"/>
    <cellStyle name="Berechnung 2 13 4 2" xfId="5554" xr:uid="{00000000-0005-0000-0000-00005A1A0000}"/>
    <cellStyle name="Berechnung 2 13 4 2 2" xfId="17282" xr:uid="{00000000-0005-0000-0000-00005B1A0000}"/>
    <cellStyle name="Berechnung 2 13 4 2 3" xfId="29009" xr:uid="{00000000-0005-0000-0000-00005C1A0000}"/>
    <cellStyle name="Berechnung 2 13 4 3" xfId="9459" xr:uid="{00000000-0005-0000-0000-00005D1A0000}"/>
    <cellStyle name="Berechnung 2 13 4 3 2" xfId="21187" xr:uid="{00000000-0005-0000-0000-00005E1A0000}"/>
    <cellStyle name="Berechnung 2 13 4 3 3" xfId="32914" xr:uid="{00000000-0005-0000-0000-00005F1A0000}"/>
    <cellStyle name="Berechnung 2 13 4 4" xfId="13377" xr:uid="{00000000-0005-0000-0000-0000601A0000}"/>
    <cellStyle name="Berechnung 2 13 4 5" xfId="25104" xr:uid="{00000000-0005-0000-0000-0000611A0000}"/>
    <cellStyle name="Berechnung 2 13 5" xfId="2947" xr:uid="{00000000-0005-0000-0000-0000621A0000}"/>
    <cellStyle name="Berechnung 2 13 5 2" xfId="6852" xr:uid="{00000000-0005-0000-0000-0000631A0000}"/>
    <cellStyle name="Berechnung 2 13 5 2 2" xfId="18580" xr:uid="{00000000-0005-0000-0000-0000641A0000}"/>
    <cellStyle name="Berechnung 2 13 5 2 3" xfId="30307" xr:uid="{00000000-0005-0000-0000-0000651A0000}"/>
    <cellStyle name="Berechnung 2 13 5 3" xfId="10757" xr:uid="{00000000-0005-0000-0000-0000661A0000}"/>
    <cellStyle name="Berechnung 2 13 5 3 2" xfId="22485" xr:uid="{00000000-0005-0000-0000-0000671A0000}"/>
    <cellStyle name="Berechnung 2 13 5 3 3" xfId="34212" xr:uid="{00000000-0005-0000-0000-0000681A0000}"/>
    <cellStyle name="Berechnung 2 13 5 4" xfId="14675" xr:uid="{00000000-0005-0000-0000-0000691A0000}"/>
    <cellStyle name="Berechnung 2 13 5 5" xfId="26402" xr:uid="{00000000-0005-0000-0000-00006A1A0000}"/>
    <cellStyle name="Berechnung 2 13 6" xfId="4256" xr:uid="{00000000-0005-0000-0000-00006B1A0000}"/>
    <cellStyle name="Berechnung 2 13 6 2" xfId="15984" xr:uid="{00000000-0005-0000-0000-00006C1A0000}"/>
    <cellStyle name="Berechnung 2 13 6 3" xfId="27711" xr:uid="{00000000-0005-0000-0000-00006D1A0000}"/>
    <cellStyle name="Berechnung 2 13 7" xfId="8161" xr:uid="{00000000-0005-0000-0000-00006E1A0000}"/>
    <cellStyle name="Berechnung 2 13 7 2" xfId="19889" xr:uid="{00000000-0005-0000-0000-00006F1A0000}"/>
    <cellStyle name="Berechnung 2 13 7 3" xfId="31616" xr:uid="{00000000-0005-0000-0000-0000701A0000}"/>
    <cellStyle name="Berechnung 2 13 8" xfId="12079" xr:uid="{00000000-0005-0000-0000-0000711A0000}"/>
    <cellStyle name="Berechnung 2 13 9" xfId="23806" xr:uid="{00000000-0005-0000-0000-0000721A0000}"/>
    <cellStyle name="Berechnung 2 14" xfId="219" xr:uid="{00000000-0005-0000-0000-0000731A0000}"/>
    <cellStyle name="Berechnung 2 14 2" xfId="1517" xr:uid="{00000000-0005-0000-0000-0000741A0000}"/>
    <cellStyle name="Berechnung 2 14 2 2" xfId="5422" xr:uid="{00000000-0005-0000-0000-0000751A0000}"/>
    <cellStyle name="Berechnung 2 14 2 2 2" xfId="17150" xr:uid="{00000000-0005-0000-0000-0000761A0000}"/>
    <cellStyle name="Berechnung 2 14 2 2 3" xfId="28877" xr:uid="{00000000-0005-0000-0000-0000771A0000}"/>
    <cellStyle name="Berechnung 2 14 2 3" xfId="9327" xr:uid="{00000000-0005-0000-0000-0000781A0000}"/>
    <cellStyle name="Berechnung 2 14 2 3 2" xfId="21055" xr:uid="{00000000-0005-0000-0000-0000791A0000}"/>
    <cellStyle name="Berechnung 2 14 2 3 3" xfId="32782" xr:uid="{00000000-0005-0000-0000-00007A1A0000}"/>
    <cellStyle name="Berechnung 2 14 2 4" xfId="13245" xr:uid="{00000000-0005-0000-0000-00007B1A0000}"/>
    <cellStyle name="Berechnung 2 14 2 5" xfId="24972" xr:uid="{00000000-0005-0000-0000-00007C1A0000}"/>
    <cellStyle name="Berechnung 2 14 3" xfId="2815" xr:uid="{00000000-0005-0000-0000-00007D1A0000}"/>
    <cellStyle name="Berechnung 2 14 3 2" xfId="6720" xr:uid="{00000000-0005-0000-0000-00007E1A0000}"/>
    <cellStyle name="Berechnung 2 14 3 2 2" xfId="18448" xr:uid="{00000000-0005-0000-0000-00007F1A0000}"/>
    <cellStyle name="Berechnung 2 14 3 2 3" xfId="30175" xr:uid="{00000000-0005-0000-0000-0000801A0000}"/>
    <cellStyle name="Berechnung 2 14 3 3" xfId="10625" xr:uid="{00000000-0005-0000-0000-0000811A0000}"/>
    <cellStyle name="Berechnung 2 14 3 3 2" xfId="22353" xr:uid="{00000000-0005-0000-0000-0000821A0000}"/>
    <cellStyle name="Berechnung 2 14 3 3 3" xfId="34080" xr:uid="{00000000-0005-0000-0000-0000831A0000}"/>
    <cellStyle name="Berechnung 2 14 3 4" xfId="14543" xr:uid="{00000000-0005-0000-0000-0000841A0000}"/>
    <cellStyle name="Berechnung 2 14 3 5" xfId="26270" xr:uid="{00000000-0005-0000-0000-0000851A0000}"/>
    <cellStyle name="Berechnung 2 14 4" xfId="4124" xr:uid="{00000000-0005-0000-0000-0000861A0000}"/>
    <cellStyle name="Berechnung 2 14 4 2" xfId="15852" xr:uid="{00000000-0005-0000-0000-0000871A0000}"/>
    <cellStyle name="Berechnung 2 14 4 3" xfId="27579" xr:uid="{00000000-0005-0000-0000-0000881A0000}"/>
    <cellStyle name="Berechnung 2 14 5" xfId="8029" xr:uid="{00000000-0005-0000-0000-0000891A0000}"/>
    <cellStyle name="Berechnung 2 14 5 2" xfId="19757" xr:uid="{00000000-0005-0000-0000-00008A1A0000}"/>
    <cellStyle name="Berechnung 2 14 5 3" xfId="31484" xr:uid="{00000000-0005-0000-0000-00008B1A0000}"/>
    <cellStyle name="Berechnung 2 14 6" xfId="11947" xr:uid="{00000000-0005-0000-0000-00008C1A0000}"/>
    <cellStyle name="Berechnung 2 14 7" xfId="23674" xr:uid="{00000000-0005-0000-0000-00008D1A0000}"/>
    <cellStyle name="Berechnung 2 15" xfId="208" xr:uid="{00000000-0005-0000-0000-00008E1A0000}"/>
    <cellStyle name="Berechnung 2 15 2" xfId="4113" xr:uid="{00000000-0005-0000-0000-00008F1A0000}"/>
    <cellStyle name="Berechnung 2 15 2 2" xfId="15841" xr:uid="{00000000-0005-0000-0000-0000901A0000}"/>
    <cellStyle name="Berechnung 2 15 2 3" xfId="27568" xr:uid="{00000000-0005-0000-0000-0000911A0000}"/>
    <cellStyle name="Berechnung 2 15 3" xfId="8018" xr:uid="{00000000-0005-0000-0000-0000921A0000}"/>
    <cellStyle name="Berechnung 2 15 3 2" xfId="19746" xr:uid="{00000000-0005-0000-0000-0000931A0000}"/>
    <cellStyle name="Berechnung 2 15 3 3" xfId="31473" xr:uid="{00000000-0005-0000-0000-0000941A0000}"/>
    <cellStyle name="Berechnung 2 15 4" xfId="11936" xr:uid="{00000000-0005-0000-0000-0000951A0000}"/>
    <cellStyle name="Berechnung 2 15 5" xfId="23663" xr:uid="{00000000-0005-0000-0000-0000961A0000}"/>
    <cellStyle name="Berechnung 2 16" xfId="197" xr:uid="{00000000-0005-0000-0000-0000971A0000}"/>
    <cellStyle name="Berechnung 2 16 2" xfId="11925" xr:uid="{00000000-0005-0000-0000-0000981A0000}"/>
    <cellStyle name="Berechnung 2 16 3" xfId="23652" xr:uid="{00000000-0005-0000-0000-0000991A0000}"/>
    <cellStyle name="Berechnung 2 17" xfId="175" xr:uid="{00000000-0005-0000-0000-00009A1A0000}"/>
    <cellStyle name="Berechnung 2 18" xfId="194" xr:uid="{00000000-0005-0000-0000-00009B1A0000}"/>
    <cellStyle name="Berechnung 2 19" xfId="35388" xr:uid="{00000000-0005-0000-0000-00009C1A0000}"/>
    <cellStyle name="Berechnung 2 2" xfId="95" xr:uid="{00000000-0005-0000-0000-00009D1A0000}"/>
    <cellStyle name="Berechnung 2 2 10" xfId="2845" xr:uid="{00000000-0005-0000-0000-00009E1A0000}"/>
    <cellStyle name="Berechnung 2 2 10 2" xfId="6750" xr:uid="{00000000-0005-0000-0000-00009F1A0000}"/>
    <cellStyle name="Berechnung 2 2 10 2 2" xfId="18478" xr:uid="{00000000-0005-0000-0000-0000A01A0000}"/>
    <cellStyle name="Berechnung 2 2 10 2 3" xfId="30205" xr:uid="{00000000-0005-0000-0000-0000A11A0000}"/>
    <cellStyle name="Berechnung 2 2 10 3" xfId="10655" xr:uid="{00000000-0005-0000-0000-0000A21A0000}"/>
    <cellStyle name="Berechnung 2 2 10 3 2" xfId="22383" xr:uid="{00000000-0005-0000-0000-0000A31A0000}"/>
    <cellStyle name="Berechnung 2 2 10 3 3" xfId="34110" xr:uid="{00000000-0005-0000-0000-0000A41A0000}"/>
    <cellStyle name="Berechnung 2 2 10 4" xfId="14573" xr:uid="{00000000-0005-0000-0000-0000A51A0000}"/>
    <cellStyle name="Berechnung 2 2 10 5" xfId="26300" xr:uid="{00000000-0005-0000-0000-0000A61A0000}"/>
    <cellStyle name="Berechnung 2 2 11" xfId="4154" xr:uid="{00000000-0005-0000-0000-0000A71A0000}"/>
    <cellStyle name="Berechnung 2 2 11 2" xfId="15882" xr:uid="{00000000-0005-0000-0000-0000A81A0000}"/>
    <cellStyle name="Berechnung 2 2 11 3" xfId="27609" xr:uid="{00000000-0005-0000-0000-0000A91A0000}"/>
    <cellStyle name="Berechnung 2 2 12" xfId="8059" xr:uid="{00000000-0005-0000-0000-0000AA1A0000}"/>
    <cellStyle name="Berechnung 2 2 12 2" xfId="19787" xr:uid="{00000000-0005-0000-0000-0000AB1A0000}"/>
    <cellStyle name="Berechnung 2 2 12 3" xfId="31514" xr:uid="{00000000-0005-0000-0000-0000AC1A0000}"/>
    <cellStyle name="Berechnung 2 2 13" xfId="11977" xr:uid="{00000000-0005-0000-0000-0000AD1A0000}"/>
    <cellStyle name="Berechnung 2 2 14" xfId="23704" xr:uid="{00000000-0005-0000-0000-0000AE1A0000}"/>
    <cellStyle name="Berechnung 2 2 15" xfId="35386" xr:uid="{00000000-0005-0000-0000-0000AF1A0000}"/>
    <cellStyle name="Berechnung 2 2 16" xfId="35400" xr:uid="{00000000-0005-0000-0000-0000B01A0000}"/>
    <cellStyle name="Berechnung 2 2 17" xfId="35411" xr:uid="{00000000-0005-0000-0000-0000B11A0000}"/>
    <cellStyle name="Berechnung 2 2 18" xfId="249" xr:uid="{00000000-0005-0000-0000-0000B21A0000}"/>
    <cellStyle name="Berechnung 2 2 2" xfId="422" xr:uid="{00000000-0005-0000-0000-0000B31A0000}"/>
    <cellStyle name="Berechnung 2 2 2 10" xfId="12150" xr:uid="{00000000-0005-0000-0000-0000B41A0000}"/>
    <cellStyle name="Berechnung 2 2 2 11" xfId="23877" xr:uid="{00000000-0005-0000-0000-0000B51A0000}"/>
    <cellStyle name="Berechnung 2 2 2 2" xfId="521" xr:uid="{00000000-0005-0000-0000-0000B61A0000}"/>
    <cellStyle name="Berechnung 2 2 2 2 2" xfId="950" xr:uid="{00000000-0005-0000-0000-0000B71A0000}"/>
    <cellStyle name="Berechnung 2 2 2 2 2 2" xfId="2248" xr:uid="{00000000-0005-0000-0000-0000B81A0000}"/>
    <cellStyle name="Berechnung 2 2 2 2 2 2 2" xfId="6153" xr:uid="{00000000-0005-0000-0000-0000B91A0000}"/>
    <cellStyle name="Berechnung 2 2 2 2 2 2 2 2" xfId="17881" xr:uid="{00000000-0005-0000-0000-0000BA1A0000}"/>
    <cellStyle name="Berechnung 2 2 2 2 2 2 2 3" xfId="29608" xr:uid="{00000000-0005-0000-0000-0000BB1A0000}"/>
    <cellStyle name="Berechnung 2 2 2 2 2 2 3" xfId="10058" xr:uid="{00000000-0005-0000-0000-0000BC1A0000}"/>
    <cellStyle name="Berechnung 2 2 2 2 2 2 3 2" xfId="21786" xr:uid="{00000000-0005-0000-0000-0000BD1A0000}"/>
    <cellStyle name="Berechnung 2 2 2 2 2 2 3 3" xfId="33513" xr:uid="{00000000-0005-0000-0000-0000BE1A0000}"/>
    <cellStyle name="Berechnung 2 2 2 2 2 2 4" xfId="13976" xr:uid="{00000000-0005-0000-0000-0000BF1A0000}"/>
    <cellStyle name="Berechnung 2 2 2 2 2 2 5" xfId="25703" xr:uid="{00000000-0005-0000-0000-0000C01A0000}"/>
    <cellStyle name="Berechnung 2 2 2 2 2 3" xfId="3546" xr:uid="{00000000-0005-0000-0000-0000C11A0000}"/>
    <cellStyle name="Berechnung 2 2 2 2 2 3 2" xfId="7451" xr:uid="{00000000-0005-0000-0000-0000C21A0000}"/>
    <cellStyle name="Berechnung 2 2 2 2 2 3 2 2" xfId="19179" xr:uid="{00000000-0005-0000-0000-0000C31A0000}"/>
    <cellStyle name="Berechnung 2 2 2 2 2 3 2 3" xfId="30906" xr:uid="{00000000-0005-0000-0000-0000C41A0000}"/>
    <cellStyle name="Berechnung 2 2 2 2 2 3 3" xfId="11356" xr:uid="{00000000-0005-0000-0000-0000C51A0000}"/>
    <cellStyle name="Berechnung 2 2 2 2 2 3 3 2" xfId="23084" xr:uid="{00000000-0005-0000-0000-0000C61A0000}"/>
    <cellStyle name="Berechnung 2 2 2 2 2 3 3 3" xfId="34811" xr:uid="{00000000-0005-0000-0000-0000C71A0000}"/>
    <cellStyle name="Berechnung 2 2 2 2 2 3 4" xfId="15274" xr:uid="{00000000-0005-0000-0000-0000C81A0000}"/>
    <cellStyle name="Berechnung 2 2 2 2 2 3 5" xfId="27001" xr:uid="{00000000-0005-0000-0000-0000C91A0000}"/>
    <cellStyle name="Berechnung 2 2 2 2 2 4" xfId="4855" xr:uid="{00000000-0005-0000-0000-0000CA1A0000}"/>
    <cellStyle name="Berechnung 2 2 2 2 2 4 2" xfId="16583" xr:uid="{00000000-0005-0000-0000-0000CB1A0000}"/>
    <cellStyle name="Berechnung 2 2 2 2 2 4 3" xfId="28310" xr:uid="{00000000-0005-0000-0000-0000CC1A0000}"/>
    <cellStyle name="Berechnung 2 2 2 2 2 5" xfId="8760" xr:uid="{00000000-0005-0000-0000-0000CD1A0000}"/>
    <cellStyle name="Berechnung 2 2 2 2 2 5 2" xfId="20488" xr:uid="{00000000-0005-0000-0000-0000CE1A0000}"/>
    <cellStyle name="Berechnung 2 2 2 2 2 5 3" xfId="32215" xr:uid="{00000000-0005-0000-0000-0000CF1A0000}"/>
    <cellStyle name="Berechnung 2 2 2 2 2 6" xfId="12678" xr:uid="{00000000-0005-0000-0000-0000D01A0000}"/>
    <cellStyle name="Berechnung 2 2 2 2 2 7" xfId="24405" xr:uid="{00000000-0005-0000-0000-0000D11A0000}"/>
    <cellStyle name="Berechnung 2 2 2 2 3" xfId="1379" xr:uid="{00000000-0005-0000-0000-0000D21A0000}"/>
    <cellStyle name="Berechnung 2 2 2 2 3 2" xfId="2677" xr:uid="{00000000-0005-0000-0000-0000D31A0000}"/>
    <cellStyle name="Berechnung 2 2 2 2 3 2 2" xfId="6582" xr:uid="{00000000-0005-0000-0000-0000D41A0000}"/>
    <cellStyle name="Berechnung 2 2 2 2 3 2 2 2" xfId="18310" xr:uid="{00000000-0005-0000-0000-0000D51A0000}"/>
    <cellStyle name="Berechnung 2 2 2 2 3 2 2 3" xfId="30037" xr:uid="{00000000-0005-0000-0000-0000D61A0000}"/>
    <cellStyle name="Berechnung 2 2 2 2 3 2 3" xfId="10487" xr:uid="{00000000-0005-0000-0000-0000D71A0000}"/>
    <cellStyle name="Berechnung 2 2 2 2 3 2 3 2" xfId="22215" xr:uid="{00000000-0005-0000-0000-0000D81A0000}"/>
    <cellStyle name="Berechnung 2 2 2 2 3 2 3 3" xfId="33942" xr:uid="{00000000-0005-0000-0000-0000D91A0000}"/>
    <cellStyle name="Berechnung 2 2 2 2 3 2 4" xfId="14405" xr:uid="{00000000-0005-0000-0000-0000DA1A0000}"/>
    <cellStyle name="Berechnung 2 2 2 2 3 2 5" xfId="26132" xr:uid="{00000000-0005-0000-0000-0000DB1A0000}"/>
    <cellStyle name="Berechnung 2 2 2 2 3 3" xfId="3975" xr:uid="{00000000-0005-0000-0000-0000DC1A0000}"/>
    <cellStyle name="Berechnung 2 2 2 2 3 3 2" xfId="7880" xr:uid="{00000000-0005-0000-0000-0000DD1A0000}"/>
    <cellStyle name="Berechnung 2 2 2 2 3 3 2 2" xfId="19608" xr:uid="{00000000-0005-0000-0000-0000DE1A0000}"/>
    <cellStyle name="Berechnung 2 2 2 2 3 3 2 3" xfId="31335" xr:uid="{00000000-0005-0000-0000-0000DF1A0000}"/>
    <cellStyle name="Berechnung 2 2 2 2 3 3 3" xfId="11785" xr:uid="{00000000-0005-0000-0000-0000E01A0000}"/>
    <cellStyle name="Berechnung 2 2 2 2 3 3 3 2" xfId="23513" xr:uid="{00000000-0005-0000-0000-0000E11A0000}"/>
    <cellStyle name="Berechnung 2 2 2 2 3 3 3 3" xfId="35240" xr:uid="{00000000-0005-0000-0000-0000E21A0000}"/>
    <cellStyle name="Berechnung 2 2 2 2 3 3 4" xfId="15703" xr:uid="{00000000-0005-0000-0000-0000E31A0000}"/>
    <cellStyle name="Berechnung 2 2 2 2 3 3 5" xfId="27430" xr:uid="{00000000-0005-0000-0000-0000E41A0000}"/>
    <cellStyle name="Berechnung 2 2 2 2 3 4" xfId="5284" xr:uid="{00000000-0005-0000-0000-0000E51A0000}"/>
    <cellStyle name="Berechnung 2 2 2 2 3 4 2" xfId="17012" xr:uid="{00000000-0005-0000-0000-0000E61A0000}"/>
    <cellStyle name="Berechnung 2 2 2 2 3 4 3" xfId="28739" xr:uid="{00000000-0005-0000-0000-0000E71A0000}"/>
    <cellStyle name="Berechnung 2 2 2 2 3 5" xfId="9189" xr:uid="{00000000-0005-0000-0000-0000E81A0000}"/>
    <cellStyle name="Berechnung 2 2 2 2 3 5 2" xfId="20917" xr:uid="{00000000-0005-0000-0000-0000E91A0000}"/>
    <cellStyle name="Berechnung 2 2 2 2 3 5 3" xfId="32644" xr:uid="{00000000-0005-0000-0000-0000EA1A0000}"/>
    <cellStyle name="Berechnung 2 2 2 2 3 6" xfId="13107" xr:uid="{00000000-0005-0000-0000-0000EB1A0000}"/>
    <cellStyle name="Berechnung 2 2 2 2 3 7" xfId="24834" xr:uid="{00000000-0005-0000-0000-0000EC1A0000}"/>
    <cellStyle name="Berechnung 2 2 2 2 4" xfId="1819" xr:uid="{00000000-0005-0000-0000-0000ED1A0000}"/>
    <cellStyle name="Berechnung 2 2 2 2 4 2" xfId="5724" xr:uid="{00000000-0005-0000-0000-0000EE1A0000}"/>
    <cellStyle name="Berechnung 2 2 2 2 4 2 2" xfId="17452" xr:uid="{00000000-0005-0000-0000-0000EF1A0000}"/>
    <cellStyle name="Berechnung 2 2 2 2 4 2 3" xfId="29179" xr:uid="{00000000-0005-0000-0000-0000F01A0000}"/>
    <cellStyle name="Berechnung 2 2 2 2 4 3" xfId="9629" xr:uid="{00000000-0005-0000-0000-0000F11A0000}"/>
    <cellStyle name="Berechnung 2 2 2 2 4 3 2" xfId="21357" xr:uid="{00000000-0005-0000-0000-0000F21A0000}"/>
    <cellStyle name="Berechnung 2 2 2 2 4 3 3" xfId="33084" xr:uid="{00000000-0005-0000-0000-0000F31A0000}"/>
    <cellStyle name="Berechnung 2 2 2 2 4 4" xfId="13547" xr:uid="{00000000-0005-0000-0000-0000F41A0000}"/>
    <cellStyle name="Berechnung 2 2 2 2 4 5" xfId="25274" xr:uid="{00000000-0005-0000-0000-0000F51A0000}"/>
    <cellStyle name="Berechnung 2 2 2 2 5" xfId="3117" xr:uid="{00000000-0005-0000-0000-0000F61A0000}"/>
    <cellStyle name="Berechnung 2 2 2 2 5 2" xfId="7022" xr:uid="{00000000-0005-0000-0000-0000F71A0000}"/>
    <cellStyle name="Berechnung 2 2 2 2 5 2 2" xfId="18750" xr:uid="{00000000-0005-0000-0000-0000F81A0000}"/>
    <cellStyle name="Berechnung 2 2 2 2 5 2 3" xfId="30477" xr:uid="{00000000-0005-0000-0000-0000F91A0000}"/>
    <cellStyle name="Berechnung 2 2 2 2 5 3" xfId="10927" xr:uid="{00000000-0005-0000-0000-0000FA1A0000}"/>
    <cellStyle name="Berechnung 2 2 2 2 5 3 2" xfId="22655" xr:uid="{00000000-0005-0000-0000-0000FB1A0000}"/>
    <cellStyle name="Berechnung 2 2 2 2 5 3 3" xfId="34382" xr:uid="{00000000-0005-0000-0000-0000FC1A0000}"/>
    <cellStyle name="Berechnung 2 2 2 2 5 4" xfId="14845" xr:uid="{00000000-0005-0000-0000-0000FD1A0000}"/>
    <cellStyle name="Berechnung 2 2 2 2 5 5" xfId="26572" xr:uid="{00000000-0005-0000-0000-0000FE1A0000}"/>
    <cellStyle name="Berechnung 2 2 2 2 6" xfId="4426" xr:uid="{00000000-0005-0000-0000-0000FF1A0000}"/>
    <cellStyle name="Berechnung 2 2 2 2 6 2" xfId="16154" xr:uid="{00000000-0005-0000-0000-0000001B0000}"/>
    <cellStyle name="Berechnung 2 2 2 2 6 3" xfId="27881" xr:uid="{00000000-0005-0000-0000-0000011B0000}"/>
    <cellStyle name="Berechnung 2 2 2 2 7" xfId="8331" xr:uid="{00000000-0005-0000-0000-0000021B0000}"/>
    <cellStyle name="Berechnung 2 2 2 2 7 2" xfId="20059" xr:uid="{00000000-0005-0000-0000-0000031B0000}"/>
    <cellStyle name="Berechnung 2 2 2 2 7 3" xfId="31786" xr:uid="{00000000-0005-0000-0000-0000041B0000}"/>
    <cellStyle name="Berechnung 2 2 2 2 8" xfId="12249" xr:uid="{00000000-0005-0000-0000-0000051B0000}"/>
    <cellStyle name="Berechnung 2 2 2 2 9" xfId="23976" xr:uid="{00000000-0005-0000-0000-0000061B0000}"/>
    <cellStyle name="Berechnung 2 2 2 3" xfId="620" xr:uid="{00000000-0005-0000-0000-0000071B0000}"/>
    <cellStyle name="Berechnung 2 2 2 3 2" xfId="1049" xr:uid="{00000000-0005-0000-0000-0000081B0000}"/>
    <cellStyle name="Berechnung 2 2 2 3 2 2" xfId="2347" xr:uid="{00000000-0005-0000-0000-0000091B0000}"/>
    <cellStyle name="Berechnung 2 2 2 3 2 2 2" xfId="6252" xr:uid="{00000000-0005-0000-0000-00000A1B0000}"/>
    <cellStyle name="Berechnung 2 2 2 3 2 2 2 2" xfId="17980" xr:uid="{00000000-0005-0000-0000-00000B1B0000}"/>
    <cellStyle name="Berechnung 2 2 2 3 2 2 2 3" xfId="29707" xr:uid="{00000000-0005-0000-0000-00000C1B0000}"/>
    <cellStyle name="Berechnung 2 2 2 3 2 2 3" xfId="10157" xr:uid="{00000000-0005-0000-0000-00000D1B0000}"/>
    <cellStyle name="Berechnung 2 2 2 3 2 2 3 2" xfId="21885" xr:uid="{00000000-0005-0000-0000-00000E1B0000}"/>
    <cellStyle name="Berechnung 2 2 2 3 2 2 3 3" xfId="33612" xr:uid="{00000000-0005-0000-0000-00000F1B0000}"/>
    <cellStyle name="Berechnung 2 2 2 3 2 2 4" xfId="14075" xr:uid="{00000000-0005-0000-0000-0000101B0000}"/>
    <cellStyle name="Berechnung 2 2 2 3 2 2 5" xfId="25802" xr:uid="{00000000-0005-0000-0000-0000111B0000}"/>
    <cellStyle name="Berechnung 2 2 2 3 2 3" xfId="3645" xr:uid="{00000000-0005-0000-0000-0000121B0000}"/>
    <cellStyle name="Berechnung 2 2 2 3 2 3 2" xfId="7550" xr:uid="{00000000-0005-0000-0000-0000131B0000}"/>
    <cellStyle name="Berechnung 2 2 2 3 2 3 2 2" xfId="19278" xr:uid="{00000000-0005-0000-0000-0000141B0000}"/>
    <cellStyle name="Berechnung 2 2 2 3 2 3 2 3" xfId="31005" xr:uid="{00000000-0005-0000-0000-0000151B0000}"/>
    <cellStyle name="Berechnung 2 2 2 3 2 3 3" xfId="11455" xr:uid="{00000000-0005-0000-0000-0000161B0000}"/>
    <cellStyle name="Berechnung 2 2 2 3 2 3 3 2" xfId="23183" xr:uid="{00000000-0005-0000-0000-0000171B0000}"/>
    <cellStyle name="Berechnung 2 2 2 3 2 3 3 3" xfId="34910" xr:uid="{00000000-0005-0000-0000-0000181B0000}"/>
    <cellStyle name="Berechnung 2 2 2 3 2 3 4" xfId="15373" xr:uid="{00000000-0005-0000-0000-0000191B0000}"/>
    <cellStyle name="Berechnung 2 2 2 3 2 3 5" xfId="27100" xr:uid="{00000000-0005-0000-0000-00001A1B0000}"/>
    <cellStyle name="Berechnung 2 2 2 3 2 4" xfId="4954" xr:uid="{00000000-0005-0000-0000-00001B1B0000}"/>
    <cellStyle name="Berechnung 2 2 2 3 2 4 2" xfId="16682" xr:uid="{00000000-0005-0000-0000-00001C1B0000}"/>
    <cellStyle name="Berechnung 2 2 2 3 2 4 3" xfId="28409" xr:uid="{00000000-0005-0000-0000-00001D1B0000}"/>
    <cellStyle name="Berechnung 2 2 2 3 2 5" xfId="8859" xr:uid="{00000000-0005-0000-0000-00001E1B0000}"/>
    <cellStyle name="Berechnung 2 2 2 3 2 5 2" xfId="20587" xr:uid="{00000000-0005-0000-0000-00001F1B0000}"/>
    <cellStyle name="Berechnung 2 2 2 3 2 5 3" xfId="32314" xr:uid="{00000000-0005-0000-0000-0000201B0000}"/>
    <cellStyle name="Berechnung 2 2 2 3 2 6" xfId="12777" xr:uid="{00000000-0005-0000-0000-0000211B0000}"/>
    <cellStyle name="Berechnung 2 2 2 3 2 7" xfId="24504" xr:uid="{00000000-0005-0000-0000-0000221B0000}"/>
    <cellStyle name="Berechnung 2 2 2 3 3" xfId="1478" xr:uid="{00000000-0005-0000-0000-0000231B0000}"/>
    <cellStyle name="Berechnung 2 2 2 3 3 2" xfId="2776" xr:uid="{00000000-0005-0000-0000-0000241B0000}"/>
    <cellStyle name="Berechnung 2 2 2 3 3 2 2" xfId="6681" xr:uid="{00000000-0005-0000-0000-0000251B0000}"/>
    <cellStyle name="Berechnung 2 2 2 3 3 2 2 2" xfId="18409" xr:uid="{00000000-0005-0000-0000-0000261B0000}"/>
    <cellStyle name="Berechnung 2 2 2 3 3 2 2 3" xfId="30136" xr:uid="{00000000-0005-0000-0000-0000271B0000}"/>
    <cellStyle name="Berechnung 2 2 2 3 3 2 3" xfId="10586" xr:uid="{00000000-0005-0000-0000-0000281B0000}"/>
    <cellStyle name="Berechnung 2 2 2 3 3 2 3 2" xfId="22314" xr:uid="{00000000-0005-0000-0000-0000291B0000}"/>
    <cellStyle name="Berechnung 2 2 2 3 3 2 3 3" xfId="34041" xr:uid="{00000000-0005-0000-0000-00002A1B0000}"/>
    <cellStyle name="Berechnung 2 2 2 3 3 2 4" xfId="14504" xr:uid="{00000000-0005-0000-0000-00002B1B0000}"/>
    <cellStyle name="Berechnung 2 2 2 3 3 2 5" xfId="26231" xr:uid="{00000000-0005-0000-0000-00002C1B0000}"/>
    <cellStyle name="Berechnung 2 2 2 3 3 3" xfId="4074" xr:uid="{00000000-0005-0000-0000-00002D1B0000}"/>
    <cellStyle name="Berechnung 2 2 2 3 3 3 2" xfId="7979" xr:uid="{00000000-0005-0000-0000-00002E1B0000}"/>
    <cellStyle name="Berechnung 2 2 2 3 3 3 2 2" xfId="19707" xr:uid="{00000000-0005-0000-0000-00002F1B0000}"/>
    <cellStyle name="Berechnung 2 2 2 3 3 3 2 3" xfId="31434" xr:uid="{00000000-0005-0000-0000-0000301B0000}"/>
    <cellStyle name="Berechnung 2 2 2 3 3 3 3" xfId="11884" xr:uid="{00000000-0005-0000-0000-0000311B0000}"/>
    <cellStyle name="Berechnung 2 2 2 3 3 3 3 2" xfId="23612" xr:uid="{00000000-0005-0000-0000-0000321B0000}"/>
    <cellStyle name="Berechnung 2 2 2 3 3 3 3 3" xfId="35339" xr:uid="{00000000-0005-0000-0000-0000331B0000}"/>
    <cellStyle name="Berechnung 2 2 2 3 3 3 4" xfId="15802" xr:uid="{00000000-0005-0000-0000-0000341B0000}"/>
    <cellStyle name="Berechnung 2 2 2 3 3 3 5" xfId="27529" xr:uid="{00000000-0005-0000-0000-0000351B0000}"/>
    <cellStyle name="Berechnung 2 2 2 3 3 4" xfId="5383" xr:uid="{00000000-0005-0000-0000-0000361B0000}"/>
    <cellStyle name="Berechnung 2 2 2 3 3 4 2" xfId="17111" xr:uid="{00000000-0005-0000-0000-0000371B0000}"/>
    <cellStyle name="Berechnung 2 2 2 3 3 4 3" xfId="28838" xr:uid="{00000000-0005-0000-0000-0000381B0000}"/>
    <cellStyle name="Berechnung 2 2 2 3 3 5" xfId="9288" xr:uid="{00000000-0005-0000-0000-0000391B0000}"/>
    <cellStyle name="Berechnung 2 2 2 3 3 5 2" xfId="21016" xr:uid="{00000000-0005-0000-0000-00003A1B0000}"/>
    <cellStyle name="Berechnung 2 2 2 3 3 5 3" xfId="32743" xr:uid="{00000000-0005-0000-0000-00003B1B0000}"/>
    <cellStyle name="Berechnung 2 2 2 3 3 6" xfId="13206" xr:uid="{00000000-0005-0000-0000-00003C1B0000}"/>
    <cellStyle name="Berechnung 2 2 2 3 3 7" xfId="24933" xr:uid="{00000000-0005-0000-0000-00003D1B0000}"/>
    <cellStyle name="Berechnung 2 2 2 3 4" xfId="1918" xr:uid="{00000000-0005-0000-0000-00003E1B0000}"/>
    <cellStyle name="Berechnung 2 2 2 3 4 2" xfId="5823" xr:uid="{00000000-0005-0000-0000-00003F1B0000}"/>
    <cellStyle name="Berechnung 2 2 2 3 4 2 2" xfId="17551" xr:uid="{00000000-0005-0000-0000-0000401B0000}"/>
    <cellStyle name="Berechnung 2 2 2 3 4 2 3" xfId="29278" xr:uid="{00000000-0005-0000-0000-0000411B0000}"/>
    <cellStyle name="Berechnung 2 2 2 3 4 3" xfId="9728" xr:uid="{00000000-0005-0000-0000-0000421B0000}"/>
    <cellStyle name="Berechnung 2 2 2 3 4 3 2" xfId="21456" xr:uid="{00000000-0005-0000-0000-0000431B0000}"/>
    <cellStyle name="Berechnung 2 2 2 3 4 3 3" xfId="33183" xr:uid="{00000000-0005-0000-0000-0000441B0000}"/>
    <cellStyle name="Berechnung 2 2 2 3 4 4" xfId="13646" xr:uid="{00000000-0005-0000-0000-0000451B0000}"/>
    <cellStyle name="Berechnung 2 2 2 3 4 5" xfId="25373" xr:uid="{00000000-0005-0000-0000-0000461B0000}"/>
    <cellStyle name="Berechnung 2 2 2 3 5" xfId="3216" xr:uid="{00000000-0005-0000-0000-0000471B0000}"/>
    <cellStyle name="Berechnung 2 2 2 3 5 2" xfId="7121" xr:uid="{00000000-0005-0000-0000-0000481B0000}"/>
    <cellStyle name="Berechnung 2 2 2 3 5 2 2" xfId="18849" xr:uid="{00000000-0005-0000-0000-0000491B0000}"/>
    <cellStyle name="Berechnung 2 2 2 3 5 2 3" xfId="30576" xr:uid="{00000000-0005-0000-0000-00004A1B0000}"/>
    <cellStyle name="Berechnung 2 2 2 3 5 3" xfId="11026" xr:uid="{00000000-0005-0000-0000-00004B1B0000}"/>
    <cellStyle name="Berechnung 2 2 2 3 5 3 2" xfId="22754" xr:uid="{00000000-0005-0000-0000-00004C1B0000}"/>
    <cellStyle name="Berechnung 2 2 2 3 5 3 3" xfId="34481" xr:uid="{00000000-0005-0000-0000-00004D1B0000}"/>
    <cellStyle name="Berechnung 2 2 2 3 5 4" xfId="14944" xr:uid="{00000000-0005-0000-0000-00004E1B0000}"/>
    <cellStyle name="Berechnung 2 2 2 3 5 5" xfId="26671" xr:uid="{00000000-0005-0000-0000-00004F1B0000}"/>
    <cellStyle name="Berechnung 2 2 2 3 6" xfId="4525" xr:uid="{00000000-0005-0000-0000-0000501B0000}"/>
    <cellStyle name="Berechnung 2 2 2 3 6 2" xfId="16253" xr:uid="{00000000-0005-0000-0000-0000511B0000}"/>
    <cellStyle name="Berechnung 2 2 2 3 6 3" xfId="27980" xr:uid="{00000000-0005-0000-0000-0000521B0000}"/>
    <cellStyle name="Berechnung 2 2 2 3 7" xfId="8430" xr:uid="{00000000-0005-0000-0000-0000531B0000}"/>
    <cellStyle name="Berechnung 2 2 2 3 7 2" xfId="20158" xr:uid="{00000000-0005-0000-0000-0000541B0000}"/>
    <cellStyle name="Berechnung 2 2 2 3 7 3" xfId="31885" xr:uid="{00000000-0005-0000-0000-0000551B0000}"/>
    <cellStyle name="Berechnung 2 2 2 3 8" xfId="12348" xr:uid="{00000000-0005-0000-0000-0000561B0000}"/>
    <cellStyle name="Berechnung 2 2 2 3 9" xfId="24075" xr:uid="{00000000-0005-0000-0000-0000571B0000}"/>
    <cellStyle name="Berechnung 2 2 2 4" xfId="851" xr:uid="{00000000-0005-0000-0000-0000581B0000}"/>
    <cellStyle name="Berechnung 2 2 2 4 2" xfId="2149" xr:uid="{00000000-0005-0000-0000-0000591B0000}"/>
    <cellStyle name="Berechnung 2 2 2 4 2 2" xfId="6054" xr:uid="{00000000-0005-0000-0000-00005A1B0000}"/>
    <cellStyle name="Berechnung 2 2 2 4 2 2 2" xfId="17782" xr:uid="{00000000-0005-0000-0000-00005B1B0000}"/>
    <cellStyle name="Berechnung 2 2 2 4 2 2 3" xfId="29509" xr:uid="{00000000-0005-0000-0000-00005C1B0000}"/>
    <cellStyle name="Berechnung 2 2 2 4 2 3" xfId="9959" xr:uid="{00000000-0005-0000-0000-00005D1B0000}"/>
    <cellStyle name="Berechnung 2 2 2 4 2 3 2" xfId="21687" xr:uid="{00000000-0005-0000-0000-00005E1B0000}"/>
    <cellStyle name="Berechnung 2 2 2 4 2 3 3" xfId="33414" xr:uid="{00000000-0005-0000-0000-00005F1B0000}"/>
    <cellStyle name="Berechnung 2 2 2 4 2 4" xfId="13877" xr:uid="{00000000-0005-0000-0000-0000601B0000}"/>
    <cellStyle name="Berechnung 2 2 2 4 2 5" xfId="25604" xr:uid="{00000000-0005-0000-0000-0000611B0000}"/>
    <cellStyle name="Berechnung 2 2 2 4 3" xfId="3447" xr:uid="{00000000-0005-0000-0000-0000621B0000}"/>
    <cellStyle name="Berechnung 2 2 2 4 3 2" xfId="7352" xr:uid="{00000000-0005-0000-0000-0000631B0000}"/>
    <cellStyle name="Berechnung 2 2 2 4 3 2 2" xfId="19080" xr:uid="{00000000-0005-0000-0000-0000641B0000}"/>
    <cellStyle name="Berechnung 2 2 2 4 3 2 3" xfId="30807" xr:uid="{00000000-0005-0000-0000-0000651B0000}"/>
    <cellStyle name="Berechnung 2 2 2 4 3 3" xfId="11257" xr:uid="{00000000-0005-0000-0000-0000661B0000}"/>
    <cellStyle name="Berechnung 2 2 2 4 3 3 2" xfId="22985" xr:uid="{00000000-0005-0000-0000-0000671B0000}"/>
    <cellStyle name="Berechnung 2 2 2 4 3 3 3" xfId="34712" xr:uid="{00000000-0005-0000-0000-0000681B0000}"/>
    <cellStyle name="Berechnung 2 2 2 4 3 4" xfId="15175" xr:uid="{00000000-0005-0000-0000-0000691B0000}"/>
    <cellStyle name="Berechnung 2 2 2 4 3 5" xfId="26902" xr:uid="{00000000-0005-0000-0000-00006A1B0000}"/>
    <cellStyle name="Berechnung 2 2 2 4 4" xfId="4756" xr:uid="{00000000-0005-0000-0000-00006B1B0000}"/>
    <cellStyle name="Berechnung 2 2 2 4 4 2" xfId="16484" xr:uid="{00000000-0005-0000-0000-00006C1B0000}"/>
    <cellStyle name="Berechnung 2 2 2 4 4 3" xfId="28211" xr:uid="{00000000-0005-0000-0000-00006D1B0000}"/>
    <cellStyle name="Berechnung 2 2 2 4 5" xfId="8661" xr:uid="{00000000-0005-0000-0000-00006E1B0000}"/>
    <cellStyle name="Berechnung 2 2 2 4 5 2" xfId="20389" xr:uid="{00000000-0005-0000-0000-00006F1B0000}"/>
    <cellStyle name="Berechnung 2 2 2 4 5 3" xfId="32116" xr:uid="{00000000-0005-0000-0000-0000701B0000}"/>
    <cellStyle name="Berechnung 2 2 2 4 6" xfId="12579" xr:uid="{00000000-0005-0000-0000-0000711B0000}"/>
    <cellStyle name="Berechnung 2 2 2 4 7" xfId="24306" xr:uid="{00000000-0005-0000-0000-0000721B0000}"/>
    <cellStyle name="Berechnung 2 2 2 5" xfId="1280" xr:uid="{00000000-0005-0000-0000-0000731B0000}"/>
    <cellStyle name="Berechnung 2 2 2 5 2" xfId="2578" xr:uid="{00000000-0005-0000-0000-0000741B0000}"/>
    <cellStyle name="Berechnung 2 2 2 5 2 2" xfId="6483" xr:uid="{00000000-0005-0000-0000-0000751B0000}"/>
    <cellStyle name="Berechnung 2 2 2 5 2 2 2" xfId="18211" xr:uid="{00000000-0005-0000-0000-0000761B0000}"/>
    <cellStyle name="Berechnung 2 2 2 5 2 2 3" xfId="29938" xr:uid="{00000000-0005-0000-0000-0000771B0000}"/>
    <cellStyle name="Berechnung 2 2 2 5 2 3" xfId="10388" xr:uid="{00000000-0005-0000-0000-0000781B0000}"/>
    <cellStyle name="Berechnung 2 2 2 5 2 3 2" xfId="22116" xr:uid="{00000000-0005-0000-0000-0000791B0000}"/>
    <cellStyle name="Berechnung 2 2 2 5 2 3 3" xfId="33843" xr:uid="{00000000-0005-0000-0000-00007A1B0000}"/>
    <cellStyle name="Berechnung 2 2 2 5 2 4" xfId="14306" xr:uid="{00000000-0005-0000-0000-00007B1B0000}"/>
    <cellStyle name="Berechnung 2 2 2 5 2 5" xfId="26033" xr:uid="{00000000-0005-0000-0000-00007C1B0000}"/>
    <cellStyle name="Berechnung 2 2 2 5 3" xfId="3876" xr:uid="{00000000-0005-0000-0000-00007D1B0000}"/>
    <cellStyle name="Berechnung 2 2 2 5 3 2" xfId="7781" xr:uid="{00000000-0005-0000-0000-00007E1B0000}"/>
    <cellStyle name="Berechnung 2 2 2 5 3 2 2" xfId="19509" xr:uid="{00000000-0005-0000-0000-00007F1B0000}"/>
    <cellStyle name="Berechnung 2 2 2 5 3 2 3" xfId="31236" xr:uid="{00000000-0005-0000-0000-0000801B0000}"/>
    <cellStyle name="Berechnung 2 2 2 5 3 3" xfId="11686" xr:uid="{00000000-0005-0000-0000-0000811B0000}"/>
    <cellStyle name="Berechnung 2 2 2 5 3 3 2" xfId="23414" xr:uid="{00000000-0005-0000-0000-0000821B0000}"/>
    <cellStyle name="Berechnung 2 2 2 5 3 3 3" xfId="35141" xr:uid="{00000000-0005-0000-0000-0000831B0000}"/>
    <cellStyle name="Berechnung 2 2 2 5 3 4" xfId="15604" xr:uid="{00000000-0005-0000-0000-0000841B0000}"/>
    <cellStyle name="Berechnung 2 2 2 5 3 5" xfId="27331" xr:uid="{00000000-0005-0000-0000-0000851B0000}"/>
    <cellStyle name="Berechnung 2 2 2 5 4" xfId="5185" xr:uid="{00000000-0005-0000-0000-0000861B0000}"/>
    <cellStyle name="Berechnung 2 2 2 5 4 2" xfId="16913" xr:uid="{00000000-0005-0000-0000-0000871B0000}"/>
    <cellStyle name="Berechnung 2 2 2 5 4 3" xfId="28640" xr:uid="{00000000-0005-0000-0000-0000881B0000}"/>
    <cellStyle name="Berechnung 2 2 2 5 5" xfId="9090" xr:uid="{00000000-0005-0000-0000-0000891B0000}"/>
    <cellStyle name="Berechnung 2 2 2 5 5 2" xfId="20818" xr:uid="{00000000-0005-0000-0000-00008A1B0000}"/>
    <cellStyle name="Berechnung 2 2 2 5 5 3" xfId="32545" xr:uid="{00000000-0005-0000-0000-00008B1B0000}"/>
    <cellStyle name="Berechnung 2 2 2 5 6" xfId="13008" xr:uid="{00000000-0005-0000-0000-00008C1B0000}"/>
    <cellStyle name="Berechnung 2 2 2 5 7" xfId="24735" xr:uid="{00000000-0005-0000-0000-00008D1B0000}"/>
    <cellStyle name="Berechnung 2 2 2 6" xfId="1720" xr:uid="{00000000-0005-0000-0000-00008E1B0000}"/>
    <cellStyle name="Berechnung 2 2 2 6 2" xfId="5625" xr:uid="{00000000-0005-0000-0000-00008F1B0000}"/>
    <cellStyle name="Berechnung 2 2 2 6 2 2" xfId="17353" xr:uid="{00000000-0005-0000-0000-0000901B0000}"/>
    <cellStyle name="Berechnung 2 2 2 6 2 3" xfId="29080" xr:uid="{00000000-0005-0000-0000-0000911B0000}"/>
    <cellStyle name="Berechnung 2 2 2 6 3" xfId="9530" xr:uid="{00000000-0005-0000-0000-0000921B0000}"/>
    <cellStyle name="Berechnung 2 2 2 6 3 2" xfId="21258" xr:uid="{00000000-0005-0000-0000-0000931B0000}"/>
    <cellStyle name="Berechnung 2 2 2 6 3 3" xfId="32985" xr:uid="{00000000-0005-0000-0000-0000941B0000}"/>
    <cellStyle name="Berechnung 2 2 2 6 4" xfId="13448" xr:uid="{00000000-0005-0000-0000-0000951B0000}"/>
    <cellStyle name="Berechnung 2 2 2 6 5" xfId="25175" xr:uid="{00000000-0005-0000-0000-0000961B0000}"/>
    <cellStyle name="Berechnung 2 2 2 7" xfId="3018" xr:uid="{00000000-0005-0000-0000-0000971B0000}"/>
    <cellStyle name="Berechnung 2 2 2 7 2" xfId="6923" xr:uid="{00000000-0005-0000-0000-0000981B0000}"/>
    <cellStyle name="Berechnung 2 2 2 7 2 2" xfId="18651" xr:uid="{00000000-0005-0000-0000-0000991B0000}"/>
    <cellStyle name="Berechnung 2 2 2 7 2 3" xfId="30378" xr:uid="{00000000-0005-0000-0000-00009A1B0000}"/>
    <cellStyle name="Berechnung 2 2 2 7 3" xfId="10828" xr:uid="{00000000-0005-0000-0000-00009B1B0000}"/>
    <cellStyle name="Berechnung 2 2 2 7 3 2" xfId="22556" xr:uid="{00000000-0005-0000-0000-00009C1B0000}"/>
    <cellStyle name="Berechnung 2 2 2 7 3 3" xfId="34283" xr:uid="{00000000-0005-0000-0000-00009D1B0000}"/>
    <cellStyle name="Berechnung 2 2 2 7 4" xfId="14746" xr:uid="{00000000-0005-0000-0000-00009E1B0000}"/>
    <cellStyle name="Berechnung 2 2 2 7 5" xfId="26473" xr:uid="{00000000-0005-0000-0000-00009F1B0000}"/>
    <cellStyle name="Berechnung 2 2 2 8" xfId="4327" xr:uid="{00000000-0005-0000-0000-0000A01B0000}"/>
    <cellStyle name="Berechnung 2 2 2 8 2" xfId="16055" xr:uid="{00000000-0005-0000-0000-0000A11B0000}"/>
    <cellStyle name="Berechnung 2 2 2 8 3" xfId="27782" xr:uid="{00000000-0005-0000-0000-0000A21B0000}"/>
    <cellStyle name="Berechnung 2 2 2 9" xfId="8232" xr:uid="{00000000-0005-0000-0000-0000A31B0000}"/>
    <cellStyle name="Berechnung 2 2 2 9 2" xfId="19960" xr:uid="{00000000-0005-0000-0000-0000A41B0000}"/>
    <cellStyle name="Berechnung 2 2 2 9 3" xfId="31687" xr:uid="{00000000-0005-0000-0000-0000A51B0000}"/>
    <cellStyle name="Berechnung 2 2 3" xfId="444" xr:uid="{00000000-0005-0000-0000-0000A61B0000}"/>
    <cellStyle name="Berechnung 2 2 3 10" xfId="12172" xr:uid="{00000000-0005-0000-0000-0000A71B0000}"/>
    <cellStyle name="Berechnung 2 2 3 11" xfId="23899" xr:uid="{00000000-0005-0000-0000-0000A81B0000}"/>
    <cellStyle name="Berechnung 2 2 3 2" xfId="543" xr:uid="{00000000-0005-0000-0000-0000A91B0000}"/>
    <cellStyle name="Berechnung 2 2 3 2 2" xfId="972" xr:uid="{00000000-0005-0000-0000-0000AA1B0000}"/>
    <cellStyle name="Berechnung 2 2 3 2 2 2" xfId="2270" xr:uid="{00000000-0005-0000-0000-0000AB1B0000}"/>
    <cellStyle name="Berechnung 2 2 3 2 2 2 2" xfId="6175" xr:uid="{00000000-0005-0000-0000-0000AC1B0000}"/>
    <cellStyle name="Berechnung 2 2 3 2 2 2 2 2" xfId="17903" xr:uid="{00000000-0005-0000-0000-0000AD1B0000}"/>
    <cellStyle name="Berechnung 2 2 3 2 2 2 2 3" xfId="29630" xr:uid="{00000000-0005-0000-0000-0000AE1B0000}"/>
    <cellStyle name="Berechnung 2 2 3 2 2 2 3" xfId="10080" xr:uid="{00000000-0005-0000-0000-0000AF1B0000}"/>
    <cellStyle name="Berechnung 2 2 3 2 2 2 3 2" xfId="21808" xr:uid="{00000000-0005-0000-0000-0000B01B0000}"/>
    <cellStyle name="Berechnung 2 2 3 2 2 2 3 3" xfId="33535" xr:uid="{00000000-0005-0000-0000-0000B11B0000}"/>
    <cellStyle name="Berechnung 2 2 3 2 2 2 4" xfId="13998" xr:uid="{00000000-0005-0000-0000-0000B21B0000}"/>
    <cellStyle name="Berechnung 2 2 3 2 2 2 5" xfId="25725" xr:uid="{00000000-0005-0000-0000-0000B31B0000}"/>
    <cellStyle name="Berechnung 2 2 3 2 2 3" xfId="3568" xr:uid="{00000000-0005-0000-0000-0000B41B0000}"/>
    <cellStyle name="Berechnung 2 2 3 2 2 3 2" xfId="7473" xr:uid="{00000000-0005-0000-0000-0000B51B0000}"/>
    <cellStyle name="Berechnung 2 2 3 2 2 3 2 2" xfId="19201" xr:uid="{00000000-0005-0000-0000-0000B61B0000}"/>
    <cellStyle name="Berechnung 2 2 3 2 2 3 2 3" xfId="30928" xr:uid="{00000000-0005-0000-0000-0000B71B0000}"/>
    <cellStyle name="Berechnung 2 2 3 2 2 3 3" xfId="11378" xr:uid="{00000000-0005-0000-0000-0000B81B0000}"/>
    <cellStyle name="Berechnung 2 2 3 2 2 3 3 2" xfId="23106" xr:uid="{00000000-0005-0000-0000-0000B91B0000}"/>
    <cellStyle name="Berechnung 2 2 3 2 2 3 3 3" xfId="34833" xr:uid="{00000000-0005-0000-0000-0000BA1B0000}"/>
    <cellStyle name="Berechnung 2 2 3 2 2 3 4" xfId="15296" xr:uid="{00000000-0005-0000-0000-0000BB1B0000}"/>
    <cellStyle name="Berechnung 2 2 3 2 2 3 5" xfId="27023" xr:uid="{00000000-0005-0000-0000-0000BC1B0000}"/>
    <cellStyle name="Berechnung 2 2 3 2 2 4" xfId="4877" xr:uid="{00000000-0005-0000-0000-0000BD1B0000}"/>
    <cellStyle name="Berechnung 2 2 3 2 2 4 2" xfId="16605" xr:uid="{00000000-0005-0000-0000-0000BE1B0000}"/>
    <cellStyle name="Berechnung 2 2 3 2 2 4 3" xfId="28332" xr:uid="{00000000-0005-0000-0000-0000BF1B0000}"/>
    <cellStyle name="Berechnung 2 2 3 2 2 5" xfId="8782" xr:uid="{00000000-0005-0000-0000-0000C01B0000}"/>
    <cellStyle name="Berechnung 2 2 3 2 2 5 2" xfId="20510" xr:uid="{00000000-0005-0000-0000-0000C11B0000}"/>
    <cellStyle name="Berechnung 2 2 3 2 2 5 3" xfId="32237" xr:uid="{00000000-0005-0000-0000-0000C21B0000}"/>
    <cellStyle name="Berechnung 2 2 3 2 2 6" xfId="12700" xr:uid="{00000000-0005-0000-0000-0000C31B0000}"/>
    <cellStyle name="Berechnung 2 2 3 2 2 7" xfId="24427" xr:uid="{00000000-0005-0000-0000-0000C41B0000}"/>
    <cellStyle name="Berechnung 2 2 3 2 3" xfId="1401" xr:uid="{00000000-0005-0000-0000-0000C51B0000}"/>
    <cellStyle name="Berechnung 2 2 3 2 3 2" xfId="2699" xr:uid="{00000000-0005-0000-0000-0000C61B0000}"/>
    <cellStyle name="Berechnung 2 2 3 2 3 2 2" xfId="6604" xr:uid="{00000000-0005-0000-0000-0000C71B0000}"/>
    <cellStyle name="Berechnung 2 2 3 2 3 2 2 2" xfId="18332" xr:uid="{00000000-0005-0000-0000-0000C81B0000}"/>
    <cellStyle name="Berechnung 2 2 3 2 3 2 2 3" xfId="30059" xr:uid="{00000000-0005-0000-0000-0000C91B0000}"/>
    <cellStyle name="Berechnung 2 2 3 2 3 2 3" xfId="10509" xr:uid="{00000000-0005-0000-0000-0000CA1B0000}"/>
    <cellStyle name="Berechnung 2 2 3 2 3 2 3 2" xfId="22237" xr:uid="{00000000-0005-0000-0000-0000CB1B0000}"/>
    <cellStyle name="Berechnung 2 2 3 2 3 2 3 3" xfId="33964" xr:uid="{00000000-0005-0000-0000-0000CC1B0000}"/>
    <cellStyle name="Berechnung 2 2 3 2 3 2 4" xfId="14427" xr:uid="{00000000-0005-0000-0000-0000CD1B0000}"/>
    <cellStyle name="Berechnung 2 2 3 2 3 2 5" xfId="26154" xr:uid="{00000000-0005-0000-0000-0000CE1B0000}"/>
    <cellStyle name="Berechnung 2 2 3 2 3 3" xfId="3997" xr:uid="{00000000-0005-0000-0000-0000CF1B0000}"/>
    <cellStyle name="Berechnung 2 2 3 2 3 3 2" xfId="7902" xr:uid="{00000000-0005-0000-0000-0000D01B0000}"/>
    <cellStyle name="Berechnung 2 2 3 2 3 3 2 2" xfId="19630" xr:uid="{00000000-0005-0000-0000-0000D11B0000}"/>
    <cellStyle name="Berechnung 2 2 3 2 3 3 2 3" xfId="31357" xr:uid="{00000000-0005-0000-0000-0000D21B0000}"/>
    <cellStyle name="Berechnung 2 2 3 2 3 3 3" xfId="11807" xr:uid="{00000000-0005-0000-0000-0000D31B0000}"/>
    <cellStyle name="Berechnung 2 2 3 2 3 3 3 2" xfId="23535" xr:uid="{00000000-0005-0000-0000-0000D41B0000}"/>
    <cellStyle name="Berechnung 2 2 3 2 3 3 3 3" xfId="35262" xr:uid="{00000000-0005-0000-0000-0000D51B0000}"/>
    <cellStyle name="Berechnung 2 2 3 2 3 3 4" xfId="15725" xr:uid="{00000000-0005-0000-0000-0000D61B0000}"/>
    <cellStyle name="Berechnung 2 2 3 2 3 3 5" xfId="27452" xr:uid="{00000000-0005-0000-0000-0000D71B0000}"/>
    <cellStyle name="Berechnung 2 2 3 2 3 4" xfId="5306" xr:uid="{00000000-0005-0000-0000-0000D81B0000}"/>
    <cellStyle name="Berechnung 2 2 3 2 3 4 2" xfId="17034" xr:uid="{00000000-0005-0000-0000-0000D91B0000}"/>
    <cellStyle name="Berechnung 2 2 3 2 3 4 3" xfId="28761" xr:uid="{00000000-0005-0000-0000-0000DA1B0000}"/>
    <cellStyle name="Berechnung 2 2 3 2 3 5" xfId="9211" xr:uid="{00000000-0005-0000-0000-0000DB1B0000}"/>
    <cellStyle name="Berechnung 2 2 3 2 3 5 2" xfId="20939" xr:uid="{00000000-0005-0000-0000-0000DC1B0000}"/>
    <cellStyle name="Berechnung 2 2 3 2 3 5 3" xfId="32666" xr:uid="{00000000-0005-0000-0000-0000DD1B0000}"/>
    <cellStyle name="Berechnung 2 2 3 2 3 6" xfId="13129" xr:uid="{00000000-0005-0000-0000-0000DE1B0000}"/>
    <cellStyle name="Berechnung 2 2 3 2 3 7" xfId="24856" xr:uid="{00000000-0005-0000-0000-0000DF1B0000}"/>
    <cellStyle name="Berechnung 2 2 3 2 4" xfId="1841" xr:uid="{00000000-0005-0000-0000-0000E01B0000}"/>
    <cellStyle name="Berechnung 2 2 3 2 4 2" xfId="5746" xr:uid="{00000000-0005-0000-0000-0000E11B0000}"/>
    <cellStyle name="Berechnung 2 2 3 2 4 2 2" xfId="17474" xr:uid="{00000000-0005-0000-0000-0000E21B0000}"/>
    <cellStyle name="Berechnung 2 2 3 2 4 2 3" xfId="29201" xr:uid="{00000000-0005-0000-0000-0000E31B0000}"/>
    <cellStyle name="Berechnung 2 2 3 2 4 3" xfId="9651" xr:uid="{00000000-0005-0000-0000-0000E41B0000}"/>
    <cellStyle name="Berechnung 2 2 3 2 4 3 2" xfId="21379" xr:uid="{00000000-0005-0000-0000-0000E51B0000}"/>
    <cellStyle name="Berechnung 2 2 3 2 4 3 3" xfId="33106" xr:uid="{00000000-0005-0000-0000-0000E61B0000}"/>
    <cellStyle name="Berechnung 2 2 3 2 4 4" xfId="13569" xr:uid="{00000000-0005-0000-0000-0000E71B0000}"/>
    <cellStyle name="Berechnung 2 2 3 2 4 5" xfId="25296" xr:uid="{00000000-0005-0000-0000-0000E81B0000}"/>
    <cellStyle name="Berechnung 2 2 3 2 5" xfId="3139" xr:uid="{00000000-0005-0000-0000-0000E91B0000}"/>
    <cellStyle name="Berechnung 2 2 3 2 5 2" xfId="7044" xr:uid="{00000000-0005-0000-0000-0000EA1B0000}"/>
    <cellStyle name="Berechnung 2 2 3 2 5 2 2" xfId="18772" xr:uid="{00000000-0005-0000-0000-0000EB1B0000}"/>
    <cellStyle name="Berechnung 2 2 3 2 5 2 3" xfId="30499" xr:uid="{00000000-0005-0000-0000-0000EC1B0000}"/>
    <cellStyle name="Berechnung 2 2 3 2 5 3" xfId="10949" xr:uid="{00000000-0005-0000-0000-0000ED1B0000}"/>
    <cellStyle name="Berechnung 2 2 3 2 5 3 2" xfId="22677" xr:uid="{00000000-0005-0000-0000-0000EE1B0000}"/>
    <cellStyle name="Berechnung 2 2 3 2 5 3 3" xfId="34404" xr:uid="{00000000-0005-0000-0000-0000EF1B0000}"/>
    <cellStyle name="Berechnung 2 2 3 2 5 4" xfId="14867" xr:uid="{00000000-0005-0000-0000-0000F01B0000}"/>
    <cellStyle name="Berechnung 2 2 3 2 5 5" xfId="26594" xr:uid="{00000000-0005-0000-0000-0000F11B0000}"/>
    <cellStyle name="Berechnung 2 2 3 2 6" xfId="4448" xr:uid="{00000000-0005-0000-0000-0000F21B0000}"/>
    <cellStyle name="Berechnung 2 2 3 2 6 2" xfId="16176" xr:uid="{00000000-0005-0000-0000-0000F31B0000}"/>
    <cellStyle name="Berechnung 2 2 3 2 6 3" xfId="27903" xr:uid="{00000000-0005-0000-0000-0000F41B0000}"/>
    <cellStyle name="Berechnung 2 2 3 2 7" xfId="8353" xr:uid="{00000000-0005-0000-0000-0000F51B0000}"/>
    <cellStyle name="Berechnung 2 2 3 2 7 2" xfId="20081" xr:uid="{00000000-0005-0000-0000-0000F61B0000}"/>
    <cellStyle name="Berechnung 2 2 3 2 7 3" xfId="31808" xr:uid="{00000000-0005-0000-0000-0000F71B0000}"/>
    <cellStyle name="Berechnung 2 2 3 2 8" xfId="12271" xr:uid="{00000000-0005-0000-0000-0000F81B0000}"/>
    <cellStyle name="Berechnung 2 2 3 2 9" xfId="23998" xr:uid="{00000000-0005-0000-0000-0000F91B0000}"/>
    <cellStyle name="Berechnung 2 2 3 3" xfId="642" xr:uid="{00000000-0005-0000-0000-0000FA1B0000}"/>
    <cellStyle name="Berechnung 2 2 3 3 2" xfId="1071" xr:uid="{00000000-0005-0000-0000-0000FB1B0000}"/>
    <cellStyle name="Berechnung 2 2 3 3 2 2" xfId="2369" xr:uid="{00000000-0005-0000-0000-0000FC1B0000}"/>
    <cellStyle name="Berechnung 2 2 3 3 2 2 2" xfId="6274" xr:uid="{00000000-0005-0000-0000-0000FD1B0000}"/>
    <cellStyle name="Berechnung 2 2 3 3 2 2 2 2" xfId="18002" xr:uid="{00000000-0005-0000-0000-0000FE1B0000}"/>
    <cellStyle name="Berechnung 2 2 3 3 2 2 2 3" xfId="29729" xr:uid="{00000000-0005-0000-0000-0000FF1B0000}"/>
    <cellStyle name="Berechnung 2 2 3 3 2 2 3" xfId="10179" xr:uid="{00000000-0005-0000-0000-0000001C0000}"/>
    <cellStyle name="Berechnung 2 2 3 3 2 2 3 2" xfId="21907" xr:uid="{00000000-0005-0000-0000-0000011C0000}"/>
    <cellStyle name="Berechnung 2 2 3 3 2 2 3 3" xfId="33634" xr:uid="{00000000-0005-0000-0000-0000021C0000}"/>
    <cellStyle name="Berechnung 2 2 3 3 2 2 4" xfId="14097" xr:uid="{00000000-0005-0000-0000-0000031C0000}"/>
    <cellStyle name="Berechnung 2 2 3 3 2 2 5" xfId="25824" xr:uid="{00000000-0005-0000-0000-0000041C0000}"/>
    <cellStyle name="Berechnung 2 2 3 3 2 3" xfId="3667" xr:uid="{00000000-0005-0000-0000-0000051C0000}"/>
    <cellStyle name="Berechnung 2 2 3 3 2 3 2" xfId="7572" xr:uid="{00000000-0005-0000-0000-0000061C0000}"/>
    <cellStyle name="Berechnung 2 2 3 3 2 3 2 2" xfId="19300" xr:uid="{00000000-0005-0000-0000-0000071C0000}"/>
    <cellStyle name="Berechnung 2 2 3 3 2 3 2 3" xfId="31027" xr:uid="{00000000-0005-0000-0000-0000081C0000}"/>
    <cellStyle name="Berechnung 2 2 3 3 2 3 3" xfId="11477" xr:uid="{00000000-0005-0000-0000-0000091C0000}"/>
    <cellStyle name="Berechnung 2 2 3 3 2 3 3 2" xfId="23205" xr:uid="{00000000-0005-0000-0000-00000A1C0000}"/>
    <cellStyle name="Berechnung 2 2 3 3 2 3 3 3" xfId="34932" xr:uid="{00000000-0005-0000-0000-00000B1C0000}"/>
    <cellStyle name="Berechnung 2 2 3 3 2 3 4" xfId="15395" xr:uid="{00000000-0005-0000-0000-00000C1C0000}"/>
    <cellStyle name="Berechnung 2 2 3 3 2 3 5" xfId="27122" xr:uid="{00000000-0005-0000-0000-00000D1C0000}"/>
    <cellStyle name="Berechnung 2 2 3 3 2 4" xfId="4976" xr:uid="{00000000-0005-0000-0000-00000E1C0000}"/>
    <cellStyle name="Berechnung 2 2 3 3 2 4 2" xfId="16704" xr:uid="{00000000-0005-0000-0000-00000F1C0000}"/>
    <cellStyle name="Berechnung 2 2 3 3 2 4 3" xfId="28431" xr:uid="{00000000-0005-0000-0000-0000101C0000}"/>
    <cellStyle name="Berechnung 2 2 3 3 2 5" xfId="8881" xr:uid="{00000000-0005-0000-0000-0000111C0000}"/>
    <cellStyle name="Berechnung 2 2 3 3 2 5 2" xfId="20609" xr:uid="{00000000-0005-0000-0000-0000121C0000}"/>
    <cellStyle name="Berechnung 2 2 3 3 2 5 3" xfId="32336" xr:uid="{00000000-0005-0000-0000-0000131C0000}"/>
    <cellStyle name="Berechnung 2 2 3 3 2 6" xfId="12799" xr:uid="{00000000-0005-0000-0000-0000141C0000}"/>
    <cellStyle name="Berechnung 2 2 3 3 2 7" xfId="24526" xr:uid="{00000000-0005-0000-0000-0000151C0000}"/>
    <cellStyle name="Berechnung 2 2 3 3 3" xfId="1500" xr:uid="{00000000-0005-0000-0000-0000161C0000}"/>
    <cellStyle name="Berechnung 2 2 3 3 3 2" xfId="2798" xr:uid="{00000000-0005-0000-0000-0000171C0000}"/>
    <cellStyle name="Berechnung 2 2 3 3 3 2 2" xfId="6703" xr:uid="{00000000-0005-0000-0000-0000181C0000}"/>
    <cellStyle name="Berechnung 2 2 3 3 3 2 2 2" xfId="18431" xr:uid="{00000000-0005-0000-0000-0000191C0000}"/>
    <cellStyle name="Berechnung 2 2 3 3 3 2 2 3" xfId="30158" xr:uid="{00000000-0005-0000-0000-00001A1C0000}"/>
    <cellStyle name="Berechnung 2 2 3 3 3 2 3" xfId="10608" xr:uid="{00000000-0005-0000-0000-00001B1C0000}"/>
    <cellStyle name="Berechnung 2 2 3 3 3 2 3 2" xfId="22336" xr:uid="{00000000-0005-0000-0000-00001C1C0000}"/>
    <cellStyle name="Berechnung 2 2 3 3 3 2 3 3" xfId="34063" xr:uid="{00000000-0005-0000-0000-00001D1C0000}"/>
    <cellStyle name="Berechnung 2 2 3 3 3 2 4" xfId="14526" xr:uid="{00000000-0005-0000-0000-00001E1C0000}"/>
    <cellStyle name="Berechnung 2 2 3 3 3 2 5" xfId="26253" xr:uid="{00000000-0005-0000-0000-00001F1C0000}"/>
    <cellStyle name="Berechnung 2 2 3 3 3 3" xfId="4096" xr:uid="{00000000-0005-0000-0000-0000201C0000}"/>
    <cellStyle name="Berechnung 2 2 3 3 3 3 2" xfId="8001" xr:uid="{00000000-0005-0000-0000-0000211C0000}"/>
    <cellStyle name="Berechnung 2 2 3 3 3 3 2 2" xfId="19729" xr:uid="{00000000-0005-0000-0000-0000221C0000}"/>
    <cellStyle name="Berechnung 2 2 3 3 3 3 2 3" xfId="31456" xr:uid="{00000000-0005-0000-0000-0000231C0000}"/>
    <cellStyle name="Berechnung 2 2 3 3 3 3 3" xfId="11906" xr:uid="{00000000-0005-0000-0000-0000241C0000}"/>
    <cellStyle name="Berechnung 2 2 3 3 3 3 3 2" xfId="23634" xr:uid="{00000000-0005-0000-0000-0000251C0000}"/>
    <cellStyle name="Berechnung 2 2 3 3 3 3 3 3" xfId="35361" xr:uid="{00000000-0005-0000-0000-0000261C0000}"/>
    <cellStyle name="Berechnung 2 2 3 3 3 3 4" xfId="15824" xr:uid="{00000000-0005-0000-0000-0000271C0000}"/>
    <cellStyle name="Berechnung 2 2 3 3 3 3 5" xfId="27551" xr:uid="{00000000-0005-0000-0000-0000281C0000}"/>
    <cellStyle name="Berechnung 2 2 3 3 3 4" xfId="5405" xr:uid="{00000000-0005-0000-0000-0000291C0000}"/>
    <cellStyle name="Berechnung 2 2 3 3 3 4 2" xfId="17133" xr:uid="{00000000-0005-0000-0000-00002A1C0000}"/>
    <cellStyle name="Berechnung 2 2 3 3 3 4 3" xfId="28860" xr:uid="{00000000-0005-0000-0000-00002B1C0000}"/>
    <cellStyle name="Berechnung 2 2 3 3 3 5" xfId="9310" xr:uid="{00000000-0005-0000-0000-00002C1C0000}"/>
    <cellStyle name="Berechnung 2 2 3 3 3 5 2" xfId="21038" xr:uid="{00000000-0005-0000-0000-00002D1C0000}"/>
    <cellStyle name="Berechnung 2 2 3 3 3 5 3" xfId="32765" xr:uid="{00000000-0005-0000-0000-00002E1C0000}"/>
    <cellStyle name="Berechnung 2 2 3 3 3 6" xfId="13228" xr:uid="{00000000-0005-0000-0000-00002F1C0000}"/>
    <cellStyle name="Berechnung 2 2 3 3 3 7" xfId="24955" xr:uid="{00000000-0005-0000-0000-0000301C0000}"/>
    <cellStyle name="Berechnung 2 2 3 3 4" xfId="1940" xr:uid="{00000000-0005-0000-0000-0000311C0000}"/>
    <cellStyle name="Berechnung 2 2 3 3 4 2" xfId="5845" xr:uid="{00000000-0005-0000-0000-0000321C0000}"/>
    <cellStyle name="Berechnung 2 2 3 3 4 2 2" xfId="17573" xr:uid="{00000000-0005-0000-0000-0000331C0000}"/>
    <cellStyle name="Berechnung 2 2 3 3 4 2 3" xfId="29300" xr:uid="{00000000-0005-0000-0000-0000341C0000}"/>
    <cellStyle name="Berechnung 2 2 3 3 4 3" xfId="9750" xr:uid="{00000000-0005-0000-0000-0000351C0000}"/>
    <cellStyle name="Berechnung 2 2 3 3 4 3 2" xfId="21478" xr:uid="{00000000-0005-0000-0000-0000361C0000}"/>
    <cellStyle name="Berechnung 2 2 3 3 4 3 3" xfId="33205" xr:uid="{00000000-0005-0000-0000-0000371C0000}"/>
    <cellStyle name="Berechnung 2 2 3 3 4 4" xfId="13668" xr:uid="{00000000-0005-0000-0000-0000381C0000}"/>
    <cellStyle name="Berechnung 2 2 3 3 4 5" xfId="25395" xr:uid="{00000000-0005-0000-0000-0000391C0000}"/>
    <cellStyle name="Berechnung 2 2 3 3 5" xfId="3238" xr:uid="{00000000-0005-0000-0000-00003A1C0000}"/>
    <cellStyle name="Berechnung 2 2 3 3 5 2" xfId="7143" xr:uid="{00000000-0005-0000-0000-00003B1C0000}"/>
    <cellStyle name="Berechnung 2 2 3 3 5 2 2" xfId="18871" xr:uid="{00000000-0005-0000-0000-00003C1C0000}"/>
    <cellStyle name="Berechnung 2 2 3 3 5 2 3" xfId="30598" xr:uid="{00000000-0005-0000-0000-00003D1C0000}"/>
    <cellStyle name="Berechnung 2 2 3 3 5 3" xfId="11048" xr:uid="{00000000-0005-0000-0000-00003E1C0000}"/>
    <cellStyle name="Berechnung 2 2 3 3 5 3 2" xfId="22776" xr:uid="{00000000-0005-0000-0000-00003F1C0000}"/>
    <cellStyle name="Berechnung 2 2 3 3 5 3 3" xfId="34503" xr:uid="{00000000-0005-0000-0000-0000401C0000}"/>
    <cellStyle name="Berechnung 2 2 3 3 5 4" xfId="14966" xr:uid="{00000000-0005-0000-0000-0000411C0000}"/>
    <cellStyle name="Berechnung 2 2 3 3 5 5" xfId="26693" xr:uid="{00000000-0005-0000-0000-0000421C0000}"/>
    <cellStyle name="Berechnung 2 2 3 3 6" xfId="4547" xr:uid="{00000000-0005-0000-0000-0000431C0000}"/>
    <cellStyle name="Berechnung 2 2 3 3 6 2" xfId="16275" xr:uid="{00000000-0005-0000-0000-0000441C0000}"/>
    <cellStyle name="Berechnung 2 2 3 3 6 3" xfId="28002" xr:uid="{00000000-0005-0000-0000-0000451C0000}"/>
    <cellStyle name="Berechnung 2 2 3 3 7" xfId="8452" xr:uid="{00000000-0005-0000-0000-0000461C0000}"/>
    <cellStyle name="Berechnung 2 2 3 3 7 2" xfId="20180" xr:uid="{00000000-0005-0000-0000-0000471C0000}"/>
    <cellStyle name="Berechnung 2 2 3 3 7 3" xfId="31907" xr:uid="{00000000-0005-0000-0000-0000481C0000}"/>
    <cellStyle name="Berechnung 2 2 3 3 8" xfId="12370" xr:uid="{00000000-0005-0000-0000-0000491C0000}"/>
    <cellStyle name="Berechnung 2 2 3 3 9" xfId="24097" xr:uid="{00000000-0005-0000-0000-00004A1C0000}"/>
    <cellStyle name="Berechnung 2 2 3 4" xfId="873" xr:uid="{00000000-0005-0000-0000-00004B1C0000}"/>
    <cellStyle name="Berechnung 2 2 3 4 2" xfId="2171" xr:uid="{00000000-0005-0000-0000-00004C1C0000}"/>
    <cellStyle name="Berechnung 2 2 3 4 2 2" xfId="6076" xr:uid="{00000000-0005-0000-0000-00004D1C0000}"/>
    <cellStyle name="Berechnung 2 2 3 4 2 2 2" xfId="17804" xr:uid="{00000000-0005-0000-0000-00004E1C0000}"/>
    <cellStyle name="Berechnung 2 2 3 4 2 2 3" xfId="29531" xr:uid="{00000000-0005-0000-0000-00004F1C0000}"/>
    <cellStyle name="Berechnung 2 2 3 4 2 3" xfId="9981" xr:uid="{00000000-0005-0000-0000-0000501C0000}"/>
    <cellStyle name="Berechnung 2 2 3 4 2 3 2" xfId="21709" xr:uid="{00000000-0005-0000-0000-0000511C0000}"/>
    <cellStyle name="Berechnung 2 2 3 4 2 3 3" xfId="33436" xr:uid="{00000000-0005-0000-0000-0000521C0000}"/>
    <cellStyle name="Berechnung 2 2 3 4 2 4" xfId="13899" xr:uid="{00000000-0005-0000-0000-0000531C0000}"/>
    <cellStyle name="Berechnung 2 2 3 4 2 5" xfId="25626" xr:uid="{00000000-0005-0000-0000-0000541C0000}"/>
    <cellStyle name="Berechnung 2 2 3 4 3" xfId="3469" xr:uid="{00000000-0005-0000-0000-0000551C0000}"/>
    <cellStyle name="Berechnung 2 2 3 4 3 2" xfId="7374" xr:uid="{00000000-0005-0000-0000-0000561C0000}"/>
    <cellStyle name="Berechnung 2 2 3 4 3 2 2" xfId="19102" xr:uid="{00000000-0005-0000-0000-0000571C0000}"/>
    <cellStyle name="Berechnung 2 2 3 4 3 2 3" xfId="30829" xr:uid="{00000000-0005-0000-0000-0000581C0000}"/>
    <cellStyle name="Berechnung 2 2 3 4 3 3" xfId="11279" xr:uid="{00000000-0005-0000-0000-0000591C0000}"/>
    <cellStyle name="Berechnung 2 2 3 4 3 3 2" xfId="23007" xr:uid="{00000000-0005-0000-0000-00005A1C0000}"/>
    <cellStyle name="Berechnung 2 2 3 4 3 3 3" xfId="34734" xr:uid="{00000000-0005-0000-0000-00005B1C0000}"/>
    <cellStyle name="Berechnung 2 2 3 4 3 4" xfId="15197" xr:uid="{00000000-0005-0000-0000-00005C1C0000}"/>
    <cellStyle name="Berechnung 2 2 3 4 3 5" xfId="26924" xr:uid="{00000000-0005-0000-0000-00005D1C0000}"/>
    <cellStyle name="Berechnung 2 2 3 4 4" xfId="4778" xr:uid="{00000000-0005-0000-0000-00005E1C0000}"/>
    <cellStyle name="Berechnung 2 2 3 4 4 2" xfId="16506" xr:uid="{00000000-0005-0000-0000-00005F1C0000}"/>
    <cellStyle name="Berechnung 2 2 3 4 4 3" xfId="28233" xr:uid="{00000000-0005-0000-0000-0000601C0000}"/>
    <cellStyle name="Berechnung 2 2 3 4 5" xfId="8683" xr:uid="{00000000-0005-0000-0000-0000611C0000}"/>
    <cellStyle name="Berechnung 2 2 3 4 5 2" xfId="20411" xr:uid="{00000000-0005-0000-0000-0000621C0000}"/>
    <cellStyle name="Berechnung 2 2 3 4 5 3" xfId="32138" xr:uid="{00000000-0005-0000-0000-0000631C0000}"/>
    <cellStyle name="Berechnung 2 2 3 4 6" xfId="12601" xr:uid="{00000000-0005-0000-0000-0000641C0000}"/>
    <cellStyle name="Berechnung 2 2 3 4 7" xfId="24328" xr:uid="{00000000-0005-0000-0000-0000651C0000}"/>
    <cellStyle name="Berechnung 2 2 3 5" xfId="1302" xr:uid="{00000000-0005-0000-0000-0000661C0000}"/>
    <cellStyle name="Berechnung 2 2 3 5 2" xfId="2600" xr:uid="{00000000-0005-0000-0000-0000671C0000}"/>
    <cellStyle name="Berechnung 2 2 3 5 2 2" xfId="6505" xr:uid="{00000000-0005-0000-0000-0000681C0000}"/>
    <cellStyle name="Berechnung 2 2 3 5 2 2 2" xfId="18233" xr:uid="{00000000-0005-0000-0000-0000691C0000}"/>
    <cellStyle name="Berechnung 2 2 3 5 2 2 3" xfId="29960" xr:uid="{00000000-0005-0000-0000-00006A1C0000}"/>
    <cellStyle name="Berechnung 2 2 3 5 2 3" xfId="10410" xr:uid="{00000000-0005-0000-0000-00006B1C0000}"/>
    <cellStyle name="Berechnung 2 2 3 5 2 3 2" xfId="22138" xr:uid="{00000000-0005-0000-0000-00006C1C0000}"/>
    <cellStyle name="Berechnung 2 2 3 5 2 3 3" xfId="33865" xr:uid="{00000000-0005-0000-0000-00006D1C0000}"/>
    <cellStyle name="Berechnung 2 2 3 5 2 4" xfId="14328" xr:uid="{00000000-0005-0000-0000-00006E1C0000}"/>
    <cellStyle name="Berechnung 2 2 3 5 2 5" xfId="26055" xr:uid="{00000000-0005-0000-0000-00006F1C0000}"/>
    <cellStyle name="Berechnung 2 2 3 5 3" xfId="3898" xr:uid="{00000000-0005-0000-0000-0000701C0000}"/>
    <cellStyle name="Berechnung 2 2 3 5 3 2" xfId="7803" xr:uid="{00000000-0005-0000-0000-0000711C0000}"/>
    <cellStyle name="Berechnung 2 2 3 5 3 2 2" xfId="19531" xr:uid="{00000000-0005-0000-0000-0000721C0000}"/>
    <cellStyle name="Berechnung 2 2 3 5 3 2 3" xfId="31258" xr:uid="{00000000-0005-0000-0000-0000731C0000}"/>
    <cellStyle name="Berechnung 2 2 3 5 3 3" xfId="11708" xr:uid="{00000000-0005-0000-0000-0000741C0000}"/>
    <cellStyle name="Berechnung 2 2 3 5 3 3 2" xfId="23436" xr:uid="{00000000-0005-0000-0000-0000751C0000}"/>
    <cellStyle name="Berechnung 2 2 3 5 3 3 3" xfId="35163" xr:uid="{00000000-0005-0000-0000-0000761C0000}"/>
    <cellStyle name="Berechnung 2 2 3 5 3 4" xfId="15626" xr:uid="{00000000-0005-0000-0000-0000771C0000}"/>
    <cellStyle name="Berechnung 2 2 3 5 3 5" xfId="27353" xr:uid="{00000000-0005-0000-0000-0000781C0000}"/>
    <cellStyle name="Berechnung 2 2 3 5 4" xfId="5207" xr:uid="{00000000-0005-0000-0000-0000791C0000}"/>
    <cellStyle name="Berechnung 2 2 3 5 4 2" xfId="16935" xr:uid="{00000000-0005-0000-0000-00007A1C0000}"/>
    <cellStyle name="Berechnung 2 2 3 5 4 3" xfId="28662" xr:uid="{00000000-0005-0000-0000-00007B1C0000}"/>
    <cellStyle name="Berechnung 2 2 3 5 5" xfId="9112" xr:uid="{00000000-0005-0000-0000-00007C1C0000}"/>
    <cellStyle name="Berechnung 2 2 3 5 5 2" xfId="20840" xr:uid="{00000000-0005-0000-0000-00007D1C0000}"/>
    <cellStyle name="Berechnung 2 2 3 5 5 3" xfId="32567" xr:uid="{00000000-0005-0000-0000-00007E1C0000}"/>
    <cellStyle name="Berechnung 2 2 3 5 6" xfId="13030" xr:uid="{00000000-0005-0000-0000-00007F1C0000}"/>
    <cellStyle name="Berechnung 2 2 3 5 7" xfId="24757" xr:uid="{00000000-0005-0000-0000-0000801C0000}"/>
    <cellStyle name="Berechnung 2 2 3 6" xfId="1742" xr:uid="{00000000-0005-0000-0000-0000811C0000}"/>
    <cellStyle name="Berechnung 2 2 3 6 2" xfId="5647" xr:uid="{00000000-0005-0000-0000-0000821C0000}"/>
    <cellStyle name="Berechnung 2 2 3 6 2 2" xfId="17375" xr:uid="{00000000-0005-0000-0000-0000831C0000}"/>
    <cellStyle name="Berechnung 2 2 3 6 2 3" xfId="29102" xr:uid="{00000000-0005-0000-0000-0000841C0000}"/>
    <cellStyle name="Berechnung 2 2 3 6 3" xfId="9552" xr:uid="{00000000-0005-0000-0000-0000851C0000}"/>
    <cellStyle name="Berechnung 2 2 3 6 3 2" xfId="21280" xr:uid="{00000000-0005-0000-0000-0000861C0000}"/>
    <cellStyle name="Berechnung 2 2 3 6 3 3" xfId="33007" xr:uid="{00000000-0005-0000-0000-0000871C0000}"/>
    <cellStyle name="Berechnung 2 2 3 6 4" xfId="13470" xr:uid="{00000000-0005-0000-0000-0000881C0000}"/>
    <cellStyle name="Berechnung 2 2 3 6 5" xfId="25197" xr:uid="{00000000-0005-0000-0000-0000891C0000}"/>
    <cellStyle name="Berechnung 2 2 3 7" xfId="3040" xr:uid="{00000000-0005-0000-0000-00008A1C0000}"/>
    <cellStyle name="Berechnung 2 2 3 7 2" xfId="6945" xr:uid="{00000000-0005-0000-0000-00008B1C0000}"/>
    <cellStyle name="Berechnung 2 2 3 7 2 2" xfId="18673" xr:uid="{00000000-0005-0000-0000-00008C1C0000}"/>
    <cellStyle name="Berechnung 2 2 3 7 2 3" xfId="30400" xr:uid="{00000000-0005-0000-0000-00008D1C0000}"/>
    <cellStyle name="Berechnung 2 2 3 7 3" xfId="10850" xr:uid="{00000000-0005-0000-0000-00008E1C0000}"/>
    <cellStyle name="Berechnung 2 2 3 7 3 2" xfId="22578" xr:uid="{00000000-0005-0000-0000-00008F1C0000}"/>
    <cellStyle name="Berechnung 2 2 3 7 3 3" xfId="34305" xr:uid="{00000000-0005-0000-0000-0000901C0000}"/>
    <cellStyle name="Berechnung 2 2 3 7 4" xfId="14768" xr:uid="{00000000-0005-0000-0000-0000911C0000}"/>
    <cellStyle name="Berechnung 2 2 3 7 5" xfId="26495" xr:uid="{00000000-0005-0000-0000-0000921C0000}"/>
    <cellStyle name="Berechnung 2 2 3 8" xfId="4349" xr:uid="{00000000-0005-0000-0000-0000931C0000}"/>
    <cellStyle name="Berechnung 2 2 3 8 2" xfId="16077" xr:uid="{00000000-0005-0000-0000-0000941C0000}"/>
    <cellStyle name="Berechnung 2 2 3 8 3" xfId="27804" xr:uid="{00000000-0005-0000-0000-0000951C0000}"/>
    <cellStyle name="Berechnung 2 2 3 9" xfId="8254" xr:uid="{00000000-0005-0000-0000-0000961C0000}"/>
    <cellStyle name="Berechnung 2 2 3 9 2" xfId="19982" xr:uid="{00000000-0005-0000-0000-0000971C0000}"/>
    <cellStyle name="Berechnung 2 2 3 9 3" xfId="31709" xr:uid="{00000000-0005-0000-0000-0000981C0000}"/>
    <cellStyle name="Berechnung 2 2 4" xfId="399" xr:uid="{00000000-0005-0000-0000-0000991C0000}"/>
    <cellStyle name="Berechnung 2 2 4 2" xfId="828" xr:uid="{00000000-0005-0000-0000-00009A1C0000}"/>
    <cellStyle name="Berechnung 2 2 4 2 2" xfId="2126" xr:uid="{00000000-0005-0000-0000-00009B1C0000}"/>
    <cellStyle name="Berechnung 2 2 4 2 2 2" xfId="6031" xr:uid="{00000000-0005-0000-0000-00009C1C0000}"/>
    <cellStyle name="Berechnung 2 2 4 2 2 2 2" xfId="17759" xr:uid="{00000000-0005-0000-0000-00009D1C0000}"/>
    <cellStyle name="Berechnung 2 2 4 2 2 2 3" xfId="29486" xr:uid="{00000000-0005-0000-0000-00009E1C0000}"/>
    <cellStyle name="Berechnung 2 2 4 2 2 3" xfId="9936" xr:uid="{00000000-0005-0000-0000-00009F1C0000}"/>
    <cellStyle name="Berechnung 2 2 4 2 2 3 2" xfId="21664" xr:uid="{00000000-0005-0000-0000-0000A01C0000}"/>
    <cellStyle name="Berechnung 2 2 4 2 2 3 3" xfId="33391" xr:uid="{00000000-0005-0000-0000-0000A11C0000}"/>
    <cellStyle name="Berechnung 2 2 4 2 2 4" xfId="13854" xr:uid="{00000000-0005-0000-0000-0000A21C0000}"/>
    <cellStyle name="Berechnung 2 2 4 2 2 5" xfId="25581" xr:uid="{00000000-0005-0000-0000-0000A31C0000}"/>
    <cellStyle name="Berechnung 2 2 4 2 3" xfId="3424" xr:uid="{00000000-0005-0000-0000-0000A41C0000}"/>
    <cellStyle name="Berechnung 2 2 4 2 3 2" xfId="7329" xr:uid="{00000000-0005-0000-0000-0000A51C0000}"/>
    <cellStyle name="Berechnung 2 2 4 2 3 2 2" xfId="19057" xr:uid="{00000000-0005-0000-0000-0000A61C0000}"/>
    <cellStyle name="Berechnung 2 2 4 2 3 2 3" xfId="30784" xr:uid="{00000000-0005-0000-0000-0000A71C0000}"/>
    <cellStyle name="Berechnung 2 2 4 2 3 3" xfId="11234" xr:uid="{00000000-0005-0000-0000-0000A81C0000}"/>
    <cellStyle name="Berechnung 2 2 4 2 3 3 2" xfId="22962" xr:uid="{00000000-0005-0000-0000-0000A91C0000}"/>
    <cellStyle name="Berechnung 2 2 4 2 3 3 3" xfId="34689" xr:uid="{00000000-0005-0000-0000-0000AA1C0000}"/>
    <cellStyle name="Berechnung 2 2 4 2 3 4" xfId="15152" xr:uid="{00000000-0005-0000-0000-0000AB1C0000}"/>
    <cellStyle name="Berechnung 2 2 4 2 3 5" xfId="26879" xr:uid="{00000000-0005-0000-0000-0000AC1C0000}"/>
    <cellStyle name="Berechnung 2 2 4 2 4" xfId="4733" xr:uid="{00000000-0005-0000-0000-0000AD1C0000}"/>
    <cellStyle name="Berechnung 2 2 4 2 4 2" xfId="16461" xr:uid="{00000000-0005-0000-0000-0000AE1C0000}"/>
    <cellStyle name="Berechnung 2 2 4 2 4 3" xfId="28188" xr:uid="{00000000-0005-0000-0000-0000AF1C0000}"/>
    <cellStyle name="Berechnung 2 2 4 2 5" xfId="8638" xr:uid="{00000000-0005-0000-0000-0000B01C0000}"/>
    <cellStyle name="Berechnung 2 2 4 2 5 2" xfId="20366" xr:uid="{00000000-0005-0000-0000-0000B11C0000}"/>
    <cellStyle name="Berechnung 2 2 4 2 5 3" xfId="32093" xr:uid="{00000000-0005-0000-0000-0000B21C0000}"/>
    <cellStyle name="Berechnung 2 2 4 2 6" xfId="12556" xr:uid="{00000000-0005-0000-0000-0000B31C0000}"/>
    <cellStyle name="Berechnung 2 2 4 2 7" xfId="24283" xr:uid="{00000000-0005-0000-0000-0000B41C0000}"/>
    <cellStyle name="Berechnung 2 2 4 3" xfId="1257" xr:uid="{00000000-0005-0000-0000-0000B51C0000}"/>
    <cellStyle name="Berechnung 2 2 4 3 2" xfId="2555" xr:uid="{00000000-0005-0000-0000-0000B61C0000}"/>
    <cellStyle name="Berechnung 2 2 4 3 2 2" xfId="6460" xr:uid="{00000000-0005-0000-0000-0000B71C0000}"/>
    <cellStyle name="Berechnung 2 2 4 3 2 2 2" xfId="18188" xr:uid="{00000000-0005-0000-0000-0000B81C0000}"/>
    <cellStyle name="Berechnung 2 2 4 3 2 2 3" xfId="29915" xr:uid="{00000000-0005-0000-0000-0000B91C0000}"/>
    <cellStyle name="Berechnung 2 2 4 3 2 3" xfId="10365" xr:uid="{00000000-0005-0000-0000-0000BA1C0000}"/>
    <cellStyle name="Berechnung 2 2 4 3 2 3 2" xfId="22093" xr:uid="{00000000-0005-0000-0000-0000BB1C0000}"/>
    <cellStyle name="Berechnung 2 2 4 3 2 3 3" xfId="33820" xr:uid="{00000000-0005-0000-0000-0000BC1C0000}"/>
    <cellStyle name="Berechnung 2 2 4 3 2 4" xfId="14283" xr:uid="{00000000-0005-0000-0000-0000BD1C0000}"/>
    <cellStyle name="Berechnung 2 2 4 3 2 5" xfId="26010" xr:uid="{00000000-0005-0000-0000-0000BE1C0000}"/>
    <cellStyle name="Berechnung 2 2 4 3 3" xfId="3853" xr:uid="{00000000-0005-0000-0000-0000BF1C0000}"/>
    <cellStyle name="Berechnung 2 2 4 3 3 2" xfId="7758" xr:uid="{00000000-0005-0000-0000-0000C01C0000}"/>
    <cellStyle name="Berechnung 2 2 4 3 3 2 2" xfId="19486" xr:uid="{00000000-0005-0000-0000-0000C11C0000}"/>
    <cellStyle name="Berechnung 2 2 4 3 3 2 3" xfId="31213" xr:uid="{00000000-0005-0000-0000-0000C21C0000}"/>
    <cellStyle name="Berechnung 2 2 4 3 3 3" xfId="11663" xr:uid="{00000000-0005-0000-0000-0000C31C0000}"/>
    <cellStyle name="Berechnung 2 2 4 3 3 3 2" xfId="23391" xr:uid="{00000000-0005-0000-0000-0000C41C0000}"/>
    <cellStyle name="Berechnung 2 2 4 3 3 3 3" xfId="35118" xr:uid="{00000000-0005-0000-0000-0000C51C0000}"/>
    <cellStyle name="Berechnung 2 2 4 3 3 4" xfId="15581" xr:uid="{00000000-0005-0000-0000-0000C61C0000}"/>
    <cellStyle name="Berechnung 2 2 4 3 3 5" xfId="27308" xr:uid="{00000000-0005-0000-0000-0000C71C0000}"/>
    <cellStyle name="Berechnung 2 2 4 3 4" xfId="5162" xr:uid="{00000000-0005-0000-0000-0000C81C0000}"/>
    <cellStyle name="Berechnung 2 2 4 3 4 2" xfId="16890" xr:uid="{00000000-0005-0000-0000-0000C91C0000}"/>
    <cellStyle name="Berechnung 2 2 4 3 4 3" xfId="28617" xr:uid="{00000000-0005-0000-0000-0000CA1C0000}"/>
    <cellStyle name="Berechnung 2 2 4 3 5" xfId="9067" xr:uid="{00000000-0005-0000-0000-0000CB1C0000}"/>
    <cellStyle name="Berechnung 2 2 4 3 5 2" xfId="20795" xr:uid="{00000000-0005-0000-0000-0000CC1C0000}"/>
    <cellStyle name="Berechnung 2 2 4 3 5 3" xfId="32522" xr:uid="{00000000-0005-0000-0000-0000CD1C0000}"/>
    <cellStyle name="Berechnung 2 2 4 3 6" xfId="12985" xr:uid="{00000000-0005-0000-0000-0000CE1C0000}"/>
    <cellStyle name="Berechnung 2 2 4 3 7" xfId="24712" xr:uid="{00000000-0005-0000-0000-0000CF1C0000}"/>
    <cellStyle name="Berechnung 2 2 4 4" xfId="1697" xr:uid="{00000000-0005-0000-0000-0000D01C0000}"/>
    <cellStyle name="Berechnung 2 2 4 4 2" xfId="5602" xr:uid="{00000000-0005-0000-0000-0000D11C0000}"/>
    <cellStyle name="Berechnung 2 2 4 4 2 2" xfId="17330" xr:uid="{00000000-0005-0000-0000-0000D21C0000}"/>
    <cellStyle name="Berechnung 2 2 4 4 2 3" xfId="29057" xr:uid="{00000000-0005-0000-0000-0000D31C0000}"/>
    <cellStyle name="Berechnung 2 2 4 4 3" xfId="9507" xr:uid="{00000000-0005-0000-0000-0000D41C0000}"/>
    <cellStyle name="Berechnung 2 2 4 4 3 2" xfId="21235" xr:uid="{00000000-0005-0000-0000-0000D51C0000}"/>
    <cellStyle name="Berechnung 2 2 4 4 3 3" xfId="32962" xr:uid="{00000000-0005-0000-0000-0000D61C0000}"/>
    <cellStyle name="Berechnung 2 2 4 4 4" xfId="13425" xr:uid="{00000000-0005-0000-0000-0000D71C0000}"/>
    <cellStyle name="Berechnung 2 2 4 4 5" xfId="25152" xr:uid="{00000000-0005-0000-0000-0000D81C0000}"/>
    <cellStyle name="Berechnung 2 2 4 5" xfId="2995" xr:uid="{00000000-0005-0000-0000-0000D91C0000}"/>
    <cellStyle name="Berechnung 2 2 4 5 2" xfId="6900" xr:uid="{00000000-0005-0000-0000-0000DA1C0000}"/>
    <cellStyle name="Berechnung 2 2 4 5 2 2" xfId="18628" xr:uid="{00000000-0005-0000-0000-0000DB1C0000}"/>
    <cellStyle name="Berechnung 2 2 4 5 2 3" xfId="30355" xr:uid="{00000000-0005-0000-0000-0000DC1C0000}"/>
    <cellStyle name="Berechnung 2 2 4 5 3" xfId="10805" xr:uid="{00000000-0005-0000-0000-0000DD1C0000}"/>
    <cellStyle name="Berechnung 2 2 4 5 3 2" xfId="22533" xr:uid="{00000000-0005-0000-0000-0000DE1C0000}"/>
    <cellStyle name="Berechnung 2 2 4 5 3 3" xfId="34260" xr:uid="{00000000-0005-0000-0000-0000DF1C0000}"/>
    <cellStyle name="Berechnung 2 2 4 5 4" xfId="14723" xr:uid="{00000000-0005-0000-0000-0000E01C0000}"/>
    <cellStyle name="Berechnung 2 2 4 5 5" xfId="26450" xr:uid="{00000000-0005-0000-0000-0000E11C0000}"/>
    <cellStyle name="Berechnung 2 2 4 6" xfId="4304" xr:uid="{00000000-0005-0000-0000-0000E21C0000}"/>
    <cellStyle name="Berechnung 2 2 4 6 2" xfId="16032" xr:uid="{00000000-0005-0000-0000-0000E31C0000}"/>
    <cellStyle name="Berechnung 2 2 4 6 3" xfId="27759" xr:uid="{00000000-0005-0000-0000-0000E41C0000}"/>
    <cellStyle name="Berechnung 2 2 4 7" xfId="8209" xr:uid="{00000000-0005-0000-0000-0000E51C0000}"/>
    <cellStyle name="Berechnung 2 2 4 7 2" xfId="19937" xr:uid="{00000000-0005-0000-0000-0000E61C0000}"/>
    <cellStyle name="Berechnung 2 2 4 7 3" xfId="31664" xr:uid="{00000000-0005-0000-0000-0000E71C0000}"/>
    <cellStyle name="Berechnung 2 2 4 8" xfId="12127" xr:uid="{00000000-0005-0000-0000-0000E81C0000}"/>
    <cellStyle name="Berechnung 2 2 4 9" xfId="23854" xr:uid="{00000000-0005-0000-0000-0000E91C0000}"/>
    <cellStyle name="Berechnung 2 2 5" xfId="498" xr:uid="{00000000-0005-0000-0000-0000EA1C0000}"/>
    <cellStyle name="Berechnung 2 2 5 2" xfId="927" xr:uid="{00000000-0005-0000-0000-0000EB1C0000}"/>
    <cellStyle name="Berechnung 2 2 5 2 2" xfId="2225" xr:uid="{00000000-0005-0000-0000-0000EC1C0000}"/>
    <cellStyle name="Berechnung 2 2 5 2 2 2" xfId="6130" xr:uid="{00000000-0005-0000-0000-0000ED1C0000}"/>
    <cellStyle name="Berechnung 2 2 5 2 2 2 2" xfId="17858" xr:uid="{00000000-0005-0000-0000-0000EE1C0000}"/>
    <cellStyle name="Berechnung 2 2 5 2 2 2 3" xfId="29585" xr:uid="{00000000-0005-0000-0000-0000EF1C0000}"/>
    <cellStyle name="Berechnung 2 2 5 2 2 3" xfId="10035" xr:uid="{00000000-0005-0000-0000-0000F01C0000}"/>
    <cellStyle name="Berechnung 2 2 5 2 2 3 2" xfId="21763" xr:uid="{00000000-0005-0000-0000-0000F11C0000}"/>
    <cellStyle name="Berechnung 2 2 5 2 2 3 3" xfId="33490" xr:uid="{00000000-0005-0000-0000-0000F21C0000}"/>
    <cellStyle name="Berechnung 2 2 5 2 2 4" xfId="13953" xr:uid="{00000000-0005-0000-0000-0000F31C0000}"/>
    <cellStyle name="Berechnung 2 2 5 2 2 5" xfId="25680" xr:uid="{00000000-0005-0000-0000-0000F41C0000}"/>
    <cellStyle name="Berechnung 2 2 5 2 3" xfId="3523" xr:uid="{00000000-0005-0000-0000-0000F51C0000}"/>
    <cellStyle name="Berechnung 2 2 5 2 3 2" xfId="7428" xr:uid="{00000000-0005-0000-0000-0000F61C0000}"/>
    <cellStyle name="Berechnung 2 2 5 2 3 2 2" xfId="19156" xr:uid="{00000000-0005-0000-0000-0000F71C0000}"/>
    <cellStyle name="Berechnung 2 2 5 2 3 2 3" xfId="30883" xr:uid="{00000000-0005-0000-0000-0000F81C0000}"/>
    <cellStyle name="Berechnung 2 2 5 2 3 3" xfId="11333" xr:uid="{00000000-0005-0000-0000-0000F91C0000}"/>
    <cellStyle name="Berechnung 2 2 5 2 3 3 2" xfId="23061" xr:uid="{00000000-0005-0000-0000-0000FA1C0000}"/>
    <cellStyle name="Berechnung 2 2 5 2 3 3 3" xfId="34788" xr:uid="{00000000-0005-0000-0000-0000FB1C0000}"/>
    <cellStyle name="Berechnung 2 2 5 2 3 4" xfId="15251" xr:uid="{00000000-0005-0000-0000-0000FC1C0000}"/>
    <cellStyle name="Berechnung 2 2 5 2 3 5" xfId="26978" xr:uid="{00000000-0005-0000-0000-0000FD1C0000}"/>
    <cellStyle name="Berechnung 2 2 5 2 4" xfId="4832" xr:uid="{00000000-0005-0000-0000-0000FE1C0000}"/>
    <cellStyle name="Berechnung 2 2 5 2 4 2" xfId="16560" xr:uid="{00000000-0005-0000-0000-0000FF1C0000}"/>
    <cellStyle name="Berechnung 2 2 5 2 4 3" xfId="28287" xr:uid="{00000000-0005-0000-0000-0000001D0000}"/>
    <cellStyle name="Berechnung 2 2 5 2 5" xfId="8737" xr:uid="{00000000-0005-0000-0000-0000011D0000}"/>
    <cellStyle name="Berechnung 2 2 5 2 5 2" xfId="20465" xr:uid="{00000000-0005-0000-0000-0000021D0000}"/>
    <cellStyle name="Berechnung 2 2 5 2 5 3" xfId="32192" xr:uid="{00000000-0005-0000-0000-0000031D0000}"/>
    <cellStyle name="Berechnung 2 2 5 2 6" xfId="12655" xr:uid="{00000000-0005-0000-0000-0000041D0000}"/>
    <cellStyle name="Berechnung 2 2 5 2 7" xfId="24382" xr:uid="{00000000-0005-0000-0000-0000051D0000}"/>
    <cellStyle name="Berechnung 2 2 5 3" xfId="1356" xr:uid="{00000000-0005-0000-0000-0000061D0000}"/>
    <cellStyle name="Berechnung 2 2 5 3 2" xfId="2654" xr:uid="{00000000-0005-0000-0000-0000071D0000}"/>
    <cellStyle name="Berechnung 2 2 5 3 2 2" xfId="6559" xr:uid="{00000000-0005-0000-0000-0000081D0000}"/>
    <cellStyle name="Berechnung 2 2 5 3 2 2 2" xfId="18287" xr:uid="{00000000-0005-0000-0000-0000091D0000}"/>
    <cellStyle name="Berechnung 2 2 5 3 2 2 3" xfId="30014" xr:uid="{00000000-0005-0000-0000-00000A1D0000}"/>
    <cellStyle name="Berechnung 2 2 5 3 2 3" xfId="10464" xr:uid="{00000000-0005-0000-0000-00000B1D0000}"/>
    <cellStyle name="Berechnung 2 2 5 3 2 3 2" xfId="22192" xr:uid="{00000000-0005-0000-0000-00000C1D0000}"/>
    <cellStyle name="Berechnung 2 2 5 3 2 3 3" xfId="33919" xr:uid="{00000000-0005-0000-0000-00000D1D0000}"/>
    <cellStyle name="Berechnung 2 2 5 3 2 4" xfId="14382" xr:uid="{00000000-0005-0000-0000-00000E1D0000}"/>
    <cellStyle name="Berechnung 2 2 5 3 2 5" xfId="26109" xr:uid="{00000000-0005-0000-0000-00000F1D0000}"/>
    <cellStyle name="Berechnung 2 2 5 3 3" xfId="3952" xr:uid="{00000000-0005-0000-0000-0000101D0000}"/>
    <cellStyle name="Berechnung 2 2 5 3 3 2" xfId="7857" xr:uid="{00000000-0005-0000-0000-0000111D0000}"/>
    <cellStyle name="Berechnung 2 2 5 3 3 2 2" xfId="19585" xr:uid="{00000000-0005-0000-0000-0000121D0000}"/>
    <cellStyle name="Berechnung 2 2 5 3 3 2 3" xfId="31312" xr:uid="{00000000-0005-0000-0000-0000131D0000}"/>
    <cellStyle name="Berechnung 2 2 5 3 3 3" xfId="11762" xr:uid="{00000000-0005-0000-0000-0000141D0000}"/>
    <cellStyle name="Berechnung 2 2 5 3 3 3 2" xfId="23490" xr:uid="{00000000-0005-0000-0000-0000151D0000}"/>
    <cellStyle name="Berechnung 2 2 5 3 3 3 3" xfId="35217" xr:uid="{00000000-0005-0000-0000-0000161D0000}"/>
    <cellStyle name="Berechnung 2 2 5 3 3 4" xfId="15680" xr:uid="{00000000-0005-0000-0000-0000171D0000}"/>
    <cellStyle name="Berechnung 2 2 5 3 3 5" xfId="27407" xr:uid="{00000000-0005-0000-0000-0000181D0000}"/>
    <cellStyle name="Berechnung 2 2 5 3 4" xfId="5261" xr:uid="{00000000-0005-0000-0000-0000191D0000}"/>
    <cellStyle name="Berechnung 2 2 5 3 4 2" xfId="16989" xr:uid="{00000000-0005-0000-0000-00001A1D0000}"/>
    <cellStyle name="Berechnung 2 2 5 3 4 3" xfId="28716" xr:uid="{00000000-0005-0000-0000-00001B1D0000}"/>
    <cellStyle name="Berechnung 2 2 5 3 5" xfId="9166" xr:uid="{00000000-0005-0000-0000-00001C1D0000}"/>
    <cellStyle name="Berechnung 2 2 5 3 5 2" xfId="20894" xr:uid="{00000000-0005-0000-0000-00001D1D0000}"/>
    <cellStyle name="Berechnung 2 2 5 3 5 3" xfId="32621" xr:uid="{00000000-0005-0000-0000-00001E1D0000}"/>
    <cellStyle name="Berechnung 2 2 5 3 6" xfId="13084" xr:uid="{00000000-0005-0000-0000-00001F1D0000}"/>
    <cellStyle name="Berechnung 2 2 5 3 7" xfId="24811" xr:uid="{00000000-0005-0000-0000-0000201D0000}"/>
    <cellStyle name="Berechnung 2 2 5 4" xfId="1796" xr:uid="{00000000-0005-0000-0000-0000211D0000}"/>
    <cellStyle name="Berechnung 2 2 5 4 2" xfId="5701" xr:uid="{00000000-0005-0000-0000-0000221D0000}"/>
    <cellStyle name="Berechnung 2 2 5 4 2 2" xfId="17429" xr:uid="{00000000-0005-0000-0000-0000231D0000}"/>
    <cellStyle name="Berechnung 2 2 5 4 2 3" xfId="29156" xr:uid="{00000000-0005-0000-0000-0000241D0000}"/>
    <cellStyle name="Berechnung 2 2 5 4 3" xfId="9606" xr:uid="{00000000-0005-0000-0000-0000251D0000}"/>
    <cellStyle name="Berechnung 2 2 5 4 3 2" xfId="21334" xr:uid="{00000000-0005-0000-0000-0000261D0000}"/>
    <cellStyle name="Berechnung 2 2 5 4 3 3" xfId="33061" xr:uid="{00000000-0005-0000-0000-0000271D0000}"/>
    <cellStyle name="Berechnung 2 2 5 4 4" xfId="13524" xr:uid="{00000000-0005-0000-0000-0000281D0000}"/>
    <cellStyle name="Berechnung 2 2 5 4 5" xfId="25251" xr:uid="{00000000-0005-0000-0000-0000291D0000}"/>
    <cellStyle name="Berechnung 2 2 5 5" xfId="3094" xr:uid="{00000000-0005-0000-0000-00002A1D0000}"/>
    <cellStyle name="Berechnung 2 2 5 5 2" xfId="6999" xr:uid="{00000000-0005-0000-0000-00002B1D0000}"/>
    <cellStyle name="Berechnung 2 2 5 5 2 2" xfId="18727" xr:uid="{00000000-0005-0000-0000-00002C1D0000}"/>
    <cellStyle name="Berechnung 2 2 5 5 2 3" xfId="30454" xr:uid="{00000000-0005-0000-0000-00002D1D0000}"/>
    <cellStyle name="Berechnung 2 2 5 5 3" xfId="10904" xr:uid="{00000000-0005-0000-0000-00002E1D0000}"/>
    <cellStyle name="Berechnung 2 2 5 5 3 2" xfId="22632" xr:uid="{00000000-0005-0000-0000-00002F1D0000}"/>
    <cellStyle name="Berechnung 2 2 5 5 3 3" xfId="34359" xr:uid="{00000000-0005-0000-0000-0000301D0000}"/>
    <cellStyle name="Berechnung 2 2 5 5 4" xfId="14822" xr:uid="{00000000-0005-0000-0000-0000311D0000}"/>
    <cellStyle name="Berechnung 2 2 5 5 5" xfId="26549" xr:uid="{00000000-0005-0000-0000-0000321D0000}"/>
    <cellStyle name="Berechnung 2 2 5 6" xfId="4403" xr:uid="{00000000-0005-0000-0000-0000331D0000}"/>
    <cellStyle name="Berechnung 2 2 5 6 2" xfId="16131" xr:uid="{00000000-0005-0000-0000-0000341D0000}"/>
    <cellStyle name="Berechnung 2 2 5 6 3" xfId="27858" xr:uid="{00000000-0005-0000-0000-0000351D0000}"/>
    <cellStyle name="Berechnung 2 2 5 7" xfId="8308" xr:uid="{00000000-0005-0000-0000-0000361D0000}"/>
    <cellStyle name="Berechnung 2 2 5 7 2" xfId="20036" xr:uid="{00000000-0005-0000-0000-0000371D0000}"/>
    <cellStyle name="Berechnung 2 2 5 7 3" xfId="31763" xr:uid="{00000000-0005-0000-0000-0000381D0000}"/>
    <cellStyle name="Berechnung 2 2 5 8" xfId="12226" xr:uid="{00000000-0005-0000-0000-0000391D0000}"/>
    <cellStyle name="Berechnung 2 2 5 9" xfId="23953" xr:uid="{00000000-0005-0000-0000-00003A1D0000}"/>
    <cellStyle name="Berechnung 2 2 6" xfId="597" xr:uid="{00000000-0005-0000-0000-00003B1D0000}"/>
    <cellStyle name="Berechnung 2 2 6 2" xfId="1026" xr:uid="{00000000-0005-0000-0000-00003C1D0000}"/>
    <cellStyle name="Berechnung 2 2 6 2 2" xfId="2324" xr:uid="{00000000-0005-0000-0000-00003D1D0000}"/>
    <cellStyle name="Berechnung 2 2 6 2 2 2" xfId="6229" xr:uid="{00000000-0005-0000-0000-00003E1D0000}"/>
    <cellStyle name="Berechnung 2 2 6 2 2 2 2" xfId="17957" xr:uid="{00000000-0005-0000-0000-00003F1D0000}"/>
    <cellStyle name="Berechnung 2 2 6 2 2 2 3" xfId="29684" xr:uid="{00000000-0005-0000-0000-0000401D0000}"/>
    <cellStyle name="Berechnung 2 2 6 2 2 3" xfId="10134" xr:uid="{00000000-0005-0000-0000-0000411D0000}"/>
    <cellStyle name="Berechnung 2 2 6 2 2 3 2" xfId="21862" xr:uid="{00000000-0005-0000-0000-0000421D0000}"/>
    <cellStyle name="Berechnung 2 2 6 2 2 3 3" xfId="33589" xr:uid="{00000000-0005-0000-0000-0000431D0000}"/>
    <cellStyle name="Berechnung 2 2 6 2 2 4" xfId="14052" xr:uid="{00000000-0005-0000-0000-0000441D0000}"/>
    <cellStyle name="Berechnung 2 2 6 2 2 5" xfId="25779" xr:uid="{00000000-0005-0000-0000-0000451D0000}"/>
    <cellStyle name="Berechnung 2 2 6 2 3" xfId="3622" xr:uid="{00000000-0005-0000-0000-0000461D0000}"/>
    <cellStyle name="Berechnung 2 2 6 2 3 2" xfId="7527" xr:uid="{00000000-0005-0000-0000-0000471D0000}"/>
    <cellStyle name="Berechnung 2 2 6 2 3 2 2" xfId="19255" xr:uid="{00000000-0005-0000-0000-0000481D0000}"/>
    <cellStyle name="Berechnung 2 2 6 2 3 2 3" xfId="30982" xr:uid="{00000000-0005-0000-0000-0000491D0000}"/>
    <cellStyle name="Berechnung 2 2 6 2 3 3" xfId="11432" xr:uid="{00000000-0005-0000-0000-00004A1D0000}"/>
    <cellStyle name="Berechnung 2 2 6 2 3 3 2" xfId="23160" xr:uid="{00000000-0005-0000-0000-00004B1D0000}"/>
    <cellStyle name="Berechnung 2 2 6 2 3 3 3" xfId="34887" xr:uid="{00000000-0005-0000-0000-00004C1D0000}"/>
    <cellStyle name="Berechnung 2 2 6 2 3 4" xfId="15350" xr:uid="{00000000-0005-0000-0000-00004D1D0000}"/>
    <cellStyle name="Berechnung 2 2 6 2 3 5" xfId="27077" xr:uid="{00000000-0005-0000-0000-00004E1D0000}"/>
    <cellStyle name="Berechnung 2 2 6 2 4" xfId="4931" xr:uid="{00000000-0005-0000-0000-00004F1D0000}"/>
    <cellStyle name="Berechnung 2 2 6 2 4 2" xfId="16659" xr:uid="{00000000-0005-0000-0000-0000501D0000}"/>
    <cellStyle name="Berechnung 2 2 6 2 4 3" xfId="28386" xr:uid="{00000000-0005-0000-0000-0000511D0000}"/>
    <cellStyle name="Berechnung 2 2 6 2 5" xfId="8836" xr:uid="{00000000-0005-0000-0000-0000521D0000}"/>
    <cellStyle name="Berechnung 2 2 6 2 5 2" xfId="20564" xr:uid="{00000000-0005-0000-0000-0000531D0000}"/>
    <cellStyle name="Berechnung 2 2 6 2 5 3" xfId="32291" xr:uid="{00000000-0005-0000-0000-0000541D0000}"/>
    <cellStyle name="Berechnung 2 2 6 2 6" xfId="12754" xr:uid="{00000000-0005-0000-0000-0000551D0000}"/>
    <cellStyle name="Berechnung 2 2 6 2 7" xfId="24481" xr:uid="{00000000-0005-0000-0000-0000561D0000}"/>
    <cellStyle name="Berechnung 2 2 6 3" xfId="1455" xr:uid="{00000000-0005-0000-0000-0000571D0000}"/>
    <cellStyle name="Berechnung 2 2 6 3 2" xfId="2753" xr:uid="{00000000-0005-0000-0000-0000581D0000}"/>
    <cellStyle name="Berechnung 2 2 6 3 2 2" xfId="6658" xr:uid="{00000000-0005-0000-0000-0000591D0000}"/>
    <cellStyle name="Berechnung 2 2 6 3 2 2 2" xfId="18386" xr:uid="{00000000-0005-0000-0000-00005A1D0000}"/>
    <cellStyle name="Berechnung 2 2 6 3 2 2 3" xfId="30113" xr:uid="{00000000-0005-0000-0000-00005B1D0000}"/>
    <cellStyle name="Berechnung 2 2 6 3 2 3" xfId="10563" xr:uid="{00000000-0005-0000-0000-00005C1D0000}"/>
    <cellStyle name="Berechnung 2 2 6 3 2 3 2" xfId="22291" xr:uid="{00000000-0005-0000-0000-00005D1D0000}"/>
    <cellStyle name="Berechnung 2 2 6 3 2 3 3" xfId="34018" xr:uid="{00000000-0005-0000-0000-00005E1D0000}"/>
    <cellStyle name="Berechnung 2 2 6 3 2 4" xfId="14481" xr:uid="{00000000-0005-0000-0000-00005F1D0000}"/>
    <cellStyle name="Berechnung 2 2 6 3 2 5" xfId="26208" xr:uid="{00000000-0005-0000-0000-0000601D0000}"/>
    <cellStyle name="Berechnung 2 2 6 3 3" xfId="4051" xr:uid="{00000000-0005-0000-0000-0000611D0000}"/>
    <cellStyle name="Berechnung 2 2 6 3 3 2" xfId="7956" xr:uid="{00000000-0005-0000-0000-0000621D0000}"/>
    <cellStyle name="Berechnung 2 2 6 3 3 2 2" xfId="19684" xr:uid="{00000000-0005-0000-0000-0000631D0000}"/>
    <cellStyle name="Berechnung 2 2 6 3 3 2 3" xfId="31411" xr:uid="{00000000-0005-0000-0000-0000641D0000}"/>
    <cellStyle name="Berechnung 2 2 6 3 3 3" xfId="11861" xr:uid="{00000000-0005-0000-0000-0000651D0000}"/>
    <cellStyle name="Berechnung 2 2 6 3 3 3 2" xfId="23589" xr:uid="{00000000-0005-0000-0000-0000661D0000}"/>
    <cellStyle name="Berechnung 2 2 6 3 3 3 3" xfId="35316" xr:uid="{00000000-0005-0000-0000-0000671D0000}"/>
    <cellStyle name="Berechnung 2 2 6 3 3 4" xfId="15779" xr:uid="{00000000-0005-0000-0000-0000681D0000}"/>
    <cellStyle name="Berechnung 2 2 6 3 3 5" xfId="27506" xr:uid="{00000000-0005-0000-0000-0000691D0000}"/>
    <cellStyle name="Berechnung 2 2 6 3 4" xfId="5360" xr:uid="{00000000-0005-0000-0000-00006A1D0000}"/>
    <cellStyle name="Berechnung 2 2 6 3 4 2" xfId="17088" xr:uid="{00000000-0005-0000-0000-00006B1D0000}"/>
    <cellStyle name="Berechnung 2 2 6 3 4 3" xfId="28815" xr:uid="{00000000-0005-0000-0000-00006C1D0000}"/>
    <cellStyle name="Berechnung 2 2 6 3 5" xfId="9265" xr:uid="{00000000-0005-0000-0000-00006D1D0000}"/>
    <cellStyle name="Berechnung 2 2 6 3 5 2" xfId="20993" xr:uid="{00000000-0005-0000-0000-00006E1D0000}"/>
    <cellStyle name="Berechnung 2 2 6 3 5 3" xfId="32720" xr:uid="{00000000-0005-0000-0000-00006F1D0000}"/>
    <cellStyle name="Berechnung 2 2 6 3 6" xfId="13183" xr:uid="{00000000-0005-0000-0000-0000701D0000}"/>
    <cellStyle name="Berechnung 2 2 6 3 7" xfId="24910" xr:uid="{00000000-0005-0000-0000-0000711D0000}"/>
    <cellStyle name="Berechnung 2 2 6 4" xfId="1895" xr:uid="{00000000-0005-0000-0000-0000721D0000}"/>
    <cellStyle name="Berechnung 2 2 6 4 2" xfId="5800" xr:uid="{00000000-0005-0000-0000-0000731D0000}"/>
    <cellStyle name="Berechnung 2 2 6 4 2 2" xfId="17528" xr:uid="{00000000-0005-0000-0000-0000741D0000}"/>
    <cellStyle name="Berechnung 2 2 6 4 2 3" xfId="29255" xr:uid="{00000000-0005-0000-0000-0000751D0000}"/>
    <cellStyle name="Berechnung 2 2 6 4 3" xfId="9705" xr:uid="{00000000-0005-0000-0000-0000761D0000}"/>
    <cellStyle name="Berechnung 2 2 6 4 3 2" xfId="21433" xr:uid="{00000000-0005-0000-0000-0000771D0000}"/>
    <cellStyle name="Berechnung 2 2 6 4 3 3" xfId="33160" xr:uid="{00000000-0005-0000-0000-0000781D0000}"/>
    <cellStyle name="Berechnung 2 2 6 4 4" xfId="13623" xr:uid="{00000000-0005-0000-0000-0000791D0000}"/>
    <cellStyle name="Berechnung 2 2 6 4 5" xfId="25350" xr:uid="{00000000-0005-0000-0000-00007A1D0000}"/>
    <cellStyle name="Berechnung 2 2 6 5" xfId="3193" xr:uid="{00000000-0005-0000-0000-00007B1D0000}"/>
    <cellStyle name="Berechnung 2 2 6 5 2" xfId="7098" xr:uid="{00000000-0005-0000-0000-00007C1D0000}"/>
    <cellStyle name="Berechnung 2 2 6 5 2 2" xfId="18826" xr:uid="{00000000-0005-0000-0000-00007D1D0000}"/>
    <cellStyle name="Berechnung 2 2 6 5 2 3" xfId="30553" xr:uid="{00000000-0005-0000-0000-00007E1D0000}"/>
    <cellStyle name="Berechnung 2 2 6 5 3" xfId="11003" xr:uid="{00000000-0005-0000-0000-00007F1D0000}"/>
    <cellStyle name="Berechnung 2 2 6 5 3 2" xfId="22731" xr:uid="{00000000-0005-0000-0000-0000801D0000}"/>
    <cellStyle name="Berechnung 2 2 6 5 3 3" xfId="34458" xr:uid="{00000000-0005-0000-0000-0000811D0000}"/>
    <cellStyle name="Berechnung 2 2 6 5 4" xfId="14921" xr:uid="{00000000-0005-0000-0000-0000821D0000}"/>
    <cellStyle name="Berechnung 2 2 6 5 5" xfId="26648" xr:uid="{00000000-0005-0000-0000-0000831D0000}"/>
    <cellStyle name="Berechnung 2 2 6 6" xfId="4502" xr:uid="{00000000-0005-0000-0000-0000841D0000}"/>
    <cellStyle name="Berechnung 2 2 6 6 2" xfId="16230" xr:uid="{00000000-0005-0000-0000-0000851D0000}"/>
    <cellStyle name="Berechnung 2 2 6 6 3" xfId="27957" xr:uid="{00000000-0005-0000-0000-0000861D0000}"/>
    <cellStyle name="Berechnung 2 2 6 7" xfId="8407" xr:uid="{00000000-0005-0000-0000-0000871D0000}"/>
    <cellStyle name="Berechnung 2 2 6 7 2" xfId="20135" xr:uid="{00000000-0005-0000-0000-0000881D0000}"/>
    <cellStyle name="Berechnung 2 2 6 7 3" xfId="31862" xr:uid="{00000000-0005-0000-0000-0000891D0000}"/>
    <cellStyle name="Berechnung 2 2 6 8" xfId="12325" xr:uid="{00000000-0005-0000-0000-00008A1D0000}"/>
    <cellStyle name="Berechnung 2 2 6 9" xfId="24052" xr:uid="{00000000-0005-0000-0000-00008B1D0000}"/>
    <cellStyle name="Berechnung 2 2 7" xfId="678" xr:uid="{00000000-0005-0000-0000-00008C1D0000}"/>
    <cellStyle name="Berechnung 2 2 7 2" xfId="1976" xr:uid="{00000000-0005-0000-0000-00008D1D0000}"/>
    <cellStyle name="Berechnung 2 2 7 2 2" xfId="5881" xr:uid="{00000000-0005-0000-0000-00008E1D0000}"/>
    <cellStyle name="Berechnung 2 2 7 2 2 2" xfId="17609" xr:uid="{00000000-0005-0000-0000-00008F1D0000}"/>
    <cellStyle name="Berechnung 2 2 7 2 2 3" xfId="29336" xr:uid="{00000000-0005-0000-0000-0000901D0000}"/>
    <cellStyle name="Berechnung 2 2 7 2 3" xfId="9786" xr:uid="{00000000-0005-0000-0000-0000911D0000}"/>
    <cellStyle name="Berechnung 2 2 7 2 3 2" xfId="21514" xr:uid="{00000000-0005-0000-0000-0000921D0000}"/>
    <cellStyle name="Berechnung 2 2 7 2 3 3" xfId="33241" xr:uid="{00000000-0005-0000-0000-0000931D0000}"/>
    <cellStyle name="Berechnung 2 2 7 2 4" xfId="13704" xr:uid="{00000000-0005-0000-0000-0000941D0000}"/>
    <cellStyle name="Berechnung 2 2 7 2 5" xfId="25431" xr:uid="{00000000-0005-0000-0000-0000951D0000}"/>
    <cellStyle name="Berechnung 2 2 7 3" xfId="3274" xr:uid="{00000000-0005-0000-0000-0000961D0000}"/>
    <cellStyle name="Berechnung 2 2 7 3 2" xfId="7179" xr:uid="{00000000-0005-0000-0000-0000971D0000}"/>
    <cellStyle name="Berechnung 2 2 7 3 2 2" xfId="18907" xr:uid="{00000000-0005-0000-0000-0000981D0000}"/>
    <cellStyle name="Berechnung 2 2 7 3 2 3" xfId="30634" xr:uid="{00000000-0005-0000-0000-0000991D0000}"/>
    <cellStyle name="Berechnung 2 2 7 3 3" xfId="11084" xr:uid="{00000000-0005-0000-0000-00009A1D0000}"/>
    <cellStyle name="Berechnung 2 2 7 3 3 2" xfId="22812" xr:uid="{00000000-0005-0000-0000-00009B1D0000}"/>
    <cellStyle name="Berechnung 2 2 7 3 3 3" xfId="34539" xr:uid="{00000000-0005-0000-0000-00009C1D0000}"/>
    <cellStyle name="Berechnung 2 2 7 3 4" xfId="15002" xr:uid="{00000000-0005-0000-0000-00009D1D0000}"/>
    <cellStyle name="Berechnung 2 2 7 3 5" xfId="26729" xr:uid="{00000000-0005-0000-0000-00009E1D0000}"/>
    <cellStyle name="Berechnung 2 2 7 4" xfId="4583" xr:uid="{00000000-0005-0000-0000-00009F1D0000}"/>
    <cellStyle name="Berechnung 2 2 7 4 2" xfId="16311" xr:uid="{00000000-0005-0000-0000-0000A01D0000}"/>
    <cellStyle name="Berechnung 2 2 7 4 3" xfId="28038" xr:uid="{00000000-0005-0000-0000-0000A11D0000}"/>
    <cellStyle name="Berechnung 2 2 7 5" xfId="8488" xr:uid="{00000000-0005-0000-0000-0000A21D0000}"/>
    <cellStyle name="Berechnung 2 2 7 5 2" xfId="20216" xr:uid="{00000000-0005-0000-0000-0000A31D0000}"/>
    <cellStyle name="Berechnung 2 2 7 5 3" xfId="31943" xr:uid="{00000000-0005-0000-0000-0000A41D0000}"/>
    <cellStyle name="Berechnung 2 2 7 6" xfId="12406" xr:uid="{00000000-0005-0000-0000-0000A51D0000}"/>
    <cellStyle name="Berechnung 2 2 7 7" xfId="24133" xr:uid="{00000000-0005-0000-0000-0000A61D0000}"/>
    <cellStyle name="Berechnung 2 2 8" xfId="1107" xr:uid="{00000000-0005-0000-0000-0000A71D0000}"/>
    <cellStyle name="Berechnung 2 2 8 2" xfId="2405" xr:uid="{00000000-0005-0000-0000-0000A81D0000}"/>
    <cellStyle name="Berechnung 2 2 8 2 2" xfId="6310" xr:uid="{00000000-0005-0000-0000-0000A91D0000}"/>
    <cellStyle name="Berechnung 2 2 8 2 2 2" xfId="18038" xr:uid="{00000000-0005-0000-0000-0000AA1D0000}"/>
    <cellStyle name="Berechnung 2 2 8 2 2 3" xfId="29765" xr:uid="{00000000-0005-0000-0000-0000AB1D0000}"/>
    <cellStyle name="Berechnung 2 2 8 2 3" xfId="10215" xr:uid="{00000000-0005-0000-0000-0000AC1D0000}"/>
    <cellStyle name="Berechnung 2 2 8 2 3 2" xfId="21943" xr:uid="{00000000-0005-0000-0000-0000AD1D0000}"/>
    <cellStyle name="Berechnung 2 2 8 2 3 3" xfId="33670" xr:uid="{00000000-0005-0000-0000-0000AE1D0000}"/>
    <cellStyle name="Berechnung 2 2 8 2 4" xfId="14133" xr:uid="{00000000-0005-0000-0000-0000AF1D0000}"/>
    <cellStyle name="Berechnung 2 2 8 2 5" xfId="25860" xr:uid="{00000000-0005-0000-0000-0000B01D0000}"/>
    <cellStyle name="Berechnung 2 2 8 3" xfId="3703" xr:uid="{00000000-0005-0000-0000-0000B11D0000}"/>
    <cellStyle name="Berechnung 2 2 8 3 2" xfId="7608" xr:uid="{00000000-0005-0000-0000-0000B21D0000}"/>
    <cellStyle name="Berechnung 2 2 8 3 2 2" xfId="19336" xr:uid="{00000000-0005-0000-0000-0000B31D0000}"/>
    <cellStyle name="Berechnung 2 2 8 3 2 3" xfId="31063" xr:uid="{00000000-0005-0000-0000-0000B41D0000}"/>
    <cellStyle name="Berechnung 2 2 8 3 3" xfId="11513" xr:uid="{00000000-0005-0000-0000-0000B51D0000}"/>
    <cellStyle name="Berechnung 2 2 8 3 3 2" xfId="23241" xr:uid="{00000000-0005-0000-0000-0000B61D0000}"/>
    <cellStyle name="Berechnung 2 2 8 3 3 3" xfId="34968" xr:uid="{00000000-0005-0000-0000-0000B71D0000}"/>
    <cellStyle name="Berechnung 2 2 8 3 4" xfId="15431" xr:uid="{00000000-0005-0000-0000-0000B81D0000}"/>
    <cellStyle name="Berechnung 2 2 8 3 5" xfId="27158" xr:uid="{00000000-0005-0000-0000-0000B91D0000}"/>
    <cellStyle name="Berechnung 2 2 8 4" xfId="5012" xr:uid="{00000000-0005-0000-0000-0000BA1D0000}"/>
    <cellStyle name="Berechnung 2 2 8 4 2" xfId="16740" xr:uid="{00000000-0005-0000-0000-0000BB1D0000}"/>
    <cellStyle name="Berechnung 2 2 8 4 3" xfId="28467" xr:uid="{00000000-0005-0000-0000-0000BC1D0000}"/>
    <cellStyle name="Berechnung 2 2 8 5" xfId="8917" xr:uid="{00000000-0005-0000-0000-0000BD1D0000}"/>
    <cellStyle name="Berechnung 2 2 8 5 2" xfId="20645" xr:uid="{00000000-0005-0000-0000-0000BE1D0000}"/>
    <cellStyle name="Berechnung 2 2 8 5 3" xfId="32372" xr:uid="{00000000-0005-0000-0000-0000BF1D0000}"/>
    <cellStyle name="Berechnung 2 2 8 6" xfId="12835" xr:uid="{00000000-0005-0000-0000-0000C01D0000}"/>
    <cellStyle name="Berechnung 2 2 8 7" xfId="24562" xr:uid="{00000000-0005-0000-0000-0000C11D0000}"/>
    <cellStyle name="Berechnung 2 2 9" xfId="1547" xr:uid="{00000000-0005-0000-0000-0000C21D0000}"/>
    <cellStyle name="Berechnung 2 2 9 2" xfId="5452" xr:uid="{00000000-0005-0000-0000-0000C31D0000}"/>
    <cellStyle name="Berechnung 2 2 9 2 2" xfId="17180" xr:uid="{00000000-0005-0000-0000-0000C41D0000}"/>
    <cellStyle name="Berechnung 2 2 9 2 3" xfId="28907" xr:uid="{00000000-0005-0000-0000-0000C51D0000}"/>
    <cellStyle name="Berechnung 2 2 9 3" xfId="9357" xr:uid="{00000000-0005-0000-0000-0000C61D0000}"/>
    <cellStyle name="Berechnung 2 2 9 3 2" xfId="21085" xr:uid="{00000000-0005-0000-0000-0000C71D0000}"/>
    <cellStyle name="Berechnung 2 2 9 3 3" xfId="32812" xr:uid="{00000000-0005-0000-0000-0000C81D0000}"/>
    <cellStyle name="Berechnung 2 2 9 4" xfId="13275" xr:uid="{00000000-0005-0000-0000-0000C91D0000}"/>
    <cellStyle name="Berechnung 2 2 9 5" xfId="25002" xr:uid="{00000000-0005-0000-0000-0000CA1D0000}"/>
    <cellStyle name="Berechnung 2 20" xfId="161" xr:uid="{00000000-0005-0000-0000-0000CB1D0000}"/>
    <cellStyle name="Berechnung 2 21" xfId="35414" xr:uid="{00000000-0005-0000-0000-0000CC1D0000}"/>
    <cellStyle name="Berechnung 2 22" xfId="35428" xr:uid="{00000000-0005-0000-0000-0000CD1D0000}"/>
    <cellStyle name="Berechnung 2 3" xfId="283" xr:uid="{00000000-0005-0000-0000-0000CE1D0000}"/>
    <cellStyle name="Berechnung 2 3 10" xfId="2879" xr:uid="{00000000-0005-0000-0000-0000CF1D0000}"/>
    <cellStyle name="Berechnung 2 3 10 2" xfId="6784" xr:uid="{00000000-0005-0000-0000-0000D01D0000}"/>
    <cellStyle name="Berechnung 2 3 10 2 2" xfId="18512" xr:uid="{00000000-0005-0000-0000-0000D11D0000}"/>
    <cellStyle name="Berechnung 2 3 10 2 3" xfId="30239" xr:uid="{00000000-0005-0000-0000-0000D21D0000}"/>
    <cellStyle name="Berechnung 2 3 10 3" xfId="10689" xr:uid="{00000000-0005-0000-0000-0000D31D0000}"/>
    <cellStyle name="Berechnung 2 3 10 3 2" xfId="22417" xr:uid="{00000000-0005-0000-0000-0000D41D0000}"/>
    <cellStyle name="Berechnung 2 3 10 3 3" xfId="34144" xr:uid="{00000000-0005-0000-0000-0000D51D0000}"/>
    <cellStyle name="Berechnung 2 3 10 4" xfId="14607" xr:uid="{00000000-0005-0000-0000-0000D61D0000}"/>
    <cellStyle name="Berechnung 2 3 10 5" xfId="26334" xr:uid="{00000000-0005-0000-0000-0000D71D0000}"/>
    <cellStyle name="Berechnung 2 3 11" xfId="4188" xr:uid="{00000000-0005-0000-0000-0000D81D0000}"/>
    <cellStyle name="Berechnung 2 3 11 2" xfId="15916" xr:uid="{00000000-0005-0000-0000-0000D91D0000}"/>
    <cellStyle name="Berechnung 2 3 11 3" xfId="27643" xr:uid="{00000000-0005-0000-0000-0000DA1D0000}"/>
    <cellStyle name="Berechnung 2 3 12" xfId="8093" xr:uid="{00000000-0005-0000-0000-0000DB1D0000}"/>
    <cellStyle name="Berechnung 2 3 12 2" xfId="19821" xr:uid="{00000000-0005-0000-0000-0000DC1D0000}"/>
    <cellStyle name="Berechnung 2 3 12 3" xfId="31548" xr:uid="{00000000-0005-0000-0000-0000DD1D0000}"/>
    <cellStyle name="Berechnung 2 3 13" xfId="12011" xr:uid="{00000000-0005-0000-0000-0000DE1D0000}"/>
    <cellStyle name="Berechnung 2 3 14" xfId="23738" xr:uid="{00000000-0005-0000-0000-0000DF1D0000}"/>
    <cellStyle name="Berechnung 2 3 2" xfId="437" xr:uid="{00000000-0005-0000-0000-0000E01D0000}"/>
    <cellStyle name="Berechnung 2 3 2 10" xfId="12165" xr:uid="{00000000-0005-0000-0000-0000E11D0000}"/>
    <cellStyle name="Berechnung 2 3 2 11" xfId="23892" xr:uid="{00000000-0005-0000-0000-0000E21D0000}"/>
    <cellStyle name="Berechnung 2 3 2 2" xfId="536" xr:uid="{00000000-0005-0000-0000-0000E31D0000}"/>
    <cellStyle name="Berechnung 2 3 2 2 2" xfId="965" xr:uid="{00000000-0005-0000-0000-0000E41D0000}"/>
    <cellStyle name="Berechnung 2 3 2 2 2 2" xfId="2263" xr:uid="{00000000-0005-0000-0000-0000E51D0000}"/>
    <cellStyle name="Berechnung 2 3 2 2 2 2 2" xfId="6168" xr:uid="{00000000-0005-0000-0000-0000E61D0000}"/>
    <cellStyle name="Berechnung 2 3 2 2 2 2 2 2" xfId="17896" xr:uid="{00000000-0005-0000-0000-0000E71D0000}"/>
    <cellStyle name="Berechnung 2 3 2 2 2 2 2 3" xfId="29623" xr:uid="{00000000-0005-0000-0000-0000E81D0000}"/>
    <cellStyle name="Berechnung 2 3 2 2 2 2 3" xfId="10073" xr:uid="{00000000-0005-0000-0000-0000E91D0000}"/>
    <cellStyle name="Berechnung 2 3 2 2 2 2 3 2" xfId="21801" xr:uid="{00000000-0005-0000-0000-0000EA1D0000}"/>
    <cellStyle name="Berechnung 2 3 2 2 2 2 3 3" xfId="33528" xr:uid="{00000000-0005-0000-0000-0000EB1D0000}"/>
    <cellStyle name="Berechnung 2 3 2 2 2 2 4" xfId="13991" xr:uid="{00000000-0005-0000-0000-0000EC1D0000}"/>
    <cellStyle name="Berechnung 2 3 2 2 2 2 5" xfId="25718" xr:uid="{00000000-0005-0000-0000-0000ED1D0000}"/>
    <cellStyle name="Berechnung 2 3 2 2 2 3" xfId="3561" xr:uid="{00000000-0005-0000-0000-0000EE1D0000}"/>
    <cellStyle name="Berechnung 2 3 2 2 2 3 2" xfId="7466" xr:uid="{00000000-0005-0000-0000-0000EF1D0000}"/>
    <cellStyle name="Berechnung 2 3 2 2 2 3 2 2" xfId="19194" xr:uid="{00000000-0005-0000-0000-0000F01D0000}"/>
    <cellStyle name="Berechnung 2 3 2 2 2 3 2 3" xfId="30921" xr:uid="{00000000-0005-0000-0000-0000F11D0000}"/>
    <cellStyle name="Berechnung 2 3 2 2 2 3 3" xfId="11371" xr:uid="{00000000-0005-0000-0000-0000F21D0000}"/>
    <cellStyle name="Berechnung 2 3 2 2 2 3 3 2" xfId="23099" xr:uid="{00000000-0005-0000-0000-0000F31D0000}"/>
    <cellStyle name="Berechnung 2 3 2 2 2 3 3 3" xfId="34826" xr:uid="{00000000-0005-0000-0000-0000F41D0000}"/>
    <cellStyle name="Berechnung 2 3 2 2 2 3 4" xfId="15289" xr:uid="{00000000-0005-0000-0000-0000F51D0000}"/>
    <cellStyle name="Berechnung 2 3 2 2 2 3 5" xfId="27016" xr:uid="{00000000-0005-0000-0000-0000F61D0000}"/>
    <cellStyle name="Berechnung 2 3 2 2 2 4" xfId="4870" xr:uid="{00000000-0005-0000-0000-0000F71D0000}"/>
    <cellStyle name="Berechnung 2 3 2 2 2 4 2" xfId="16598" xr:uid="{00000000-0005-0000-0000-0000F81D0000}"/>
    <cellStyle name="Berechnung 2 3 2 2 2 4 3" xfId="28325" xr:uid="{00000000-0005-0000-0000-0000F91D0000}"/>
    <cellStyle name="Berechnung 2 3 2 2 2 5" xfId="8775" xr:uid="{00000000-0005-0000-0000-0000FA1D0000}"/>
    <cellStyle name="Berechnung 2 3 2 2 2 5 2" xfId="20503" xr:uid="{00000000-0005-0000-0000-0000FB1D0000}"/>
    <cellStyle name="Berechnung 2 3 2 2 2 5 3" xfId="32230" xr:uid="{00000000-0005-0000-0000-0000FC1D0000}"/>
    <cellStyle name="Berechnung 2 3 2 2 2 6" xfId="12693" xr:uid="{00000000-0005-0000-0000-0000FD1D0000}"/>
    <cellStyle name="Berechnung 2 3 2 2 2 7" xfId="24420" xr:uid="{00000000-0005-0000-0000-0000FE1D0000}"/>
    <cellStyle name="Berechnung 2 3 2 2 3" xfId="1394" xr:uid="{00000000-0005-0000-0000-0000FF1D0000}"/>
    <cellStyle name="Berechnung 2 3 2 2 3 2" xfId="2692" xr:uid="{00000000-0005-0000-0000-0000001E0000}"/>
    <cellStyle name="Berechnung 2 3 2 2 3 2 2" xfId="6597" xr:uid="{00000000-0005-0000-0000-0000011E0000}"/>
    <cellStyle name="Berechnung 2 3 2 2 3 2 2 2" xfId="18325" xr:uid="{00000000-0005-0000-0000-0000021E0000}"/>
    <cellStyle name="Berechnung 2 3 2 2 3 2 2 3" xfId="30052" xr:uid="{00000000-0005-0000-0000-0000031E0000}"/>
    <cellStyle name="Berechnung 2 3 2 2 3 2 3" xfId="10502" xr:uid="{00000000-0005-0000-0000-0000041E0000}"/>
    <cellStyle name="Berechnung 2 3 2 2 3 2 3 2" xfId="22230" xr:uid="{00000000-0005-0000-0000-0000051E0000}"/>
    <cellStyle name="Berechnung 2 3 2 2 3 2 3 3" xfId="33957" xr:uid="{00000000-0005-0000-0000-0000061E0000}"/>
    <cellStyle name="Berechnung 2 3 2 2 3 2 4" xfId="14420" xr:uid="{00000000-0005-0000-0000-0000071E0000}"/>
    <cellStyle name="Berechnung 2 3 2 2 3 2 5" xfId="26147" xr:uid="{00000000-0005-0000-0000-0000081E0000}"/>
    <cellStyle name="Berechnung 2 3 2 2 3 3" xfId="3990" xr:uid="{00000000-0005-0000-0000-0000091E0000}"/>
    <cellStyle name="Berechnung 2 3 2 2 3 3 2" xfId="7895" xr:uid="{00000000-0005-0000-0000-00000A1E0000}"/>
    <cellStyle name="Berechnung 2 3 2 2 3 3 2 2" xfId="19623" xr:uid="{00000000-0005-0000-0000-00000B1E0000}"/>
    <cellStyle name="Berechnung 2 3 2 2 3 3 2 3" xfId="31350" xr:uid="{00000000-0005-0000-0000-00000C1E0000}"/>
    <cellStyle name="Berechnung 2 3 2 2 3 3 3" xfId="11800" xr:uid="{00000000-0005-0000-0000-00000D1E0000}"/>
    <cellStyle name="Berechnung 2 3 2 2 3 3 3 2" xfId="23528" xr:uid="{00000000-0005-0000-0000-00000E1E0000}"/>
    <cellStyle name="Berechnung 2 3 2 2 3 3 3 3" xfId="35255" xr:uid="{00000000-0005-0000-0000-00000F1E0000}"/>
    <cellStyle name="Berechnung 2 3 2 2 3 3 4" xfId="15718" xr:uid="{00000000-0005-0000-0000-0000101E0000}"/>
    <cellStyle name="Berechnung 2 3 2 2 3 3 5" xfId="27445" xr:uid="{00000000-0005-0000-0000-0000111E0000}"/>
    <cellStyle name="Berechnung 2 3 2 2 3 4" xfId="5299" xr:uid="{00000000-0005-0000-0000-0000121E0000}"/>
    <cellStyle name="Berechnung 2 3 2 2 3 4 2" xfId="17027" xr:uid="{00000000-0005-0000-0000-0000131E0000}"/>
    <cellStyle name="Berechnung 2 3 2 2 3 4 3" xfId="28754" xr:uid="{00000000-0005-0000-0000-0000141E0000}"/>
    <cellStyle name="Berechnung 2 3 2 2 3 5" xfId="9204" xr:uid="{00000000-0005-0000-0000-0000151E0000}"/>
    <cellStyle name="Berechnung 2 3 2 2 3 5 2" xfId="20932" xr:uid="{00000000-0005-0000-0000-0000161E0000}"/>
    <cellStyle name="Berechnung 2 3 2 2 3 5 3" xfId="32659" xr:uid="{00000000-0005-0000-0000-0000171E0000}"/>
    <cellStyle name="Berechnung 2 3 2 2 3 6" xfId="13122" xr:uid="{00000000-0005-0000-0000-0000181E0000}"/>
    <cellStyle name="Berechnung 2 3 2 2 3 7" xfId="24849" xr:uid="{00000000-0005-0000-0000-0000191E0000}"/>
    <cellStyle name="Berechnung 2 3 2 2 4" xfId="1834" xr:uid="{00000000-0005-0000-0000-00001A1E0000}"/>
    <cellStyle name="Berechnung 2 3 2 2 4 2" xfId="5739" xr:uid="{00000000-0005-0000-0000-00001B1E0000}"/>
    <cellStyle name="Berechnung 2 3 2 2 4 2 2" xfId="17467" xr:uid="{00000000-0005-0000-0000-00001C1E0000}"/>
    <cellStyle name="Berechnung 2 3 2 2 4 2 3" xfId="29194" xr:uid="{00000000-0005-0000-0000-00001D1E0000}"/>
    <cellStyle name="Berechnung 2 3 2 2 4 3" xfId="9644" xr:uid="{00000000-0005-0000-0000-00001E1E0000}"/>
    <cellStyle name="Berechnung 2 3 2 2 4 3 2" xfId="21372" xr:uid="{00000000-0005-0000-0000-00001F1E0000}"/>
    <cellStyle name="Berechnung 2 3 2 2 4 3 3" xfId="33099" xr:uid="{00000000-0005-0000-0000-0000201E0000}"/>
    <cellStyle name="Berechnung 2 3 2 2 4 4" xfId="13562" xr:uid="{00000000-0005-0000-0000-0000211E0000}"/>
    <cellStyle name="Berechnung 2 3 2 2 4 5" xfId="25289" xr:uid="{00000000-0005-0000-0000-0000221E0000}"/>
    <cellStyle name="Berechnung 2 3 2 2 5" xfId="3132" xr:uid="{00000000-0005-0000-0000-0000231E0000}"/>
    <cellStyle name="Berechnung 2 3 2 2 5 2" xfId="7037" xr:uid="{00000000-0005-0000-0000-0000241E0000}"/>
    <cellStyle name="Berechnung 2 3 2 2 5 2 2" xfId="18765" xr:uid="{00000000-0005-0000-0000-0000251E0000}"/>
    <cellStyle name="Berechnung 2 3 2 2 5 2 3" xfId="30492" xr:uid="{00000000-0005-0000-0000-0000261E0000}"/>
    <cellStyle name="Berechnung 2 3 2 2 5 3" xfId="10942" xr:uid="{00000000-0005-0000-0000-0000271E0000}"/>
    <cellStyle name="Berechnung 2 3 2 2 5 3 2" xfId="22670" xr:uid="{00000000-0005-0000-0000-0000281E0000}"/>
    <cellStyle name="Berechnung 2 3 2 2 5 3 3" xfId="34397" xr:uid="{00000000-0005-0000-0000-0000291E0000}"/>
    <cellStyle name="Berechnung 2 3 2 2 5 4" xfId="14860" xr:uid="{00000000-0005-0000-0000-00002A1E0000}"/>
    <cellStyle name="Berechnung 2 3 2 2 5 5" xfId="26587" xr:uid="{00000000-0005-0000-0000-00002B1E0000}"/>
    <cellStyle name="Berechnung 2 3 2 2 6" xfId="4441" xr:uid="{00000000-0005-0000-0000-00002C1E0000}"/>
    <cellStyle name="Berechnung 2 3 2 2 6 2" xfId="16169" xr:uid="{00000000-0005-0000-0000-00002D1E0000}"/>
    <cellStyle name="Berechnung 2 3 2 2 6 3" xfId="27896" xr:uid="{00000000-0005-0000-0000-00002E1E0000}"/>
    <cellStyle name="Berechnung 2 3 2 2 7" xfId="8346" xr:uid="{00000000-0005-0000-0000-00002F1E0000}"/>
    <cellStyle name="Berechnung 2 3 2 2 7 2" xfId="20074" xr:uid="{00000000-0005-0000-0000-0000301E0000}"/>
    <cellStyle name="Berechnung 2 3 2 2 7 3" xfId="31801" xr:uid="{00000000-0005-0000-0000-0000311E0000}"/>
    <cellStyle name="Berechnung 2 3 2 2 8" xfId="12264" xr:uid="{00000000-0005-0000-0000-0000321E0000}"/>
    <cellStyle name="Berechnung 2 3 2 2 9" xfId="23991" xr:uid="{00000000-0005-0000-0000-0000331E0000}"/>
    <cellStyle name="Berechnung 2 3 2 3" xfId="635" xr:uid="{00000000-0005-0000-0000-0000341E0000}"/>
    <cellStyle name="Berechnung 2 3 2 3 2" xfId="1064" xr:uid="{00000000-0005-0000-0000-0000351E0000}"/>
    <cellStyle name="Berechnung 2 3 2 3 2 2" xfId="2362" xr:uid="{00000000-0005-0000-0000-0000361E0000}"/>
    <cellStyle name="Berechnung 2 3 2 3 2 2 2" xfId="6267" xr:uid="{00000000-0005-0000-0000-0000371E0000}"/>
    <cellStyle name="Berechnung 2 3 2 3 2 2 2 2" xfId="17995" xr:uid="{00000000-0005-0000-0000-0000381E0000}"/>
    <cellStyle name="Berechnung 2 3 2 3 2 2 2 3" xfId="29722" xr:uid="{00000000-0005-0000-0000-0000391E0000}"/>
    <cellStyle name="Berechnung 2 3 2 3 2 2 3" xfId="10172" xr:uid="{00000000-0005-0000-0000-00003A1E0000}"/>
    <cellStyle name="Berechnung 2 3 2 3 2 2 3 2" xfId="21900" xr:uid="{00000000-0005-0000-0000-00003B1E0000}"/>
    <cellStyle name="Berechnung 2 3 2 3 2 2 3 3" xfId="33627" xr:uid="{00000000-0005-0000-0000-00003C1E0000}"/>
    <cellStyle name="Berechnung 2 3 2 3 2 2 4" xfId="14090" xr:uid="{00000000-0005-0000-0000-00003D1E0000}"/>
    <cellStyle name="Berechnung 2 3 2 3 2 2 5" xfId="25817" xr:uid="{00000000-0005-0000-0000-00003E1E0000}"/>
    <cellStyle name="Berechnung 2 3 2 3 2 3" xfId="3660" xr:uid="{00000000-0005-0000-0000-00003F1E0000}"/>
    <cellStyle name="Berechnung 2 3 2 3 2 3 2" xfId="7565" xr:uid="{00000000-0005-0000-0000-0000401E0000}"/>
    <cellStyle name="Berechnung 2 3 2 3 2 3 2 2" xfId="19293" xr:uid="{00000000-0005-0000-0000-0000411E0000}"/>
    <cellStyle name="Berechnung 2 3 2 3 2 3 2 3" xfId="31020" xr:uid="{00000000-0005-0000-0000-0000421E0000}"/>
    <cellStyle name="Berechnung 2 3 2 3 2 3 3" xfId="11470" xr:uid="{00000000-0005-0000-0000-0000431E0000}"/>
    <cellStyle name="Berechnung 2 3 2 3 2 3 3 2" xfId="23198" xr:uid="{00000000-0005-0000-0000-0000441E0000}"/>
    <cellStyle name="Berechnung 2 3 2 3 2 3 3 3" xfId="34925" xr:uid="{00000000-0005-0000-0000-0000451E0000}"/>
    <cellStyle name="Berechnung 2 3 2 3 2 3 4" xfId="15388" xr:uid="{00000000-0005-0000-0000-0000461E0000}"/>
    <cellStyle name="Berechnung 2 3 2 3 2 3 5" xfId="27115" xr:uid="{00000000-0005-0000-0000-0000471E0000}"/>
    <cellStyle name="Berechnung 2 3 2 3 2 4" xfId="4969" xr:uid="{00000000-0005-0000-0000-0000481E0000}"/>
    <cellStyle name="Berechnung 2 3 2 3 2 4 2" xfId="16697" xr:uid="{00000000-0005-0000-0000-0000491E0000}"/>
    <cellStyle name="Berechnung 2 3 2 3 2 4 3" xfId="28424" xr:uid="{00000000-0005-0000-0000-00004A1E0000}"/>
    <cellStyle name="Berechnung 2 3 2 3 2 5" xfId="8874" xr:uid="{00000000-0005-0000-0000-00004B1E0000}"/>
    <cellStyle name="Berechnung 2 3 2 3 2 5 2" xfId="20602" xr:uid="{00000000-0005-0000-0000-00004C1E0000}"/>
    <cellStyle name="Berechnung 2 3 2 3 2 5 3" xfId="32329" xr:uid="{00000000-0005-0000-0000-00004D1E0000}"/>
    <cellStyle name="Berechnung 2 3 2 3 2 6" xfId="12792" xr:uid="{00000000-0005-0000-0000-00004E1E0000}"/>
    <cellStyle name="Berechnung 2 3 2 3 2 7" xfId="24519" xr:uid="{00000000-0005-0000-0000-00004F1E0000}"/>
    <cellStyle name="Berechnung 2 3 2 3 3" xfId="1493" xr:uid="{00000000-0005-0000-0000-0000501E0000}"/>
    <cellStyle name="Berechnung 2 3 2 3 3 2" xfId="2791" xr:uid="{00000000-0005-0000-0000-0000511E0000}"/>
    <cellStyle name="Berechnung 2 3 2 3 3 2 2" xfId="6696" xr:uid="{00000000-0005-0000-0000-0000521E0000}"/>
    <cellStyle name="Berechnung 2 3 2 3 3 2 2 2" xfId="18424" xr:uid="{00000000-0005-0000-0000-0000531E0000}"/>
    <cellStyle name="Berechnung 2 3 2 3 3 2 2 3" xfId="30151" xr:uid="{00000000-0005-0000-0000-0000541E0000}"/>
    <cellStyle name="Berechnung 2 3 2 3 3 2 3" xfId="10601" xr:uid="{00000000-0005-0000-0000-0000551E0000}"/>
    <cellStyle name="Berechnung 2 3 2 3 3 2 3 2" xfId="22329" xr:uid="{00000000-0005-0000-0000-0000561E0000}"/>
    <cellStyle name="Berechnung 2 3 2 3 3 2 3 3" xfId="34056" xr:uid="{00000000-0005-0000-0000-0000571E0000}"/>
    <cellStyle name="Berechnung 2 3 2 3 3 2 4" xfId="14519" xr:uid="{00000000-0005-0000-0000-0000581E0000}"/>
    <cellStyle name="Berechnung 2 3 2 3 3 2 5" xfId="26246" xr:uid="{00000000-0005-0000-0000-0000591E0000}"/>
    <cellStyle name="Berechnung 2 3 2 3 3 3" xfId="4089" xr:uid="{00000000-0005-0000-0000-00005A1E0000}"/>
    <cellStyle name="Berechnung 2 3 2 3 3 3 2" xfId="7994" xr:uid="{00000000-0005-0000-0000-00005B1E0000}"/>
    <cellStyle name="Berechnung 2 3 2 3 3 3 2 2" xfId="19722" xr:uid="{00000000-0005-0000-0000-00005C1E0000}"/>
    <cellStyle name="Berechnung 2 3 2 3 3 3 2 3" xfId="31449" xr:uid="{00000000-0005-0000-0000-00005D1E0000}"/>
    <cellStyle name="Berechnung 2 3 2 3 3 3 3" xfId="11899" xr:uid="{00000000-0005-0000-0000-00005E1E0000}"/>
    <cellStyle name="Berechnung 2 3 2 3 3 3 3 2" xfId="23627" xr:uid="{00000000-0005-0000-0000-00005F1E0000}"/>
    <cellStyle name="Berechnung 2 3 2 3 3 3 3 3" xfId="35354" xr:uid="{00000000-0005-0000-0000-0000601E0000}"/>
    <cellStyle name="Berechnung 2 3 2 3 3 3 4" xfId="15817" xr:uid="{00000000-0005-0000-0000-0000611E0000}"/>
    <cellStyle name="Berechnung 2 3 2 3 3 3 5" xfId="27544" xr:uid="{00000000-0005-0000-0000-0000621E0000}"/>
    <cellStyle name="Berechnung 2 3 2 3 3 4" xfId="5398" xr:uid="{00000000-0005-0000-0000-0000631E0000}"/>
    <cellStyle name="Berechnung 2 3 2 3 3 4 2" xfId="17126" xr:uid="{00000000-0005-0000-0000-0000641E0000}"/>
    <cellStyle name="Berechnung 2 3 2 3 3 4 3" xfId="28853" xr:uid="{00000000-0005-0000-0000-0000651E0000}"/>
    <cellStyle name="Berechnung 2 3 2 3 3 5" xfId="9303" xr:uid="{00000000-0005-0000-0000-0000661E0000}"/>
    <cellStyle name="Berechnung 2 3 2 3 3 5 2" xfId="21031" xr:uid="{00000000-0005-0000-0000-0000671E0000}"/>
    <cellStyle name="Berechnung 2 3 2 3 3 5 3" xfId="32758" xr:uid="{00000000-0005-0000-0000-0000681E0000}"/>
    <cellStyle name="Berechnung 2 3 2 3 3 6" xfId="13221" xr:uid="{00000000-0005-0000-0000-0000691E0000}"/>
    <cellStyle name="Berechnung 2 3 2 3 3 7" xfId="24948" xr:uid="{00000000-0005-0000-0000-00006A1E0000}"/>
    <cellStyle name="Berechnung 2 3 2 3 4" xfId="1933" xr:uid="{00000000-0005-0000-0000-00006B1E0000}"/>
    <cellStyle name="Berechnung 2 3 2 3 4 2" xfId="5838" xr:uid="{00000000-0005-0000-0000-00006C1E0000}"/>
    <cellStyle name="Berechnung 2 3 2 3 4 2 2" xfId="17566" xr:uid="{00000000-0005-0000-0000-00006D1E0000}"/>
    <cellStyle name="Berechnung 2 3 2 3 4 2 3" xfId="29293" xr:uid="{00000000-0005-0000-0000-00006E1E0000}"/>
    <cellStyle name="Berechnung 2 3 2 3 4 3" xfId="9743" xr:uid="{00000000-0005-0000-0000-00006F1E0000}"/>
    <cellStyle name="Berechnung 2 3 2 3 4 3 2" xfId="21471" xr:uid="{00000000-0005-0000-0000-0000701E0000}"/>
    <cellStyle name="Berechnung 2 3 2 3 4 3 3" xfId="33198" xr:uid="{00000000-0005-0000-0000-0000711E0000}"/>
    <cellStyle name="Berechnung 2 3 2 3 4 4" xfId="13661" xr:uid="{00000000-0005-0000-0000-0000721E0000}"/>
    <cellStyle name="Berechnung 2 3 2 3 4 5" xfId="25388" xr:uid="{00000000-0005-0000-0000-0000731E0000}"/>
    <cellStyle name="Berechnung 2 3 2 3 5" xfId="3231" xr:uid="{00000000-0005-0000-0000-0000741E0000}"/>
    <cellStyle name="Berechnung 2 3 2 3 5 2" xfId="7136" xr:uid="{00000000-0005-0000-0000-0000751E0000}"/>
    <cellStyle name="Berechnung 2 3 2 3 5 2 2" xfId="18864" xr:uid="{00000000-0005-0000-0000-0000761E0000}"/>
    <cellStyle name="Berechnung 2 3 2 3 5 2 3" xfId="30591" xr:uid="{00000000-0005-0000-0000-0000771E0000}"/>
    <cellStyle name="Berechnung 2 3 2 3 5 3" xfId="11041" xr:uid="{00000000-0005-0000-0000-0000781E0000}"/>
    <cellStyle name="Berechnung 2 3 2 3 5 3 2" xfId="22769" xr:uid="{00000000-0005-0000-0000-0000791E0000}"/>
    <cellStyle name="Berechnung 2 3 2 3 5 3 3" xfId="34496" xr:uid="{00000000-0005-0000-0000-00007A1E0000}"/>
    <cellStyle name="Berechnung 2 3 2 3 5 4" xfId="14959" xr:uid="{00000000-0005-0000-0000-00007B1E0000}"/>
    <cellStyle name="Berechnung 2 3 2 3 5 5" xfId="26686" xr:uid="{00000000-0005-0000-0000-00007C1E0000}"/>
    <cellStyle name="Berechnung 2 3 2 3 6" xfId="4540" xr:uid="{00000000-0005-0000-0000-00007D1E0000}"/>
    <cellStyle name="Berechnung 2 3 2 3 6 2" xfId="16268" xr:uid="{00000000-0005-0000-0000-00007E1E0000}"/>
    <cellStyle name="Berechnung 2 3 2 3 6 3" xfId="27995" xr:uid="{00000000-0005-0000-0000-00007F1E0000}"/>
    <cellStyle name="Berechnung 2 3 2 3 7" xfId="8445" xr:uid="{00000000-0005-0000-0000-0000801E0000}"/>
    <cellStyle name="Berechnung 2 3 2 3 7 2" xfId="20173" xr:uid="{00000000-0005-0000-0000-0000811E0000}"/>
    <cellStyle name="Berechnung 2 3 2 3 7 3" xfId="31900" xr:uid="{00000000-0005-0000-0000-0000821E0000}"/>
    <cellStyle name="Berechnung 2 3 2 3 8" xfId="12363" xr:uid="{00000000-0005-0000-0000-0000831E0000}"/>
    <cellStyle name="Berechnung 2 3 2 3 9" xfId="24090" xr:uid="{00000000-0005-0000-0000-0000841E0000}"/>
    <cellStyle name="Berechnung 2 3 2 4" xfId="866" xr:uid="{00000000-0005-0000-0000-0000851E0000}"/>
    <cellStyle name="Berechnung 2 3 2 4 2" xfId="2164" xr:uid="{00000000-0005-0000-0000-0000861E0000}"/>
    <cellStyle name="Berechnung 2 3 2 4 2 2" xfId="6069" xr:uid="{00000000-0005-0000-0000-0000871E0000}"/>
    <cellStyle name="Berechnung 2 3 2 4 2 2 2" xfId="17797" xr:uid="{00000000-0005-0000-0000-0000881E0000}"/>
    <cellStyle name="Berechnung 2 3 2 4 2 2 3" xfId="29524" xr:uid="{00000000-0005-0000-0000-0000891E0000}"/>
    <cellStyle name="Berechnung 2 3 2 4 2 3" xfId="9974" xr:uid="{00000000-0005-0000-0000-00008A1E0000}"/>
    <cellStyle name="Berechnung 2 3 2 4 2 3 2" xfId="21702" xr:uid="{00000000-0005-0000-0000-00008B1E0000}"/>
    <cellStyle name="Berechnung 2 3 2 4 2 3 3" xfId="33429" xr:uid="{00000000-0005-0000-0000-00008C1E0000}"/>
    <cellStyle name="Berechnung 2 3 2 4 2 4" xfId="13892" xr:uid="{00000000-0005-0000-0000-00008D1E0000}"/>
    <cellStyle name="Berechnung 2 3 2 4 2 5" xfId="25619" xr:uid="{00000000-0005-0000-0000-00008E1E0000}"/>
    <cellStyle name="Berechnung 2 3 2 4 3" xfId="3462" xr:uid="{00000000-0005-0000-0000-00008F1E0000}"/>
    <cellStyle name="Berechnung 2 3 2 4 3 2" xfId="7367" xr:uid="{00000000-0005-0000-0000-0000901E0000}"/>
    <cellStyle name="Berechnung 2 3 2 4 3 2 2" xfId="19095" xr:uid="{00000000-0005-0000-0000-0000911E0000}"/>
    <cellStyle name="Berechnung 2 3 2 4 3 2 3" xfId="30822" xr:uid="{00000000-0005-0000-0000-0000921E0000}"/>
    <cellStyle name="Berechnung 2 3 2 4 3 3" xfId="11272" xr:uid="{00000000-0005-0000-0000-0000931E0000}"/>
    <cellStyle name="Berechnung 2 3 2 4 3 3 2" xfId="23000" xr:uid="{00000000-0005-0000-0000-0000941E0000}"/>
    <cellStyle name="Berechnung 2 3 2 4 3 3 3" xfId="34727" xr:uid="{00000000-0005-0000-0000-0000951E0000}"/>
    <cellStyle name="Berechnung 2 3 2 4 3 4" xfId="15190" xr:uid="{00000000-0005-0000-0000-0000961E0000}"/>
    <cellStyle name="Berechnung 2 3 2 4 3 5" xfId="26917" xr:uid="{00000000-0005-0000-0000-0000971E0000}"/>
    <cellStyle name="Berechnung 2 3 2 4 4" xfId="4771" xr:uid="{00000000-0005-0000-0000-0000981E0000}"/>
    <cellStyle name="Berechnung 2 3 2 4 4 2" xfId="16499" xr:uid="{00000000-0005-0000-0000-0000991E0000}"/>
    <cellStyle name="Berechnung 2 3 2 4 4 3" xfId="28226" xr:uid="{00000000-0005-0000-0000-00009A1E0000}"/>
    <cellStyle name="Berechnung 2 3 2 4 5" xfId="8676" xr:uid="{00000000-0005-0000-0000-00009B1E0000}"/>
    <cellStyle name="Berechnung 2 3 2 4 5 2" xfId="20404" xr:uid="{00000000-0005-0000-0000-00009C1E0000}"/>
    <cellStyle name="Berechnung 2 3 2 4 5 3" xfId="32131" xr:uid="{00000000-0005-0000-0000-00009D1E0000}"/>
    <cellStyle name="Berechnung 2 3 2 4 6" xfId="12594" xr:uid="{00000000-0005-0000-0000-00009E1E0000}"/>
    <cellStyle name="Berechnung 2 3 2 4 7" xfId="24321" xr:uid="{00000000-0005-0000-0000-00009F1E0000}"/>
    <cellStyle name="Berechnung 2 3 2 5" xfId="1295" xr:uid="{00000000-0005-0000-0000-0000A01E0000}"/>
    <cellStyle name="Berechnung 2 3 2 5 2" xfId="2593" xr:uid="{00000000-0005-0000-0000-0000A11E0000}"/>
    <cellStyle name="Berechnung 2 3 2 5 2 2" xfId="6498" xr:uid="{00000000-0005-0000-0000-0000A21E0000}"/>
    <cellStyle name="Berechnung 2 3 2 5 2 2 2" xfId="18226" xr:uid="{00000000-0005-0000-0000-0000A31E0000}"/>
    <cellStyle name="Berechnung 2 3 2 5 2 2 3" xfId="29953" xr:uid="{00000000-0005-0000-0000-0000A41E0000}"/>
    <cellStyle name="Berechnung 2 3 2 5 2 3" xfId="10403" xr:uid="{00000000-0005-0000-0000-0000A51E0000}"/>
    <cellStyle name="Berechnung 2 3 2 5 2 3 2" xfId="22131" xr:uid="{00000000-0005-0000-0000-0000A61E0000}"/>
    <cellStyle name="Berechnung 2 3 2 5 2 3 3" xfId="33858" xr:uid="{00000000-0005-0000-0000-0000A71E0000}"/>
    <cellStyle name="Berechnung 2 3 2 5 2 4" xfId="14321" xr:uid="{00000000-0005-0000-0000-0000A81E0000}"/>
    <cellStyle name="Berechnung 2 3 2 5 2 5" xfId="26048" xr:uid="{00000000-0005-0000-0000-0000A91E0000}"/>
    <cellStyle name="Berechnung 2 3 2 5 3" xfId="3891" xr:uid="{00000000-0005-0000-0000-0000AA1E0000}"/>
    <cellStyle name="Berechnung 2 3 2 5 3 2" xfId="7796" xr:uid="{00000000-0005-0000-0000-0000AB1E0000}"/>
    <cellStyle name="Berechnung 2 3 2 5 3 2 2" xfId="19524" xr:uid="{00000000-0005-0000-0000-0000AC1E0000}"/>
    <cellStyle name="Berechnung 2 3 2 5 3 2 3" xfId="31251" xr:uid="{00000000-0005-0000-0000-0000AD1E0000}"/>
    <cellStyle name="Berechnung 2 3 2 5 3 3" xfId="11701" xr:uid="{00000000-0005-0000-0000-0000AE1E0000}"/>
    <cellStyle name="Berechnung 2 3 2 5 3 3 2" xfId="23429" xr:uid="{00000000-0005-0000-0000-0000AF1E0000}"/>
    <cellStyle name="Berechnung 2 3 2 5 3 3 3" xfId="35156" xr:uid="{00000000-0005-0000-0000-0000B01E0000}"/>
    <cellStyle name="Berechnung 2 3 2 5 3 4" xfId="15619" xr:uid="{00000000-0005-0000-0000-0000B11E0000}"/>
    <cellStyle name="Berechnung 2 3 2 5 3 5" xfId="27346" xr:uid="{00000000-0005-0000-0000-0000B21E0000}"/>
    <cellStyle name="Berechnung 2 3 2 5 4" xfId="5200" xr:uid="{00000000-0005-0000-0000-0000B31E0000}"/>
    <cellStyle name="Berechnung 2 3 2 5 4 2" xfId="16928" xr:uid="{00000000-0005-0000-0000-0000B41E0000}"/>
    <cellStyle name="Berechnung 2 3 2 5 4 3" xfId="28655" xr:uid="{00000000-0005-0000-0000-0000B51E0000}"/>
    <cellStyle name="Berechnung 2 3 2 5 5" xfId="9105" xr:uid="{00000000-0005-0000-0000-0000B61E0000}"/>
    <cellStyle name="Berechnung 2 3 2 5 5 2" xfId="20833" xr:uid="{00000000-0005-0000-0000-0000B71E0000}"/>
    <cellStyle name="Berechnung 2 3 2 5 5 3" xfId="32560" xr:uid="{00000000-0005-0000-0000-0000B81E0000}"/>
    <cellStyle name="Berechnung 2 3 2 5 6" xfId="13023" xr:uid="{00000000-0005-0000-0000-0000B91E0000}"/>
    <cellStyle name="Berechnung 2 3 2 5 7" xfId="24750" xr:uid="{00000000-0005-0000-0000-0000BA1E0000}"/>
    <cellStyle name="Berechnung 2 3 2 6" xfId="1735" xr:uid="{00000000-0005-0000-0000-0000BB1E0000}"/>
    <cellStyle name="Berechnung 2 3 2 6 2" xfId="5640" xr:uid="{00000000-0005-0000-0000-0000BC1E0000}"/>
    <cellStyle name="Berechnung 2 3 2 6 2 2" xfId="17368" xr:uid="{00000000-0005-0000-0000-0000BD1E0000}"/>
    <cellStyle name="Berechnung 2 3 2 6 2 3" xfId="29095" xr:uid="{00000000-0005-0000-0000-0000BE1E0000}"/>
    <cellStyle name="Berechnung 2 3 2 6 3" xfId="9545" xr:uid="{00000000-0005-0000-0000-0000BF1E0000}"/>
    <cellStyle name="Berechnung 2 3 2 6 3 2" xfId="21273" xr:uid="{00000000-0005-0000-0000-0000C01E0000}"/>
    <cellStyle name="Berechnung 2 3 2 6 3 3" xfId="33000" xr:uid="{00000000-0005-0000-0000-0000C11E0000}"/>
    <cellStyle name="Berechnung 2 3 2 6 4" xfId="13463" xr:uid="{00000000-0005-0000-0000-0000C21E0000}"/>
    <cellStyle name="Berechnung 2 3 2 6 5" xfId="25190" xr:uid="{00000000-0005-0000-0000-0000C31E0000}"/>
    <cellStyle name="Berechnung 2 3 2 7" xfId="3033" xr:uid="{00000000-0005-0000-0000-0000C41E0000}"/>
    <cellStyle name="Berechnung 2 3 2 7 2" xfId="6938" xr:uid="{00000000-0005-0000-0000-0000C51E0000}"/>
    <cellStyle name="Berechnung 2 3 2 7 2 2" xfId="18666" xr:uid="{00000000-0005-0000-0000-0000C61E0000}"/>
    <cellStyle name="Berechnung 2 3 2 7 2 3" xfId="30393" xr:uid="{00000000-0005-0000-0000-0000C71E0000}"/>
    <cellStyle name="Berechnung 2 3 2 7 3" xfId="10843" xr:uid="{00000000-0005-0000-0000-0000C81E0000}"/>
    <cellStyle name="Berechnung 2 3 2 7 3 2" xfId="22571" xr:uid="{00000000-0005-0000-0000-0000C91E0000}"/>
    <cellStyle name="Berechnung 2 3 2 7 3 3" xfId="34298" xr:uid="{00000000-0005-0000-0000-0000CA1E0000}"/>
    <cellStyle name="Berechnung 2 3 2 7 4" xfId="14761" xr:uid="{00000000-0005-0000-0000-0000CB1E0000}"/>
    <cellStyle name="Berechnung 2 3 2 7 5" xfId="26488" xr:uid="{00000000-0005-0000-0000-0000CC1E0000}"/>
    <cellStyle name="Berechnung 2 3 2 8" xfId="4342" xr:uid="{00000000-0005-0000-0000-0000CD1E0000}"/>
    <cellStyle name="Berechnung 2 3 2 8 2" xfId="16070" xr:uid="{00000000-0005-0000-0000-0000CE1E0000}"/>
    <cellStyle name="Berechnung 2 3 2 8 3" xfId="27797" xr:uid="{00000000-0005-0000-0000-0000CF1E0000}"/>
    <cellStyle name="Berechnung 2 3 2 9" xfId="8247" xr:uid="{00000000-0005-0000-0000-0000D01E0000}"/>
    <cellStyle name="Berechnung 2 3 2 9 2" xfId="19975" xr:uid="{00000000-0005-0000-0000-0000D11E0000}"/>
    <cellStyle name="Berechnung 2 3 2 9 3" xfId="31702" xr:uid="{00000000-0005-0000-0000-0000D21E0000}"/>
    <cellStyle name="Berechnung 2 3 3" xfId="459" xr:uid="{00000000-0005-0000-0000-0000D31E0000}"/>
    <cellStyle name="Berechnung 2 3 3 10" xfId="12187" xr:uid="{00000000-0005-0000-0000-0000D41E0000}"/>
    <cellStyle name="Berechnung 2 3 3 11" xfId="23914" xr:uid="{00000000-0005-0000-0000-0000D51E0000}"/>
    <cellStyle name="Berechnung 2 3 3 2" xfId="558" xr:uid="{00000000-0005-0000-0000-0000D61E0000}"/>
    <cellStyle name="Berechnung 2 3 3 2 2" xfId="987" xr:uid="{00000000-0005-0000-0000-0000D71E0000}"/>
    <cellStyle name="Berechnung 2 3 3 2 2 2" xfId="2285" xr:uid="{00000000-0005-0000-0000-0000D81E0000}"/>
    <cellStyle name="Berechnung 2 3 3 2 2 2 2" xfId="6190" xr:uid="{00000000-0005-0000-0000-0000D91E0000}"/>
    <cellStyle name="Berechnung 2 3 3 2 2 2 2 2" xfId="17918" xr:uid="{00000000-0005-0000-0000-0000DA1E0000}"/>
    <cellStyle name="Berechnung 2 3 3 2 2 2 2 3" xfId="29645" xr:uid="{00000000-0005-0000-0000-0000DB1E0000}"/>
    <cellStyle name="Berechnung 2 3 3 2 2 2 3" xfId="10095" xr:uid="{00000000-0005-0000-0000-0000DC1E0000}"/>
    <cellStyle name="Berechnung 2 3 3 2 2 2 3 2" xfId="21823" xr:uid="{00000000-0005-0000-0000-0000DD1E0000}"/>
    <cellStyle name="Berechnung 2 3 3 2 2 2 3 3" xfId="33550" xr:uid="{00000000-0005-0000-0000-0000DE1E0000}"/>
    <cellStyle name="Berechnung 2 3 3 2 2 2 4" xfId="14013" xr:uid="{00000000-0005-0000-0000-0000DF1E0000}"/>
    <cellStyle name="Berechnung 2 3 3 2 2 2 5" xfId="25740" xr:uid="{00000000-0005-0000-0000-0000E01E0000}"/>
    <cellStyle name="Berechnung 2 3 3 2 2 3" xfId="3583" xr:uid="{00000000-0005-0000-0000-0000E11E0000}"/>
    <cellStyle name="Berechnung 2 3 3 2 2 3 2" xfId="7488" xr:uid="{00000000-0005-0000-0000-0000E21E0000}"/>
    <cellStyle name="Berechnung 2 3 3 2 2 3 2 2" xfId="19216" xr:uid="{00000000-0005-0000-0000-0000E31E0000}"/>
    <cellStyle name="Berechnung 2 3 3 2 2 3 2 3" xfId="30943" xr:uid="{00000000-0005-0000-0000-0000E41E0000}"/>
    <cellStyle name="Berechnung 2 3 3 2 2 3 3" xfId="11393" xr:uid="{00000000-0005-0000-0000-0000E51E0000}"/>
    <cellStyle name="Berechnung 2 3 3 2 2 3 3 2" xfId="23121" xr:uid="{00000000-0005-0000-0000-0000E61E0000}"/>
    <cellStyle name="Berechnung 2 3 3 2 2 3 3 3" xfId="34848" xr:uid="{00000000-0005-0000-0000-0000E71E0000}"/>
    <cellStyle name="Berechnung 2 3 3 2 2 3 4" xfId="15311" xr:uid="{00000000-0005-0000-0000-0000E81E0000}"/>
    <cellStyle name="Berechnung 2 3 3 2 2 3 5" xfId="27038" xr:uid="{00000000-0005-0000-0000-0000E91E0000}"/>
    <cellStyle name="Berechnung 2 3 3 2 2 4" xfId="4892" xr:uid="{00000000-0005-0000-0000-0000EA1E0000}"/>
    <cellStyle name="Berechnung 2 3 3 2 2 4 2" xfId="16620" xr:uid="{00000000-0005-0000-0000-0000EB1E0000}"/>
    <cellStyle name="Berechnung 2 3 3 2 2 4 3" xfId="28347" xr:uid="{00000000-0005-0000-0000-0000EC1E0000}"/>
    <cellStyle name="Berechnung 2 3 3 2 2 5" xfId="8797" xr:uid="{00000000-0005-0000-0000-0000ED1E0000}"/>
    <cellStyle name="Berechnung 2 3 3 2 2 5 2" xfId="20525" xr:uid="{00000000-0005-0000-0000-0000EE1E0000}"/>
    <cellStyle name="Berechnung 2 3 3 2 2 5 3" xfId="32252" xr:uid="{00000000-0005-0000-0000-0000EF1E0000}"/>
    <cellStyle name="Berechnung 2 3 3 2 2 6" xfId="12715" xr:uid="{00000000-0005-0000-0000-0000F01E0000}"/>
    <cellStyle name="Berechnung 2 3 3 2 2 7" xfId="24442" xr:uid="{00000000-0005-0000-0000-0000F11E0000}"/>
    <cellStyle name="Berechnung 2 3 3 2 3" xfId="1416" xr:uid="{00000000-0005-0000-0000-0000F21E0000}"/>
    <cellStyle name="Berechnung 2 3 3 2 3 2" xfId="2714" xr:uid="{00000000-0005-0000-0000-0000F31E0000}"/>
    <cellStyle name="Berechnung 2 3 3 2 3 2 2" xfId="6619" xr:uid="{00000000-0005-0000-0000-0000F41E0000}"/>
    <cellStyle name="Berechnung 2 3 3 2 3 2 2 2" xfId="18347" xr:uid="{00000000-0005-0000-0000-0000F51E0000}"/>
    <cellStyle name="Berechnung 2 3 3 2 3 2 2 3" xfId="30074" xr:uid="{00000000-0005-0000-0000-0000F61E0000}"/>
    <cellStyle name="Berechnung 2 3 3 2 3 2 3" xfId="10524" xr:uid="{00000000-0005-0000-0000-0000F71E0000}"/>
    <cellStyle name="Berechnung 2 3 3 2 3 2 3 2" xfId="22252" xr:uid="{00000000-0005-0000-0000-0000F81E0000}"/>
    <cellStyle name="Berechnung 2 3 3 2 3 2 3 3" xfId="33979" xr:uid="{00000000-0005-0000-0000-0000F91E0000}"/>
    <cellStyle name="Berechnung 2 3 3 2 3 2 4" xfId="14442" xr:uid="{00000000-0005-0000-0000-0000FA1E0000}"/>
    <cellStyle name="Berechnung 2 3 3 2 3 2 5" xfId="26169" xr:uid="{00000000-0005-0000-0000-0000FB1E0000}"/>
    <cellStyle name="Berechnung 2 3 3 2 3 3" xfId="4012" xr:uid="{00000000-0005-0000-0000-0000FC1E0000}"/>
    <cellStyle name="Berechnung 2 3 3 2 3 3 2" xfId="7917" xr:uid="{00000000-0005-0000-0000-0000FD1E0000}"/>
    <cellStyle name="Berechnung 2 3 3 2 3 3 2 2" xfId="19645" xr:uid="{00000000-0005-0000-0000-0000FE1E0000}"/>
    <cellStyle name="Berechnung 2 3 3 2 3 3 2 3" xfId="31372" xr:uid="{00000000-0005-0000-0000-0000FF1E0000}"/>
    <cellStyle name="Berechnung 2 3 3 2 3 3 3" xfId="11822" xr:uid="{00000000-0005-0000-0000-0000001F0000}"/>
    <cellStyle name="Berechnung 2 3 3 2 3 3 3 2" xfId="23550" xr:uid="{00000000-0005-0000-0000-0000011F0000}"/>
    <cellStyle name="Berechnung 2 3 3 2 3 3 3 3" xfId="35277" xr:uid="{00000000-0005-0000-0000-0000021F0000}"/>
    <cellStyle name="Berechnung 2 3 3 2 3 3 4" xfId="15740" xr:uid="{00000000-0005-0000-0000-0000031F0000}"/>
    <cellStyle name="Berechnung 2 3 3 2 3 3 5" xfId="27467" xr:uid="{00000000-0005-0000-0000-0000041F0000}"/>
    <cellStyle name="Berechnung 2 3 3 2 3 4" xfId="5321" xr:uid="{00000000-0005-0000-0000-0000051F0000}"/>
    <cellStyle name="Berechnung 2 3 3 2 3 4 2" xfId="17049" xr:uid="{00000000-0005-0000-0000-0000061F0000}"/>
    <cellStyle name="Berechnung 2 3 3 2 3 4 3" xfId="28776" xr:uid="{00000000-0005-0000-0000-0000071F0000}"/>
    <cellStyle name="Berechnung 2 3 3 2 3 5" xfId="9226" xr:uid="{00000000-0005-0000-0000-0000081F0000}"/>
    <cellStyle name="Berechnung 2 3 3 2 3 5 2" xfId="20954" xr:uid="{00000000-0005-0000-0000-0000091F0000}"/>
    <cellStyle name="Berechnung 2 3 3 2 3 5 3" xfId="32681" xr:uid="{00000000-0005-0000-0000-00000A1F0000}"/>
    <cellStyle name="Berechnung 2 3 3 2 3 6" xfId="13144" xr:uid="{00000000-0005-0000-0000-00000B1F0000}"/>
    <cellStyle name="Berechnung 2 3 3 2 3 7" xfId="24871" xr:uid="{00000000-0005-0000-0000-00000C1F0000}"/>
    <cellStyle name="Berechnung 2 3 3 2 4" xfId="1856" xr:uid="{00000000-0005-0000-0000-00000D1F0000}"/>
    <cellStyle name="Berechnung 2 3 3 2 4 2" xfId="5761" xr:uid="{00000000-0005-0000-0000-00000E1F0000}"/>
    <cellStyle name="Berechnung 2 3 3 2 4 2 2" xfId="17489" xr:uid="{00000000-0005-0000-0000-00000F1F0000}"/>
    <cellStyle name="Berechnung 2 3 3 2 4 2 3" xfId="29216" xr:uid="{00000000-0005-0000-0000-0000101F0000}"/>
    <cellStyle name="Berechnung 2 3 3 2 4 3" xfId="9666" xr:uid="{00000000-0005-0000-0000-0000111F0000}"/>
    <cellStyle name="Berechnung 2 3 3 2 4 3 2" xfId="21394" xr:uid="{00000000-0005-0000-0000-0000121F0000}"/>
    <cellStyle name="Berechnung 2 3 3 2 4 3 3" xfId="33121" xr:uid="{00000000-0005-0000-0000-0000131F0000}"/>
    <cellStyle name="Berechnung 2 3 3 2 4 4" xfId="13584" xr:uid="{00000000-0005-0000-0000-0000141F0000}"/>
    <cellStyle name="Berechnung 2 3 3 2 4 5" xfId="25311" xr:uid="{00000000-0005-0000-0000-0000151F0000}"/>
    <cellStyle name="Berechnung 2 3 3 2 5" xfId="3154" xr:uid="{00000000-0005-0000-0000-0000161F0000}"/>
    <cellStyle name="Berechnung 2 3 3 2 5 2" xfId="7059" xr:uid="{00000000-0005-0000-0000-0000171F0000}"/>
    <cellStyle name="Berechnung 2 3 3 2 5 2 2" xfId="18787" xr:uid="{00000000-0005-0000-0000-0000181F0000}"/>
    <cellStyle name="Berechnung 2 3 3 2 5 2 3" xfId="30514" xr:uid="{00000000-0005-0000-0000-0000191F0000}"/>
    <cellStyle name="Berechnung 2 3 3 2 5 3" xfId="10964" xr:uid="{00000000-0005-0000-0000-00001A1F0000}"/>
    <cellStyle name="Berechnung 2 3 3 2 5 3 2" xfId="22692" xr:uid="{00000000-0005-0000-0000-00001B1F0000}"/>
    <cellStyle name="Berechnung 2 3 3 2 5 3 3" xfId="34419" xr:uid="{00000000-0005-0000-0000-00001C1F0000}"/>
    <cellStyle name="Berechnung 2 3 3 2 5 4" xfId="14882" xr:uid="{00000000-0005-0000-0000-00001D1F0000}"/>
    <cellStyle name="Berechnung 2 3 3 2 5 5" xfId="26609" xr:uid="{00000000-0005-0000-0000-00001E1F0000}"/>
    <cellStyle name="Berechnung 2 3 3 2 6" xfId="4463" xr:uid="{00000000-0005-0000-0000-00001F1F0000}"/>
    <cellStyle name="Berechnung 2 3 3 2 6 2" xfId="16191" xr:uid="{00000000-0005-0000-0000-0000201F0000}"/>
    <cellStyle name="Berechnung 2 3 3 2 6 3" xfId="27918" xr:uid="{00000000-0005-0000-0000-0000211F0000}"/>
    <cellStyle name="Berechnung 2 3 3 2 7" xfId="8368" xr:uid="{00000000-0005-0000-0000-0000221F0000}"/>
    <cellStyle name="Berechnung 2 3 3 2 7 2" xfId="20096" xr:uid="{00000000-0005-0000-0000-0000231F0000}"/>
    <cellStyle name="Berechnung 2 3 3 2 7 3" xfId="31823" xr:uid="{00000000-0005-0000-0000-0000241F0000}"/>
    <cellStyle name="Berechnung 2 3 3 2 8" xfId="12286" xr:uid="{00000000-0005-0000-0000-0000251F0000}"/>
    <cellStyle name="Berechnung 2 3 3 2 9" xfId="24013" xr:uid="{00000000-0005-0000-0000-0000261F0000}"/>
    <cellStyle name="Berechnung 2 3 3 3" xfId="657" xr:uid="{00000000-0005-0000-0000-0000271F0000}"/>
    <cellStyle name="Berechnung 2 3 3 3 2" xfId="1086" xr:uid="{00000000-0005-0000-0000-0000281F0000}"/>
    <cellStyle name="Berechnung 2 3 3 3 2 2" xfId="2384" xr:uid="{00000000-0005-0000-0000-0000291F0000}"/>
    <cellStyle name="Berechnung 2 3 3 3 2 2 2" xfId="6289" xr:uid="{00000000-0005-0000-0000-00002A1F0000}"/>
    <cellStyle name="Berechnung 2 3 3 3 2 2 2 2" xfId="18017" xr:uid="{00000000-0005-0000-0000-00002B1F0000}"/>
    <cellStyle name="Berechnung 2 3 3 3 2 2 2 3" xfId="29744" xr:uid="{00000000-0005-0000-0000-00002C1F0000}"/>
    <cellStyle name="Berechnung 2 3 3 3 2 2 3" xfId="10194" xr:uid="{00000000-0005-0000-0000-00002D1F0000}"/>
    <cellStyle name="Berechnung 2 3 3 3 2 2 3 2" xfId="21922" xr:uid="{00000000-0005-0000-0000-00002E1F0000}"/>
    <cellStyle name="Berechnung 2 3 3 3 2 2 3 3" xfId="33649" xr:uid="{00000000-0005-0000-0000-00002F1F0000}"/>
    <cellStyle name="Berechnung 2 3 3 3 2 2 4" xfId="14112" xr:uid="{00000000-0005-0000-0000-0000301F0000}"/>
    <cellStyle name="Berechnung 2 3 3 3 2 2 5" xfId="25839" xr:uid="{00000000-0005-0000-0000-0000311F0000}"/>
    <cellStyle name="Berechnung 2 3 3 3 2 3" xfId="3682" xr:uid="{00000000-0005-0000-0000-0000321F0000}"/>
    <cellStyle name="Berechnung 2 3 3 3 2 3 2" xfId="7587" xr:uid="{00000000-0005-0000-0000-0000331F0000}"/>
    <cellStyle name="Berechnung 2 3 3 3 2 3 2 2" xfId="19315" xr:uid="{00000000-0005-0000-0000-0000341F0000}"/>
    <cellStyle name="Berechnung 2 3 3 3 2 3 2 3" xfId="31042" xr:uid="{00000000-0005-0000-0000-0000351F0000}"/>
    <cellStyle name="Berechnung 2 3 3 3 2 3 3" xfId="11492" xr:uid="{00000000-0005-0000-0000-0000361F0000}"/>
    <cellStyle name="Berechnung 2 3 3 3 2 3 3 2" xfId="23220" xr:uid="{00000000-0005-0000-0000-0000371F0000}"/>
    <cellStyle name="Berechnung 2 3 3 3 2 3 3 3" xfId="34947" xr:uid="{00000000-0005-0000-0000-0000381F0000}"/>
    <cellStyle name="Berechnung 2 3 3 3 2 3 4" xfId="15410" xr:uid="{00000000-0005-0000-0000-0000391F0000}"/>
    <cellStyle name="Berechnung 2 3 3 3 2 3 5" xfId="27137" xr:uid="{00000000-0005-0000-0000-00003A1F0000}"/>
    <cellStyle name="Berechnung 2 3 3 3 2 4" xfId="4991" xr:uid="{00000000-0005-0000-0000-00003B1F0000}"/>
    <cellStyle name="Berechnung 2 3 3 3 2 4 2" xfId="16719" xr:uid="{00000000-0005-0000-0000-00003C1F0000}"/>
    <cellStyle name="Berechnung 2 3 3 3 2 4 3" xfId="28446" xr:uid="{00000000-0005-0000-0000-00003D1F0000}"/>
    <cellStyle name="Berechnung 2 3 3 3 2 5" xfId="8896" xr:uid="{00000000-0005-0000-0000-00003E1F0000}"/>
    <cellStyle name="Berechnung 2 3 3 3 2 5 2" xfId="20624" xr:uid="{00000000-0005-0000-0000-00003F1F0000}"/>
    <cellStyle name="Berechnung 2 3 3 3 2 5 3" xfId="32351" xr:uid="{00000000-0005-0000-0000-0000401F0000}"/>
    <cellStyle name="Berechnung 2 3 3 3 2 6" xfId="12814" xr:uid="{00000000-0005-0000-0000-0000411F0000}"/>
    <cellStyle name="Berechnung 2 3 3 3 2 7" xfId="24541" xr:uid="{00000000-0005-0000-0000-0000421F0000}"/>
    <cellStyle name="Berechnung 2 3 3 3 3" xfId="1515" xr:uid="{00000000-0005-0000-0000-0000431F0000}"/>
    <cellStyle name="Berechnung 2 3 3 3 3 2" xfId="2813" xr:uid="{00000000-0005-0000-0000-0000441F0000}"/>
    <cellStyle name="Berechnung 2 3 3 3 3 2 2" xfId="6718" xr:uid="{00000000-0005-0000-0000-0000451F0000}"/>
    <cellStyle name="Berechnung 2 3 3 3 3 2 2 2" xfId="18446" xr:uid="{00000000-0005-0000-0000-0000461F0000}"/>
    <cellStyle name="Berechnung 2 3 3 3 3 2 2 3" xfId="30173" xr:uid="{00000000-0005-0000-0000-0000471F0000}"/>
    <cellStyle name="Berechnung 2 3 3 3 3 2 3" xfId="10623" xr:uid="{00000000-0005-0000-0000-0000481F0000}"/>
    <cellStyle name="Berechnung 2 3 3 3 3 2 3 2" xfId="22351" xr:uid="{00000000-0005-0000-0000-0000491F0000}"/>
    <cellStyle name="Berechnung 2 3 3 3 3 2 3 3" xfId="34078" xr:uid="{00000000-0005-0000-0000-00004A1F0000}"/>
    <cellStyle name="Berechnung 2 3 3 3 3 2 4" xfId="14541" xr:uid="{00000000-0005-0000-0000-00004B1F0000}"/>
    <cellStyle name="Berechnung 2 3 3 3 3 2 5" xfId="26268" xr:uid="{00000000-0005-0000-0000-00004C1F0000}"/>
    <cellStyle name="Berechnung 2 3 3 3 3 3" xfId="4111" xr:uid="{00000000-0005-0000-0000-00004D1F0000}"/>
    <cellStyle name="Berechnung 2 3 3 3 3 3 2" xfId="8016" xr:uid="{00000000-0005-0000-0000-00004E1F0000}"/>
    <cellStyle name="Berechnung 2 3 3 3 3 3 2 2" xfId="19744" xr:uid="{00000000-0005-0000-0000-00004F1F0000}"/>
    <cellStyle name="Berechnung 2 3 3 3 3 3 2 3" xfId="31471" xr:uid="{00000000-0005-0000-0000-0000501F0000}"/>
    <cellStyle name="Berechnung 2 3 3 3 3 3 3" xfId="11921" xr:uid="{00000000-0005-0000-0000-0000511F0000}"/>
    <cellStyle name="Berechnung 2 3 3 3 3 3 3 2" xfId="23649" xr:uid="{00000000-0005-0000-0000-0000521F0000}"/>
    <cellStyle name="Berechnung 2 3 3 3 3 3 3 3" xfId="35376" xr:uid="{00000000-0005-0000-0000-0000531F0000}"/>
    <cellStyle name="Berechnung 2 3 3 3 3 3 4" xfId="15839" xr:uid="{00000000-0005-0000-0000-0000541F0000}"/>
    <cellStyle name="Berechnung 2 3 3 3 3 3 5" xfId="27566" xr:uid="{00000000-0005-0000-0000-0000551F0000}"/>
    <cellStyle name="Berechnung 2 3 3 3 3 4" xfId="5420" xr:uid="{00000000-0005-0000-0000-0000561F0000}"/>
    <cellStyle name="Berechnung 2 3 3 3 3 4 2" xfId="17148" xr:uid="{00000000-0005-0000-0000-0000571F0000}"/>
    <cellStyle name="Berechnung 2 3 3 3 3 4 3" xfId="28875" xr:uid="{00000000-0005-0000-0000-0000581F0000}"/>
    <cellStyle name="Berechnung 2 3 3 3 3 5" xfId="9325" xr:uid="{00000000-0005-0000-0000-0000591F0000}"/>
    <cellStyle name="Berechnung 2 3 3 3 3 5 2" xfId="21053" xr:uid="{00000000-0005-0000-0000-00005A1F0000}"/>
    <cellStyle name="Berechnung 2 3 3 3 3 5 3" xfId="32780" xr:uid="{00000000-0005-0000-0000-00005B1F0000}"/>
    <cellStyle name="Berechnung 2 3 3 3 3 6" xfId="13243" xr:uid="{00000000-0005-0000-0000-00005C1F0000}"/>
    <cellStyle name="Berechnung 2 3 3 3 3 7" xfId="24970" xr:uid="{00000000-0005-0000-0000-00005D1F0000}"/>
    <cellStyle name="Berechnung 2 3 3 3 4" xfId="1955" xr:uid="{00000000-0005-0000-0000-00005E1F0000}"/>
    <cellStyle name="Berechnung 2 3 3 3 4 2" xfId="5860" xr:uid="{00000000-0005-0000-0000-00005F1F0000}"/>
    <cellStyle name="Berechnung 2 3 3 3 4 2 2" xfId="17588" xr:uid="{00000000-0005-0000-0000-0000601F0000}"/>
    <cellStyle name="Berechnung 2 3 3 3 4 2 3" xfId="29315" xr:uid="{00000000-0005-0000-0000-0000611F0000}"/>
    <cellStyle name="Berechnung 2 3 3 3 4 3" xfId="9765" xr:uid="{00000000-0005-0000-0000-0000621F0000}"/>
    <cellStyle name="Berechnung 2 3 3 3 4 3 2" xfId="21493" xr:uid="{00000000-0005-0000-0000-0000631F0000}"/>
    <cellStyle name="Berechnung 2 3 3 3 4 3 3" xfId="33220" xr:uid="{00000000-0005-0000-0000-0000641F0000}"/>
    <cellStyle name="Berechnung 2 3 3 3 4 4" xfId="13683" xr:uid="{00000000-0005-0000-0000-0000651F0000}"/>
    <cellStyle name="Berechnung 2 3 3 3 4 5" xfId="25410" xr:uid="{00000000-0005-0000-0000-0000661F0000}"/>
    <cellStyle name="Berechnung 2 3 3 3 5" xfId="3253" xr:uid="{00000000-0005-0000-0000-0000671F0000}"/>
    <cellStyle name="Berechnung 2 3 3 3 5 2" xfId="7158" xr:uid="{00000000-0005-0000-0000-0000681F0000}"/>
    <cellStyle name="Berechnung 2 3 3 3 5 2 2" xfId="18886" xr:uid="{00000000-0005-0000-0000-0000691F0000}"/>
    <cellStyle name="Berechnung 2 3 3 3 5 2 3" xfId="30613" xr:uid="{00000000-0005-0000-0000-00006A1F0000}"/>
    <cellStyle name="Berechnung 2 3 3 3 5 3" xfId="11063" xr:uid="{00000000-0005-0000-0000-00006B1F0000}"/>
    <cellStyle name="Berechnung 2 3 3 3 5 3 2" xfId="22791" xr:uid="{00000000-0005-0000-0000-00006C1F0000}"/>
    <cellStyle name="Berechnung 2 3 3 3 5 3 3" xfId="34518" xr:uid="{00000000-0005-0000-0000-00006D1F0000}"/>
    <cellStyle name="Berechnung 2 3 3 3 5 4" xfId="14981" xr:uid="{00000000-0005-0000-0000-00006E1F0000}"/>
    <cellStyle name="Berechnung 2 3 3 3 5 5" xfId="26708" xr:uid="{00000000-0005-0000-0000-00006F1F0000}"/>
    <cellStyle name="Berechnung 2 3 3 3 6" xfId="4562" xr:uid="{00000000-0005-0000-0000-0000701F0000}"/>
    <cellStyle name="Berechnung 2 3 3 3 6 2" xfId="16290" xr:uid="{00000000-0005-0000-0000-0000711F0000}"/>
    <cellStyle name="Berechnung 2 3 3 3 6 3" xfId="28017" xr:uid="{00000000-0005-0000-0000-0000721F0000}"/>
    <cellStyle name="Berechnung 2 3 3 3 7" xfId="8467" xr:uid="{00000000-0005-0000-0000-0000731F0000}"/>
    <cellStyle name="Berechnung 2 3 3 3 7 2" xfId="20195" xr:uid="{00000000-0005-0000-0000-0000741F0000}"/>
    <cellStyle name="Berechnung 2 3 3 3 7 3" xfId="31922" xr:uid="{00000000-0005-0000-0000-0000751F0000}"/>
    <cellStyle name="Berechnung 2 3 3 3 8" xfId="12385" xr:uid="{00000000-0005-0000-0000-0000761F0000}"/>
    <cellStyle name="Berechnung 2 3 3 3 9" xfId="24112" xr:uid="{00000000-0005-0000-0000-0000771F0000}"/>
    <cellStyle name="Berechnung 2 3 3 4" xfId="888" xr:uid="{00000000-0005-0000-0000-0000781F0000}"/>
    <cellStyle name="Berechnung 2 3 3 4 2" xfId="2186" xr:uid="{00000000-0005-0000-0000-0000791F0000}"/>
    <cellStyle name="Berechnung 2 3 3 4 2 2" xfId="6091" xr:uid="{00000000-0005-0000-0000-00007A1F0000}"/>
    <cellStyle name="Berechnung 2 3 3 4 2 2 2" xfId="17819" xr:uid="{00000000-0005-0000-0000-00007B1F0000}"/>
    <cellStyle name="Berechnung 2 3 3 4 2 2 3" xfId="29546" xr:uid="{00000000-0005-0000-0000-00007C1F0000}"/>
    <cellStyle name="Berechnung 2 3 3 4 2 3" xfId="9996" xr:uid="{00000000-0005-0000-0000-00007D1F0000}"/>
    <cellStyle name="Berechnung 2 3 3 4 2 3 2" xfId="21724" xr:uid="{00000000-0005-0000-0000-00007E1F0000}"/>
    <cellStyle name="Berechnung 2 3 3 4 2 3 3" xfId="33451" xr:uid="{00000000-0005-0000-0000-00007F1F0000}"/>
    <cellStyle name="Berechnung 2 3 3 4 2 4" xfId="13914" xr:uid="{00000000-0005-0000-0000-0000801F0000}"/>
    <cellStyle name="Berechnung 2 3 3 4 2 5" xfId="25641" xr:uid="{00000000-0005-0000-0000-0000811F0000}"/>
    <cellStyle name="Berechnung 2 3 3 4 3" xfId="3484" xr:uid="{00000000-0005-0000-0000-0000821F0000}"/>
    <cellStyle name="Berechnung 2 3 3 4 3 2" xfId="7389" xr:uid="{00000000-0005-0000-0000-0000831F0000}"/>
    <cellStyle name="Berechnung 2 3 3 4 3 2 2" xfId="19117" xr:uid="{00000000-0005-0000-0000-0000841F0000}"/>
    <cellStyle name="Berechnung 2 3 3 4 3 2 3" xfId="30844" xr:uid="{00000000-0005-0000-0000-0000851F0000}"/>
    <cellStyle name="Berechnung 2 3 3 4 3 3" xfId="11294" xr:uid="{00000000-0005-0000-0000-0000861F0000}"/>
    <cellStyle name="Berechnung 2 3 3 4 3 3 2" xfId="23022" xr:uid="{00000000-0005-0000-0000-0000871F0000}"/>
    <cellStyle name="Berechnung 2 3 3 4 3 3 3" xfId="34749" xr:uid="{00000000-0005-0000-0000-0000881F0000}"/>
    <cellStyle name="Berechnung 2 3 3 4 3 4" xfId="15212" xr:uid="{00000000-0005-0000-0000-0000891F0000}"/>
    <cellStyle name="Berechnung 2 3 3 4 3 5" xfId="26939" xr:uid="{00000000-0005-0000-0000-00008A1F0000}"/>
    <cellStyle name="Berechnung 2 3 3 4 4" xfId="4793" xr:uid="{00000000-0005-0000-0000-00008B1F0000}"/>
    <cellStyle name="Berechnung 2 3 3 4 4 2" xfId="16521" xr:uid="{00000000-0005-0000-0000-00008C1F0000}"/>
    <cellStyle name="Berechnung 2 3 3 4 4 3" xfId="28248" xr:uid="{00000000-0005-0000-0000-00008D1F0000}"/>
    <cellStyle name="Berechnung 2 3 3 4 5" xfId="8698" xr:uid="{00000000-0005-0000-0000-00008E1F0000}"/>
    <cellStyle name="Berechnung 2 3 3 4 5 2" xfId="20426" xr:uid="{00000000-0005-0000-0000-00008F1F0000}"/>
    <cellStyle name="Berechnung 2 3 3 4 5 3" xfId="32153" xr:uid="{00000000-0005-0000-0000-0000901F0000}"/>
    <cellStyle name="Berechnung 2 3 3 4 6" xfId="12616" xr:uid="{00000000-0005-0000-0000-0000911F0000}"/>
    <cellStyle name="Berechnung 2 3 3 4 7" xfId="24343" xr:uid="{00000000-0005-0000-0000-0000921F0000}"/>
    <cellStyle name="Berechnung 2 3 3 5" xfId="1317" xr:uid="{00000000-0005-0000-0000-0000931F0000}"/>
    <cellStyle name="Berechnung 2 3 3 5 2" xfId="2615" xr:uid="{00000000-0005-0000-0000-0000941F0000}"/>
    <cellStyle name="Berechnung 2 3 3 5 2 2" xfId="6520" xr:uid="{00000000-0005-0000-0000-0000951F0000}"/>
    <cellStyle name="Berechnung 2 3 3 5 2 2 2" xfId="18248" xr:uid="{00000000-0005-0000-0000-0000961F0000}"/>
    <cellStyle name="Berechnung 2 3 3 5 2 2 3" xfId="29975" xr:uid="{00000000-0005-0000-0000-0000971F0000}"/>
    <cellStyle name="Berechnung 2 3 3 5 2 3" xfId="10425" xr:uid="{00000000-0005-0000-0000-0000981F0000}"/>
    <cellStyle name="Berechnung 2 3 3 5 2 3 2" xfId="22153" xr:uid="{00000000-0005-0000-0000-0000991F0000}"/>
    <cellStyle name="Berechnung 2 3 3 5 2 3 3" xfId="33880" xr:uid="{00000000-0005-0000-0000-00009A1F0000}"/>
    <cellStyle name="Berechnung 2 3 3 5 2 4" xfId="14343" xr:uid="{00000000-0005-0000-0000-00009B1F0000}"/>
    <cellStyle name="Berechnung 2 3 3 5 2 5" xfId="26070" xr:uid="{00000000-0005-0000-0000-00009C1F0000}"/>
    <cellStyle name="Berechnung 2 3 3 5 3" xfId="3913" xr:uid="{00000000-0005-0000-0000-00009D1F0000}"/>
    <cellStyle name="Berechnung 2 3 3 5 3 2" xfId="7818" xr:uid="{00000000-0005-0000-0000-00009E1F0000}"/>
    <cellStyle name="Berechnung 2 3 3 5 3 2 2" xfId="19546" xr:uid="{00000000-0005-0000-0000-00009F1F0000}"/>
    <cellStyle name="Berechnung 2 3 3 5 3 2 3" xfId="31273" xr:uid="{00000000-0005-0000-0000-0000A01F0000}"/>
    <cellStyle name="Berechnung 2 3 3 5 3 3" xfId="11723" xr:uid="{00000000-0005-0000-0000-0000A11F0000}"/>
    <cellStyle name="Berechnung 2 3 3 5 3 3 2" xfId="23451" xr:uid="{00000000-0005-0000-0000-0000A21F0000}"/>
    <cellStyle name="Berechnung 2 3 3 5 3 3 3" xfId="35178" xr:uid="{00000000-0005-0000-0000-0000A31F0000}"/>
    <cellStyle name="Berechnung 2 3 3 5 3 4" xfId="15641" xr:uid="{00000000-0005-0000-0000-0000A41F0000}"/>
    <cellStyle name="Berechnung 2 3 3 5 3 5" xfId="27368" xr:uid="{00000000-0005-0000-0000-0000A51F0000}"/>
    <cellStyle name="Berechnung 2 3 3 5 4" xfId="5222" xr:uid="{00000000-0005-0000-0000-0000A61F0000}"/>
    <cellStyle name="Berechnung 2 3 3 5 4 2" xfId="16950" xr:uid="{00000000-0005-0000-0000-0000A71F0000}"/>
    <cellStyle name="Berechnung 2 3 3 5 4 3" xfId="28677" xr:uid="{00000000-0005-0000-0000-0000A81F0000}"/>
    <cellStyle name="Berechnung 2 3 3 5 5" xfId="9127" xr:uid="{00000000-0005-0000-0000-0000A91F0000}"/>
    <cellStyle name="Berechnung 2 3 3 5 5 2" xfId="20855" xr:uid="{00000000-0005-0000-0000-0000AA1F0000}"/>
    <cellStyle name="Berechnung 2 3 3 5 5 3" xfId="32582" xr:uid="{00000000-0005-0000-0000-0000AB1F0000}"/>
    <cellStyle name="Berechnung 2 3 3 5 6" xfId="13045" xr:uid="{00000000-0005-0000-0000-0000AC1F0000}"/>
    <cellStyle name="Berechnung 2 3 3 5 7" xfId="24772" xr:uid="{00000000-0005-0000-0000-0000AD1F0000}"/>
    <cellStyle name="Berechnung 2 3 3 6" xfId="1757" xr:uid="{00000000-0005-0000-0000-0000AE1F0000}"/>
    <cellStyle name="Berechnung 2 3 3 6 2" xfId="5662" xr:uid="{00000000-0005-0000-0000-0000AF1F0000}"/>
    <cellStyle name="Berechnung 2 3 3 6 2 2" xfId="17390" xr:uid="{00000000-0005-0000-0000-0000B01F0000}"/>
    <cellStyle name="Berechnung 2 3 3 6 2 3" xfId="29117" xr:uid="{00000000-0005-0000-0000-0000B11F0000}"/>
    <cellStyle name="Berechnung 2 3 3 6 3" xfId="9567" xr:uid="{00000000-0005-0000-0000-0000B21F0000}"/>
    <cellStyle name="Berechnung 2 3 3 6 3 2" xfId="21295" xr:uid="{00000000-0005-0000-0000-0000B31F0000}"/>
    <cellStyle name="Berechnung 2 3 3 6 3 3" xfId="33022" xr:uid="{00000000-0005-0000-0000-0000B41F0000}"/>
    <cellStyle name="Berechnung 2 3 3 6 4" xfId="13485" xr:uid="{00000000-0005-0000-0000-0000B51F0000}"/>
    <cellStyle name="Berechnung 2 3 3 6 5" xfId="25212" xr:uid="{00000000-0005-0000-0000-0000B61F0000}"/>
    <cellStyle name="Berechnung 2 3 3 7" xfId="3055" xr:uid="{00000000-0005-0000-0000-0000B71F0000}"/>
    <cellStyle name="Berechnung 2 3 3 7 2" xfId="6960" xr:uid="{00000000-0005-0000-0000-0000B81F0000}"/>
    <cellStyle name="Berechnung 2 3 3 7 2 2" xfId="18688" xr:uid="{00000000-0005-0000-0000-0000B91F0000}"/>
    <cellStyle name="Berechnung 2 3 3 7 2 3" xfId="30415" xr:uid="{00000000-0005-0000-0000-0000BA1F0000}"/>
    <cellStyle name="Berechnung 2 3 3 7 3" xfId="10865" xr:uid="{00000000-0005-0000-0000-0000BB1F0000}"/>
    <cellStyle name="Berechnung 2 3 3 7 3 2" xfId="22593" xr:uid="{00000000-0005-0000-0000-0000BC1F0000}"/>
    <cellStyle name="Berechnung 2 3 3 7 3 3" xfId="34320" xr:uid="{00000000-0005-0000-0000-0000BD1F0000}"/>
    <cellStyle name="Berechnung 2 3 3 7 4" xfId="14783" xr:uid="{00000000-0005-0000-0000-0000BE1F0000}"/>
    <cellStyle name="Berechnung 2 3 3 7 5" xfId="26510" xr:uid="{00000000-0005-0000-0000-0000BF1F0000}"/>
    <cellStyle name="Berechnung 2 3 3 8" xfId="4364" xr:uid="{00000000-0005-0000-0000-0000C01F0000}"/>
    <cellStyle name="Berechnung 2 3 3 8 2" xfId="16092" xr:uid="{00000000-0005-0000-0000-0000C11F0000}"/>
    <cellStyle name="Berechnung 2 3 3 8 3" xfId="27819" xr:uid="{00000000-0005-0000-0000-0000C21F0000}"/>
    <cellStyle name="Berechnung 2 3 3 9" xfId="8269" xr:uid="{00000000-0005-0000-0000-0000C31F0000}"/>
    <cellStyle name="Berechnung 2 3 3 9 2" xfId="19997" xr:uid="{00000000-0005-0000-0000-0000C41F0000}"/>
    <cellStyle name="Berechnung 2 3 3 9 3" xfId="31724" xr:uid="{00000000-0005-0000-0000-0000C51F0000}"/>
    <cellStyle name="Berechnung 2 3 4" xfId="414" xr:uid="{00000000-0005-0000-0000-0000C61F0000}"/>
    <cellStyle name="Berechnung 2 3 4 2" xfId="843" xr:uid="{00000000-0005-0000-0000-0000C71F0000}"/>
    <cellStyle name="Berechnung 2 3 4 2 2" xfId="2141" xr:uid="{00000000-0005-0000-0000-0000C81F0000}"/>
    <cellStyle name="Berechnung 2 3 4 2 2 2" xfId="6046" xr:uid="{00000000-0005-0000-0000-0000C91F0000}"/>
    <cellStyle name="Berechnung 2 3 4 2 2 2 2" xfId="17774" xr:uid="{00000000-0005-0000-0000-0000CA1F0000}"/>
    <cellStyle name="Berechnung 2 3 4 2 2 2 3" xfId="29501" xr:uid="{00000000-0005-0000-0000-0000CB1F0000}"/>
    <cellStyle name="Berechnung 2 3 4 2 2 3" xfId="9951" xr:uid="{00000000-0005-0000-0000-0000CC1F0000}"/>
    <cellStyle name="Berechnung 2 3 4 2 2 3 2" xfId="21679" xr:uid="{00000000-0005-0000-0000-0000CD1F0000}"/>
    <cellStyle name="Berechnung 2 3 4 2 2 3 3" xfId="33406" xr:uid="{00000000-0005-0000-0000-0000CE1F0000}"/>
    <cellStyle name="Berechnung 2 3 4 2 2 4" xfId="13869" xr:uid="{00000000-0005-0000-0000-0000CF1F0000}"/>
    <cellStyle name="Berechnung 2 3 4 2 2 5" xfId="25596" xr:uid="{00000000-0005-0000-0000-0000D01F0000}"/>
    <cellStyle name="Berechnung 2 3 4 2 3" xfId="3439" xr:uid="{00000000-0005-0000-0000-0000D11F0000}"/>
    <cellStyle name="Berechnung 2 3 4 2 3 2" xfId="7344" xr:uid="{00000000-0005-0000-0000-0000D21F0000}"/>
    <cellStyle name="Berechnung 2 3 4 2 3 2 2" xfId="19072" xr:uid="{00000000-0005-0000-0000-0000D31F0000}"/>
    <cellStyle name="Berechnung 2 3 4 2 3 2 3" xfId="30799" xr:uid="{00000000-0005-0000-0000-0000D41F0000}"/>
    <cellStyle name="Berechnung 2 3 4 2 3 3" xfId="11249" xr:uid="{00000000-0005-0000-0000-0000D51F0000}"/>
    <cellStyle name="Berechnung 2 3 4 2 3 3 2" xfId="22977" xr:uid="{00000000-0005-0000-0000-0000D61F0000}"/>
    <cellStyle name="Berechnung 2 3 4 2 3 3 3" xfId="34704" xr:uid="{00000000-0005-0000-0000-0000D71F0000}"/>
    <cellStyle name="Berechnung 2 3 4 2 3 4" xfId="15167" xr:uid="{00000000-0005-0000-0000-0000D81F0000}"/>
    <cellStyle name="Berechnung 2 3 4 2 3 5" xfId="26894" xr:uid="{00000000-0005-0000-0000-0000D91F0000}"/>
    <cellStyle name="Berechnung 2 3 4 2 4" xfId="4748" xr:uid="{00000000-0005-0000-0000-0000DA1F0000}"/>
    <cellStyle name="Berechnung 2 3 4 2 4 2" xfId="16476" xr:uid="{00000000-0005-0000-0000-0000DB1F0000}"/>
    <cellStyle name="Berechnung 2 3 4 2 4 3" xfId="28203" xr:uid="{00000000-0005-0000-0000-0000DC1F0000}"/>
    <cellStyle name="Berechnung 2 3 4 2 5" xfId="8653" xr:uid="{00000000-0005-0000-0000-0000DD1F0000}"/>
    <cellStyle name="Berechnung 2 3 4 2 5 2" xfId="20381" xr:uid="{00000000-0005-0000-0000-0000DE1F0000}"/>
    <cellStyle name="Berechnung 2 3 4 2 5 3" xfId="32108" xr:uid="{00000000-0005-0000-0000-0000DF1F0000}"/>
    <cellStyle name="Berechnung 2 3 4 2 6" xfId="12571" xr:uid="{00000000-0005-0000-0000-0000E01F0000}"/>
    <cellStyle name="Berechnung 2 3 4 2 7" xfId="24298" xr:uid="{00000000-0005-0000-0000-0000E11F0000}"/>
    <cellStyle name="Berechnung 2 3 4 3" xfId="1272" xr:uid="{00000000-0005-0000-0000-0000E21F0000}"/>
    <cellStyle name="Berechnung 2 3 4 3 2" xfId="2570" xr:uid="{00000000-0005-0000-0000-0000E31F0000}"/>
    <cellStyle name="Berechnung 2 3 4 3 2 2" xfId="6475" xr:uid="{00000000-0005-0000-0000-0000E41F0000}"/>
    <cellStyle name="Berechnung 2 3 4 3 2 2 2" xfId="18203" xr:uid="{00000000-0005-0000-0000-0000E51F0000}"/>
    <cellStyle name="Berechnung 2 3 4 3 2 2 3" xfId="29930" xr:uid="{00000000-0005-0000-0000-0000E61F0000}"/>
    <cellStyle name="Berechnung 2 3 4 3 2 3" xfId="10380" xr:uid="{00000000-0005-0000-0000-0000E71F0000}"/>
    <cellStyle name="Berechnung 2 3 4 3 2 3 2" xfId="22108" xr:uid="{00000000-0005-0000-0000-0000E81F0000}"/>
    <cellStyle name="Berechnung 2 3 4 3 2 3 3" xfId="33835" xr:uid="{00000000-0005-0000-0000-0000E91F0000}"/>
    <cellStyle name="Berechnung 2 3 4 3 2 4" xfId="14298" xr:uid="{00000000-0005-0000-0000-0000EA1F0000}"/>
    <cellStyle name="Berechnung 2 3 4 3 2 5" xfId="26025" xr:uid="{00000000-0005-0000-0000-0000EB1F0000}"/>
    <cellStyle name="Berechnung 2 3 4 3 3" xfId="3868" xr:uid="{00000000-0005-0000-0000-0000EC1F0000}"/>
    <cellStyle name="Berechnung 2 3 4 3 3 2" xfId="7773" xr:uid="{00000000-0005-0000-0000-0000ED1F0000}"/>
    <cellStyle name="Berechnung 2 3 4 3 3 2 2" xfId="19501" xr:uid="{00000000-0005-0000-0000-0000EE1F0000}"/>
    <cellStyle name="Berechnung 2 3 4 3 3 2 3" xfId="31228" xr:uid="{00000000-0005-0000-0000-0000EF1F0000}"/>
    <cellStyle name="Berechnung 2 3 4 3 3 3" xfId="11678" xr:uid="{00000000-0005-0000-0000-0000F01F0000}"/>
    <cellStyle name="Berechnung 2 3 4 3 3 3 2" xfId="23406" xr:uid="{00000000-0005-0000-0000-0000F11F0000}"/>
    <cellStyle name="Berechnung 2 3 4 3 3 3 3" xfId="35133" xr:uid="{00000000-0005-0000-0000-0000F21F0000}"/>
    <cellStyle name="Berechnung 2 3 4 3 3 4" xfId="15596" xr:uid="{00000000-0005-0000-0000-0000F31F0000}"/>
    <cellStyle name="Berechnung 2 3 4 3 3 5" xfId="27323" xr:uid="{00000000-0005-0000-0000-0000F41F0000}"/>
    <cellStyle name="Berechnung 2 3 4 3 4" xfId="5177" xr:uid="{00000000-0005-0000-0000-0000F51F0000}"/>
    <cellStyle name="Berechnung 2 3 4 3 4 2" xfId="16905" xr:uid="{00000000-0005-0000-0000-0000F61F0000}"/>
    <cellStyle name="Berechnung 2 3 4 3 4 3" xfId="28632" xr:uid="{00000000-0005-0000-0000-0000F71F0000}"/>
    <cellStyle name="Berechnung 2 3 4 3 5" xfId="9082" xr:uid="{00000000-0005-0000-0000-0000F81F0000}"/>
    <cellStyle name="Berechnung 2 3 4 3 5 2" xfId="20810" xr:uid="{00000000-0005-0000-0000-0000F91F0000}"/>
    <cellStyle name="Berechnung 2 3 4 3 5 3" xfId="32537" xr:uid="{00000000-0005-0000-0000-0000FA1F0000}"/>
    <cellStyle name="Berechnung 2 3 4 3 6" xfId="13000" xr:uid="{00000000-0005-0000-0000-0000FB1F0000}"/>
    <cellStyle name="Berechnung 2 3 4 3 7" xfId="24727" xr:uid="{00000000-0005-0000-0000-0000FC1F0000}"/>
    <cellStyle name="Berechnung 2 3 4 4" xfId="1712" xr:uid="{00000000-0005-0000-0000-0000FD1F0000}"/>
    <cellStyle name="Berechnung 2 3 4 4 2" xfId="5617" xr:uid="{00000000-0005-0000-0000-0000FE1F0000}"/>
    <cellStyle name="Berechnung 2 3 4 4 2 2" xfId="17345" xr:uid="{00000000-0005-0000-0000-0000FF1F0000}"/>
    <cellStyle name="Berechnung 2 3 4 4 2 3" xfId="29072" xr:uid="{00000000-0005-0000-0000-000000200000}"/>
    <cellStyle name="Berechnung 2 3 4 4 3" xfId="9522" xr:uid="{00000000-0005-0000-0000-000001200000}"/>
    <cellStyle name="Berechnung 2 3 4 4 3 2" xfId="21250" xr:uid="{00000000-0005-0000-0000-000002200000}"/>
    <cellStyle name="Berechnung 2 3 4 4 3 3" xfId="32977" xr:uid="{00000000-0005-0000-0000-000003200000}"/>
    <cellStyle name="Berechnung 2 3 4 4 4" xfId="13440" xr:uid="{00000000-0005-0000-0000-000004200000}"/>
    <cellStyle name="Berechnung 2 3 4 4 5" xfId="25167" xr:uid="{00000000-0005-0000-0000-000005200000}"/>
    <cellStyle name="Berechnung 2 3 4 5" xfId="3010" xr:uid="{00000000-0005-0000-0000-000006200000}"/>
    <cellStyle name="Berechnung 2 3 4 5 2" xfId="6915" xr:uid="{00000000-0005-0000-0000-000007200000}"/>
    <cellStyle name="Berechnung 2 3 4 5 2 2" xfId="18643" xr:uid="{00000000-0005-0000-0000-000008200000}"/>
    <cellStyle name="Berechnung 2 3 4 5 2 3" xfId="30370" xr:uid="{00000000-0005-0000-0000-000009200000}"/>
    <cellStyle name="Berechnung 2 3 4 5 3" xfId="10820" xr:uid="{00000000-0005-0000-0000-00000A200000}"/>
    <cellStyle name="Berechnung 2 3 4 5 3 2" xfId="22548" xr:uid="{00000000-0005-0000-0000-00000B200000}"/>
    <cellStyle name="Berechnung 2 3 4 5 3 3" xfId="34275" xr:uid="{00000000-0005-0000-0000-00000C200000}"/>
    <cellStyle name="Berechnung 2 3 4 5 4" xfId="14738" xr:uid="{00000000-0005-0000-0000-00000D200000}"/>
    <cellStyle name="Berechnung 2 3 4 5 5" xfId="26465" xr:uid="{00000000-0005-0000-0000-00000E200000}"/>
    <cellStyle name="Berechnung 2 3 4 6" xfId="4319" xr:uid="{00000000-0005-0000-0000-00000F200000}"/>
    <cellStyle name="Berechnung 2 3 4 6 2" xfId="16047" xr:uid="{00000000-0005-0000-0000-000010200000}"/>
    <cellStyle name="Berechnung 2 3 4 6 3" xfId="27774" xr:uid="{00000000-0005-0000-0000-000011200000}"/>
    <cellStyle name="Berechnung 2 3 4 7" xfId="8224" xr:uid="{00000000-0005-0000-0000-000012200000}"/>
    <cellStyle name="Berechnung 2 3 4 7 2" xfId="19952" xr:uid="{00000000-0005-0000-0000-000013200000}"/>
    <cellStyle name="Berechnung 2 3 4 7 3" xfId="31679" xr:uid="{00000000-0005-0000-0000-000014200000}"/>
    <cellStyle name="Berechnung 2 3 4 8" xfId="12142" xr:uid="{00000000-0005-0000-0000-000015200000}"/>
    <cellStyle name="Berechnung 2 3 4 9" xfId="23869" xr:uid="{00000000-0005-0000-0000-000016200000}"/>
    <cellStyle name="Berechnung 2 3 5" xfId="513" xr:uid="{00000000-0005-0000-0000-000017200000}"/>
    <cellStyle name="Berechnung 2 3 5 2" xfId="942" xr:uid="{00000000-0005-0000-0000-000018200000}"/>
    <cellStyle name="Berechnung 2 3 5 2 2" xfId="2240" xr:uid="{00000000-0005-0000-0000-000019200000}"/>
    <cellStyle name="Berechnung 2 3 5 2 2 2" xfId="6145" xr:uid="{00000000-0005-0000-0000-00001A200000}"/>
    <cellStyle name="Berechnung 2 3 5 2 2 2 2" xfId="17873" xr:uid="{00000000-0005-0000-0000-00001B200000}"/>
    <cellStyle name="Berechnung 2 3 5 2 2 2 3" xfId="29600" xr:uid="{00000000-0005-0000-0000-00001C200000}"/>
    <cellStyle name="Berechnung 2 3 5 2 2 3" xfId="10050" xr:uid="{00000000-0005-0000-0000-00001D200000}"/>
    <cellStyle name="Berechnung 2 3 5 2 2 3 2" xfId="21778" xr:uid="{00000000-0005-0000-0000-00001E200000}"/>
    <cellStyle name="Berechnung 2 3 5 2 2 3 3" xfId="33505" xr:uid="{00000000-0005-0000-0000-00001F200000}"/>
    <cellStyle name="Berechnung 2 3 5 2 2 4" xfId="13968" xr:uid="{00000000-0005-0000-0000-000020200000}"/>
    <cellStyle name="Berechnung 2 3 5 2 2 5" xfId="25695" xr:uid="{00000000-0005-0000-0000-000021200000}"/>
    <cellStyle name="Berechnung 2 3 5 2 3" xfId="3538" xr:uid="{00000000-0005-0000-0000-000022200000}"/>
    <cellStyle name="Berechnung 2 3 5 2 3 2" xfId="7443" xr:uid="{00000000-0005-0000-0000-000023200000}"/>
    <cellStyle name="Berechnung 2 3 5 2 3 2 2" xfId="19171" xr:uid="{00000000-0005-0000-0000-000024200000}"/>
    <cellStyle name="Berechnung 2 3 5 2 3 2 3" xfId="30898" xr:uid="{00000000-0005-0000-0000-000025200000}"/>
    <cellStyle name="Berechnung 2 3 5 2 3 3" xfId="11348" xr:uid="{00000000-0005-0000-0000-000026200000}"/>
    <cellStyle name="Berechnung 2 3 5 2 3 3 2" xfId="23076" xr:uid="{00000000-0005-0000-0000-000027200000}"/>
    <cellStyle name="Berechnung 2 3 5 2 3 3 3" xfId="34803" xr:uid="{00000000-0005-0000-0000-000028200000}"/>
    <cellStyle name="Berechnung 2 3 5 2 3 4" xfId="15266" xr:uid="{00000000-0005-0000-0000-000029200000}"/>
    <cellStyle name="Berechnung 2 3 5 2 3 5" xfId="26993" xr:uid="{00000000-0005-0000-0000-00002A200000}"/>
    <cellStyle name="Berechnung 2 3 5 2 4" xfId="4847" xr:uid="{00000000-0005-0000-0000-00002B200000}"/>
    <cellStyle name="Berechnung 2 3 5 2 4 2" xfId="16575" xr:uid="{00000000-0005-0000-0000-00002C200000}"/>
    <cellStyle name="Berechnung 2 3 5 2 4 3" xfId="28302" xr:uid="{00000000-0005-0000-0000-00002D200000}"/>
    <cellStyle name="Berechnung 2 3 5 2 5" xfId="8752" xr:uid="{00000000-0005-0000-0000-00002E200000}"/>
    <cellStyle name="Berechnung 2 3 5 2 5 2" xfId="20480" xr:uid="{00000000-0005-0000-0000-00002F200000}"/>
    <cellStyle name="Berechnung 2 3 5 2 5 3" xfId="32207" xr:uid="{00000000-0005-0000-0000-000030200000}"/>
    <cellStyle name="Berechnung 2 3 5 2 6" xfId="12670" xr:uid="{00000000-0005-0000-0000-000031200000}"/>
    <cellStyle name="Berechnung 2 3 5 2 7" xfId="24397" xr:uid="{00000000-0005-0000-0000-000032200000}"/>
    <cellStyle name="Berechnung 2 3 5 3" xfId="1371" xr:uid="{00000000-0005-0000-0000-000033200000}"/>
    <cellStyle name="Berechnung 2 3 5 3 2" xfId="2669" xr:uid="{00000000-0005-0000-0000-000034200000}"/>
    <cellStyle name="Berechnung 2 3 5 3 2 2" xfId="6574" xr:uid="{00000000-0005-0000-0000-000035200000}"/>
    <cellStyle name="Berechnung 2 3 5 3 2 2 2" xfId="18302" xr:uid="{00000000-0005-0000-0000-000036200000}"/>
    <cellStyle name="Berechnung 2 3 5 3 2 2 3" xfId="30029" xr:uid="{00000000-0005-0000-0000-000037200000}"/>
    <cellStyle name="Berechnung 2 3 5 3 2 3" xfId="10479" xr:uid="{00000000-0005-0000-0000-000038200000}"/>
    <cellStyle name="Berechnung 2 3 5 3 2 3 2" xfId="22207" xr:uid="{00000000-0005-0000-0000-000039200000}"/>
    <cellStyle name="Berechnung 2 3 5 3 2 3 3" xfId="33934" xr:uid="{00000000-0005-0000-0000-00003A200000}"/>
    <cellStyle name="Berechnung 2 3 5 3 2 4" xfId="14397" xr:uid="{00000000-0005-0000-0000-00003B200000}"/>
    <cellStyle name="Berechnung 2 3 5 3 2 5" xfId="26124" xr:uid="{00000000-0005-0000-0000-00003C200000}"/>
    <cellStyle name="Berechnung 2 3 5 3 3" xfId="3967" xr:uid="{00000000-0005-0000-0000-00003D200000}"/>
    <cellStyle name="Berechnung 2 3 5 3 3 2" xfId="7872" xr:uid="{00000000-0005-0000-0000-00003E200000}"/>
    <cellStyle name="Berechnung 2 3 5 3 3 2 2" xfId="19600" xr:uid="{00000000-0005-0000-0000-00003F200000}"/>
    <cellStyle name="Berechnung 2 3 5 3 3 2 3" xfId="31327" xr:uid="{00000000-0005-0000-0000-000040200000}"/>
    <cellStyle name="Berechnung 2 3 5 3 3 3" xfId="11777" xr:uid="{00000000-0005-0000-0000-000041200000}"/>
    <cellStyle name="Berechnung 2 3 5 3 3 3 2" xfId="23505" xr:uid="{00000000-0005-0000-0000-000042200000}"/>
    <cellStyle name="Berechnung 2 3 5 3 3 3 3" xfId="35232" xr:uid="{00000000-0005-0000-0000-000043200000}"/>
    <cellStyle name="Berechnung 2 3 5 3 3 4" xfId="15695" xr:uid="{00000000-0005-0000-0000-000044200000}"/>
    <cellStyle name="Berechnung 2 3 5 3 3 5" xfId="27422" xr:uid="{00000000-0005-0000-0000-000045200000}"/>
    <cellStyle name="Berechnung 2 3 5 3 4" xfId="5276" xr:uid="{00000000-0005-0000-0000-000046200000}"/>
    <cellStyle name="Berechnung 2 3 5 3 4 2" xfId="17004" xr:uid="{00000000-0005-0000-0000-000047200000}"/>
    <cellStyle name="Berechnung 2 3 5 3 4 3" xfId="28731" xr:uid="{00000000-0005-0000-0000-000048200000}"/>
    <cellStyle name="Berechnung 2 3 5 3 5" xfId="9181" xr:uid="{00000000-0005-0000-0000-000049200000}"/>
    <cellStyle name="Berechnung 2 3 5 3 5 2" xfId="20909" xr:uid="{00000000-0005-0000-0000-00004A200000}"/>
    <cellStyle name="Berechnung 2 3 5 3 5 3" xfId="32636" xr:uid="{00000000-0005-0000-0000-00004B200000}"/>
    <cellStyle name="Berechnung 2 3 5 3 6" xfId="13099" xr:uid="{00000000-0005-0000-0000-00004C200000}"/>
    <cellStyle name="Berechnung 2 3 5 3 7" xfId="24826" xr:uid="{00000000-0005-0000-0000-00004D200000}"/>
    <cellStyle name="Berechnung 2 3 5 4" xfId="1811" xr:uid="{00000000-0005-0000-0000-00004E200000}"/>
    <cellStyle name="Berechnung 2 3 5 4 2" xfId="5716" xr:uid="{00000000-0005-0000-0000-00004F200000}"/>
    <cellStyle name="Berechnung 2 3 5 4 2 2" xfId="17444" xr:uid="{00000000-0005-0000-0000-000050200000}"/>
    <cellStyle name="Berechnung 2 3 5 4 2 3" xfId="29171" xr:uid="{00000000-0005-0000-0000-000051200000}"/>
    <cellStyle name="Berechnung 2 3 5 4 3" xfId="9621" xr:uid="{00000000-0005-0000-0000-000052200000}"/>
    <cellStyle name="Berechnung 2 3 5 4 3 2" xfId="21349" xr:uid="{00000000-0005-0000-0000-000053200000}"/>
    <cellStyle name="Berechnung 2 3 5 4 3 3" xfId="33076" xr:uid="{00000000-0005-0000-0000-000054200000}"/>
    <cellStyle name="Berechnung 2 3 5 4 4" xfId="13539" xr:uid="{00000000-0005-0000-0000-000055200000}"/>
    <cellStyle name="Berechnung 2 3 5 4 5" xfId="25266" xr:uid="{00000000-0005-0000-0000-000056200000}"/>
    <cellStyle name="Berechnung 2 3 5 5" xfId="3109" xr:uid="{00000000-0005-0000-0000-000057200000}"/>
    <cellStyle name="Berechnung 2 3 5 5 2" xfId="7014" xr:uid="{00000000-0005-0000-0000-000058200000}"/>
    <cellStyle name="Berechnung 2 3 5 5 2 2" xfId="18742" xr:uid="{00000000-0005-0000-0000-000059200000}"/>
    <cellStyle name="Berechnung 2 3 5 5 2 3" xfId="30469" xr:uid="{00000000-0005-0000-0000-00005A200000}"/>
    <cellStyle name="Berechnung 2 3 5 5 3" xfId="10919" xr:uid="{00000000-0005-0000-0000-00005B200000}"/>
    <cellStyle name="Berechnung 2 3 5 5 3 2" xfId="22647" xr:uid="{00000000-0005-0000-0000-00005C200000}"/>
    <cellStyle name="Berechnung 2 3 5 5 3 3" xfId="34374" xr:uid="{00000000-0005-0000-0000-00005D200000}"/>
    <cellStyle name="Berechnung 2 3 5 5 4" xfId="14837" xr:uid="{00000000-0005-0000-0000-00005E200000}"/>
    <cellStyle name="Berechnung 2 3 5 5 5" xfId="26564" xr:uid="{00000000-0005-0000-0000-00005F200000}"/>
    <cellStyle name="Berechnung 2 3 5 6" xfId="4418" xr:uid="{00000000-0005-0000-0000-000060200000}"/>
    <cellStyle name="Berechnung 2 3 5 6 2" xfId="16146" xr:uid="{00000000-0005-0000-0000-000061200000}"/>
    <cellStyle name="Berechnung 2 3 5 6 3" xfId="27873" xr:uid="{00000000-0005-0000-0000-000062200000}"/>
    <cellStyle name="Berechnung 2 3 5 7" xfId="8323" xr:uid="{00000000-0005-0000-0000-000063200000}"/>
    <cellStyle name="Berechnung 2 3 5 7 2" xfId="20051" xr:uid="{00000000-0005-0000-0000-000064200000}"/>
    <cellStyle name="Berechnung 2 3 5 7 3" xfId="31778" xr:uid="{00000000-0005-0000-0000-000065200000}"/>
    <cellStyle name="Berechnung 2 3 5 8" xfId="12241" xr:uid="{00000000-0005-0000-0000-000066200000}"/>
    <cellStyle name="Berechnung 2 3 5 9" xfId="23968" xr:uid="{00000000-0005-0000-0000-000067200000}"/>
    <cellStyle name="Berechnung 2 3 6" xfId="612" xr:uid="{00000000-0005-0000-0000-000068200000}"/>
    <cellStyle name="Berechnung 2 3 6 2" xfId="1041" xr:uid="{00000000-0005-0000-0000-000069200000}"/>
    <cellStyle name="Berechnung 2 3 6 2 2" xfId="2339" xr:uid="{00000000-0005-0000-0000-00006A200000}"/>
    <cellStyle name="Berechnung 2 3 6 2 2 2" xfId="6244" xr:uid="{00000000-0005-0000-0000-00006B200000}"/>
    <cellStyle name="Berechnung 2 3 6 2 2 2 2" xfId="17972" xr:uid="{00000000-0005-0000-0000-00006C200000}"/>
    <cellStyle name="Berechnung 2 3 6 2 2 2 3" xfId="29699" xr:uid="{00000000-0005-0000-0000-00006D200000}"/>
    <cellStyle name="Berechnung 2 3 6 2 2 3" xfId="10149" xr:uid="{00000000-0005-0000-0000-00006E200000}"/>
    <cellStyle name="Berechnung 2 3 6 2 2 3 2" xfId="21877" xr:uid="{00000000-0005-0000-0000-00006F200000}"/>
    <cellStyle name="Berechnung 2 3 6 2 2 3 3" xfId="33604" xr:uid="{00000000-0005-0000-0000-000070200000}"/>
    <cellStyle name="Berechnung 2 3 6 2 2 4" xfId="14067" xr:uid="{00000000-0005-0000-0000-000071200000}"/>
    <cellStyle name="Berechnung 2 3 6 2 2 5" xfId="25794" xr:uid="{00000000-0005-0000-0000-000072200000}"/>
    <cellStyle name="Berechnung 2 3 6 2 3" xfId="3637" xr:uid="{00000000-0005-0000-0000-000073200000}"/>
    <cellStyle name="Berechnung 2 3 6 2 3 2" xfId="7542" xr:uid="{00000000-0005-0000-0000-000074200000}"/>
    <cellStyle name="Berechnung 2 3 6 2 3 2 2" xfId="19270" xr:uid="{00000000-0005-0000-0000-000075200000}"/>
    <cellStyle name="Berechnung 2 3 6 2 3 2 3" xfId="30997" xr:uid="{00000000-0005-0000-0000-000076200000}"/>
    <cellStyle name="Berechnung 2 3 6 2 3 3" xfId="11447" xr:uid="{00000000-0005-0000-0000-000077200000}"/>
    <cellStyle name="Berechnung 2 3 6 2 3 3 2" xfId="23175" xr:uid="{00000000-0005-0000-0000-000078200000}"/>
    <cellStyle name="Berechnung 2 3 6 2 3 3 3" xfId="34902" xr:uid="{00000000-0005-0000-0000-000079200000}"/>
    <cellStyle name="Berechnung 2 3 6 2 3 4" xfId="15365" xr:uid="{00000000-0005-0000-0000-00007A200000}"/>
    <cellStyle name="Berechnung 2 3 6 2 3 5" xfId="27092" xr:uid="{00000000-0005-0000-0000-00007B200000}"/>
    <cellStyle name="Berechnung 2 3 6 2 4" xfId="4946" xr:uid="{00000000-0005-0000-0000-00007C200000}"/>
    <cellStyle name="Berechnung 2 3 6 2 4 2" xfId="16674" xr:uid="{00000000-0005-0000-0000-00007D200000}"/>
    <cellStyle name="Berechnung 2 3 6 2 4 3" xfId="28401" xr:uid="{00000000-0005-0000-0000-00007E200000}"/>
    <cellStyle name="Berechnung 2 3 6 2 5" xfId="8851" xr:uid="{00000000-0005-0000-0000-00007F200000}"/>
    <cellStyle name="Berechnung 2 3 6 2 5 2" xfId="20579" xr:uid="{00000000-0005-0000-0000-000080200000}"/>
    <cellStyle name="Berechnung 2 3 6 2 5 3" xfId="32306" xr:uid="{00000000-0005-0000-0000-000081200000}"/>
    <cellStyle name="Berechnung 2 3 6 2 6" xfId="12769" xr:uid="{00000000-0005-0000-0000-000082200000}"/>
    <cellStyle name="Berechnung 2 3 6 2 7" xfId="24496" xr:uid="{00000000-0005-0000-0000-000083200000}"/>
    <cellStyle name="Berechnung 2 3 6 3" xfId="1470" xr:uid="{00000000-0005-0000-0000-000084200000}"/>
    <cellStyle name="Berechnung 2 3 6 3 2" xfId="2768" xr:uid="{00000000-0005-0000-0000-000085200000}"/>
    <cellStyle name="Berechnung 2 3 6 3 2 2" xfId="6673" xr:uid="{00000000-0005-0000-0000-000086200000}"/>
    <cellStyle name="Berechnung 2 3 6 3 2 2 2" xfId="18401" xr:uid="{00000000-0005-0000-0000-000087200000}"/>
    <cellStyle name="Berechnung 2 3 6 3 2 2 3" xfId="30128" xr:uid="{00000000-0005-0000-0000-000088200000}"/>
    <cellStyle name="Berechnung 2 3 6 3 2 3" xfId="10578" xr:uid="{00000000-0005-0000-0000-000089200000}"/>
    <cellStyle name="Berechnung 2 3 6 3 2 3 2" xfId="22306" xr:uid="{00000000-0005-0000-0000-00008A200000}"/>
    <cellStyle name="Berechnung 2 3 6 3 2 3 3" xfId="34033" xr:uid="{00000000-0005-0000-0000-00008B200000}"/>
    <cellStyle name="Berechnung 2 3 6 3 2 4" xfId="14496" xr:uid="{00000000-0005-0000-0000-00008C200000}"/>
    <cellStyle name="Berechnung 2 3 6 3 2 5" xfId="26223" xr:uid="{00000000-0005-0000-0000-00008D200000}"/>
    <cellStyle name="Berechnung 2 3 6 3 3" xfId="4066" xr:uid="{00000000-0005-0000-0000-00008E200000}"/>
    <cellStyle name="Berechnung 2 3 6 3 3 2" xfId="7971" xr:uid="{00000000-0005-0000-0000-00008F200000}"/>
    <cellStyle name="Berechnung 2 3 6 3 3 2 2" xfId="19699" xr:uid="{00000000-0005-0000-0000-000090200000}"/>
    <cellStyle name="Berechnung 2 3 6 3 3 2 3" xfId="31426" xr:uid="{00000000-0005-0000-0000-000091200000}"/>
    <cellStyle name="Berechnung 2 3 6 3 3 3" xfId="11876" xr:uid="{00000000-0005-0000-0000-000092200000}"/>
    <cellStyle name="Berechnung 2 3 6 3 3 3 2" xfId="23604" xr:uid="{00000000-0005-0000-0000-000093200000}"/>
    <cellStyle name="Berechnung 2 3 6 3 3 3 3" xfId="35331" xr:uid="{00000000-0005-0000-0000-000094200000}"/>
    <cellStyle name="Berechnung 2 3 6 3 3 4" xfId="15794" xr:uid="{00000000-0005-0000-0000-000095200000}"/>
    <cellStyle name="Berechnung 2 3 6 3 3 5" xfId="27521" xr:uid="{00000000-0005-0000-0000-000096200000}"/>
    <cellStyle name="Berechnung 2 3 6 3 4" xfId="5375" xr:uid="{00000000-0005-0000-0000-000097200000}"/>
    <cellStyle name="Berechnung 2 3 6 3 4 2" xfId="17103" xr:uid="{00000000-0005-0000-0000-000098200000}"/>
    <cellStyle name="Berechnung 2 3 6 3 4 3" xfId="28830" xr:uid="{00000000-0005-0000-0000-000099200000}"/>
    <cellStyle name="Berechnung 2 3 6 3 5" xfId="9280" xr:uid="{00000000-0005-0000-0000-00009A200000}"/>
    <cellStyle name="Berechnung 2 3 6 3 5 2" xfId="21008" xr:uid="{00000000-0005-0000-0000-00009B200000}"/>
    <cellStyle name="Berechnung 2 3 6 3 5 3" xfId="32735" xr:uid="{00000000-0005-0000-0000-00009C200000}"/>
    <cellStyle name="Berechnung 2 3 6 3 6" xfId="13198" xr:uid="{00000000-0005-0000-0000-00009D200000}"/>
    <cellStyle name="Berechnung 2 3 6 3 7" xfId="24925" xr:uid="{00000000-0005-0000-0000-00009E200000}"/>
    <cellStyle name="Berechnung 2 3 6 4" xfId="1910" xr:uid="{00000000-0005-0000-0000-00009F200000}"/>
    <cellStyle name="Berechnung 2 3 6 4 2" xfId="5815" xr:uid="{00000000-0005-0000-0000-0000A0200000}"/>
    <cellStyle name="Berechnung 2 3 6 4 2 2" xfId="17543" xr:uid="{00000000-0005-0000-0000-0000A1200000}"/>
    <cellStyle name="Berechnung 2 3 6 4 2 3" xfId="29270" xr:uid="{00000000-0005-0000-0000-0000A2200000}"/>
    <cellStyle name="Berechnung 2 3 6 4 3" xfId="9720" xr:uid="{00000000-0005-0000-0000-0000A3200000}"/>
    <cellStyle name="Berechnung 2 3 6 4 3 2" xfId="21448" xr:uid="{00000000-0005-0000-0000-0000A4200000}"/>
    <cellStyle name="Berechnung 2 3 6 4 3 3" xfId="33175" xr:uid="{00000000-0005-0000-0000-0000A5200000}"/>
    <cellStyle name="Berechnung 2 3 6 4 4" xfId="13638" xr:uid="{00000000-0005-0000-0000-0000A6200000}"/>
    <cellStyle name="Berechnung 2 3 6 4 5" xfId="25365" xr:uid="{00000000-0005-0000-0000-0000A7200000}"/>
    <cellStyle name="Berechnung 2 3 6 5" xfId="3208" xr:uid="{00000000-0005-0000-0000-0000A8200000}"/>
    <cellStyle name="Berechnung 2 3 6 5 2" xfId="7113" xr:uid="{00000000-0005-0000-0000-0000A9200000}"/>
    <cellStyle name="Berechnung 2 3 6 5 2 2" xfId="18841" xr:uid="{00000000-0005-0000-0000-0000AA200000}"/>
    <cellStyle name="Berechnung 2 3 6 5 2 3" xfId="30568" xr:uid="{00000000-0005-0000-0000-0000AB200000}"/>
    <cellStyle name="Berechnung 2 3 6 5 3" xfId="11018" xr:uid="{00000000-0005-0000-0000-0000AC200000}"/>
    <cellStyle name="Berechnung 2 3 6 5 3 2" xfId="22746" xr:uid="{00000000-0005-0000-0000-0000AD200000}"/>
    <cellStyle name="Berechnung 2 3 6 5 3 3" xfId="34473" xr:uid="{00000000-0005-0000-0000-0000AE200000}"/>
    <cellStyle name="Berechnung 2 3 6 5 4" xfId="14936" xr:uid="{00000000-0005-0000-0000-0000AF200000}"/>
    <cellStyle name="Berechnung 2 3 6 5 5" xfId="26663" xr:uid="{00000000-0005-0000-0000-0000B0200000}"/>
    <cellStyle name="Berechnung 2 3 6 6" xfId="4517" xr:uid="{00000000-0005-0000-0000-0000B1200000}"/>
    <cellStyle name="Berechnung 2 3 6 6 2" xfId="16245" xr:uid="{00000000-0005-0000-0000-0000B2200000}"/>
    <cellStyle name="Berechnung 2 3 6 6 3" xfId="27972" xr:uid="{00000000-0005-0000-0000-0000B3200000}"/>
    <cellStyle name="Berechnung 2 3 6 7" xfId="8422" xr:uid="{00000000-0005-0000-0000-0000B4200000}"/>
    <cellStyle name="Berechnung 2 3 6 7 2" xfId="20150" xr:uid="{00000000-0005-0000-0000-0000B5200000}"/>
    <cellStyle name="Berechnung 2 3 6 7 3" xfId="31877" xr:uid="{00000000-0005-0000-0000-0000B6200000}"/>
    <cellStyle name="Berechnung 2 3 6 8" xfId="12340" xr:uid="{00000000-0005-0000-0000-0000B7200000}"/>
    <cellStyle name="Berechnung 2 3 6 9" xfId="24067" xr:uid="{00000000-0005-0000-0000-0000B8200000}"/>
    <cellStyle name="Berechnung 2 3 7" xfId="712" xr:uid="{00000000-0005-0000-0000-0000B9200000}"/>
    <cellStyle name="Berechnung 2 3 7 2" xfId="2010" xr:uid="{00000000-0005-0000-0000-0000BA200000}"/>
    <cellStyle name="Berechnung 2 3 7 2 2" xfId="5915" xr:uid="{00000000-0005-0000-0000-0000BB200000}"/>
    <cellStyle name="Berechnung 2 3 7 2 2 2" xfId="17643" xr:uid="{00000000-0005-0000-0000-0000BC200000}"/>
    <cellStyle name="Berechnung 2 3 7 2 2 3" xfId="29370" xr:uid="{00000000-0005-0000-0000-0000BD200000}"/>
    <cellStyle name="Berechnung 2 3 7 2 3" xfId="9820" xr:uid="{00000000-0005-0000-0000-0000BE200000}"/>
    <cellStyle name="Berechnung 2 3 7 2 3 2" xfId="21548" xr:uid="{00000000-0005-0000-0000-0000BF200000}"/>
    <cellStyle name="Berechnung 2 3 7 2 3 3" xfId="33275" xr:uid="{00000000-0005-0000-0000-0000C0200000}"/>
    <cellStyle name="Berechnung 2 3 7 2 4" xfId="13738" xr:uid="{00000000-0005-0000-0000-0000C1200000}"/>
    <cellStyle name="Berechnung 2 3 7 2 5" xfId="25465" xr:uid="{00000000-0005-0000-0000-0000C2200000}"/>
    <cellStyle name="Berechnung 2 3 7 3" xfId="3308" xr:uid="{00000000-0005-0000-0000-0000C3200000}"/>
    <cellStyle name="Berechnung 2 3 7 3 2" xfId="7213" xr:uid="{00000000-0005-0000-0000-0000C4200000}"/>
    <cellStyle name="Berechnung 2 3 7 3 2 2" xfId="18941" xr:uid="{00000000-0005-0000-0000-0000C5200000}"/>
    <cellStyle name="Berechnung 2 3 7 3 2 3" xfId="30668" xr:uid="{00000000-0005-0000-0000-0000C6200000}"/>
    <cellStyle name="Berechnung 2 3 7 3 3" xfId="11118" xr:uid="{00000000-0005-0000-0000-0000C7200000}"/>
    <cellStyle name="Berechnung 2 3 7 3 3 2" xfId="22846" xr:uid="{00000000-0005-0000-0000-0000C8200000}"/>
    <cellStyle name="Berechnung 2 3 7 3 3 3" xfId="34573" xr:uid="{00000000-0005-0000-0000-0000C9200000}"/>
    <cellStyle name="Berechnung 2 3 7 3 4" xfId="15036" xr:uid="{00000000-0005-0000-0000-0000CA200000}"/>
    <cellStyle name="Berechnung 2 3 7 3 5" xfId="26763" xr:uid="{00000000-0005-0000-0000-0000CB200000}"/>
    <cellStyle name="Berechnung 2 3 7 4" xfId="4617" xr:uid="{00000000-0005-0000-0000-0000CC200000}"/>
    <cellStyle name="Berechnung 2 3 7 4 2" xfId="16345" xr:uid="{00000000-0005-0000-0000-0000CD200000}"/>
    <cellStyle name="Berechnung 2 3 7 4 3" xfId="28072" xr:uid="{00000000-0005-0000-0000-0000CE200000}"/>
    <cellStyle name="Berechnung 2 3 7 5" xfId="8522" xr:uid="{00000000-0005-0000-0000-0000CF200000}"/>
    <cellStyle name="Berechnung 2 3 7 5 2" xfId="20250" xr:uid="{00000000-0005-0000-0000-0000D0200000}"/>
    <cellStyle name="Berechnung 2 3 7 5 3" xfId="31977" xr:uid="{00000000-0005-0000-0000-0000D1200000}"/>
    <cellStyle name="Berechnung 2 3 7 6" xfId="12440" xr:uid="{00000000-0005-0000-0000-0000D2200000}"/>
    <cellStyle name="Berechnung 2 3 7 7" xfId="24167" xr:uid="{00000000-0005-0000-0000-0000D3200000}"/>
    <cellStyle name="Berechnung 2 3 8" xfId="1141" xr:uid="{00000000-0005-0000-0000-0000D4200000}"/>
    <cellStyle name="Berechnung 2 3 8 2" xfId="2439" xr:uid="{00000000-0005-0000-0000-0000D5200000}"/>
    <cellStyle name="Berechnung 2 3 8 2 2" xfId="6344" xr:uid="{00000000-0005-0000-0000-0000D6200000}"/>
    <cellStyle name="Berechnung 2 3 8 2 2 2" xfId="18072" xr:uid="{00000000-0005-0000-0000-0000D7200000}"/>
    <cellStyle name="Berechnung 2 3 8 2 2 3" xfId="29799" xr:uid="{00000000-0005-0000-0000-0000D8200000}"/>
    <cellStyle name="Berechnung 2 3 8 2 3" xfId="10249" xr:uid="{00000000-0005-0000-0000-0000D9200000}"/>
    <cellStyle name="Berechnung 2 3 8 2 3 2" xfId="21977" xr:uid="{00000000-0005-0000-0000-0000DA200000}"/>
    <cellStyle name="Berechnung 2 3 8 2 3 3" xfId="33704" xr:uid="{00000000-0005-0000-0000-0000DB200000}"/>
    <cellStyle name="Berechnung 2 3 8 2 4" xfId="14167" xr:uid="{00000000-0005-0000-0000-0000DC200000}"/>
    <cellStyle name="Berechnung 2 3 8 2 5" xfId="25894" xr:uid="{00000000-0005-0000-0000-0000DD200000}"/>
    <cellStyle name="Berechnung 2 3 8 3" xfId="3737" xr:uid="{00000000-0005-0000-0000-0000DE200000}"/>
    <cellStyle name="Berechnung 2 3 8 3 2" xfId="7642" xr:uid="{00000000-0005-0000-0000-0000DF200000}"/>
    <cellStyle name="Berechnung 2 3 8 3 2 2" xfId="19370" xr:uid="{00000000-0005-0000-0000-0000E0200000}"/>
    <cellStyle name="Berechnung 2 3 8 3 2 3" xfId="31097" xr:uid="{00000000-0005-0000-0000-0000E1200000}"/>
    <cellStyle name="Berechnung 2 3 8 3 3" xfId="11547" xr:uid="{00000000-0005-0000-0000-0000E2200000}"/>
    <cellStyle name="Berechnung 2 3 8 3 3 2" xfId="23275" xr:uid="{00000000-0005-0000-0000-0000E3200000}"/>
    <cellStyle name="Berechnung 2 3 8 3 3 3" xfId="35002" xr:uid="{00000000-0005-0000-0000-0000E4200000}"/>
    <cellStyle name="Berechnung 2 3 8 3 4" xfId="15465" xr:uid="{00000000-0005-0000-0000-0000E5200000}"/>
    <cellStyle name="Berechnung 2 3 8 3 5" xfId="27192" xr:uid="{00000000-0005-0000-0000-0000E6200000}"/>
    <cellStyle name="Berechnung 2 3 8 4" xfId="5046" xr:uid="{00000000-0005-0000-0000-0000E7200000}"/>
    <cellStyle name="Berechnung 2 3 8 4 2" xfId="16774" xr:uid="{00000000-0005-0000-0000-0000E8200000}"/>
    <cellStyle name="Berechnung 2 3 8 4 3" xfId="28501" xr:uid="{00000000-0005-0000-0000-0000E9200000}"/>
    <cellStyle name="Berechnung 2 3 8 5" xfId="8951" xr:uid="{00000000-0005-0000-0000-0000EA200000}"/>
    <cellStyle name="Berechnung 2 3 8 5 2" xfId="20679" xr:uid="{00000000-0005-0000-0000-0000EB200000}"/>
    <cellStyle name="Berechnung 2 3 8 5 3" xfId="32406" xr:uid="{00000000-0005-0000-0000-0000EC200000}"/>
    <cellStyle name="Berechnung 2 3 8 6" xfId="12869" xr:uid="{00000000-0005-0000-0000-0000ED200000}"/>
    <cellStyle name="Berechnung 2 3 8 7" xfId="24596" xr:uid="{00000000-0005-0000-0000-0000EE200000}"/>
    <cellStyle name="Berechnung 2 3 9" xfId="1581" xr:uid="{00000000-0005-0000-0000-0000EF200000}"/>
    <cellStyle name="Berechnung 2 3 9 2" xfId="5486" xr:uid="{00000000-0005-0000-0000-0000F0200000}"/>
    <cellStyle name="Berechnung 2 3 9 2 2" xfId="17214" xr:uid="{00000000-0005-0000-0000-0000F1200000}"/>
    <cellStyle name="Berechnung 2 3 9 2 3" xfId="28941" xr:uid="{00000000-0005-0000-0000-0000F2200000}"/>
    <cellStyle name="Berechnung 2 3 9 3" xfId="9391" xr:uid="{00000000-0005-0000-0000-0000F3200000}"/>
    <cellStyle name="Berechnung 2 3 9 3 2" xfId="21119" xr:uid="{00000000-0005-0000-0000-0000F4200000}"/>
    <cellStyle name="Berechnung 2 3 9 3 3" xfId="32846" xr:uid="{00000000-0005-0000-0000-0000F5200000}"/>
    <cellStyle name="Berechnung 2 3 9 4" xfId="13309" xr:uid="{00000000-0005-0000-0000-0000F6200000}"/>
    <cellStyle name="Berechnung 2 3 9 5" xfId="25036" xr:uid="{00000000-0005-0000-0000-0000F7200000}"/>
    <cellStyle name="Berechnung 2 4" xfId="237" xr:uid="{00000000-0005-0000-0000-0000F8200000}"/>
    <cellStyle name="Berechnung 2 4 10" xfId="8047" xr:uid="{00000000-0005-0000-0000-0000F9200000}"/>
    <cellStyle name="Berechnung 2 4 10 2" xfId="19775" xr:uid="{00000000-0005-0000-0000-0000FA200000}"/>
    <cellStyle name="Berechnung 2 4 10 3" xfId="31502" xr:uid="{00000000-0005-0000-0000-0000FB200000}"/>
    <cellStyle name="Berechnung 2 4 11" xfId="11965" xr:uid="{00000000-0005-0000-0000-0000FC200000}"/>
    <cellStyle name="Berechnung 2 4 12" xfId="23692" xr:uid="{00000000-0005-0000-0000-0000FD200000}"/>
    <cellStyle name="Berechnung 2 4 2" xfId="369" xr:uid="{00000000-0005-0000-0000-0000FE200000}"/>
    <cellStyle name="Berechnung 2 4 2 2" xfId="798" xr:uid="{00000000-0005-0000-0000-0000FF200000}"/>
    <cellStyle name="Berechnung 2 4 2 2 2" xfId="2096" xr:uid="{00000000-0005-0000-0000-000000210000}"/>
    <cellStyle name="Berechnung 2 4 2 2 2 2" xfId="6001" xr:uid="{00000000-0005-0000-0000-000001210000}"/>
    <cellStyle name="Berechnung 2 4 2 2 2 2 2" xfId="17729" xr:uid="{00000000-0005-0000-0000-000002210000}"/>
    <cellStyle name="Berechnung 2 4 2 2 2 2 3" xfId="29456" xr:uid="{00000000-0005-0000-0000-000003210000}"/>
    <cellStyle name="Berechnung 2 4 2 2 2 3" xfId="9906" xr:uid="{00000000-0005-0000-0000-000004210000}"/>
    <cellStyle name="Berechnung 2 4 2 2 2 3 2" xfId="21634" xr:uid="{00000000-0005-0000-0000-000005210000}"/>
    <cellStyle name="Berechnung 2 4 2 2 2 3 3" xfId="33361" xr:uid="{00000000-0005-0000-0000-000006210000}"/>
    <cellStyle name="Berechnung 2 4 2 2 2 4" xfId="13824" xr:uid="{00000000-0005-0000-0000-000007210000}"/>
    <cellStyle name="Berechnung 2 4 2 2 2 5" xfId="25551" xr:uid="{00000000-0005-0000-0000-000008210000}"/>
    <cellStyle name="Berechnung 2 4 2 2 3" xfId="3394" xr:uid="{00000000-0005-0000-0000-000009210000}"/>
    <cellStyle name="Berechnung 2 4 2 2 3 2" xfId="7299" xr:uid="{00000000-0005-0000-0000-00000A210000}"/>
    <cellStyle name="Berechnung 2 4 2 2 3 2 2" xfId="19027" xr:uid="{00000000-0005-0000-0000-00000B210000}"/>
    <cellStyle name="Berechnung 2 4 2 2 3 2 3" xfId="30754" xr:uid="{00000000-0005-0000-0000-00000C210000}"/>
    <cellStyle name="Berechnung 2 4 2 2 3 3" xfId="11204" xr:uid="{00000000-0005-0000-0000-00000D210000}"/>
    <cellStyle name="Berechnung 2 4 2 2 3 3 2" xfId="22932" xr:uid="{00000000-0005-0000-0000-00000E210000}"/>
    <cellStyle name="Berechnung 2 4 2 2 3 3 3" xfId="34659" xr:uid="{00000000-0005-0000-0000-00000F210000}"/>
    <cellStyle name="Berechnung 2 4 2 2 3 4" xfId="15122" xr:uid="{00000000-0005-0000-0000-000010210000}"/>
    <cellStyle name="Berechnung 2 4 2 2 3 5" xfId="26849" xr:uid="{00000000-0005-0000-0000-000011210000}"/>
    <cellStyle name="Berechnung 2 4 2 2 4" xfId="4703" xr:uid="{00000000-0005-0000-0000-000012210000}"/>
    <cellStyle name="Berechnung 2 4 2 2 4 2" xfId="16431" xr:uid="{00000000-0005-0000-0000-000013210000}"/>
    <cellStyle name="Berechnung 2 4 2 2 4 3" xfId="28158" xr:uid="{00000000-0005-0000-0000-000014210000}"/>
    <cellStyle name="Berechnung 2 4 2 2 5" xfId="8608" xr:uid="{00000000-0005-0000-0000-000015210000}"/>
    <cellStyle name="Berechnung 2 4 2 2 5 2" xfId="20336" xr:uid="{00000000-0005-0000-0000-000016210000}"/>
    <cellStyle name="Berechnung 2 4 2 2 5 3" xfId="32063" xr:uid="{00000000-0005-0000-0000-000017210000}"/>
    <cellStyle name="Berechnung 2 4 2 2 6" xfId="12526" xr:uid="{00000000-0005-0000-0000-000018210000}"/>
    <cellStyle name="Berechnung 2 4 2 2 7" xfId="24253" xr:uid="{00000000-0005-0000-0000-000019210000}"/>
    <cellStyle name="Berechnung 2 4 2 3" xfId="1227" xr:uid="{00000000-0005-0000-0000-00001A210000}"/>
    <cellStyle name="Berechnung 2 4 2 3 2" xfId="2525" xr:uid="{00000000-0005-0000-0000-00001B210000}"/>
    <cellStyle name="Berechnung 2 4 2 3 2 2" xfId="6430" xr:uid="{00000000-0005-0000-0000-00001C210000}"/>
    <cellStyle name="Berechnung 2 4 2 3 2 2 2" xfId="18158" xr:uid="{00000000-0005-0000-0000-00001D210000}"/>
    <cellStyle name="Berechnung 2 4 2 3 2 2 3" xfId="29885" xr:uid="{00000000-0005-0000-0000-00001E210000}"/>
    <cellStyle name="Berechnung 2 4 2 3 2 3" xfId="10335" xr:uid="{00000000-0005-0000-0000-00001F210000}"/>
    <cellStyle name="Berechnung 2 4 2 3 2 3 2" xfId="22063" xr:uid="{00000000-0005-0000-0000-000020210000}"/>
    <cellStyle name="Berechnung 2 4 2 3 2 3 3" xfId="33790" xr:uid="{00000000-0005-0000-0000-000021210000}"/>
    <cellStyle name="Berechnung 2 4 2 3 2 4" xfId="14253" xr:uid="{00000000-0005-0000-0000-000022210000}"/>
    <cellStyle name="Berechnung 2 4 2 3 2 5" xfId="25980" xr:uid="{00000000-0005-0000-0000-000023210000}"/>
    <cellStyle name="Berechnung 2 4 2 3 3" xfId="3823" xr:uid="{00000000-0005-0000-0000-000024210000}"/>
    <cellStyle name="Berechnung 2 4 2 3 3 2" xfId="7728" xr:uid="{00000000-0005-0000-0000-000025210000}"/>
    <cellStyle name="Berechnung 2 4 2 3 3 2 2" xfId="19456" xr:uid="{00000000-0005-0000-0000-000026210000}"/>
    <cellStyle name="Berechnung 2 4 2 3 3 2 3" xfId="31183" xr:uid="{00000000-0005-0000-0000-000027210000}"/>
    <cellStyle name="Berechnung 2 4 2 3 3 3" xfId="11633" xr:uid="{00000000-0005-0000-0000-000028210000}"/>
    <cellStyle name="Berechnung 2 4 2 3 3 3 2" xfId="23361" xr:uid="{00000000-0005-0000-0000-000029210000}"/>
    <cellStyle name="Berechnung 2 4 2 3 3 3 3" xfId="35088" xr:uid="{00000000-0005-0000-0000-00002A210000}"/>
    <cellStyle name="Berechnung 2 4 2 3 3 4" xfId="15551" xr:uid="{00000000-0005-0000-0000-00002B210000}"/>
    <cellStyle name="Berechnung 2 4 2 3 3 5" xfId="27278" xr:uid="{00000000-0005-0000-0000-00002C210000}"/>
    <cellStyle name="Berechnung 2 4 2 3 4" xfId="5132" xr:uid="{00000000-0005-0000-0000-00002D210000}"/>
    <cellStyle name="Berechnung 2 4 2 3 4 2" xfId="16860" xr:uid="{00000000-0005-0000-0000-00002E210000}"/>
    <cellStyle name="Berechnung 2 4 2 3 4 3" xfId="28587" xr:uid="{00000000-0005-0000-0000-00002F210000}"/>
    <cellStyle name="Berechnung 2 4 2 3 5" xfId="9037" xr:uid="{00000000-0005-0000-0000-000030210000}"/>
    <cellStyle name="Berechnung 2 4 2 3 5 2" xfId="20765" xr:uid="{00000000-0005-0000-0000-000031210000}"/>
    <cellStyle name="Berechnung 2 4 2 3 5 3" xfId="32492" xr:uid="{00000000-0005-0000-0000-000032210000}"/>
    <cellStyle name="Berechnung 2 4 2 3 6" xfId="12955" xr:uid="{00000000-0005-0000-0000-000033210000}"/>
    <cellStyle name="Berechnung 2 4 2 3 7" xfId="24682" xr:uid="{00000000-0005-0000-0000-000034210000}"/>
    <cellStyle name="Berechnung 2 4 2 4" xfId="1667" xr:uid="{00000000-0005-0000-0000-000035210000}"/>
    <cellStyle name="Berechnung 2 4 2 4 2" xfId="5572" xr:uid="{00000000-0005-0000-0000-000036210000}"/>
    <cellStyle name="Berechnung 2 4 2 4 2 2" xfId="17300" xr:uid="{00000000-0005-0000-0000-000037210000}"/>
    <cellStyle name="Berechnung 2 4 2 4 2 3" xfId="29027" xr:uid="{00000000-0005-0000-0000-000038210000}"/>
    <cellStyle name="Berechnung 2 4 2 4 3" xfId="9477" xr:uid="{00000000-0005-0000-0000-000039210000}"/>
    <cellStyle name="Berechnung 2 4 2 4 3 2" xfId="21205" xr:uid="{00000000-0005-0000-0000-00003A210000}"/>
    <cellStyle name="Berechnung 2 4 2 4 3 3" xfId="32932" xr:uid="{00000000-0005-0000-0000-00003B210000}"/>
    <cellStyle name="Berechnung 2 4 2 4 4" xfId="13395" xr:uid="{00000000-0005-0000-0000-00003C210000}"/>
    <cellStyle name="Berechnung 2 4 2 4 5" xfId="25122" xr:uid="{00000000-0005-0000-0000-00003D210000}"/>
    <cellStyle name="Berechnung 2 4 2 5" xfId="2965" xr:uid="{00000000-0005-0000-0000-00003E210000}"/>
    <cellStyle name="Berechnung 2 4 2 5 2" xfId="6870" xr:uid="{00000000-0005-0000-0000-00003F210000}"/>
    <cellStyle name="Berechnung 2 4 2 5 2 2" xfId="18598" xr:uid="{00000000-0005-0000-0000-000040210000}"/>
    <cellStyle name="Berechnung 2 4 2 5 2 3" xfId="30325" xr:uid="{00000000-0005-0000-0000-000041210000}"/>
    <cellStyle name="Berechnung 2 4 2 5 3" xfId="10775" xr:uid="{00000000-0005-0000-0000-000042210000}"/>
    <cellStyle name="Berechnung 2 4 2 5 3 2" xfId="22503" xr:uid="{00000000-0005-0000-0000-000043210000}"/>
    <cellStyle name="Berechnung 2 4 2 5 3 3" xfId="34230" xr:uid="{00000000-0005-0000-0000-000044210000}"/>
    <cellStyle name="Berechnung 2 4 2 5 4" xfId="14693" xr:uid="{00000000-0005-0000-0000-000045210000}"/>
    <cellStyle name="Berechnung 2 4 2 5 5" xfId="26420" xr:uid="{00000000-0005-0000-0000-000046210000}"/>
    <cellStyle name="Berechnung 2 4 2 6" xfId="4274" xr:uid="{00000000-0005-0000-0000-000047210000}"/>
    <cellStyle name="Berechnung 2 4 2 6 2" xfId="16002" xr:uid="{00000000-0005-0000-0000-000048210000}"/>
    <cellStyle name="Berechnung 2 4 2 6 3" xfId="27729" xr:uid="{00000000-0005-0000-0000-000049210000}"/>
    <cellStyle name="Berechnung 2 4 2 7" xfId="8179" xr:uid="{00000000-0005-0000-0000-00004A210000}"/>
    <cellStyle name="Berechnung 2 4 2 7 2" xfId="19907" xr:uid="{00000000-0005-0000-0000-00004B210000}"/>
    <cellStyle name="Berechnung 2 4 2 7 3" xfId="31634" xr:uid="{00000000-0005-0000-0000-00004C210000}"/>
    <cellStyle name="Berechnung 2 4 2 8" xfId="12097" xr:uid="{00000000-0005-0000-0000-00004D210000}"/>
    <cellStyle name="Berechnung 2 4 2 9" xfId="23824" xr:uid="{00000000-0005-0000-0000-00004E210000}"/>
    <cellStyle name="Berechnung 2 4 3" xfId="468" xr:uid="{00000000-0005-0000-0000-00004F210000}"/>
    <cellStyle name="Berechnung 2 4 3 2" xfId="897" xr:uid="{00000000-0005-0000-0000-000050210000}"/>
    <cellStyle name="Berechnung 2 4 3 2 2" xfId="2195" xr:uid="{00000000-0005-0000-0000-000051210000}"/>
    <cellStyle name="Berechnung 2 4 3 2 2 2" xfId="6100" xr:uid="{00000000-0005-0000-0000-000052210000}"/>
    <cellStyle name="Berechnung 2 4 3 2 2 2 2" xfId="17828" xr:uid="{00000000-0005-0000-0000-000053210000}"/>
    <cellStyle name="Berechnung 2 4 3 2 2 2 3" xfId="29555" xr:uid="{00000000-0005-0000-0000-000054210000}"/>
    <cellStyle name="Berechnung 2 4 3 2 2 3" xfId="10005" xr:uid="{00000000-0005-0000-0000-000055210000}"/>
    <cellStyle name="Berechnung 2 4 3 2 2 3 2" xfId="21733" xr:uid="{00000000-0005-0000-0000-000056210000}"/>
    <cellStyle name="Berechnung 2 4 3 2 2 3 3" xfId="33460" xr:uid="{00000000-0005-0000-0000-000057210000}"/>
    <cellStyle name="Berechnung 2 4 3 2 2 4" xfId="13923" xr:uid="{00000000-0005-0000-0000-000058210000}"/>
    <cellStyle name="Berechnung 2 4 3 2 2 5" xfId="25650" xr:uid="{00000000-0005-0000-0000-000059210000}"/>
    <cellStyle name="Berechnung 2 4 3 2 3" xfId="3493" xr:uid="{00000000-0005-0000-0000-00005A210000}"/>
    <cellStyle name="Berechnung 2 4 3 2 3 2" xfId="7398" xr:uid="{00000000-0005-0000-0000-00005B210000}"/>
    <cellStyle name="Berechnung 2 4 3 2 3 2 2" xfId="19126" xr:uid="{00000000-0005-0000-0000-00005C210000}"/>
    <cellStyle name="Berechnung 2 4 3 2 3 2 3" xfId="30853" xr:uid="{00000000-0005-0000-0000-00005D210000}"/>
    <cellStyle name="Berechnung 2 4 3 2 3 3" xfId="11303" xr:uid="{00000000-0005-0000-0000-00005E210000}"/>
    <cellStyle name="Berechnung 2 4 3 2 3 3 2" xfId="23031" xr:uid="{00000000-0005-0000-0000-00005F210000}"/>
    <cellStyle name="Berechnung 2 4 3 2 3 3 3" xfId="34758" xr:uid="{00000000-0005-0000-0000-000060210000}"/>
    <cellStyle name="Berechnung 2 4 3 2 3 4" xfId="15221" xr:uid="{00000000-0005-0000-0000-000061210000}"/>
    <cellStyle name="Berechnung 2 4 3 2 3 5" xfId="26948" xr:uid="{00000000-0005-0000-0000-000062210000}"/>
    <cellStyle name="Berechnung 2 4 3 2 4" xfId="4802" xr:uid="{00000000-0005-0000-0000-000063210000}"/>
    <cellStyle name="Berechnung 2 4 3 2 4 2" xfId="16530" xr:uid="{00000000-0005-0000-0000-000064210000}"/>
    <cellStyle name="Berechnung 2 4 3 2 4 3" xfId="28257" xr:uid="{00000000-0005-0000-0000-000065210000}"/>
    <cellStyle name="Berechnung 2 4 3 2 5" xfId="8707" xr:uid="{00000000-0005-0000-0000-000066210000}"/>
    <cellStyle name="Berechnung 2 4 3 2 5 2" xfId="20435" xr:uid="{00000000-0005-0000-0000-000067210000}"/>
    <cellStyle name="Berechnung 2 4 3 2 5 3" xfId="32162" xr:uid="{00000000-0005-0000-0000-000068210000}"/>
    <cellStyle name="Berechnung 2 4 3 2 6" xfId="12625" xr:uid="{00000000-0005-0000-0000-000069210000}"/>
    <cellStyle name="Berechnung 2 4 3 2 7" xfId="24352" xr:uid="{00000000-0005-0000-0000-00006A210000}"/>
    <cellStyle name="Berechnung 2 4 3 3" xfId="1326" xr:uid="{00000000-0005-0000-0000-00006B210000}"/>
    <cellStyle name="Berechnung 2 4 3 3 2" xfId="2624" xr:uid="{00000000-0005-0000-0000-00006C210000}"/>
    <cellStyle name="Berechnung 2 4 3 3 2 2" xfId="6529" xr:uid="{00000000-0005-0000-0000-00006D210000}"/>
    <cellStyle name="Berechnung 2 4 3 3 2 2 2" xfId="18257" xr:uid="{00000000-0005-0000-0000-00006E210000}"/>
    <cellStyle name="Berechnung 2 4 3 3 2 2 3" xfId="29984" xr:uid="{00000000-0005-0000-0000-00006F210000}"/>
    <cellStyle name="Berechnung 2 4 3 3 2 3" xfId="10434" xr:uid="{00000000-0005-0000-0000-000070210000}"/>
    <cellStyle name="Berechnung 2 4 3 3 2 3 2" xfId="22162" xr:uid="{00000000-0005-0000-0000-000071210000}"/>
    <cellStyle name="Berechnung 2 4 3 3 2 3 3" xfId="33889" xr:uid="{00000000-0005-0000-0000-000072210000}"/>
    <cellStyle name="Berechnung 2 4 3 3 2 4" xfId="14352" xr:uid="{00000000-0005-0000-0000-000073210000}"/>
    <cellStyle name="Berechnung 2 4 3 3 2 5" xfId="26079" xr:uid="{00000000-0005-0000-0000-000074210000}"/>
    <cellStyle name="Berechnung 2 4 3 3 3" xfId="3922" xr:uid="{00000000-0005-0000-0000-000075210000}"/>
    <cellStyle name="Berechnung 2 4 3 3 3 2" xfId="7827" xr:uid="{00000000-0005-0000-0000-000076210000}"/>
    <cellStyle name="Berechnung 2 4 3 3 3 2 2" xfId="19555" xr:uid="{00000000-0005-0000-0000-000077210000}"/>
    <cellStyle name="Berechnung 2 4 3 3 3 2 3" xfId="31282" xr:uid="{00000000-0005-0000-0000-000078210000}"/>
    <cellStyle name="Berechnung 2 4 3 3 3 3" xfId="11732" xr:uid="{00000000-0005-0000-0000-000079210000}"/>
    <cellStyle name="Berechnung 2 4 3 3 3 3 2" xfId="23460" xr:uid="{00000000-0005-0000-0000-00007A210000}"/>
    <cellStyle name="Berechnung 2 4 3 3 3 3 3" xfId="35187" xr:uid="{00000000-0005-0000-0000-00007B210000}"/>
    <cellStyle name="Berechnung 2 4 3 3 3 4" xfId="15650" xr:uid="{00000000-0005-0000-0000-00007C210000}"/>
    <cellStyle name="Berechnung 2 4 3 3 3 5" xfId="27377" xr:uid="{00000000-0005-0000-0000-00007D210000}"/>
    <cellStyle name="Berechnung 2 4 3 3 4" xfId="5231" xr:uid="{00000000-0005-0000-0000-00007E210000}"/>
    <cellStyle name="Berechnung 2 4 3 3 4 2" xfId="16959" xr:uid="{00000000-0005-0000-0000-00007F210000}"/>
    <cellStyle name="Berechnung 2 4 3 3 4 3" xfId="28686" xr:uid="{00000000-0005-0000-0000-000080210000}"/>
    <cellStyle name="Berechnung 2 4 3 3 5" xfId="9136" xr:uid="{00000000-0005-0000-0000-000081210000}"/>
    <cellStyle name="Berechnung 2 4 3 3 5 2" xfId="20864" xr:uid="{00000000-0005-0000-0000-000082210000}"/>
    <cellStyle name="Berechnung 2 4 3 3 5 3" xfId="32591" xr:uid="{00000000-0005-0000-0000-000083210000}"/>
    <cellStyle name="Berechnung 2 4 3 3 6" xfId="13054" xr:uid="{00000000-0005-0000-0000-000084210000}"/>
    <cellStyle name="Berechnung 2 4 3 3 7" xfId="24781" xr:uid="{00000000-0005-0000-0000-000085210000}"/>
    <cellStyle name="Berechnung 2 4 3 4" xfId="1766" xr:uid="{00000000-0005-0000-0000-000086210000}"/>
    <cellStyle name="Berechnung 2 4 3 4 2" xfId="5671" xr:uid="{00000000-0005-0000-0000-000087210000}"/>
    <cellStyle name="Berechnung 2 4 3 4 2 2" xfId="17399" xr:uid="{00000000-0005-0000-0000-000088210000}"/>
    <cellStyle name="Berechnung 2 4 3 4 2 3" xfId="29126" xr:uid="{00000000-0005-0000-0000-000089210000}"/>
    <cellStyle name="Berechnung 2 4 3 4 3" xfId="9576" xr:uid="{00000000-0005-0000-0000-00008A210000}"/>
    <cellStyle name="Berechnung 2 4 3 4 3 2" xfId="21304" xr:uid="{00000000-0005-0000-0000-00008B210000}"/>
    <cellStyle name="Berechnung 2 4 3 4 3 3" xfId="33031" xr:uid="{00000000-0005-0000-0000-00008C210000}"/>
    <cellStyle name="Berechnung 2 4 3 4 4" xfId="13494" xr:uid="{00000000-0005-0000-0000-00008D210000}"/>
    <cellStyle name="Berechnung 2 4 3 4 5" xfId="25221" xr:uid="{00000000-0005-0000-0000-00008E210000}"/>
    <cellStyle name="Berechnung 2 4 3 5" xfId="3064" xr:uid="{00000000-0005-0000-0000-00008F210000}"/>
    <cellStyle name="Berechnung 2 4 3 5 2" xfId="6969" xr:uid="{00000000-0005-0000-0000-000090210000}"/>
    <cellStyle name="Berechnung 2 4 3 5 2 2" xfId="18697" xr:uid="{00000000-0005-0000-0000-000091210000}"/>
    <cellStyle name="Berechnung 2 4 3 5 2 3" xfId="30424" xr:uid="{00000000-0005-0000-0000-000092210000}"/>
    <cellStyle name="Berechnung 2 4 3 5 3" xfId="10874" xr:uid="{00000000-0005-0000-0000-000093210000}"/>
    <cellStyle name="Berechnung 2 4 3 5 3 2" xfId="22602" xr:uid="{00000000-0005-0000-0000-000094210000}"/>
    <cellStyle name="Berechnung 2 4 3 5 3 3" xfId="34329" xr:uid="{00000000-0005-0000-0000-000095210000}"/>
    <cellStyle name="Berechnung 2 4 3 5 4" xfId="14792" xr:uid="{00000000-0005-0000-0000-000096210000}"/>
    <cellStyle name="Berechnung 2 4 3 5 5" xfId="26519" xr:uid="{00000000-0005-0000-0000-000097210000}"/>
    <cellStyle name="Berechnung 2 4 3 6" xfId="4373" xr:uid="{00000000-0005-0000-0000-000098210000}"/>
    <cellStyle name="Berechnung 2 4 3 6 2" xfId="16101" xr:uid="{00000000-0005-0000-0000-000099210000}"/>
    <cellStyle name="Berechnung 2 4 3 6 3" xfId="27828" xr:uid="{00000000-0005-0000-0000-00009A210000}"/>
    <cellStyle name="Berechnung 2 4 3 7" xfId="8278" xr:uid="{00000000-0005-0000-0000-00009B210000}"/>
    <cellStyle name="Berechnung 2 4 3 7 2" xfId="20006" xr:uid="{00000000-0005-0000-0000-00009C210000}"/>
    <cellStyle name="Berechnung 2 4 3 7 3" xfId="31733" xr:uid="{00000000-0005-0000-0000-00009D210000}"/>
    <cellStyle name="Berechnung 2 4 3 8" xfId="12196" xr:uid="{00000000-0005-0000-0000-00009E210000}"/>
    <cellStyle name="Berechnung 2 4 3 9" xfId="23923" xr:uid="{00000000-0005-0000-0000-00009F210000}"/>
    <cellStyle name="Berechnung 2 4 4" xfId="567" xr:uid="{00000000-0005-0000-0000-0000A0210000}"/>
    <cellStyle name="Berechnung 2 4 4 2" xfId="996" xr:uid="{00000000-0005-0000-0000-0000A1210000}"/>
    <cellStyle name="Berechnung 2 4 4 2 2" xfId="2294" xr:uid="{00000000-0005-0000-0000-0000A2210000}"/>
    <cellStyle name="Berechnung 2 4 4 2 2 2" xfId="6199" xr:uid="{00000000-0005-0000-0000-0000A3210000}"/>
    <cellStyle name="Berechnung 2 4 4 2 2 2 2" xfId="17927" xr:uid="{00000000-0005-0000-0000-0000A4210000}"/>
    <cellStyle name="Berechnung 2 4 4 2 2 2 3" xfId="29654" xr:uid="{00000000-0005-0000-0000-0000A5210000}"/>
    <cellStyle name="Berechnung 2 4 4 2 2 3" xfId="10104" xr:uid="{00000000-0005-0000-0000-0000A6210000}"/>
    <cellStyle name="Berechnung 2 4 4 2 2 3 2" xfId="21832" xr:uid="{00000000-0005-0000-0000-0000A7210000}"/>
    <cellStyle name="Berechnung 2 4 4 2 2 3 3" xfId="33559" xr:uid="{00000000-0005-0000-0000-0000A8210000}"/>
    <cellStyle name="Berechnung 2 4 4 2 2 4" xfId="14022" xr:uid="{00000000-0005-0000-0000-0000A9210000}"/>
    <cellStyle name="Berechnung 2 4 4 2 2 5" xfId="25749" xr:uid="{00000000-0005-0000-0000-0000AA210000}"/>
    <cellStyle name="Berechnung 2 4 4 2 3" xfId="3592" xr:uid="{00000000-0005-0000-0000-0000AB210000}"/>
    <cellStyle name="Berechnung 2 4 4 2 3 2" xfId="7497" xr:uid="{00000000-0005-0000-0000-0000AC210000}"/>
    <cellStyle name="Berechnung 2 4 4 2 3 2 2" xfId="19225" xr:uid="{00000000-0005-0000-0000-0000AD210000}"/>
    <cellStyle name="Berechnung 2 4 4 2 3 2 3" xfId="30952" xr:uid="{00000000-0005-0000-0000-0000AE210000}"/>
    <cellStyle name="Berechnung 2 4 4 2 3 3" xfId="11402" xr:uid="{00000000-0005-0000-0000-0000AF210000}"/>
    <cellStyle name="Berechnung 2 4 4 2 3 3 2" xfId="23130" xr:uid="{00000000-0005-0000-0000-0000B0210000}"/>
    <cellStyle name="Berechnung 2 4 4 2 3 3 3" xfId="34857" xr:uid="{00000000-0005-0000-0000-0000B1210000}"/>
    <cellStyle name="Berechnung 2 4 4 2 3 4" xfId="15320" xr:uid="{00000000-0005-0000-0000-0000B2210000}"/>
    <cellStyle name="Berechnung 2 4 4 2 3 5" xfId="27047" xr:uid="{00000000-0005-0000-0000-0000B3210000}"/>
    <cellStyle name="Berechnung 2 4 4 2 4" xfId="4901" xr:uid="{00000000-0005-0000-0000-0000B4210000}"/>
    <cellStyle name="Berechnung 2 4 4 2 4 2" xfId="16629" xr:uid="{00000000-0005-0000-0000-0000B5210000}"/>
    <cellStyle name="Berechnung 2 4 4 2 4 3" xfId="28356" xr:uid="{00000000-0005-0000-0000-0000B6210000}"/>
    <cellStyle name="Berechnung 2 4 4 2 5" xfId="8806" xr:uid="{00000000-0005-0000-0000-0000B7210000}"/>
    <cellStyle name="Berechnung 2 4 4 2 5 2" xfId="20534" xr:uid="{00000000-0005-0000-0000-0000B8210000}"/>
    <cellStyle name="Berechnung 2 4 4 2 5 3" xfId="32261" xr:uid="{00000000-0005-0000-0000-0000B9210000}"/>
    <cellStyle name="Berechnung 2 4 4 2 6" xfId="12724" xr:uid="{00000000-0005-0000-0000-0000BA210000}"/>
    <cellStyle name="Berechnung 2 4 4 2 7" xfId="24451" xr:uid="{00000000-0005-0000-0000-0000BB210000}"/>
    <cellStyle name="Berechnung 2 4 4 3" xfId="1425" xr:uid="{00000000-0005-0000-0000-0000BC210000}"/>
    <cellStyle name="Berechnung 2 4 4 3 2" xfId="2723" xr:uid="{00000000-0005-0000-0000-0000BD210000}"/>
    <cellStyle name="Berechnung 2 4 4 3 2 2" xfId="6628" xr:uid="{00000000-0005-0000-0000-0000BE210000}"/>
    <cellStyle name="Berechnung 2 4 4 3 2 2 2" xfId="18356" xr:uid="{00000000-0005-0000-0000-0000BF210000}"/>
    <cellStyle name="Berechnung 2 4 4 3 2 2 3" xfId="30083" xr:uid="{00000000-0005-0000-0000-0000C0210000}"/>
    <cellStyle name="Berechnung 2 4 4 3 2 3" xfId="10533" xr:uid="{00000000-0005-0000-0000-0000C1210000}"/>
    <cellStyle name="Berechnung 2 4 4 3 2 3 2" xfId="22261" xr:uid="{00000000-0005-0000-0000-0000C2210000}"/>
    <cellStyle name="Berechnung 2 4 4 3 2 3 3" xfId="33988" xr:uid="{00000000-0005-0000-0000-0000C3210000}"/>
    <cellStyle name="Berechnung 2 4 4 3 2 4" xfId="14451" xr:uid="{00000000-0005-0000-0000-0000C4210000}"/>
    <cellStyle name="Berechnung 2 4 4 3 2 5" xfId="26178" xr:uid="{00000000-0005-0000-0000-0000C5210000}"/>
    <cellStyle name="Berechnung 2 4 4 3 3" xfId="4021" xr:uid="{00000000-0005-0000-0000-0000C6210000}"/>
    <cellStyle name="Berechnung 2 4 4 3 3 2" xfId="7926" xr:uid="{00000000-0005-0000-0000-0000C7210000}"/>
    <cellStyle name="Berechnung 2 4 4 3 3 2 2" xfId="19654" xr:uid="{00000000-0005-0000-0000-0000C8210000}"/>
    <cellStyle name="Berechnung 2 4 4 3 3 2 3" xfId="31381" xr:uid="{00000000-0005-0000-0000-0000C9210000}"/>
    <cellStyle name="Berechnung 2 4 4 3 3 3" xfId="11831" xr:uid="{00000000-0005-0000-0000-0000CA210000}"/>
    <cellStyle name="Berechnung 2 4 4 3 3 3 2" xfId="23559" xr:uid="{00000000-0005-0000-0000-0000CB210000}"/>
    <cellStyle name="Berechnung 2 4 4 3 3 3 3" xfId="35286" xr:uid="{00000000-0005-0000-0000-0000CC210000}"/>
    <cellStyle name="Berechnung 2 4 4 3 3 4" xfId="15749" xr:uid="{00000000-0005-0000-0000-0000CD210000}"/>
    <cellStyle name="Berechnung 2 4 4 3 3 5" xfId="27476" xr:uid="{00000000-0005-0000-0000-0000CE210000}"/>
    <cellStyle name="Berechnung 2 4 4 3 4" xfId="5330" xr:uid="{00000000-0005-0000-0000-0000CF210000}"/>
    <cellStyle name="Berechnung 2 4 4 3 4 2" xfId="17058" xr:uid="{00000000-0005-0000-0000-0000D0210000}"/>
    <cellStyle name="Berechnung 2 4 4 3 4 3" xfId="28785" xr:uid="{00000000-0005-0000-0000-0000D1210000}"/>
    <cellStyle name="Berechnung 2 4 4 3 5" xfId="9235" xr:uid="{00000000-0005-0000-0000-0000D2210000}"/>
    <cellStyle name="Berechnung 2 4 4 3 5 2" xfId="20963" xr:uid="{00000000-0005-0000-0000-0000D3210000}"/>
    <cellStyle name="Berechnung 2 4 4 3 5 3" xfId="32690" xr:uid="{00000000-0005-0000-0000-0000D4210000}"/>
    <cellStyle name="Berechnung 2 4 4 3 6" xfId="13153" xr:uid="{00000000-0005-0000-0000-0000D5210000}"/>
    <cellStyle name="Berechnung 2 4 4 3 7" xfId="24880" xr:uid="{00000000-0005-0000-0000-0000D6210000}"/>
    <cellStyle name="Berechnung 2 4 4 4" xfId="1865" xr:uid="{00000000-0005-0000-0000-0000D7210000}"/>
    <cellStyle name="Berechnung 2 4 4 4 2" xfId="5770" xr:uid="{00000000-0005-0000-0000-0000D8210000}"/>
    <cellStyle name="Berechnung 2 4 4 4 2 2" xfId="17498" xr:uid="{00000000-0005-0000-0000-0000D9210000}"/>
    <cellStyle name="Berechnung 2 4 4 4 2 3" xfId="29225" xr:uid="{00000000-0005-0000-0000-0000DA210000}"/>
    <cellStyle name="Berechnung 2 4 4 4 3" xfId="9675" xr:uid="{00000000-0005-0000-0000-0000DB210000}"/>
    <cellStyle name="Berechnung 2 4 4 4 3 2" xfId="21403" xr:uid="{00000000-0005-0000-0000-0000DC210000}"/>
    <cellStyle name="Berechnung 2 4 4 4 3 3" xfId="33130" xr:uid="{00000000-0005-0000-0000-0000DD210000}"/>
    <cellStyle name="Berechnung 2 4 4 4 4" xfId="13593" xr:uid="{00000000-0005-0000-0000-0000DE210000}"/>
    <cellStyle name="Berechnung 2 4 4 4 5" xfId="25320" xr:uid="{00000000-0005-0000-0000-0000DF210000}"/>
    <cellStyle name="Berechnung 2 4 4 5" xfId="3163" xr:uid="{00000000-0005-0000-0000-0000E0210000}"/>
    <cellStyle name="Berechnung 2 4 4 5 2" xfId="7068" xr:uid="{00000000-0005-0000-0000-0000E1210000}"/>
    <cellStyle name="Berechnung 2 4 4 5 2 2" xfId="18796" xr:uid="{00000000-0005-0000-0000-0000E2210000}"/>
    <cellStyle name="Berechnung 2 4 4 5 2 3" xfId="30523" xr:uid="{00000000-0005-0000-0000-0000E3210000}"/>
    <cellStyle name="Berechnung 2 4 4 5 3" xfId="10973" xr:uid="{00000000-0005-0000-0000-0000E4210000}"/>
    <cellStyle name="Berechnung 2 4 4 5 3 2" xfId="22701" xr:uid="{00000000-0005-0000-0000-0000E5210000}"/>
    <cellStyle name="Berechnung 2 4 4 5 3 3" xfId="34428" xr:uid="{00000000-0005-0000-0000-0000E6210000}"/>
    <cellStyle name="Berechnung 2 4 4 5 4" xfId="14891" xr:uid="{00000000-0005-0000-0000-0000E7210000}"/>
    <cellStyle name="Berechnung 2 4 4 5 5" xfId="26618" xr:uid="{00000000-0005-0000-0000-0000E8210000}"/>
    <cellStyle name="Berechnung 2 4 4 6" xfId="4472" xr:uid="{00000000-0005-0000-0000-0000E9210000}"/>
    <cellStyle name="Berechnung 2 4 4 6 2" xfId="16200" xr:uid="{00000000-0005-0000-0000-0000EA210000}"/>
    <cellStyle name="Berechnung 2 4 4 6 3" xfId="27927" xr:uid="{00000000-0005-0000-0000-0000EB210000}"/>
    <cellStyle name="Berechnung 2 4 4 7" xfId="8377" xr:uid="{00000000-0005-0000-0000-0000EC210000}"/>
    <cellStyle name="Berechnung 2 4 4 7 2" xfId="20105" xr:uid="{00000000-0005-0000-0000-0000ED210000}"/>
    <cellStyle name="Berechnung 2 4 4 7 3" xfId="31832" xr:uid="{00000000-0005-0000-0000-0000EE210000}"/>
    <cellStyle name="Berechnung 2 4 4 8" xfId="12295" xr:uid="{00000000-0005-0000-0000-0000EF210000}"/>
    <cellStyle name="Berechnung 2 4 4 9" xfId="24022" xr:uid="{00000000-0005-0000-0000-0000F0210000}"/>
    <cellStyle name="Berechnung 2 4 5" xfId="666" xr:uid="{00000000-0005-0000-0000-0000F1210000}"/>
    <cellStyle name="Berechnung 2 4 5 2" xfId="1964" xr:uid="{00000000-0005-0000-0000-0000F2210000}"/>
    <cellStyle name="Berechnung 2 4 5 2 2" xfId="5869" xr:uid="{00000000-0005-0000-0000-0000F3210000}"/>
    <cellStyle name="Berechnung 2 4 5 2 2 2" xfId="17597" xr:uid="{00000000-0005-0000-0000-0000F4210000}"/>
    <cellStyle name="Berechnung 2 4 5 2 2 3" xfId="29324" xr:uid="{00000000-0005-0000-0000-0000F5210000}"/>
    <cellStyle name="Berechnung 2 4 5 2 3" xfId="9774" xr:uid="{00000000-0005-0000-0000-0000F6210000}"/>
    <cellStyle name="Berechnung 2 4 5 2 3 2" xfId="21502" xr:uid="{00000000-0005-0000-0000-0000F7210000}"/>
    <cellStyle name="Berechnung 2 4 5 2 3 3" xfId="33229" xr:uid="{00000000-0005-0000-0000-0000F8210000}"/>
    <cellStyle name="Berechnung 2 4 5 2 4" xfId="13692" xr:uid="{00000000-0005-0000-0000-0000F9210000}"/>
    <cellStyle name="Berechnung 2 4 5 2 5" xfId="25419" xr:uid="{00000000-0005-0000-0000-0000FA210000}"/>
    <cellStyle name="Berechnung 2 4 5 3" xfId="3262" xr:uid="{00000000-0005-0000-0000-0000FB210000}"/>
    <cellStyle name="Berechnung 2 4 5 3 2" xfId="7167" xr:uid="{00000000-0005-0000-0000-0000FC210000}"/>
    <cellStyle name="Berechnung 2 4 5 3 2 2" xfId="18895" xr:uid="{00000000-0005-0000-0000-0000FD210000}"/>
    <cellStyle name="Berechnung 2 4 5 3 2 3" xfId="30622" xr:uid="{00000000-0005-0000-0000-0000FE210000}"/>
    <cellStyle name="Berechnung 2 4 5 3 3" xfId="11072" xr:uid="{00000000-0005-0000-0000-0000FF210000}"/>
    <cellStyle name="Berechnung 2 4 5 3 3 2" xfId="22800" xr:uid="{00000000-0005-0000-0000-000000220000}"/>
    <cellStyle name="Berechnung 2 4 5 3 3 3" xfId="34527" xr:uid="{00000000-0005-0000-0000-000001220000}"/>
    <cellStyle name="Berechnung 2 4 5 3 4" xfId="14990" xr:uid="{00000000-0005-0000-0000-000002220000}"/>
    <cellStyle name="Berechnung 2 4 5 3 5" xfId="26717" xr:uid="{00000000-0005-0000-0000-000003220000}"/>
    <cellStyle name="Berechnung 2 4 5 4" xfId="4571" xr:uid="{00000000-0005-0000-0000-000004220000}"/>
    <cellStyle name="Berechnung 2 4 5 4 2" xfId="16299" xr:uid="{00000000-0005-0000-0000-000005220000}"/>
    <cellStyle name="Berechnung 2 4 5 4 3" xfId="28026" xr:uid="{00000000-0005-0000-0000-000006220000}"/>
    <cellStyle name="Berechnung 2 4 5 5" xfId="8476" xr:uid="{00000000-0005-0000-0000-000007220000}"/>
    <cellStyle name="Berechnung 2 4 5 5 2" xfId="20204" xr:uid="{00000000-0005-0000-0000-000008220000}"/>
    <cellStyle name="Berechnung 2 4 5 5 3" xfId="31931" xr:uid="{00000000-0005-0000-0000-000009220000}"/>
    <cellStyle name="Berechnung 2 4 5 6" xfId="12394" xr:uid="{00000000-0005-0000-0000-00000A220000}"/>
    <cellStyle name="Berechnung 2 4 5 7" xfId="24121" xr:uid="{00000000-0005-0000-0000-00000B220000}"/>
    <cellStyle name="Berechnung 2 4 6" xfId="1095" xr:uid="{00000000-0005-0000-0000-00000C220000}"/>
    <cellStyle name="Berechnung 2 4 6 2" xfId="2393" xr:uid="{00000000-0005-0000-0000-00000D220000}"/>
    <cellStyle name="Berechnung 2 4 6 2 2" xfId="6298" xr:uid="{00000000-0005-0000-0000-00000E220000}"/>
    <cellStyle name="Berechnung 2 4 6 2 2 2" xfId="18026" xr:uid="{00000000-0005-0000-0000-00000F220000}"/>
    <cellStyle name="Berechnung 2 4 6 2 2 3" xfId="29753" xr:uid="{00000000-0005-0000-0000-000010220000}"/>
    <cellStyle name="Berechnung 2 4 6 2 3" xfId="10203" xr:uid="{00000000-0005-0000-0000-000011220000}"/>
    <cellStyle name="Berechnung 2 4 6 2 3 2" xfId="21931" xr:uid="{00000000-0005-0000-0000-000012220000}"/>
    <cellStyle name="Berechnung 2 4 6 2 3 3" xfId="33658" xr:uid="{00000000-0005-0000-0000-000013220000}"/>
    <cellStyle name="Berechnung 2 4 6 2 4" xfId="14121" xr:uid="{00000000-0005-0000-0000-000014220000}"/>
    <cellStyle name="Berechnung 2 4 6 2 5" xfId="25848" xr:uid="{00000000-0005-0000-0000-000015220000}"/>
    <cellStyle name="Berechnung 2 4 6 3" xfId="3691" xr:uid="{00000000-0005-0000-0000-000016220000}"/>
    <cellStyle name="Berechnung 2 4 6 3 2" xfId="7596" xr:uid="{00000000-0005-0000-0000-000017220000}"/>
    <cellStyle name="Berechnung 2 4 6 3 2 2" xfId="19324" xr:uid="{00000000-0005-0000-0000-000018220000}"/>
    <cellStyle name="Berechnung 2 4 6 3 2 3" xfId="31051" xr:uid="{00000000-0005-0000-0000-000019220000}"/>
    <cellStyle name="Berechnung 2 4 6 3 3" xfId="11501" xr:uid="{00000000-0005-0000-0000-00001A220000}"/>
    <cellStyle name="Berechnung 2 4 6 3 3 2" xfId="23229" xr:uid="{00000000-0005-0000-0000-00001B220000}"/>
    <cellStyle name="Berechnung 2 4 6 3 3 3" xfId="34956" xr:uid="{00000000-0005-0000-0000-00001C220000}"/>
    <cellStyle name="Berechnung 2 4 6 3 4" xfId="15419" xr:uid="{00000000-0005-0000-0000-00001D220000}"/>
    <cellStyle name="Berechnung 2 4 6 3 5" xfId="27146" xr:uid="{00000000-0005-0000-0000-00001E220000}"/>
    <cellStyle name="Berechnung 2 4 6 4" xfId="5000" xr:uid="{00000000-0005-0000-0000-00001F220000}"/>
    <cellStyle name="Berechnung 2 4 6 4 2" xfId="16728" xr:uid="{00000000-0005-0000-0000-000020220000}"/>
    <cellStyle name="Berechnung 2 4 6 4 3" xfId="28455" xr:uid="{00000000-0005-0000-0000-000021220000}"/>
    <cellStyle name="Berechnung 2 4 6 5" xfId="8905" xr:uid="{00000000-0005-0000-0000-000022220000}"/>
    <cellStyle name="Berechnung 2 4 6 5 2" xfId="20633" xr:uid="{00000000-0005-0000-0000-000023220000}"/>
    <cellStyle name="Berechnung 2 4 6 5 3" xfId="32360" xr:uid="{00000000-0005-0000-0000-000024220000}"/>
    <cellStyle name="Berechnung 2 4 6 6" xfId="12823" xr:uid="{00000000-0005-0000-0000-000025220000}"/>
    <cellStyle name="Berechnung 2 4 6 7" xfId="24550" xr:uid="{00000000-0005-0000-0000-000026220000}"/>
    <cellStyle name="Berechnung 2 4 7" xfId="1535" xr:uid="{00000000-0005-0000-0000-000027220000}"/>
    <cellStyle name="Berechnung 2 4 7 2" xfId="5440" xr:uid="{00000000-0005-0000-0000-000028220000}"/>
    <cellStyle name="Berechnung 2 4 7 2 2" xfId="17168" xr:uid="{00000000-0005-0000-0000-000029220000}"/>
    <cellStyle name="Berechnung 2 4 7 2 3" xfId="28895" xr:uid="{00000000-0005-0000-0000-00002A220000}"/>
    <cellStyle name="Berechnung 2 4 7 3" xfId="9345" xr:uid="{00000000-0005-0000-0000-00002B220000}"/>
    <cellStyle name="Berechnung 2 4 7 3 2" xfId="21073" xr:uid="{00000000-0005-0000-0000-00002C220000}"/>
    <cellStyle name="Berechnung 2 4 7 3 3" xfId="32800" xr:uid="{00000000-0005-0000-0000-00002D220000}"/>
    <cellStyle name="Berechnung 2 4 7 4" xfId="13263" xr:uid="{00000000-0005-0000-0000-00002E220000}"/>
    <cellStyle name="Berechnung 2 4 7 5" xfId="24990" xr:uid="{00000000-0005-0000-0000-00002F220000}"/>
    <cellStyle name="Berechnung 2 4 8" xfId="2833" xr:uid="{00000000-0005-0000-0000-000030220000}"/>
    <cellStyle name="Berechnung 2 4 8 2" xfId="6738" xr:uid="{00000000-0005-0000-0000-000031220000}"/>
    <cellStyle name="Berechnung 2 4 8 2 2" xfId="18466" xr:uid="{00000000-0005-0000-0000-000032220000}"/>
    <cellStyle name="Berechnung 2 4 8 2 3" xfId="30193" xr:uid="{00000000-0005-0000-0000-000033220000}"/>
    <cellStyle name="Berechnung 2 4 8 3" xfId="10643" xr:uid="{00000000-0005-0000-0000-000034220000}"/>
    <cellStyle name="Berechnung 2 4 8 3 2" xfId="22371" xr:uid="{00000000-0005-0000-0000-000035220000}"/>
    <cellStyle name="Berechnung 2 4 8 3 3" xfId="34098" xr:uid="{00000000-0005-0000-0000-000036220000}"/>
    <cellStyle name="Berechnung 2 4 8 4" xfId="14561" xr:uid="{00000000-0005-0000-0000-000037220000}"/>
    <cellStyle name="Berechnung 2 4 8 5" xfId="26288" xr:uid="{00000000-0005-0000-0000-000038220000}"/>
    <cellStyle name="Berechnung 2 4 9" xfId="4142" xr:uid="{00000000-0005-0000-0000-000039220000}"/>
    <cellStyle name="Berechnung 2 4 9 2" xfId="15870" xr:uid="{00000000-0005-0000-0000-00003A220000}"/>
    <cellStyle name="Berechnung 2 4 9 3" xfId="27597" xr:uid="{00000000-0005-0000-0000-00003B220000}"/>
    <cellStyle name="Berechnung 2 5" xfId="264" xr:uid="{00000000-0005-0000-0000-00003C220000}"/>
    <cellStyle name="Berechnung 2 5 10" xfId="8074" xr:uid="{00000000-0005-0000-0000-00003D220000}"/>
    <cellStyle name="Berechnung 2 5 10 2" xfId="19802" xr:uid="{00000000-0005-0000-0000-00003E220000}"/>
    <cellStyle name="Berechnung 2 5 10 3" xfId="31529" xr:uid="{00000000-0005-0000-0000-00003F220000}"/>
    <cellStyle name="Berechnung 2 5 11" xfId="11992" xr:uid="{00000000-0005-0000-0000-000040220000}"/>
    <cellStyle name="Berechnung 2 5 12" xfId="23719" xr:uid="{00000000-0005-0000-0000-000041220000}"/>
    <cellStyle name="Berechnung 2 5 2" xfId="388" xr:uid="{00000000-0005-0000-0000-000042220000}"/>
    <cellStyle name="Berechnung 2 5 2 2" xfId="817" xr:uid="{00000000-0005-0000-0000-000043220000}"/>
    <cellStyle name="Berechnung 2 5 2 2 2" xfId="2115" xr:uid="{00000000-0005-0000-0000-000044220000}"/>
    <cellStyle name="Berechnung 2 5 2 2 2 2" xfId="6020" xr:uid="{00000000-0005-0000-0000-000045220000}"/>
    <cellStyle name="Berechnung 2 5 2 2 2 2 2" xfId="17748" xr:uid="{00000000-0005-0000-0000-000046220000}"/>
    <cellStyle name="Berechnung 2 5 2 2 2 2 3" xfId="29475" xr:uid="{00000000-0005-0000-0000-000047220000}"/>
    <cellStyle name="Berechnung 2 5 2 2 2 3" xfId="9925" xr:uid="{00000000-0005-0000-0000-000048220000}"/>
    <cellStyle name="Berechnung 2 5 2 2 2 3 2" xfId="21653" xr:uid="{00000000-0005-0000-0000-000049220000}"/>
    <cellStyle name="Berechnung 2 5 2 2 2 3 3" xfId="33380" xr:uid="{00000000-0005-0000-0000-00004A220000}"/>
    <cellStyle name="Berechnung 2 5 2 2 2 4" xfId="13843" xr:uid="{00000000-0005-0000-0000-00004B220000}"/>
    <cellStyle name="Berechnung 2 5 2 2 2 5" xfId="25570" xr:uid="{00000000-0005-0000-0000-00004C220000}"/>
    <cellStyle name="Berechnung 2 5 2 2 3" xfId="3413" xr:uid="{00000000-0005-0000-0000-00004D220000}"/>
    <cellStyle name="Berechnung 2 5 2 2 3 2" xfId="7318" xr:uid="{00000000-0005-0000-0000-00004E220000}"/>
    <cellStyle name="Berechnung 2 5 2 2 3 2 2" xfId="19046" xr:uid="{00000000-0005-0000-0000-00004F220000}"/>
    <cellStyle name="Berechnung 2 5 2 2 3 2 3" xfId="30773" xr:uid="{00000000-0005-0000-0000-000050220000}"/>
    <cellStyle name="Berechnung 2 5 2 2 3 3" xfId="11223" xr:uid="{00000000-0005-0000-0000-000051220000}"/>
    <cellStyle name="Berechnung 2 5 2 2 3 3 2" xfId="22951" xr:uid="{00000000-0005-0000-0000-000052220000}"/>
    <cellStyle name="Berechnung 2 5 2 2 3 3 3" xfId="34678" xr:uid="{00000000-0005-0000-0000-000053220000}"/>
    <cellStyle name="Berechnung 2 5 2 2 3 4" xfId="15141" xr:uid="{00000000-0005-0000-0000-000054220000}"/>
    <cellStyle name="Berechnung 2 5 2 2 3 5" xfId="26868" xr:uid="{00000000-0005-0000-0000-000055220000}"/>
    <cellStyle name="Berechnung 2 5 2 2 4" xfId="4722" xr:uid="{00000000-0005-0000-0000-000056220000}"/>
    <cellStyle name="Berechnung 2 5 2 2 4 2" xfId="16450" xr:uid="{00000000-0005-0000-0000-000057220000}"/>
    <cellStyle name="Berechnung 2 5 2 2 4 3" xfId="28177" xr:uid="{00000000-0005-0000-0000-000058220000}"/>
    <cellStyle name="Berechnung 2 5 2 2 5" xfId="8627" xr:uid="{00000000-0005-0000-0000-000059220000}"/>
    <cellStyle name="Berechnung 2 5 2 2 5 2" xfId="20355" xr:uid="{00000000-0005-0000-0000-00005A220000}"/>
    <cellStyle name="Berechnung 2 5 2 2 5 3" xfId="32082" xr:uid="{00000000-0005-0000-0000-00005B220000}"/>
    <cellStyle name="Berechnung 2 5 2 2 6" xfId="12545" xr:uid="{00000000-0005-0000-0000-00005C220000}"/>
    <cellStyle name="Berechnung 2 5 2 2 7" xfId="24272" xr:uid="{00000000-0005-0000-0000-00005D220000}"/>
    <cellStyle name="Berechnung 2 5 2 3" xfId="1246" xr:uid="{00000000-0005-0000-0000-00005E220000}"/>
    <cellStyle name="Berechnung 2 5 2 3 2" xfId="2544" xr:uid="{00000000-0005-0000-0000-00005F220000}"/>
    <cellStyle name="Berechnung 2 5 2 3 2 2" xfId="6449" xr:uid="{00000000-0005-0000-0000-000060220000}"/>
    <cellStyle name="Berechnung 2 5 2 3 2 2 2" xfId="18177" xr:uid="{00000000-0005-0000-0000-000061220000}"/>
    <cellStyle name="Berechnung 2 5 2 3 2 2 3" xfId="29904" xr:uid="{00000000-0005-0000-0000-000062220000}"/>
    <cellStyle name="Berechnung 2 5 2 3 2 3" xfId="10354" xr:uid="{00000000-0005-0000-0000-000063220000}"/>
    <cellStyle name="Berechnung 2 5 2 3 2 3 2" xfId="22082" xr:uid="{00000000-0005-0000-0000-000064220000}"/>
    <cellStyle name="Berechnung 2 5 2 3 2 3 3" xfId="33809" xr:uid="{00000000-0005-0000-0000-000065220000}"/>
    <cellStyle name="Berechnung 2 5 2 3 2 4" xfId="14272" xr:uid="{00000000-0005-0000-0000-000066220000}"/>
    <cellStyle name="Berechnung 2 5 2 3 2 5" xfId="25999" xr:uid="{00000000-0005-0000-0000-000067220000}"/>
    <cellStyle name="Berechnung 2 5 2 3 3" xfId="3842" xr:uid="{00000000-0005-0000-0000-000068220000}"/>
    <cellStyle name="Berechnung 2 5 2 3 3 2" xfId="7747" xr:uid="{00000000-0005-0000-0000-000069220000}"/>
    <cellStyle name="Berechnung 2 5 2 3 3 2 2" xfId="19475" xr:uid="{00000000-0005-0000-0000-00006A220000}"/>
    <cellStyle name="Berechnung 2 5 2 3 3 2 3" xfId="31202" xr:uid="{00000000-0005-0000-0000-00006B220000}"/>
    <cellStyle name="Berechnung 2 5 2 3 3 3" xfId="11652" xr:uid="{00000000-0005-0000-0000-00006C220000}"/>
    <cellStyle name="Berechnung 2 5 2 3 3 3 2" xfId="23380" xr:uid="{00000000-0005-0000-0000-00006D220000}"/>
    <cellStyle name="Berechnung 2 5 2 3 3 3 3" xfId="35107" xr:uid="{00000000-0005-0000-0000-00006E220000}"/>
    <cellStyle name="Berechnung 2 5 2 3 3 4" xfId="15570" xr:uid="{00000000-0005-0000-0000-00006F220000}"/>
    <cellStyle name="Berechnung 2 5 2 3 3 5" xfId="27297" xr:uid="{00000000-0005-0000-0000-000070220000}"/>
    <cellStyle name="Berechnung 2 5 2 3 4" xfId="5151" xr:uid="{00000000-0005-0000-0000-000071220000}"/>
    <cellStyle name="Berechnung 2 5 2 3 4 2" xfId="16879" xr:uid="{00000000-0005-0000-0000-000072220000}"/>
    <cellStyle name="Berechnung 2 5 2 3 4 3" xfId="28606" xr:uid="{00000000-0005-0000-0000-000073220000}"/>
    <cellStyle name="Berechnung 2 5 2 3 5" xfId="9056" xr:uid="{00000000-0005-0000-0000-000074220000}"/>
    <cellStyle name="Berechnung 2 5 2 3 5 2" xfId="20784" xr:uid="{00000000-0005-0000-0000-000075220000}"/>
    <cellStyle name="Berechnung 2 5 2 3 5 3" xfId="32511" xr:uid="{00000000-0005-0000-0000-000076220000}"/>
    <cellStyle name="Berechnung 2 5 2 3 6" xfId="12974" xr:uid="{00000000-0005-0000-0000-000077220000}"/>
    <cellStyle name="Berechnung 2 5 2 3 7" xfId="24701" xr:uid="{00000000-0005-0000-0000-000078220000}"/>
    <cellStyle name="Berechnung 2 5 2 4" xfId="1686" xr:uid="{00000000-0005-0000-0000-000079220000}"/>
    <cellStyle name="Berechnung 2 5 2 4 2" xfId="5591" xr:uid="{00000000-0005-0000-0000-00007A220000}"/>
    <cellStyle name="Berechnung 2 5 2 4 2 2" xfId="17319" xr:uid="{00000000-0005-0000-0000-00007B220000}"/>
    <cellStyle name="Berechnung 2 5 2 4 2 3" xfId="29046" xr:uid="{00000000-0005-0000-0000-00007C220000}"/>
    <cellStyle name="Berechnung 2 5 2 4 3" xfId="9496" xr:uid="{00000000-0005-0000-0000-00007D220000}"/>
    <cellStyle name="Berechnung 2 5 2 4 3 2" xfId="21224" xr:uid="{00000000-0005-0000-0000-00007E220000}"/>
    <cellStyle name="Berechnung 2 5 2 4 3 3" xfId="32951" xr:uid="{00000000-0005-0000-0000-00007F220000}"/>
    <cellStyle name="Berechnung 2 5 2 4 4" xfId="13414" xr:uid="{00000000-0005-0000-0000-000080220000}"/>
    <cellStyle name="Berechnung 2 5 2 4 5" xfId="25141" xr:uid="{00000000-0005-0000-0000-000081220000}"/>
    <cellStyle name="Berechnung 2 5 2 5" xfId="2984" xr:uid="{00000000-0005-0000-0000-000082220000}"/>
    <cellStyle name="Berechnung 2 5 2 5 2" xfId="6889" xr:uid="{00000000-0005-0000-0000-000083220000}"/>
    <cellStyle name="Berechnung 2 5 2 5 2 2" xfId="18617" xr:uid="{00000000-0005-0000-0000-000084220000}"/>
    <cellStyle name="Berechnung 2 5 2 5 2 3" xfId="30344" xr:uid="{00000000-0005-0000-0000-000085220000}"/>
    <cellStyle name="Berechnung 2 5 2 5 3" xfId="10794" xr:uid="{00000000-0005-0000-0000-000086220000}"/>
    <cellStyle name="Berechnung 2 5 2 5 3 2" xfId="22522" xr:uid="{00000000-0005-0000-0000-000087220000}"/>
    <cellStyle name="Berechnung 2 5 2 5 3 3" xfId="34249" xr:uid="{00000000-0005-0000-0000-000088220000}"/>
    <cellStyle name="Berechnung 2 5 2 5 4" xfId="14712" xr:uid="{00000000-0005-0000-0000-000089220000}"/>
    <cellStyle name="Berechnung 2 5 2 5 5" xfId="26439" xr:uid="{00000000-0005-0000-0000-00008A220000}"/>
    <cellStyle name="Berechnung 2 5 2 6" xfId="4293" xr:uid="{00000000-0005-0000-0000-00008B220000}"/>
    <cellStyle name="Berechnung 2 5 2 6 2" xfId="16021" xr:uid="{00000000-0005-0000-0000-00008C220000}"/>
    <cellStyle name="Berechnung 2 5 2 6 3" xfId="27748" xr:uid="{00000000-0005-0000-0000-00008D220000}"/>
    <cellStyle name="Berechnung 2 5 2 7" xfId="8198" xr:uid="{00000000-0005-0000-0000-00008E220000}"/>
    <cellStyle name="Berechnung 2 5 2 7 2" xfId="19926" xr:uid="{00000000-0005-0000-0000-00008F220000}"/>
    <cellStyle name="Berechnung 2 5 2 7 3" xfId="31653" xr:uid="{00000000-0005-0000-0000-000090220000}"/>
    <cellStyle name="Berechnung 2 5 2 8" xfId="12116" xr:uid="{00000000-0005-0000-0000-000091220000}"/>
    <cellStyle name="Berechnung 2 5 2 9" xfId="23843" xr:uid="{00000000-0005-0000-0000-000092220000}"/>
    <cellStyle name="Berechnung 2 5 3" xfId="487" xr:uid="{00000000-0005-0000-0000-000093220000}"/>
    <cellStyle name="Berechnung 2 5 3 2" xfId="916" xr:uid="{00000000-0005-0000-0000-000094220000}"/>
    <cellStyle name="Berechnung 2 5 3 2 2" xfId="2214" xr:uid="{00000000-0005-0000-0000-000095220000}"/>
    <cellStyle name="Berechnung 2 5 3 2 2 2" xfId="6119" xr:uid="{00000000-0005-0000-0000-000096220000}"/>
    <cellStyle name="Berechnung 2 5 3 2 2 2 2" xfId="17847" xr:uid="{00000000-0005-0000-0000-000097220000}"/>
    <cellStyle name="Berechnung 2 5 3 2 2 2 3" xfId="29574" xr:uid="{00000000-0005-0000-0000-000098220000}"/>
    <cellStyle name="Berechnung 2 5 3 2 2 3" xfId="10024" xr:uid="{00000000-0005-0000-0000-000099220000}"/>
    <cellStyle name="Berechnung 2 5 3 2 2 3 2" xfId="21752" xr:uid="{00000000-0005-0000-0000-00009A220000}"/>
    <cellStyle name="Berechnung 2 5 3 2 2 3 3" xfId="33479" xr:uid="{00000000-0005-0000-0000-00009B220000}"/>
    <cellStyle name="Berechnung 2 5 3 2 2 4" xfId="13942" xr:uid="{00000000-0005-0000-0000-00009C220000}"/>
    <cellStyle name="Berechnung 2 5 3 2 2 5" xfId="25669" xr:uid="{00000000-0005-0000-0000-00009D220000}"/>
    <cellStyle name="Berechnung 2 5 3 2 3" xfId="3512" xr:uid="{00000000-0005-0000-0000-00009E220000}"/>
    <cellStyle name="Berechnung 2 5 3 2 3 2" xfId="7417" xr:uid="{00000000-0005-0000-0000-00009F220000}"/>
    <cellStyle name="Berechnung 2 5 3 2 3 2 2" xfId="19145" xr:uid="{00000000-0005-0000-0000-0000A0220000}"/>
    <cellStyle name="Berechnung 2 5 3 2 3 2 3" xfId="30872" xr:uid="{00000000-0005-0000-0000-0000A1220000}"/>
    <cellStyle name="Berechnung 2 5 3 2 3 3" xfId="11322" xr:uid="{00000000-0005-0000-0000-0000A2220000}"/>
    <cellStyle name="Berechnung 2 5 3 2 3 3 2" xfId="23050" xr:uid="{00000000-0005-0000-0000-0000A3220000}"/>
    <cellStyle name="Berechnung 2 5 3 2 3 3 3" xfId="34777" xr:uid="{00000000-0005-0000-0000-0000A4220000}"/>
    <cellStyle name="Berechnung 2 5 3 2 3 4" xfId="15240" xr:uid="{00000000-0005-0000-0000-0000A5220000}"/>
    <cellStyle name="Berechnung 2 5 3 2 3 5" xfId="26967" xr:uid="{00000000-0005-0000-0000-0000A6220000}"/>
    <cellStyle name="Berechnung 2 5 3 2 4" xfId="4821" xr:uid="{00000000-0005-0000-0000-0000A7220000}"/>
    <cellStyle name="Berechnung 2 5 3 2 4 2" xfId="16549" xr:uid="{00000000-0005-0000-0000-0000A8220000}"/>
    <cellStyle name="Berechnung 2 5 3 2 4 3" xfId="28276" xr:uid="{00000000-0005-0000-0000-0000A9220000}"/>
    <cellStyle name="Berechnung 2 5 3 2 5" xfId="8726" xr:uid="{00000000-0005-0000-0000-0000AA220000}"/>
    <cellStyle name="Berechnung 2 5 3 2 5 2" xfId="20454" xr:uid="{00000000-0005-0000-0000-0000AB220000}"/>
    <cellStyle name="Berechnung 2 5 3 2 5 3" xfId="32181" xr:uid="{00000000-0005-0000-0000-0000AC220000}"/>
    <cellStyle name="Berechnung 2 5 3 2 6" xfId="12644" xr:uid="{00000000-0005-0000-0000-0000AD220000}"/>
    <cellStyle name="Berechnung 2 5 3 2 7" xfId="24371" xr:uid="{00000000-0005-0000-0000-0000AE220000}"/>
    <cellStyle name="Berechnung 2 5 3 3" xfId="1345" xr:uid="{00000000-0005-0000-0000-0000AF220000}"/>
    <cellStyle name="Berechnung 2 5 3 3 2" xfId="2643" xr:uid="{00000000-0005-0000-0000-0000B0220000}"/>
    <cellStyle name="Berechnung 2 5 3 3 2 2" xfId="6548" xr:uid="{00000000-0005-0000-0000-0000B1220000}"/>
    <cellStyle name="Berechnung 2 5 3 3 2 2 2" xfId="18276" xr:uid="{00000000-0005-0000-0000-0000B2220000}"/>
    <cellStyle name="Berechnung 2 5 3 3 2 2 3" xfId="30003" xr:uid="{00000000-0005-0000-0000-0000B3220000}"/>
    <cellStyle name="Berechnung 2 5 3 3 2 3" xfId="10453" xr:uid="{00000000-0005-0000-0000-0000B4220000}"/>
    <cellStyle name="Berechnung 2 5 3 3 2 3 2" xfId="22181" xr:uid="{00000000-0005-0000-0000-0000B5220000}"/>
    <cellStyle name="Berechnung 2 5 3 3 2 3 3" xfId="33908" xr:uid="{00000000-0005-0000-0000-0000B6220000}"/>
    <cellStyle name="Berechnung 2 5 3 3 2 4" xfId="14371" xr:uid="{00000000-0005-0000-0000-0000B7220000}"/>
    <cellStyle name="Berechnung 2 5 3 3 2 5" xfId="26098" xr:uid="{00000000-0005-0000-0000-0000B8220000}"/>
    <cellStyle name="Berechnung 2 5 3 3 3" xfId="3941" xr:uid="{00000000-0005-0000-0000-0000B9220000}"/>
    <cellStyle name="Berechnung 2 5 3 3 3 2" xfId="7846" xr:uid="{00000000-0005-0000-0000-0000BA220000}"/>
    <cellStyle name="Berechnung 2 5 3 3 3 2 2" xfId="19574" xr:uid="{00000000-0005-0000-0000-0000BB220000}"/>
    <cellStyle name="Berechnung 2 5 3 3 3 2 3" xfId="31301" xr:uid="{00000000-0005-0000-0000-0000BC220000}"/>
    <cellStyle name="Berechnung 2 5 3 3 3 3" xfId="11751" xr:uid="{00000000-0005-0000-0000-0000BD220000}"/>
    <cellStyle name="Berechnung 2 5 3 3 3 3 2" xfId="23479" xr:uid="{00000000-0005-0000-0000-0000BE220000}"/>
    <cellStyle name="Berechnung 2 5 3 3 3 3 3" xfId="35206" xr:uid="{00000000-0005-0000-0000-0000BF220000}"/>
    <cellStyle name="Berechnung 2 5 3 3 3 4" xfId="15669" xr:uid="{00000000-0005-0000-0000-0000C0220000}"/>
    <cellStyle name="Berechnung 2 5 3 3 3 5" xfId="27396" xr:uid="{00000000-0005-0000-0000-0000C1220000}"/>
    <cellStyle name="Berechnung 2 5 3 3 4" xfId="5250" xr:uid="{00000000-0005-0000-0000-0000C2220000}"/>
    <cellStyle name="Berechnung 2 5 3 3 4 2" xfId="16978" xr:uid="{00000000-0005-0000-0000-0000C3220000}"/>
    <cellStyle name="Berechnung 2 5 3 3 4 3" xfId="28705" xr:uid="{00000000-0005-0000-0000-0000C4220000}"/>
    <cellStyle name="Berechnung 2 5 3 3 5" xfId="9155" xr:uid="{00000000-0005-0000-0000-0000C5220000}"/>
    <cellStyle name="Berechnung 2 5 3 3 5 2" xfId="20883" xr:uid="{00000000-0005-0000-0000-0000C6220000}"/>
    <cellStyle name="Berechnung 2 5 3 3 5 3" xfId="32610" xr:uid="{00000000-0005-0000-0000-0000C7220000}"/>
    <cellStyle name="Berechnung 2 5 3 3 6" xfId="13073" xr:uid="{00000000-0005-0000-0000-0000C8220000}"/>
    <cellStyle name="Berechnung 2 5 3 3 7" xfId="24800" xr:uid="{00000000-0005-0000-0000-0000C9220000}"/>
    <cellStyle name="Berechnung 2 5 3 4" xfId="1785" xr:uid="{00000000-0005-0000-0000-0000CA220000}"/>
    <cellStyle name="Berechnung 2 5 3 4 2" xfId="5690" xr:uid="{00000000-0005-0000-0000-0000CB220000}"/>
    <cellStyle name="Berechnung 2 5 3 4 2 2" xfId="17418" xr:uid="{00000000-0005-0000-0000-0000CC220000}"/>
    <cellStyle name="Berechnung 2 5 3 4 2 3" xfId="29145" xr:uid="{00000000-0005-0000-0000-0000CD220000}"/>
    <cellStyle name="Berechnung 2 5 3 4 3" xfId="9595" xr:uid="{00000000-0005-0000-0000-0000CE220000}"/>
    <cellStyle name="Berechnung 2 5 3 4 3 2" xfId="21323" xr:uid="{00000000-0005-0000-0000-0000CF220000}"/>
    <cellStyle name="Berechnung 2 5 3 4 3 3" xfId="33050" xr:uid="{00000000-0005-0000-0000-0000D0220000}"/>
    <cellStyle name="Berechnung 2 5 3 4 4" xfId="13513" xr:uid="{00000000-0005-0000-0000-0000D1220000}"/>
    <cellStyle name="Berechnung 2 5 3 4 5" xfId="25240" xr:uid="{00000000-0005-0000-0000-0000D2220000}"/>
    <cellStyle name="Berechnung 2 5 3 5" xfId="3083" xr:uid="{00000000-0005-0000-0000-0000D3220000}"/>
    <cellStyle name="Berechnung 2 5 3 5 2" xfId="6988" xr:uid="{00000000-0005-0000-0000-0000D4220000}"/>
    <cellStyle name="Berechnung 2 5 3 5 2 2" xfId="18716" xr:uid="{00000000-0005-0000-0000-0000D5220000}"/>
    <cellStyle name="Berechnung 2 5 3 5 2 3" xfId="30443" xr:uid="{00000000-0005-0000-0000-0000D6220000}"/>
    <cellStyle name="Berechnung 2 5 3 5 3" xfId="10893" xr:uid="{00000000-0005-0000-0000-0000D7220000}"/>
    <cellStyle name="Berechnung 2 5 3 5 3 2" xfId="22621" xr:uid="{00000000-0005-0000-0000-0000D8220000}"/>
    <cellStyle name="Berechnung 2 5 3 5 3 3" xfId="34348" xr:uid="{00000000-0005-0000-0000-0000D9220000}"/>
    <cellStyle name="Berechnung 2 5 3 5 4" xfId="14811" xr:uid="{00000000-0005-0000-0000-0000DA220000}"/>
    <cellStyle name="Berechnung 2 5 3 5 5" xfId="26538" xr:uid="{00000000-0005-0000-0000-0000DB220000}"/>
    <cellStyle name="Berechnung 2 5 3 6" xfId="4392" xr:uid="{00000000-0005-0000-0000-0000DC220000}"/>
    <cellStyle name="Berechnung 2 5 3 6 2" xfId="16120" xr:uid="{00000000-0005-0000-0000-0000DD220000}"/>
    <cellStyle name="Berechnung 2 5 3 6 3" xfId="27847" xr:uid="{00000000-0005-0000-0000-0000DE220000}"/>
    <cellStyle name="Berechnung 2 5 3 7" xfId="8297" xr:uid="{00000000-0005-0000-0000-0000DF220000}"/>
    <cellStyle name="Berechnung 2 5 3 7 2" xfId="20025" xr:uid="{00000000-0005-0000-0000-0000E0220000}"/>
    <cellStyle name="Berechnung 2 5 3 7 3" xfId="31752" xr:uid="{00000000-0005-0000-0000-0000E1220000}"/>
    <cellStyle name="Berechnung 2 5 3 8" xfId="12215" xr:uid="{00000000-0005-0000-0000-0000E2220000}"/>
    <cellStyle name="Berechnung 2 5 3 9" xfId="23942" xr:uid="{00000000-0005-0000-0000-0000E3220000}"/>
    <cellStyle name="Berechnung 2 5 4" xfId="586" xr:uid="{00000000-0005-0000-0000-0000E4220000}"/>
    <cellStyle name="Berechnung 2 5 4 2" xfId="1015" xr:uid="{00000000-0005-0000-0000-0000E5220000}"/>
    <cellStyle name="Berechnung 2 5 4 2 2" xfId="2313" xr:uid="{00000000-0005-0000-0000-0000E6220000}"/>
    <cellStyle name="Berechnung 2 5 4 2 2 2" xfId="6218" xr:uid="{00000000-0005-0000-0000-0000E7220000}"/>
    <cellStyle name="Berechnung 2 5 4 2 2 2 2" xfId="17946" xr:uid="{00000000-0005-0000-0000-0000E8220000}"/>
    <cellStyle name="Berechnung 2 5 4 2 2 2 3" xfId="29673" xr:uid="{00000000-0005-0000-0000-0000E9220000}"/>
    <cellStyle name="Berechnung 2 5 4 2 2 3" xfId="10123" xr:uid="{00000000-0005-0000-0000-0000EA220000}"/>
    <cellStyle name="Berechnung 2 5 4 2 2 3 2" xfId="21851" xr:uid="{00000000-0005-0000-0000-0000EB220000}"/>
    <cellStyle name="Berechnung 2 5 4 2 2 3 3" xfId="33578" xr:uid="{00000000-0005-0000-0000-0000EC220000}"/>
    <cellStyle name="Berechnung 2 5 4 2 2 4" xfId="14041" xr:uid="{00000000-0005-0000-0000-0000ED220000}"/>
    <cellStyle name="Berechnung 2 5 4 2 2 5" xfId="25768" xr:uid="{00000000-0005-0000-0000-0000EE220000}"/>
    <cellStyle name="Berechnung 2 5 4 2 3" xfId="3611" xr:uid="{00000000-0005-0000-0000-0000EF220000}"/>
    <cellStyle name="Berechnung 2 5 4 2 3 2" xfId="7516" xr:uid="{00000000-0005-0000-0000-0000F0220000}"/>
    <cellStyle name="Berechnung 2 5 4 2 3 2 2" xfId="19244" xr:uid="{00000000-0005-0000-0000-0000F1220000}"/>
    <cellStyle name="Berechnung 2 5 4 2 3 2 3" xfId="30971" xr:uid="{00000000-0005-0000-0000-0000F2220000}"/>
    <cellStyle name="Berechnung 2 5 4 2 3 3" xfId="11421" xr:uid="{00000000-0005-0000-0000-0000F3220000}"/>
    <cellStyle name="Berechnung 2 5 4 2 3 3 2" xfId="23149" xr:uid="{00000000-0005-0000-0000-0000F4220000}"/>
    <cellStyle name="Berechnung 2 5 4 2 3 3 3" xfId="34876" xr:uid="{00000000-0005-0000-0000-0000F5220000}"/>
    <cellStyle name="Berechnung 2 5 4 2 3 4" xfId="15339" xr:uid="{00000000-0005-0000-0000-0000F6220000}"/>
    <cellStyle name="Berechnung 2 5 4 2 3 5" xfId="27066" xr:uid="{00000000-0005-0000-0000-0000F7220000}"/>
    <cellStyle name="Berechnung 2 5 4 2 4" xfId="4920" xr:uid="{00000000-0005-0000-0000-0000F8220000}"/>
    <cellStyle name="Berechnung 2 5 4 2 4 2" xfId="16648" xr:uid="{00000000-0005-0000-0000-0000F9220000}"/>
    <cellStyle name="Berechnung 2 5 4 2 4 3" xfId="28375" xr:uid="{00000000-0005-0000-0000-0000FA220000}"/>
    <cellStyle name="Berechnung 2 5 4 2 5" xfId="8825" xr:uid="{00000000-0005-0000-0000-0000FB220000}"/>
    <cellStyle name="Berechnung 2 5 4 2 5 2" xfId="20553" xr:uid="{00000000-0005-0000-0000-0000FC220000}"/>
    <cellStyle name="Berechnung 2 5 4 2 5 3" xfId="32280" xr:uid="{00000000-0005-0000-0000-0000FD220000}"/>
    <cellStyle name="Berechnung 2 5 4 2 6" xfId="12743" xr:uid="{00000000-0005-0000-0000-0000FE220000}"/>
    <cellStyle name="Berechnung 2 5 4 2 7" xfId="24470" xr:uid="{00000000-0005-0000-0000-0000FF220000}"/>
    <cellStyle name="Berechnung 2 5 4 3" xfId="1444" xr:uid="{00000000-0005-0000-0000-000000230000}"/>
    <cellStyle name="Berechnung 2 5 4 3 2" xfId="2742" xr:uid="{00000000-0005-0000-0000-000001230000}"/>
    <cellStyle name="Berechnung 2 5 4 3 2 2" xfId="6647" xr:uid="{00000000-0005-0000-0000-000002230000}"/>
    <cellStyle name="Berechnung 2 5 4 3 2 2 2" xfId="18375" xr:uid="{00000000-0005-0000-0000-000003230000}"/>
    <cellStyle name="Berechnung 2 5 4 3 2 2 3" xfId="30102" xr:uid="{00000000-0005-0000-0000-000004230000}"/>
    <cellStyle name="Berechnung 2 5 4 3 2 3" xfId="10552" xr:uid="{00000000-0005-0000-0000-000005230000}"/>
    <cellStyle name="Berechnung 2 5 4 3 2 3 2" xfId="22280" xr:uid="{00000000-0005-0000-0000-000006230000}"/>
    <cellStyle name="Berechnung 2 5 4 3 2 3 3" xfId="34007" xr:uid="{00000000-0005-0000-0000-000007230000}"/>
    <cellStyle name="Berechnung 2 5 4 3 2 4" xfId="14470" xr:uid="{00000000-0005-0000-0000-000008230000}"/>
    <cellStyle name="Berechnung 2 5 4 3 2 5" xfId="26197" xr:uid="{00000000-0005-0000-0000-000009230000}"/>
    <cellStyle name="Berechnung 2 5 4 3 3" xfId="4040" xr:uid="{00000000-0005-0000-0000-00000A230000}"/>
    <cellStyle name="Berechnung 2 5 4 3 3 2" xfId="7945" xr:uid="{00000000-0005-0000-0000-00000B230000}"/>
    <cellStyle name="Berechnung 2 5 4 3 3 2 2" xfId="19673" xr:uid="{00000000-0005-0000-0000-00000C230000}"/>
    <cellStyle name="Berechnung 2 5 4 3 3 2 3" xfId="31400" xr:uid="{00000000-0005-0000-0000-00000D230000}"/>
    <cellStyle name="Berechnung 2 5 4 3 3 3" xfId="11850" xr:uid="{00000000-0005-0000-0000-00000E230000}"/>
    <cellStyle name="Berechnung 2 5 4 3 3 3 2" xfId="23578" xr:uid="{00000000-0005-0000-0000-00000F230000}"/>
    <cellStyle name="Berechnung 2 5 4 3 3 3 3" xfId="35305" xr:uid="{00000000-0005-0000-0000-000010230000}"/>
    <cellStyle name="Berechnung 2 5 4 3 3 4" xfId="15768" xr:uid="{00000000-0005-0000-0000-000011230000}"/>
    <cellStyle name="Berechnung 2 5 4 3 3 5" xfId="27495" xr:uid="{00000000-0005-0000-0000-000012230000}"/>
    <cellStyle name="Berechnung 2 5 4 3 4" xfId="5349" xr:uid="{00000000-0005-0000-0000-000013230000}"/>
    <cellStyle name="Berechnung 2 5 4 3 4 2" xfId="17077" xr:uid="{00000000-0005-0000-0000-000014230000}"/>
    <cellStyle name="Berechnung 2 5 4 3 4 3" xfId="28804" xr:uid="{00000000-0005-0000-0000-000015230000}"/>
    <cellStyle name="Berechnung 2 5 4 3 5" xfId="9254" xr:uid="{00000000-0005-0000-0000-000016230000}"/>
    <cellStyle name="Berechnung 2 5 4 3 5 2" xfId="20982" xr:uid="{00000000-0005-0000-0000-000017230000}"/>
    <cellStyle name="Berechnung 2 5 4 3 5 3" xfId="32709" xr:uid="{00000000-0005-0000-0000-000018230000}"/>
    <cellStyle name="Berechnung 2 5 4 3 6" xfId="13172" xr:uid="{00000000-0005-0000-0000-000019230000}"/>
    <cellStyle name="Berechnung 2 5 4 3 7" xfId="24899" xr:uid="{00000000-0005-0000-0000-00001A230000}"/>
    <cellStyle name="Berechnung 2 5 4 4" xfId="1884" xr:uid="{00000000-0005-0000-0000-00001B230000}"/>
    <cellStyle name="Berechnung 2 5 4 4 2" xfId="5789" xr:uid="{00000000-0005-0000-0000-00001C230000}"/>
    <cellStyle name="Berechnung 2 5 4 4 2 2" xfId="17517" xr:uid="{00000000-0005-0000-0000-00001D230000}"/>
    <cellStyle name="Berechnung 2 5 4 4 2 3" xfId="29244" xr:uid="{00000000-0005-0000-0000-00001E230000}"/>
    <cellStyle name="Berechnung 2 5 4 4 3" xfId="9694" xr:uid="{00000000-0005-0000-0000-00001F230000}"/>
    <cellStyle name="Berechnung 2 5 4 4 3 2" xfId="21422" xr:uid="{00000000-0005-0000-0000-000020230000}"/>
    <cellStyle name="Berechnung 2 5 4 4 3 3" xfId="33149" xr:uid="{00000000-0005-0000-0000-000021230000}"/>
    <cellStyle name="Berechnung 2 5 4 4 4" xfId="13612" xr:uid="{00000000-0005-0000-0000-000022230000}"/>
    <cellStyle name="Berechnung 2 5 4 4 5" xfId="25339" xr:uid="{00000000-0005-0000-0000-000023230000}"/>
    <cellStyle name="Berechnung 2 5 4 5" xfId="3182" xr:uid="{00000000-0005-0000-0000-000024230000}"/>
    <cellStyle name="Berechnung 2 5 4 5 2" xfId="7087" xr:uid="{00000000-0005-0000-0000-000025230000}"/>
    <cellStyle name="Berechnung 2 5 4 5 2 2" xfId="18815" xr:uid="{00000000-0005-0000-0000-000026230000}"/>
    <cellStyle name="Berechnung 2 5 4 5 2 3" xfId="30542" xr:uid="{00000000-0005-0000-0000-000027230000}"/>
    <cellStyle name="Berechnung 2 5 4 5 3" xfId="10992" xr:uid="{00000000-0005-0000-0000-000028230000}"/>
    <cellStyle name="Berechnung 2 5 4 5 3 2" xfId="22720" xr:uid="{00000000-0005-0000-0000-000029230000}"/>
    <cellStyle name="Berechnung 2 5 4 5 3 3" xfId="34447" xr:uid="{00000000-0005-0000-0000-00002A230000}"/>
    <cellStyle name="Berechnung 2 5 4 5 4" xfId="14910" xr:uid="{00000000-0005-0000-0000-00002B230000}"/>
    <cellStyle name="Berechnung 2 5 4 5 5" xfId="26637" xr:uid="{00000000-0005-0000-0000-00002C230000}"/>
    <cellStyle name="Berechnung 2 5 4 6" xfId="4491" xr:uid="{00000000-0005-0000-0000-00002D230000}"/>
    <cellStyle name="Berechnung 2 5 4 6 2" xfId="16219" xr:uid="{00000000-0005-0000-0000-00002E230000}"/>
    <cellStyle name="Berechnung 2 5 4 6 3" xfId="27946" xr:uid="{00000000-0005-0000-0000-00002F230000}"/>
    <cellStyle name="Berechnung 2 5 4 7" xfId="8396" xr:uid="{00000000-0005-0000-0000-000030230000}"/>
    <cellStyle name="Berechnung 2 5 4 7 2" xfId="20124" xr:uid="{00000000-0005-0000-0000-000031230000}"/>
    <cellStyle name="Berechnung 2 5 4 7 3" xfId="31851" xr:uid="{00000000-0005-0000-0000-000032230000}"/>
    <cellStyle name="Berechnung 2 5 4 8" xfId="12314" xr:uid="{00000000-0005-0000-0000-000033230000}"/>
    <cellStyle name="Berechnung 2 5 4 9" xfId="24041" xr:uid="{00000000-0005-0000-0000-000034230000}"/>
    <cellStyle name="Berechnung 2 5 5" xfId="693" xr:uid="{00000000-0005-0000-0000-000035230000}"/>
    <cellStyle name="Berechnung 2 5 5 2" xfId="1991" xr:uid="{00000000-0005-0000-0000-000036230000}"/>
    <cellStyle name="Berechnung 2 5 5 2 2" xfId="5896" xr:uid="{00000000-0005-0000-0000-000037230000}"/>
    <cellStyle name="Berechnung 2 5 5 2 2 2" xfId="17624" xr:uid="{00000000-0005-0000-0000-000038230000}"/>
    <cellStyle name="Berechnung 2 5 5 2 2 3" xfId="29351" xr:uid="{00000000-0005-0000-0000-000039230000}"/>
    <cellStyle name="Berechnung 2 5 5 2 3" xfId="9801" xr:uid="{00000000-0005-0000-0000-00003A230000}"/>
    <cellStyle name="Berechnung 2 5 5 2 3 2" xfId="21529" xr:uid="{00000000-0005-0000-0000-00003B230000}"/>
    <cellStyle name="Berechnung 2 5 5 2 3 3" xfId="33256" xr:uid="{00000000-0005-0000-0000-00003C230000}"/>
    <cellStyle name="Berechnung 2 5 5 2 4" xfId="13719" xr:uid="{00000000-0005-0000-0000-00003D230000}"/>
    <cellStyle name="Berechnung 2 5 5 2 5" xfId="25446" xr:uid="{00000000-0005-0000-0000-00003E230000}"/>
    <cellStyle name="Berechnung 2 5 5 3" xfId="3289" xr:uid="{00000000-0005-0000-0000-00003F230000}"/>
    <cellStyle name="Berechnung 2 5 5 3 2" xfId="7194" xr:uid="{00000000-0005-0000-0000-000040230000}"/>
    <cellStyle name="Berechnung 2 5 5 3 2 2" xfId="18922" xr:uid="{00000000-0005-0000-0000-000041230000}"/>
    <cellStyle name="Berechnung 2 5 5 3 2 3" xfId="30649" xr:uid="{00000000-0005-0000-0000-000042230000}"/>
    <cellStyle name="Berechnung 2 5 5 3 3" xfId="11099" xr:uid="{00000000-0005-0000-0000-000043230000}"/>
    <cellStyle name="Berechnung 2 5 5 3 3 2" xfId="22827" xr:uid="{00000000-0005-0000-0000-000044230000}"/>
    <cellStyle name="Berechnung 2 5 5 3 3 3" xfId="34554" xr:uid="{00000000-0005-0000-0000-000045230000}"/>
    <cellStyle name="Berechnung 2 5 5 3 4" xfId="15017" xr:uid="{00000000-0005-0000-0000-000046230000}"/>
    <cellStyle name="Berechnung 2 5 5 3 5" xfId="26744" xr:uid="{00000000-0005-0000-0000-000047230000}"/>
    <cellStyle name="Berechnung 2 5 5 4" xfId="4598" xr:uid="{00000000-0005-0000-0000-000048230000}"/>
    <cellStyle name="Berechnung 2 5 5 4 2" xfId="16326" xr:uid="{00000000-0005-0000-0000-000049230000}"/>
    <cellStyle name="Berechnung 2 5 5 4 3" xfId="28053" xr:uid="{00000000-0005-0000-0000-00004A230000}"/>
    <cellStyle name="Berechnung 2 5 5 5" xfId="8503" xr:uid="{00000000-0005-0000-0000-00004B230000}"/>
    <cellStyle name="Berechnung 2 5 5 5 2" xfId="20231" xr:uid="{00000000-0005-0000-0000-00004C230000}"/>
    <cellStyle name="Berechnung 2 5 5 5 3" xfId="31958" xr:uid="{00000000-0005-0000-0000-00004D230000}"/>
    <cellStyle name="Berechnung 2 5 5 6" xfId="12421" xr:uid="{00000000-0005-0000-0000-00004E230000}"/>
    <cellStyle name="Berechnung 2 5 5 7" xfId="24148" xr:uid="{00000000-0005-0000-0000-00004F230000}"/>
    <cellStyle name="Berechnung 2 5 6" xfId="1122" xr:uid="{00000000-0005-0000-0000-000050230000}"/>
    <cellStyle name="Berechnung 2 5 6 2" xfId="2420" xr:uid="{00000000-0005-0000-0000-000051230000}"/>
    <cellStyle name="Berechnung 2 5 6 2 2" xfId="6325" xr:uid="{00000000-0005-0000-0000-000052230000}"/>
    <cellStyle name="Berechnung 2 5 6 2 2 2" xfId="18053" xr:uid="{00000000-0005-0000-0000-000053230000}"/>
    <cellStyle name="Berechnung 2 5 6 2 2 3" xfId="29780" xr:uid="{00000000-0005-0000-0000-000054230000}"/>
    <cellStyle name="Berechnung 2 5 6 2 3" xfId="10230" xr:uid="{00000000-0005-0000-0000-000055230000}"/>
    <cellStyle name="Berechnung 2 5 6 2 3 2" xfId="21958" xr:uid="{00000000-0005-0000-0000-000056230000}"/>
    <cellStyle name="Berechnung 2 5 6 2 3 3" xfId="33685" xr:uid="{00000000-0005-0000-0000-000057230000}"/>
    <cellStyle name="Berechnung 2 5 6 2 4" xfId="14148" xr:uid="{00000000-0005-0000-0000-000058230000}"/>
    <cellStyle name="Berechnung 2 5 6 2 5" xfId="25875" xr:uid="{00000000-0005-0000-0000-000059230000}"/>
    <cellStyle name="Berechnung 2 5 6 3" xfId="3718" xr:uid="{00000000-0005-0000-0000-00005A230000}"/>
    <cellStyle name="Berechnung 2 5 6 3 2" xfId="7623" xr:uid="{00000000-0005-0000-0000-00005B230000}"/>
    <cellStyle name="Berechnung 2 5 6 3 2 2" xfId="19351" xr:uid="{00000000-0005-0000-0000-00005C230000}"/>
    <cellStyle name="Berechnung 2 5 6 3 2 3" xfId="31078" xr:uid="{00000000-0005-0000-0000-00005D230000}"/>
    <cellStyle name="Berechnung 2 5 6 3 3" xfId="11528" xr:uid="{00000000-0005-0000-0000-00005E230000}"/>
    <cellStyle name="Berechnung 2 5 6 3 3 2" xfId="23256" xr:uid="{00000000-0005-0000-0000-00005F230000}"/>
    <cellStyle name="Berechnung 2 5 6 3 3 3" xfId="34983" xr:uid="{00000000-0005-0000-0000-000060230000}"/>
    <cellStyle name="Berechnung 2 5 6 3 4" xfId="15446" xr:uid="{00000000-0005-0000-0000-000061230000}"/>
    <cellStyle name="Berechnung 2 5 6 3 5" xfId="27173" xr:uid="{00000000-0005-0000-0000-000062230000}"/>
    <cellStyle name="Berechnung 2 5 6 4" xfId="5027" xr:uid="{00000000-0005-0000-0000-000063230000}"/>
    <cellStyle name="Berechnung 2 5 6 4 2" xfId="16755" xr:uid="{00000000-0005-0000-0000-000064230000}"/>
    <cellStyle name="Berechnung 2 5 6 4 3" xfId="28482" xr:uid="{00000000-0005-0000-0000-000065230000}"/>
    <cellStyle name="Berechnung 2 5 6 5" xfId="8932" xr:uid="{00000000-0005-0000-0000-000066230000}"/>
    <cellStyle name="Berechnung 2 5 6 5 2" xfId="20660" xr:uid="{00000000-0005-0000-0000-000067230000}"/>
    <cellStyle name="Berechnung 2 5 6 5 3" xfId="32387" xr:uid="{00000000-0005-0000-0000-000068230000}"/>
    <cellStyle name="Berechnung 2 5 6 6" xfId="12850" xr:uid="{00000000-0005-0000-0000-000069230000}"/>
    <cellStyle name="Berechnung 2 5 6 7" xfId="24577" xr:uid="{00000000-0005-0000-0000-00006A230000}"/>
    <cellStyle name="Berechnung 2 5 7" xfId="1562" xr:uid="{00000000-0005-0000-0000-00006B230000}"/>
    <cellStyle name="Berechnung 2 5 7 2" xfId="5467" xr:uid="{00000000-0005-0000-0000-00006C230000}"/>
    <cellStyle name="Berechnung 2 5 7 2 2" xfId="17195" xr:uid="{00000000-0005-0000-0000-00006D230000}"/>
    <cellStyle name="Berechnung 2 5 7 2 3" xfId="28922" xr:uid="{00000000-0005-0000-0000-00006E230000}"/>
    <cellStyle name="Berechnung 2 5 7 3" xfId="9372" xr:uid="{00000000-0005-0000-0000-00006F230000}"/>
    <cellStyle name="Berechnung 2 5 7 3 2" xfId="21100" xr:uid="{00000000-0005-0000-0000-000070230000}"/>
    <cellStyle name="Berechnung 2 5 7 3 3" xfId="32827" xr:uid="{00000000-0005-0000-0000-000071230000}"/>
    <cellStyle name="Berechnung 2 5 7 4" xfId="13290" xr:uid="{00000000-0005-0000-0000-000072230000}"/>
    <cellStyle name="Berechnung 2 5 7 5" xfId="25017" xr:uid="{00000000-0005-0000-0000-000073230000}"/>
    <cellStyle name="Berechnung 2 5 8" xfId="2860" xr:uid="{00000000-0005-0000-0000-000074230000}"/>
    <cellStyle name="Berechnung 2 5 8 2" xfId="6765" xr:uid="{00000000-0005-0000-0000-000075230000}"/>
    <cellStyle name="Berechnung 2 5 8 2 2" xfId="18493" xr:uid="{00000000-0005-0000-0000-000076230000}"/>
    <cellStyle name="Berechnung 2 5 8 2 3" xfId="30220" xr:uid="{00000000-0005-0000-0000-000077230000}"/>
    <cellStyle name="Berechnung 2 5 8 3" xfId="10670" xr:uid="{00000000-0005-0000-0000-000078230000}"/>
    <cellStyle name="Berechnung 2 5 8 3 2" xfId="22398" xr:uid="{00000000-0005-0000-0000-000079230000}"/>
    <cellStyle name="Berechnung 2 5 8 3 3" xfId="34125" xr:uid="{00000000-0005-0000-0000-00007A230000}"/>
    <cellStyle name="Berechnung 2 5 8 4" xfId="14588" xr:uid="{00000000-0005-0000-0000-00007B230000}"/>
    <cellStyle name="Berechnung 2 5 8 5" xfId="26315" xr:uid="{00000000-0005-0000-0000-00007C230000}"/>
    <cellStyle name="Berechnung 2 5 9" xfId="4169" xr:uid="{00000000-0005-0000-0000-00007D230000}"/>
    <cellStyle name="Berechnung 2 5 9 2" xfId="15897" xr:uid="{00000000-0005-0000-0000-00007E230000}"/>
    <cellStyle name="Berechnung 2 5 9 3" xfId="27624" xr:uid="{00000000-0005-0000-0000-00007F230000}"/>
    <cellStyle name="Berechnung 2 6" xfId="230" xr:uid="{00000000-0005-0000-0000-000080230000}"/>
    <cellStyle name="Berechnung 2 6 10" xfId="8040" xr:uid="{00000000-0005-0000-0000-000081230000}"/>
    <cellStyle name="Berechnung 2 6 10 2" xfId="19768" xr:uid="{00000000-0005-0000-0000-000082230000}"/>
    <cellStyle name="Berechnung 2 6 10 3" xfId="31495" xr:uid="{00000000-0005-0000-0000-000083230000}"/>
    <cellStyle name="Berechnung 2 6 11" xfId="11958" xr:uid="{00000000-0005-0000-0000-000084230000}"/>
    <cellStyle name="Berechnung 2 6 12" xfId="23685" xr:uid="{00000000-0005-0000-0000-000085230000}"/>
    <cellStyle name="Berechnung 2 6 2" xfId="361" xr:uid="{00000000-0005-0000-0000-000086230000}"/>
    <cellStyle name="Berechnung 2 6 2 2" xfId="790" xr:uid="{00000000-0005-0000-0000-000087230000}"/>
    <cellStyle name="Berechnung 2 6 2 2 2" xfId="2088" xr:uid="{00000000-0005-0000-0000-000088230000}"/>
    <cellStyle name="Berechnung 2 6 2 2 2 2" xfId="5993" xr:uid="{00000000-0005-0000-0000-000089230000}"/>
    <cellStyle name="Berechnung 2 6 2 2 2 2 2" xfId="17721" xr:uid="{00000000-0005-0000-0000-00008A230000}"/>
    <cellStyle name="Berechnung 2 6 2 2 2 2 3" xfId="29448" xr:uid="{00000000-0005-0000-0000-00008B230000}"/>
    <cellStyle name="Berechnung 2 6 2 2 2 3" xfId="9898" xr:uid="{00000000-0005-0000-0000-00008C230000}"/>
    <cellStyle name="Berechnung 2 6 2 2 2 3 2" xfId="21626" xr:uid="{00000000-0005-0000-0000-00008D230000}"/>
    <cellStyle name="Berechnung 2 6 2 2 2 3 3" xfId="33353" xr:uid="{00000000-0005-0000-0000-00008E230000}"/>
    <cellStyle name="Berechnung 2 6 2 2 2 4" xfId="13816" xr:uid="{00000000-0005-0000-0000-00008F230000}"/>
    <cellStyle name="Berechnung 2 6 2 2 2 5" xfId="25543" xr:uid="{00000000-0005-0000-0000-000090230000}"/>
    <cellStyle name="Berechnung 2 6 2 2 3" xfId="3386" xr:uid="{00000000-0005-0000-0000-000091230000}"/>
    <cellStyle name="Berechnung 2 6 2 2 3 2" xfId="7291" xr:uid="{00000000-0005-0000-0000-000092230000}"/>
    <cellStyle name="Berechnung 2 6 2 2 3 2 2" xfId="19019" xr:uid="{00000000-0005-0000-0000-000093230000}"/>
    <cellStyle name="Berechnung 2 6 2 2 3 2 3" xfId="30746" xr:uid="{00000000-0005-0000-0000-000094230000}"/>
    <cellStyle name="Berechnung 2 6 2 2 3 3" xfId="11196" xr:uid="{00000000-0005-0000-0000-000095230000}"/>
    <cellStyle name="Berechnung 2 6 2 2 3 3 2" xfId="22924" xr:uid="{00000000-0005-0000-0000-000096230000}"/>
    <cellStyle name="Berechnung 2 6 2 2 3 3 3" xfId="34651" xr:uid="{00000000-0005-0000-0000-000097230000}"/>
    <cellStyle name="Berechnung 2 6 2 2 3 4" xfId="15114" xr:uid="{00000000-0005-0000-0000-000098230000}"/>
    <cellStyle name="Berechnung 2 6 2 2 3 5" xfId="26841" xr:uid="{00000000-0005-0000-0000-000099230000}"/>
    <cellStyle name="Berechnung 2 6 2 2 4" xfId="4695" xr:uid="{00000000-0005-0000-0000-00009A230000}"/>
    <cellStyle name="Berechnung 2 6 2 2 4 2" xfId="16423" xr:uid="{00000000-0005-0000-0000-00009B230000}"/>
    <cellStyle name="Berechnung 2 6 2 2 4 3" xfId="28150" xr:uid="{00000000-0005-0000-0000-00009C230000}"/>
    <cellStyle name="Berechnung 2 6 2 2 5" xfId="8600" xr:uid="{00000000-0005-0000-0000-00009D230000}"/>
    <cellStyle name="Berechnung 2 6 2 2 5 2" xfId="20328" xr:uid="{00000000-0005-0000-0000-00009E230000}"/>
    <cellStyle name="Berechnung 2 6 2 2 5 3" xfId="32055" xr:uid="{00000000-0005-0000-0000-00009F230000}"/>
    <cellStyle name="Berechnung 2 6 2 2 6" xfId="12518" xr:uid="{00000000-0005-0000-0000-0000A0230000}"/>
    <cellStyle name="Berechnung 2 6 2 2 7" xfId="24245" xr:uid="{00000000-0005-0000-0000-0000A1230000}"/>
    <cellStyle name="Berechnung 2 6 2 3" xfId="1219" xr:uid="{00000000-0005-0000-0000-0000A2230000}"/>
    <cellStyle name="Berechnung 2 6 2 3 2" xfId="2517" xr:uid="{00000000-0005-0000-0000-0000A3230000}"/>
    <cellStyle name="Berechnung 2 6 2 3 2 2" xfId="6422" xr:uid="{00000000-0005-0000-0000-0000A4230000}"/>
    <cellStyle name="Berechnung 2 6 2 3 2 2 2" xfId="18150" xr:uid="{00000000-0005-0000-0000-0000A5230000}"/>
    <cellStyle name="Berechnung 2 6 2 3 2 2 3" xfId="29877" xr:uid="{00000000-0005-0000-0000-0000A6230000}"/>
    <cellStyle name="Berechnung 2 6 2 3 2 3" xfId="10327" xr:uid="{00000000-0005-0000-0000-0000A7230000}"/>
    <cellStyle name="Berechnung 2 6 2 3 2 3 2" xfId="22055" xr:uid="{00000000-0005-0000-0000-0000A8230000}"/>
    <cellStyle name="Berechnung 2 6 2 3 2 3 3" xfId="33782" xr:uid="{00000000-0005-0000-0000-0000A9230000}"/>
    <cellStyle name="Berechnung 2 6 2 3 2 4" xfId="14245" xr:uid="{00000000-0005-0000-0000-0000AA230000}"/>
    <cellStyle name="Berechnung 2 6 2 3 2 5" xfId="25972" xr:uid="{00000000-0005-0000-0000-0000AB230000}"/>
    <cellStyle name="Berechnung 2 6 2 3 3" xfId="3815" xr:uid="{00000000-0005-0000-0000-0000AC230000}"/>
    <cellStyle name="Berechnung 2 6 2 3 3 2" xfId="7720" xr:uid="{00000000-0005-0000-0000-0000AD230000}"/>
    <cellStyle name="Berechnung 2 6 2 3 3 2 2" xfId="19448" xr:uid="{00000000-0005-0000-0000-0000AE230000}"/>
    <cellStyle name="Berechnung 2 6 2 3 3 2 3" xfId="31175" xr:uid="{00000000-0005-0000-0000-0000AF230000}"/>
    <cellStyle name="Berechnung 2 6 2 3 3 3" xfId="11625" xr:uid="{00000000-0005-0000-0000-0000B0230000}"/>
    <cellStyle name="Berechnung 2 6 2 3 3 3 2" xfId="23353" xr:uid="{00000000-0005-0000-0000-0000B1230000}"/>
    <cellStyle name="Berechnung 2 6 2 3 3 3 3" xfId="35080" xr:uid="{00000000-0005-0000-0000-0000B2230000}"/>
    <cellStyle name="Berechnung 2 6 2 3 3 4" xfId="15543" xr:uid="{00000000-0005-0000-0000-0000B3230000}"/>
    <cellStyle name="Berechnung 2 6 2 3 3 5" xfId="27270" xr:uid="{00000000-0005-0000-0000-0000B4230000}"/>
    <cellStyle name="Berechnung 2 6 2 3 4" xfId="5124" xr:uid="{00000000-0005-0000-0000-0000B5230000}"/>
    <cellStyle name="Berechnung 2 6 2 3 4 2" xfId="16852" xr:uid="{00000000-0005-0000-0000-0000B6230000}"/>
    <cellStyle name="Berechnung 2 6 2 3 4 3" xfId="28579" xr:uid="{00000000-0005-0000-0000-0000B7230000}"/>
    <cellStyle name="Berechnung 2 6 2 3 5" xfId="9029" xr:uid="{00000000-0005-0000-0000-0000B8230000}"/>
    <cellStyle name="Berechnung 2 6 2 3 5 2" xfId="20757" xr:uid="{00000000-0005-0000-0000-0000B9230000}"/>
    <cellStyle name="Berechnung 2 6 2 3 5 3" xfId="32484" xr:uid="{00000000-0005-0000-0000-0000BA230000}"/>
    <cellStyle name="Berechnung 2 6 2 3 6" xfId="12947" xr:uid="{00000000-0005-0000-0000-0000BB230000}"/>
    <cellStyle name="Berechnung 2 6 2 3 7" xfId="24674" xr:uid="{00000000-0005-0000-0000-0000BC230000}"/>
    <cellStyle name="Berechnung 2 6 2 4" xfId="1659" xr:uid="{00000000-0005-0000-0000-0000BD230000}"/>
    <cellStyle name="Berechnung 2 6 2 4 2" xfId="5564" xr:uid="{00000000-0005-0000-0000-0000BE230000}"/>
    <cellStyle name="Berechnung 2 6 2 4 2 2" xfId="17292" xr:uid="{00000000-0005-0000-0000-0000BF230000}"/>
    <cellStyle name="Berechnung 2 6 2 4 2 3" xfId="29019" xr:uid="{00000000-0005-0000-0000-0000C0230000}"/>
    <cellStyle name="Berechnung 2 6 2 4 3" xfId="9469" xr:uid="{00000000-0005-0000-0000-0000C1230000}"/>
    <cellStyle name="Berechnung 2 6 2 4 3 2" xfId="21197" xr:uid="{00000000-0005-0000-0000-0000C2230000}"/>
    <cellStyle name="Berechnung 2 6 2 4 3 3" xfId="32924" xr:uid="{00000000-0005-0000-0000-0000C3230000}"/>
    <cellStyle name="Berechnung 2 6 2 4 4" xfId="13387" xr:uid="{00000000-0005-0000-0000-0000C4230000}"/>
    <cellStyle name="Berechnung 2 6 2 4 5" xfId="25114" xr:uid="{00000000-0005-0000-0000-0000C5230000}"/>
    <cellStyle name="Berechnung 2 6 2 5" xfId="2957" xr:uid="{00000000-0005-0000-0000-0000C6230000}"/>
    <cellStyle name="Berechnung 2 6 2 5 2" xfId="6862" xr:uid="{00000000-0005-0000-0000-0000C7230000}"/>
    <cellStyle name="Berechnung 2 6 2 5 2 2" xfId="18590" xr:uid="{00000000-0005-0000-0000-0000C8230000}"/>
    <cellStyle name="Berechnung 2 6 2 5 2 3" xfId="30317" xr:uid="{00000000-0005-0000-0000-0000C9230000}"/>
    <cellStyle name="Berechnung 2 6 2 5 3" xfId="10767" xr:uid="{00000000-0005-0000-0000-0000CA230000}"/>
    <cellStyle name="Berechnung 2 6 2 5 3 2" xfId="22495" xr:uid="{00000000-0005-0000-0000-0000CB230000}"/>
    <cellStyle name="Berechnung 2 6 2 5 3 3" xfId="34222" xr:uid="{00000000-0005-0000-0000-0000CC230000}"/>
    <cellStyle name="Berechnung 2 6 2 5 4" xfId="14685" xr:uid="{00000000-0005-0000-0000-0000CD230000}"/>
    <cellStyle name="Berechnung 2 6 2 5 5" xfId="26412" xr:uid="{00000000-0005-0000-0000-0000CE230000}"/>
    <cellStyle name="Berechnung 2 6 2 6" xfId="4266" xr:uid="{00000000-0005-0000-0000-0000CF230000}"/>
    <cellStyle name="Berechnung 2 6 2 6 2" xfId="15994" xr:uid="{00000000-0005-0000-0000-0000D0230000}"/>
    <cellStyle name="Berechnung 2 6 2 6 3" xfId="27721" xr:uid="{00000000-0005-0000-0000-0000D1230000}"/>
    <cellStyle name="Berechnung 2 6 2 7" xfId="8171" xr:uid="{00000000-0005-0000-0000-0000D2230000}"/>
    <cellStyle name="Berechnung 2 6 2 7 2" xfId="19899" xr:uid="{00000000-0005-0000-0000-0000D3230000}"/>
    <cellStyle name="Berechnung 2 6 2 7 3" xfId="31626" xr:uid="{00000000-0005-0000-0000-0000D4230000}"/>
    <cellStyle name="Berechnung 2 6 2 8" xfId="12089" xr:uid="{00000000-0005-0000-0000-0000D5230000}"/>
    <cellStyle name="Berechnung 2 6 2 9" xfId="23816" xr:uid="{00000000-0005-0000-0000-0000D6230000}"/>
    <cellStyle name="Berechnung 2 6 3" xfId="460" xr:uid="{00000000-0005-0000-0000-0000D7230000}"/>
    <cellStyle name="Berechnung 2 6 3 2" xfId="889" xr:uid="{00000000-0005-0000-0000-0000D8230000}"/>
    <cellStyle name="Berechnung 2 6 3 2 2" xfId="2187" xr:uid="{00000000-0005-0000-0000-0000D9230000}"/>
    <cellStyle name="Berechnung 2 6 3 2 2 2" xfId="6092" xr:uid="{00000000-0005-0000-0000-0000DA230000}"/>
    <cellStyle name="Berechnung 2 6 3 2 2 2 2" xfId="17820" xr:uid="{00000000-0005-0000-0000-0000DB230000}"/>
    <cellStyle name="Berechnung 2 6 3 2 2 2 3" xfId="29547" xr:uid="{00000000-0005-0000-0000-0000DC230000}"/>
    <cellStyle name="Berechnung 2 6 3 2 2 3" xfId="9997" xr:uid="{00000000-0005-0000-0000-0000DD230000}"/>
    <cellStyle name="Berechnung 2 6 3 2 2 3 2" xfId="21725" xr:uid="{00000000-0005-0000-0000-0000DE230000}"/>
    <cellStyle name="Berechnung 2 6 3 2 2 3 3" xfId="33452" xr:uid="{00000000-0005-0000-0000-0000DF230000}"/>
    <cellStyle name="Berechnung 2 6 3 2 2 4" xfId="13915" xr:uid="{00000000-0005-0000-0000-0000E0230000}"/>
    <cellStyle name="Berechnung 2 6 3 2 2 5" xfId="25642" xr:uid="{00000000-0005-0000-0000-0000E1230000}"/>
    <cellStyle name="Berechnung 2 6 3 2 3" xfId="3485" xr:uid="{00000000-0005-0000-0000-0000E2230000}"/>
    <cellStyle name="Berechnung 2 6 3 2 3 2" xfId="7390" xr:uid="{00000000-0005-0000-0000-0000E3230000}"/>
    <cellStyle name="Berechnung 2 6 3 2 3 2 2" xfId="19118" xr:uid="{00000000-0005-0000-0000-0000E4230000}"/>
    <cellStyle name="Berechnung 2 6 3 2 3 2 3" xfId="30845" xr:uid="{00000000-0005-0000-0000-0000E5230000}"/>
    <cellStyle name="Berechnung 2 6 3 2 3 3" xfId="11295" xr:uid="{00000000-0005-0000-0000-0000E6230000}"/>
    <cellStyle name="Berechnung 2 6 3 2 3 3 2" xfId="23023" xr:uid="{00000000-0005-0000-0000-0000E7230000}"/>
    <cellStyle name="Berechnung 2 6 3 2 3 3 3" xfId="34750" xr:uid="{00000000-0005-0000-0000-0000E8230000}"/>
    <cellStyle name="Berechnung 2 6 3 2 3 4" xfId="15213" xr:uid="{00000000-0005-0000-0000-0000E9230000}"/>
    <cellStyle name="Berechnung 2 6 3 2 3 5" xfId="26940" xr:uid="{00000000-0005-0000-0000-0000EA230000}"/>
    <cellStyle name="Berechnung 2 6 3 2 4" xfId="4794" xr:uid="{00000000-0005-0000-0000-0000EB230000}"/>
    <cellStyle name="Berechnung 2 6 3 2 4 2" xfId="16522" xr:uid="{00000000-0005-0000-0000-0000EC230000}"/>
    <cellStyle name="Berechnung 2 6 3 2 4 3" xfId="28249" xr:uid="{00000000-0005-0000-0000-0000ED230000}"/>
    <cellStyle name="Berechnung 2 6 3 2 5" xfId="8699" xr:uid="{00000000-0005-0000-0000-0000EE230000}"/>
    <cellStyle name="Berechnung 2 6 3 2 5 2" xfId="20427" xr:uid="{00000000-0005-0000-0000-0000EF230000}"/>
    <cellStyle name="Berechnung 2 6 3 2 5 3" xfId="32154" xr:uid="{00000000-0005-0000-0000-0000F0230000}"/>
    <cellStyle name="Berechnung 2 6 3 2 6" xfId="12617" xr:uid="{00000000-0005-0000-0000-0000F1230000}"/>
    <cellStyle name="Berechnung 2 6 3 2 7" xfId="24344" xr:uid="{00000000-0005-0000-0000-0000F2230000}"/>
    <cellStyle name="Berechnung 2 6 3 3" xfId="1318" xr:uid="{00000000-0005-0000-0000-0000F3230000}"/>
    <cellStyle name="Berechnung 2 6 3 3 2" xfId="2616" xr:uid="{00000000-0005-0000-0000-0000F4230000}"/>
    <cellStyle name="Berechnung 2 6 3 3 2 2" xfId="6521" xr:uid="{00000000-0005-0000-0000-0000F5230000}"/>
    <cellStyle name="Berechnung 2 6 3 3 2 2 2" xfId="18249" xr:uid="{00000000-0005-0000-0000-0000F6230000}"/>
    <cellStyle name="Berechnung 2 6 3 3 2 2 3" xfId="29976" xr:uid="{00000000-0005-0000-0000-0000F7230000}"/>
    <cellStyle name="Berechnung 2 6 3 3 2 3" xfId="10426" xr:uid="{00000000-0005-0000-0000-0000F8230000}"/>
    <cellStyle name="Berechnung 2 6 3 3 2 3 2" xfId="22154" xr:uid="{00000000-0005-0000-0000-0000F9230000}"/>
    <cellStyle name="Berechnung 2 6 3 3 2 3 3" xfId="33881" xr:uid="{00000000-0005-0000-0000-0000FA230000}"/>
    <cellStyle name="Berechnung 2 6 3 3 2 4" xfId="14344" xr:uid="{00000000-0005-0000-0000-0000FB230000}"/>
    <cellStyle name="Berechnung 2 6 3 3 2 5" xfId="26071" xr:uid="{00000000-0005-0000-0000-0000FC230000}"/>
    <cellStyle name="Berechnung 2 6 3 3 3" xfId="3914" xr:uid="{00000000-0005-0000-0000-0000FD230000}"/>
    <cellStyle name="Berechnung 2 6 3 3 3 2" xfId="7819" xr:uid="{00000000-0005-0000-0000-0000FE230000}"/>
    <cellStyle name="Berechnung 2 6 3 3 3 2 2" xfId="19547" xr:uid="{00000000-0005-0000-0000-0000FF230000}"/>
    <cellStyle name="Berechnung 2 6 3 3 3 2 3" xfId="31274" xr:uid="{00000000-0005-0000-0000-000000240000}"/>
    <cellStyle name="Berechnung 2 6 3 3 3 3" xfId="11724" xr:uid="{00000000-0005-0000-0000-000001240000}"/>
    <cellStyle name="Berechnung 2 6 3 3 3 3 2" xfId="23452" xr:uid="{00000000-0005-0000-0000-000002240000}"/>
    <cellStyle name="Berechnung 2 6 3 3 3 3 3" xfId="35179" xr:uid="{00000000-0005-0000-0000-000003240000}"/>
    <cellStyle name="Berechnung 2 6 3 3 3 4" xfId="15642" xr:uid="{00000000-0005-0000-0000-000004240000}"/>
    <cellStyle name="Berechnung 2 6 3 3 3 5" xfId="27369" xr:uid="{00000000-0005-0000-0000-000005240000}"/>
    <cellStyle name="Berechnung 2 6 3 3 4" xfId="5223" xr:uid="{00000000-0005-0000-0000-000006240000}"/>
    <cellStyle name="Berechnung 2 6 3 3 4 2" xfId="16951" xr:uid="{00000000-0005-0000-0000-000007240000}"/>
    <cellStyle name="Berechnung 2 6 3 3 4 3" xfId="28678" xr:uid="{00000000-0005-0000-0000-000008240000}"/>
    <cellStyle name="Berechnung 2 6 3 3 5" xfId="9128" xr:uid="{00000000-0005-0000-0000-000009240000}"/>
    <cellStyle name="Berechnung 2 6 3 3 5 2" xfId="20856" xr:uid="{00000000-0005-0000-0000-00000A240000}"/>
    <cellStyle name="Berechnung 2 6 3 3 5 3" xfId="32583" xr:uid="{00000000-0005-0000-0000-00000B240000}"/>
    <cellStyle name="Berechnung 2 6 3 3 6" xfId="13046" xr:uid="{00000000-0005-0000-0000-00000C240000}"/>
    <cellStyle name="Berechnung 2 6 3 3 7" xfId="24773" xr:uid="{00000000-0005-0000-0000-00000D240000}"/>
    <cellStyle name="Berechnung 2 6 3 4" xfId="1758" xr:uid="{00000000-0005-0000-0000-00000E240000}"/>
    <cellStyle name="Berechnung 2 6 3 4 2" xfId="5663" xr:uid="{00000000-0005-0000-0000-00000F240000}"/>
    <cellStyle name="Berechnung 2 6 3 4 2 2" xfId="17391" xr:uid="{00000000-0005-0000-0000-000010240000}"/>
    <cellStyle name="Berechnung 2 6 3 4 2 3" xfId="29118" xr:uid="{00000000-0005-0000-0000-000011240000}"/>
    <cellStyle name="Berechnung 2 6 3 4 3" xfId="9568" xr:uid="{00000000-0005-0000-0000-000012240000}"/>
    <cellStyle name="Berechnung 2 6 3 4 3 2" xfId="21296" xr:uid="{00000000-0005-0000-0000-000013240000}"/>
    <cellStyle name="Berechnung 2 6 3 4 3 3" xfId="33023" xr:uid="{00000000-0005-0000-0000-000014240000}"/>
    <cellStyle name="Berechnung 2 6 3 4 4" xfId="13486" xr:uid="{00000000-0005-0000-0000-000015240000}"/>
    <cellStyle name="Berechnung 2 6 3 4 5" xfId="25213" xr:uid="{00000000-0005-0000-0000-000016240000}"/>
    <cellStyle name="Berechnung 2 6 3 5" xfId="3056" xr:uid="{00000000-0005-0000-0000-000017240000}"/>
    <cellStyle name="Berechnung 2 6 3 5 2" xfId="6961" xr:uid="{00000000-0005-0000-0000-000018240000}"/>
    <cellStyle name="Berechnung 2 6 3 5 2 2" xfId="18689" xr:uid="{00000000-0005-0000-0000-000019240000}"/>
    <cellStyle name="Berechnung 2 6 3 5 2 3" xfId="30416" xr:uid="{00000000-0005-0000-0000-00001A240000}"/>
    <cellStyle name="Berechnung 2 6 3 5 3" xfId="10866" xr:uid="{00000000-0005-0000-0000-00001B240000}"/>
    <cellStyle name="Berechnung 2 6 3 5 3 2" xfId="22594" xr:uid="{00000000-0005-0000-0000-00001C240000}"/>
    <cellStyle name="Berechnung 2 6 3 5 3 3" xfId="34321" xr:uid="{00000000-0005-0000-0000-00001D240000}"/>
    <cellStyle name="Berechnung 2 6 3 5 4" xfId="14784" xr:uid="{00000000-0005-0000-0000-00001E240000}"/>
    <cellStyle name="Berechnung 2 6 3 5 5" xfId="26511" xr:uid="{00000000-0005-0000-0000-00001F240000}"/>
    <cellStyle name="Berechnung 2 6 3 6" xfId="4365" xr:uid="{00000000-0005-0000-0000-000020240000}"/>
    <cellStyle name="Berechnung 2 6 3 6 2" xfId="16093" xr:uid="{00000000-0005-0000-0000-000021240000}"/>
    <cellStyle name="Berechnung 2 6 3 6 3" xfId="27820" xr:uid="{00000000-0005-0000-0000-000022240000}"/>
    <cellStyle name="Berechnung 2 6 3 7" xfId="8270" xr:uid="{00000000-0005-0000-0000-000023240000}"/>
    <cellStyle name="Berechnung 2 6 3 7 2" xfId="19998" xr:uid="{00000000-0005-0000-0000-000024240000}"/>
    <cellStyle name="Berechnung 2 6 3 7 3" xfId="31725" xr:uid="{00000000-0005-0000-0000-000025240000}"/>
    <cellStyle name="Berechnung 2 6 3 8" xfId="12188" xr:uid="{00000000-0005-0000-0000-000026240000}"/>
    <cellStyle name="Berechnung 2 6 3 9" xfId="23915" xr:uid="{00000000-0005-0000-0000-000027240000}"/>
    <cellStyle name="Berechnung 2 6 4" xfId="559" xr:uid="{00000000-0005-0000-0000-000028240000}"/>
    <cellStyle name="Berechnung 2 6 4 2" xfId="988" xr:uid="{00000000-0005-0000-0000-000029240000}"/>
    <cellStyle name="Berechnung 2 6 4 2 2" xfId="2286" xr:uid="{00000000-0005-0000-0000-00002A240000}"/>
    <cellStyle name="Berechnung 2 6 4 2 2 2" xfId="6191" xr:uid="{00000000-0005-0000-0000-00002B240000}"/>
    <cellStyle name="Berechnung 2 6 4 2 2 2 2" xfId="17919" xr:uid="{00000000-0005-0000-0000-00002C240000}"/>
    <cellStyle name="Berechnung 2 6 4 2 2 2 3" xfId="29646" xr:uid="{00000000-0005-0000-0000-00002D240000}"/>
    <cellStyle name="Berechnung 2 6 4 2 2 3" xfId="10096" xr:uid="{00000000-0005-0000-0000-00002E240000}"/>
    <cellStyle name="Berechnung 2 6 4 2 2 3 2" xfId="21824" xr:uid="{00000000-0005-0000-0000-00002F240000}"/>
    <cellStyle name="Berechnung 2 6 4 2 2 3 3" xfId="33551" xr:uid="{00000000-0005-0000-0000-000030240000}"/>
    <cellStyle name="Berechnung 2 6 4 2 2 4" xfId="14014" xr:uid="{00000000-0005-0000-0000-000031240000}"/>
    <cellStyle name="Berechnung 2 6 4 2 2 5" xfId="25741" xr:uid="{00000000-0005-0000-0000-000032240000}"/>
    <cellStyle name="Berechnung 2 6 4 2 3" xfId="3584" xr:uid="{00000000-0005-0000-0000-000033240000}"/>
    <cellStyle name="Berechnung 2 6 4 2 3 2" xfId="7489" xr:uid="{00000000-0005-0000-0000-000034240000}"/>
    <cellStyle name="Berechnung 2 6 4 2 3 2 2" xfId="19217" xr:uid="{00000000-0005-0000-0000-000035240000}"/>
    <cellStyle name="Berechnung 2 6 4 2 3 2 3" xfId="30944" xr:uid="{00000000-0005-0000-0000-000036240000}"/>
    <cellStyle name="Berechnung 2 6 4 2 3 3" xfId="11394" xr:uid="{00000000-0005-0000-0000-000037240000}"/>
    <cellStyle name="Berechnung 2 6 4 2 3 3 2" xfId="23122" xr:uid="{00000000-0005-0000-0000-000038240000}"/>
    <cellStyle name="Berechnung 2 6 4 2 3 3 3" xfId="34849" xr:uid="{00000000-0005-0000-0000-000039240000}"/>
    <cellStyle name="Berechnung 2 6 4 2 3 4" xfId="15312" xr:uid="{00000000-0005-0000-0000-00003A240000}"/>
    <cellStyle name="Berechnung 2 6 4 2 3 5" xfId="27039" xr:uid="{00000000-0005-0000-0000-00003B240000}"/>
    <cellStyle name="Berechnung 2 6 4 2 4" xfId="4893" xr:uid="{00000000-0005-0000-0000-00003C240000}"/>
    <cellStyle name="Berechnung 2 6 4 2 4 2" xfId="16621" xr:uid="{00000000-0005-0000-0000-00003D240000}"/>
    <cellStyle name="Berechnung 2 6 4 2 4 3" xfId="28348" xr:uid="{00000000-0005-0000-0000-00003E240000}"/>
    <cellStyle name="Berechnung 2 6 4 2 5" xfId="8798" xr:uid="{00000000-0005-0000-0000-00003F240000}"/>
    <cellStyle name="Berechnung 2 6 4 2 5 2" xfId="20526" xr:uid="{00000000-0005-0000-0000-000040240000}"/>
    <cellStyle name="Berechnung 2 6 4 2 5 3" xfId="32253" xr:uid="{00000000-0005-0000-0000-000041240000}"/>
    <cellStyle name="Berechnung 2 6 4 2 6" xfId="12716" xr:uid="{00000000-0005-0000-0000-000042240000}"/>
    <cellStyle name="Berechnung 2 6 4 2 7" xfId="24443" xr:uid="{00000000-0005-0000-0000-000043240000}"/>
    <cellStyle name="Berechnung 2 6 4 3" xfId="1417" xr:uid="{00000000-0005-0000-0000-000044240000}"/>
    <cellStyle name="Berechnung 2 6 4 3 2" xfId="2715" xr:uid="{00000000-0005-0000-0000-000045240000}"/>
    <cellStyle name="Berechnung 2 6 4 3 2 2" xfId="6620" xr:uid="{00000000-0005-0000-0000-000046240000}"/>
    <cellStyle name="Berechnung 2 6 4 3 2 2 2" xfId="18348" xr:uid="{00000000-0005-0000-0000-000047240000}"/>
    <cellStyle name="Berechnung 2 6 4 3 2 2 3" xfId="30075" xr:uid="{00000000-0005-0000-0000-000048240000}"/>
    <cellStyle name="Berechnung 2 6 4 3 2 3" xfId="10525" xr:uid="{00000000-0005-0000-0000-000049240000}"/>
    <cellStyle name="Berechnung 2 6 4 3 2 3 2" xfId="22253" xr:uid="{00000000-0005-0000-0000-00004A240000}"/>
    <cellStyle name="Berechnung 2 6 4 3 2 3 3" xfId="33980" xr:uid="{00000000-0005-0000-0000-00004B240000}"/>
    <cellStyle name="Berechnung 2 6 4 3 2 4" xfId="14443" xr:uid="{00000000-0005-0000-0000-00004C240000}"/>
    <cellStyle name="Berechnung 2 6 4 3 2 5" xfId="26170" xr:uid="{00000000-0005-0000-0000-00004D240000}"/>
    <cellStyle name="Berechnung 2 6 4 3 3" xfId="4013" xr:uid="{00000000-0005-0000-0000-00004E240000}"/>
    <cellStyle name="Berechnung 2 6 4 3 3 2" xfId="7918" xr:uid="{00000000-0005-0000-0000-00004F240000}"/>
    <cellStyle name="Berechnung 2 6 4 3 3 2 2" xfId="19646" xr:uid="{00000000-0005-0000-0000-000050240000}"/>
    <cellStyle name="Berechnung 2 6 4 3 3 2 3" xfId="31373" xr:uid="{00000000-0005-0000-0000-000051240000}"/>
    <cellStyle name="Berechnung 2 6 4 3 3 3" xfId="11823" xr:uid="{00000000-0005-0000-0000-000052240000}"/>
    <cellStyle name="Berechnung 2 6 4 3 3 3 2" xfId="23551" xr:uid="{00000000-0005-0000-0000-000053240000}"/>
    <cellStyle name="Berechnung 2 6 4 3 3 3 3" xfId="35278" xr:uid="{00000000-0005-0000-0000-000054240000}"/>
    <cellStyle name="Berechnung 2 6 4 3 3 4" xfId="15741" xr:uid="{00000000-0005-0000-0000-000055240000}"/>
    <cellStyle name="Berechnung 2 6 4 3 3 5" xfId="27468" xr:uid="{00000000-0005-0000-0000-000056240000}"/>
    <cellStyle name="Berechnung 2 6 4 3 4" xfId="5322" xr:uid="{00000000-0005-0000-0000-000057240000}"/>
    <cellStyle name="Berechnung 2 6 4 3 4 2" xfId="17050" xr:uid="{00000000-0005-0000-0000-000058240000}"/>
    <cellStyle name="Berechnung 2 6 4 3 4 3" xfId="28777" xr:uid="{00000000-0005-0000-0000-000059240000}"/>
    <cellStyle name="Berechnung 2 6 4 3 5" xfId="9227" xr:uid="{00000000-0005-0000-0000-00005A240000}"/>
    <cellStyle name="Berechnung 2 6 4 3 5 2" xfId="20955" xr:uid="{00000000-0005-0000-0000-00005B240000}"/>
    <cellStyle name="Berechnung 2 6 4 3 5 3" xfId="32682" xr:uid="{00000000-0005-0000-0000-00005C240000}"/>
    <cellStyle name="Berechnung 2 6 4 3 6" xfId="13145" xr:uid="{00000000-0005-0000-0000-00005D240000}"/>
    <cellStyle name="Berechnung 2 6 4 3 7" xfId="24872" xr:uid="{00000000-0005-0000-0000-00005E240000}"/>
    <cellStyle name="Berechnung 2 6 4 4" xfId="1857" xr:uid="{00000000-0005-0000-0000-00005F240000}"/>
    <cellStyle name="Berechnung 2 6 4 4 2" xfId="5762" xr:uid="{00000000-0005-0000-0000-000060240000}"/>
    <cellStyle name="Berechnung 2 6 4 4 2 2" xfId="17490" xr:uid="{00000000-0005-0000-0000-000061240000}"/>
    <cellStyle name="Berechnung 2 6 4 4 2 3" xfId="29217" xr:uid="{00000000-0005-0000-0000-000062240000}"/>
    <cellStyle name="Berechnung 2 6 4 4 3" xfId="9667" xr:uid="{00000000-0005-0000-0000-000063240000}"/>
    <cellStyle name="Berechnung 2 6 4 4 3 2" xfId="21395" xr:uid="{00000000-0005-0000-0000-000064240000}"/>
    <cellStyle name="Berechnung 2 6 4 4 3 3" xfId="33122" xr:uid="{00000000-0005-0000-0000-000065240000}"/>
    <cellStyle name="Berechnung 2 6 4 4 4" xfId="13585" xr:uid="{00000000-0005-0000-0000-000066240000}"/>
    <cellStyle name="Berechnung 2 6 4 4 5" xfId="25312" xr:uid="{00000000-0005-0000-0000-000067240000}"/>
    <cellStyle name="Berechnung 2 6 4 5" xfId="3155" xr:uid="{00000000-0005-0000-0000-000068240000}"/>
    <cellStyle name="Berechnung 2 6 4 5 2" xfId="7060" xr:uid="{00000000-0005-0000-0000-000069240000}"/>
    <cellStyle name="Berechnung 2 6 4 5 2 2" xfId="18788" xr:uid="{00000000-0005-0000-0000-00006A240000}"/>
    <cellStyle name="Berechnung 2 6 4 5 2 3" xfId="30515" xr:uid="{00000000-0005-0000-0000-00006B240000}"/>
    <cellStyle name="Berechnung 2 6 4 5 3" xfId="10965" xr:uid="{00000000-0005-0000-0000-00006C240000}"/>
    <cellStyle name="Berechnung 2 6 4 5 3 2" xfId="22693" xr:uid="{00000000-0005-0000-0000-00006D240000}"/>
    <cellStyle name="Berechnung 2 6 4 5 3 3" xfId="34420" xr:uid="{00000000-0005-0000-0000-00006E240000}"/>
    <cellStyle name="Berechnung 2 6 4 5 4" xfId="14883" xr:uid="{00000000-0005-0000-0000-00006F240000}"/>
    <cellStyle name="Berechnung 2 6 4 5 5" xfId="26610" xr:uid="{00000000-0005-0000-0000-000070240000}"/>
    <cellStyle name="Berechnung 2 6 4 6" xfId="4464" xr:uid="{00000000-0005-0000-0000-000071240000}"/>
    <cellStyle name="Berechnung 2 6 4 6 2" xfId="16192" xr:uid="{00000000-0005-0000-0000-000072240000}"/>
    <cellStyle name="Berechnung 2 6 4 6 3" xfId="27919" xr:uid="{00000000-0005-0000-0000-000073240000}"/>
    <cellStyle name="Berechnung 2 6 4 7" xfId="8369" xr:uid="{00000000-0005-0000-0000-000074240000}"/>
    <cellStyle name="Berechnung 2 6 4 7 2" xfId="20097" xr:uid="{00000000-0005-0000-0000-000075240000}"/>
    <cellStyle name="Berechnung 2 6 4 7 3" xfId="31824" xr:uid="{00000000-0005-0000-0000-000076240000}"/>
    <cellStyle name="Berechnung 2 6 4 8" xfId="12287" xr:uid="{00000000-0005-0000-0000-000077240000}"/>
    <cellStyle name="Berechnung 2 6 4 9" xfId="24014" xr:uid="{00000000-0005-0000-0000-000078240000}"/>
    <cellStyle name="Berechnung 2 6 5" xfId="659" xr:uid="{00000000-0005-0000-0000-000079240000}"/>
    <cellStyle name="Berechnung 2 6 5 2" xfId="1957" xr:uid="{00000000-0005-0000-0000-00007A240000}"/>
    <cellStyle name="Berechnung 2 6 5 2 2" xfId="5862" xr:uid="{00000000-0005-0000-0000-00007B240000}"/>
    <cellStyle name="Berechnung 2 6 5 2 2 2" xfId="17590" xr:uid="{00000000-0005-0000-0000-00007C240000}"/>
    <cellStyle name="Berechnung 2 6 5 2 2 3" xfId="29317" xr:uid="{00000000-0005-0000-0000-00007D240000}"/>
    <cellStyle name="Berechnung 2 6 5 2 3" xfId="9767" xr:uid="{00000000-0005-0000-0000-00007E240000}"/>
    <cellStyle name="Berechnung 2 6 5 2 3 2" xfId="21495" xr:uid="{00000000-0005-0000-0000-00007F240000}"/>
    <cellStyle name="Berechnung 2 6 5 2 3 3" xfId="33222" xr:uid="{00000000-0005-0000-0000-000080240000}"/>
    <cellStyle name="Berechnung 2 6 5 2 4" xfId="13685" xr:uid="{00000000-0005-0000-0000-000081240000}"/>
    <cellStyle name="Berechnung 2 6 5 2 5" xfId="25412" xr:uid="{00000000-0005-0000-0000-000082240000}"/>
    <cellStyle name="Berechnung 2 6 5 3" xfId="3255" xr:uid="{00000000-0005-0000-0000-000083240000}"/>
    <cellStyle name="Berechnung 2 6 5 3 2" xfId="7160" xr:uid="{00000000-0005-0000-0000-000084240000}"/>
    <cellStyle name="Berechnung 2 6 5 3 2 2" xfId="18888" xr:uid="{00000000-0005-0000-0000-000085240000}"/>
    <cellStyle name="Berechnung 2 6 5 3 2 3" xfId="30615" xr:uid="{00000000-0005-0000-0000-000086240000}"/>
    <cellStyle name="Berechnung 2 6 5 3 3" xfId="11065" xr:uid="{00000000-0005-0000-0000-000087240000}"/>
    <cellStyle name="Berechnung 2 6 5 3 3 2" xfId="22793" xr:uid="{00000000-0005-0000-0000-000088240000}"/>
    <cellStyle name="Berechnung 2 6 5 3 3 3" xfId="34520" xr:uid="{00000000-0005-0000-0000-000089240000}"/>
    <cellStyle name="Berechnung 2 6 5 3 4" xfId="14983" xr:uid="{00000000-0005-0000-0000-00008A240000}"/>
    <cellStyle name="Berechnung 2 6 5 3 5" xfId="26710" xr:uid="{00000000-0005-0000-0000-00008B240000}"/>
    <cellStyle name="Berechnung 2 6 5 4" xfId="4564" xr:uid="{00000000-0005-0000-0000-00008C240000}"/>
    <cellStyle name="Berechnung 2 6 5 4 2" xfId="16292" xr:uid="{00000000-0005-0000-0000-00008D240000}"/>
    <cellStyle name="Berechnung 2 6 5 4 3" xfId="28019" xr:uid="{00000000-0005-0000-0000-00008E240000}"/>
    <cellStyle name="Berechnung 2 6 5 5" xfId="8469" xr:uid="{00000000-0005-0000-0000-00008F240000}"/>
    <cellStyle name="Berechnung 2 6 5 5 2" xfId="20197" xr:uid="{00000000-0005-0000-0000-000090240000}"/>
    <cellStyle name="Berechnung 2 6 5 5 3" xfId="31924" xr:uid="{00000000-0005-0000-0000-000091240000}"/>
    <cellStyle name="Berechnung 2 6 5 6" xfId="12387" xr:uid="{00000000-0005-0000-0000-000092240000}"/>
    <cellStyle name="Berechnung 2 6 5 7" xfId="24114" xr:uid="{00000000-0005-0000-0000-000093240000}"/>
    <cellStyle name="Berechnung 2 6 6" xfId="1088" xr:uid="{00000000-0005-0000-0000-000094240000}"/>
    <cellStyle name="Berechnung 2 6 6 2" xfId="2386" xr:uid="{00000000-0005-0000-0000-000095240000}"/>
    <cellStyle name="Berechnung 2 6 6 2 2" xfId="6291" xr:uid="{00000000-0005-0000-0000-000096240000}"/>
    <cellStyle name="Berechnung 2 6 6 2 2 2" xfId="18019" xr:uid="{00000000-0005-0000-0000-000097240000}"/>
    <cellStyle name="Berechnung 2 6 6 2 2 3" xfId="29746" xr:uid="{00000000-0005-0000-0000-000098240000}"/>
    <cellStyle name="Berechnung 2 6 6 2 3" xfId="10196" xr:uid="{00000000-0005-0000-0000-000099240000}"/>
    <cellStyle name="Berechnung 2 6 6 2 3 2" xfId="21924" xr:uid="{00000000-0005-0000-0000-00009A240000}"/>
    <cellStyle name="Berechnung 2 6 6 2 3 3" xfId="33651" xr:uid="{00000000-0005-0000-0000-00009B240000}"/>
    <cellStyle name="Berechnung 2 6 6 2 4" xfId="14114" xr:uid="{00000000-0005-0000-0000-00009C240000}"/>
    <cellStyle name="Berechnung 2 6 6 2 5" xfId="25841" xr:uid="{00000000-0005-0000-0000-00009D240000}"/>
    <cellStyle name="Berechnung 2 6 6 3" xfId="3684" xr:uid="{00000000-0005-0000-0000-00009E240000}"/>
    <cellStyle name="Berechnung 2 6 6 3 2" xfId="7589" xr:uid="{00000000-0005-0000-0000-00009F240000}"/>
    <cellStyle name="Berechnung 2 6 6 3 2 2" xfId="19317" xr:uid="{00000000-0005-0000-0000-0000A0240000}"/>
    <cellStyle name="Berechnung 2 6 6 3 2 3" xfId="31044" xr:uid="{00000000-0005-0000-0000-0000A1240000}"/>
    <cellStyle name="Berechnung 2 6 6 3 3" xfId="11494" xr:uid="{00000000-0005-0000-0000-0000A2240000}"/>
    <cellStyle name="Berechnung 2 6 6 3 3 2" xfId="23222" xr:uid="{00000000-0005-0000-0000-0000A3240000}"/>
    <cellStyle name="Berechnung 2 6 6 3 3 3" xfId="34949" xr:uid="{00000000-0005-0000-0000-0000A4240000}"/>
    <cellStyle name="Berechnung 2 6 6 3 4" xfId="15412" xr:uid="{00000000-0005-0000-0000-0000A5240000}"/>
    <cellStyle name="Berechnung 2 6 6 3 5" xfId="27139" xr:uid="{00000000-0005-0000-0000-0000A6240000}"/>
    <cellStyle name="Berechnung 2 6 6 4" xfId="4993" xr:uid="{00000000-0005-0000-0000-0000A7240000}"/>
    <cellStyle name="Berechnung 2 6 6 4 2" xfId="16721" xr:uid="{00000000-0005-0000-0000-0000A8240000}"/>
    <cellStyle name="Berechnung 2 6 6 4 3" xfId="28448" xr:uid="{00000000-0005-0000-0000-0000A9240000}"/>
    <cellStyle name="Berechnung 2 6 6 5" xfId="8898" xr:uid="{00000000-0005-0000-0000-0000AA240000}"/>
    <cellStyle name="Berechnung 2 6 6 5 2" xfId="20626" xr:uid="{00000000-0005-0000-0000-0000AB240000}"/>
    <cellStyle name="Berechnung 2 6 6 5 3" xfId="32353" xr:uid="{00000000-0005-0000-0000-0000AC240000}"/>
    <cellStyle name="Berechnung 2 6 6 6" xfId="12816" xr:uid="{00000000-0005-0000-0000-0000AD240000}"/>
    <cellStyle name="Berechnung 2 6 6 7" xfId="24543" xr:uid="{00000000-0005-0000-0000-0000AE240000}"/>
    <cellStyle name="Berechnung 2 6 7" xfId="1528" xr:uid="{00000000-0005-0000-0000-0000AF240000}"/>
    <cellStyle name="Berechnung 2 6 7 2" xfId="5433" xr:uid="{00000000-0005-0000-0000-0000B0240000}"/>
    <cellStyle name="Berechnung 2 6 7 2 2" xfId="17161" xr:uid="{00000000-0005-0000-0000-0000B1240000}"/>
    <cellStyle name="Berechnung 2 6 7 2 3" xfId="28888" xr:uid="{00000000-0005-0000-0000-0000B2240000}"/>
    <cellStyle name="Berechnung 2 6 7 3" xfId="9338" xr:uid="{00000000-0005-0000-0000-0000B3240000}"/>
    <cellStyle name="Berechnung 2 6 7 3 2" xfId="21066" xr:uid="{00000000-0005-0000-0000-0000B4240000}"/>
    <cellStyle name="Berechnung 2 6 7 3 3" xfId="32793" xr:uid="{00000000-0005-0000-0000-0000B5240000}"/>
    <cellStyle name="Berechnung 2 6 7 4" xfId="13256" xr:uid="{00000000-0005-0000-0000-0000B6240000}"/>
    <cellStyle name="Berechnung 2 6 7 5" xfId="24983" xr:uid="{00000000-0005-0000-0000-0000B7240000}"/>
    <cellStyle name="Berechnung 2 6 8" xfId="2826" xr:uid="{00000000-0005-0000-0000-0000B8240000}"/>
    <cellStyle name="Berechnung 2 6 8 2" xfId="6731" xr:uid="{00000000-0005-0000-0000-0000B9240000}"/>
    <cellStyle name="Berechnung 2 6 8 2 2" xfId="18459" xr:uid="{00000000-0005-0000-0000-0000BA240000}"/>
    <cellStyle name="Berechnung 2 6 8 2 3" xfId="30186" xr:uid="{00000000-0005-0000-0000-0000BB240000}"/>
    <cellStyle name="Berechnung 2 6 8 3" xfId="10636" xr:uid="{00000000-0005-0000-0000-0000BC240000}"/>
    <cellStyle name="Berechnung 2 6 8 3 2" xfId="22364" xr:uid="{00000000-0005-0000-0000-0000BD240000}"/>
    <cellStyle name="Berechnung 2 6 8 3 3" xfId="34091" xr:uid="{00000000-0005-0000-0000-0000BE240000}"/>
    <cellStyle name="Berechnung 2 6 8 4" xfId="14554" xr:uid="{00000000-0005-0000-0000-0000BF240000}"/>
    <cellStyle name="Berechnung 2 6 8 5" xfId="26281" xr:uid="{00000000-0005-0000-0000-0000C0240000}"/>
    <cellStyle name="Berechnung 2 6 9" xfId="4135" xr:uid="{00000000-0005-0000-0000-0000C1240000}"/>
    <cellStyle name="Berechnung 2 6 9 2" xfId="15863" xr:uid="{00000000-0005-0000-0000-0000C2240000}"/>
    <cellStyle name="Berechnung 2 6 9 3" xfId="27590" xr:uid="{00000000-0005-0000-0000-0000C3240000}"/>
    <cellStyle name="Berechnung 2 7" xfId="263" xr:uid="{00000000-0005-0000-0000-0000C4240000}"/>
    <cellStyle name="Berechnung 2 7 2" xfId="692" xr:uid="{00000000-0005-0000-0000-0000C5240000}"/>
    <cellStyle name="Berechnung 2 7 2 2" xfId="1990" xr:uid="{00000000-0005-0000-0000-0000C6240000}"/>
    <cellStyle name="Berechnung 2 7 2 2 2" xfId="5895" xr:uid="{00000000-0005-0000-0000-0000C7240000}"/>
    <cellStyle name="Berechnung 2 7 2 2 2 2" xfId="17623" xr:uid="{00000000-0005-0000-0000-0000C8240000}"/>
    <cellStyle name="Berechnung 2 7 2 2 2 3" xfId="29350" xr:uid="{00000000-0005-0000-0000-0000C9240000}"/>
    <cellStyle name="Berechnung 2 7 2 2 3" xfId="9800" xr:uid="{00000000-0005-0000-0000-0000CA240000}"/>
    <cellStyle name="Berechnung 2 7 2 2 3 2" xfId="21528" xr:uid="{00000000-0005-0000-0000-0000CB240000}"/>
    <cellStyle name="Berechnung 2 7 2 2 3 3" xfId="33255" xr:uid="{00000000-0005-0000-0000-0000CC240000}"/>
    <cellStyle name="Berechnung 2 7 2 2 4" xfId="13718" xr:uid="{00000000-0005-0000-0000-0000CD240000}"/>
    <cellStyle name="Berechnung 2 7 2 2 5" xfId="25445" xr:uid="{00000000-0005-0000-0000-0000CE240000}"/>
    <cellStyle name="Berechnung 2 7 2 3" xfId="3288" xr:uid="{00000000-0005-0000-0000-0000CF240000}"/>
    <cellStyle name="Berechnung 2 7 2 3 2" xfId="7193" xr:uid="{00000000-0005-0000-0000-0000D0240000}"/>
    <cellStyle name="Berechnung 2 7 2 3 2 2" xfId="18921" xr:uid="{00000000-0005-0000-0000-0000D1240000}"/>
    <cellStyle name="Berechnung 2 7 2 3 2 3" xfId="30648" xr:uid="{00000000-0005-0000-0000-0000D2240000}"/>
    <cellStyle name="Berechnung 2 7 2 3 3" xfId="11098" xr:uid="{00000000-0005-0000-0000-0000D3240000}"/>
    <cellStyle name="Berechnung 2 7 2 3 3 2" xfId="22826" xr:uid="{00000000-0005-0000-0000-0000D4240000}"/>
    <cellStyle name="Berechnung 2 7 2 3 3 3" xfId="34553" xr:uid="{00000000-0005-0000-0000-0000D5240000}"/>
    <cellStyle name="Berechnung 2 7 2 3 4" xfId="15016" xr:uid="{00000000-0005-0000-0000-0000D6240000}"/>
    <cellStyle name="Berechnung 2 7 2 3 5" xfId="26743" xr:uid="{00000000-0005-0000-0000-0000D7240000}"/>
    <cellStyle name="Berechnung 2 7 2 4" xfId="4597" xr:uid="{00000000-0005-0000-0000-0000D8240000}"/>
    <cellStyle name="Berechnung 2 7 2 4 2" xfId="16325" xr:uid="{00000000-0005-0000-0000-0000D9240000}"/>
    <cellStyle name="Berechnung 2 7 2 4 3" xfId="28052" xr:uid="{00000000-0005-0000-0000-0000DA240000}"/>
    <cellStyle name="Berechnung 2 7 2 5" xfId="8502" xr:uid="{00000000-0005-0000-0000-0000DB240000}"/>
    <cellStyle name="Berechnung 2 7 2 5 2" xfId="20230" xr:uid="{00000000-0005-0000-0000-0000DC240000}"/>
    <cellStyle name="Berechnung 2 7 2 5 3" xfId="31957" xr:uid="{00000000-0005-0000-0000-0000DD240000}"/>
    <cellStyle name="Berechnung 2 7 2 6" xfId="12420" xr:uid="{00000000-0005-0000-0000-0000DE240000}"/>
    <cellStyle name="Berechnung 2 7 2 7" xfId="24147" xr:uid="{00000000-0005-0000-0000-0000DF240000}"/>
    <cellStyle name="Berechnung 2 7 3" xfId="1121" xr:uid="{00000000-0005-0000-0000-0000E0240000}"/>
    <cellStyle name="Berechnung 2 7 3 2" xfId="2419" xr:uid="{00000000-0005-0000-0000-0000E1240000}"/>
    <cellStyle name="Berechnung 2 7 3 2 2" xfId="6324" xr:uid="{00000000-0005-0000-0000-0000E2240000}"/>
    <cellStyle name="Berechnung 2 7 3 2 2 2" xfId="18052" xr:uid="{00000000-0005-0000-0000-0000E3240000}"/>
    <cellStyle name="Berechnung 2 7 3 2 2 3" xfId="29779" xr:uid="{00000000-0005-0000-0000-0000E4240000}"/>
    <cellStyle name="Berechnung 2 7 3 2 3" xfId="10229" xr:uid="{00000000-0005-0000-0000-0000E5240000}"/>
    <cellStyle name="Berechnung 2 7 3 2 3 2" xfId="21957" xr:uid="{00000000-0005-0000-0000-0000E6240000}"/>
    <cellStyle name="Berechnung 2 7 3 2 3 3" xfId="33684" xr:uid="{00000000-0005-0000-0000-0000E7240000}"/>
    <cellStyle name="Berechnung 2 7 3 2 4" xfId="14147" xr:uid="{00000000-0005-0000-0000-0000E8240000}"/>
    <cellStyle name="Berechnung 2 7 3 2 5" xfId="25874" xr:uid="{00000000-0005-0000-0000-0000E9240000}"/>
    <cellStyle name="Berechnung 2 7 3 3" xfId="3717" xr:uid="{00000000-0005-0000-0000-0000EA240000}"/>
    <cellStyle name="Berechnung 2 7 3 3 2" xfId="7622" xr:uid="{00000000-0005-0000-0000-0000EB240000}"/>
    <cellStyle name="Berechnung 2 7 3 3 2 2" xfId="19350" xr:uid="{00000000-0005-0000-0000-0000EC240000}"/>
    <cellStyle name="Berechnung 2 7 3 3 2 3" xfId="31077" xr:uid="{00000000-0005-0000-0000-0000ED240000}"/>
    <cellStyle name="Berechnung 2 7 3 3 3" xfId="11527" xr:uid="{00000000-0005-0000-0000-0000EE240000}"/>
    <cellStyle name="Berechnung 2 7 3 3 3 2" xfId="23255" xr:uid="{00000000-0005-0000-0000-0000EF240000}"/>
    <cellStyle name="Berechnung 2 7 3 3 3 3" xfId="34982" xr:uid="{00000000-0005-0000-0000-0000F0240000}"/>
    <cellStyle name="Berechnung 2 7 3 3 4" xfId="15445" xr:uid="{00000000-0005-0000-0000-0000F1240000}"/>
    <cellStyle name="Berechnung 2 7 3 3 5" xfId="27172" xr:uid="{00000000-0005-0000-0000-0000F2240000}"/>
    <cellStyle name="Berechnung 2 7 3 4" xfId="5026" xr:uid="{00000000-0005-0000-0000-0000F3240000}"/>
    <cellStyle name="Berechnung 2 7 3 4 2" xfId="16754" xr:uid="{00000000-0005-0000-0000-0000F4240000}"/>
    <cellStyle name="Berechnung 2 7 3 4 3" xfId="28481" xr:uid="{00000000-0005-0000-0000-0000F5240000}"/>
    <cellStyle name="Berechnung 2 7 3 5" xfId="8931" xr:uid="{00000000-0005-0000-0000-0000F6240000}"/>
    <cellStyle name="Berechnung 2 7 3 5 2" xfId="20659" xr:uid="{00000000-0005-0000-0000-0000F7240000}"/>
    <cellStyle name="Berechnung 2 7 3 5 3" xfId="32386" xr:uid="{00000000-0005-0000-0000-0000F8240000}"/>
    <cellStyle name="Berechnung 2 7 3 6" xfId="12849" xr:uid="{00000000-0005-0000-0000-0000F9240000}"/>
    <cellStyle name="Berechnung 2 7 3 7" xfId="24576" xr:uid="{00000000-0005-0000-0000-0000FA240000}"/>
    <cellStyle name="Berechnung 2 7 4" xfId="1561" xr:uid="{00000000-0005-0000-0000-0000FB240000}"/>
    <cellStyle name="Berechnung 2 7 4 2" xfId="5466" xr:uid="{00000000-0005-0000-0000-0000FC240000}"/>
    <cellStyle name="Berechnung 2 7 4 2 2" xfId="17194" xr:uid="{00000000-0005-0000-0000-0000FD240000}"/>
    <cellStyle name="Berechnung 2 7 4 2 3" xfId="28921" xr:uid="{00000000-0005-0000-0000-0000FE240000}"/>
    <cellStyle name="Berechnung 2 7 4 3" xfId="9371" xr:uid="{00000000-0005-0000-0000-0000FF240000}"/>
    <cellStyle name="Berechnung 2 7 4 3 2" xfId="21099" xr:uid="{00000000-0005-0000-0000-000000250000}"/>
    <cellStyle name="Berechnung 2 7 4 3 3" xfId="32826" xr:uid="{00000000-0005-0000-0000-000001250000}"/>
    <cellStyle name="Berechnung 2 7 4 4" xfId="13289" xr:uid="{00000000-0005-0000-0000-000002250000}"/>
    <cellStyle name="Berechnung 2 7 4 5" xfId="25016" xr:uid="{00000000-0005-0000-0000-000003250000}"/>
    <cellStyle name="Berechnung 2 7 5" xfId="2859" xr:uid="{00000000-0005-0000-0000-000004250000}"/>
    <cellStyle name="Berechnung 2 7 5 2" xfId="6764" xr:uid="{00000000-0005-0000-0000-000005250000}"/>
    <cellStyle name="Berechnung 2 7 5 2 2" xfId="18492" xr:uid="{00000000-0005-0000-0000-000006250000}"/>
    <cellStyle name="Berechnung 2 7 5 2 3" xfId="30219" xr:uid="{00000000-0005-0000-0000-000007250000}"/>
    <cellStyle name="Berechnung 2 7 5 3" xfId="10669" xr:uid="{00000000-0005-0000-0000-000008250000}"/>
    <cellStyle name="Berechnung 2 7 5 3 2" xfId="22397" xr:uid="{00000000-0005-0000-0000-000009250000}"/>
    <cellStyle name="Berechnung 2 7 5 3 3" xfId="34124" xr:uid="{00000000-0005-0000-0000-00000A250000}"/>
    <cellStyle name="Berechnung 2 7 5 4" xfId="14587" xr:uid="{00000000-0005-0000-0000-00000B250000}"/>
    <cellStyle name="Berechnung 2 7 5 5" xfId="26314" xr:uid="{00000000-0005-0000-0000-00000C250000}"/>
    <cellStyle name="Berechnung 2 7 6" xfId="4168" xr:uid="{00000000-0005-0000-0000-00000D250000}"/>
    <cellStyle name="Berechnung 2 7 6 2" xfId="15896" xr:uid="{00000000-0005-0000-0000-00000E250000}"/>
    <cellStyle name="Berechnung 2 7 6 3" xfId="27623" xr:uid="{00000000-0005-0000-0000-00000F250000}"/>
    <cellStyle name="Berechnung 2 7 7" xfId="8073" xr:uid="{00000000-0005-0000-0000-000010250000}"/>
    <cellStyle name="Berechnung 2 7 7 2" xfId="19801" xr:uid="{00000000-0005-0000-0000-000011250000}"/>
    <cellStyle name="Berechnung 2 7 7 3" xfId="31528" xr:uid="{00000000-0005-0000-0000-000012250000}"/>
    <cellStyle name="Berechnung 2 7 8" xfId="11991" xr:uid="{00000000-0005-0000-0000-000013250000}"/>
    <cellStyle name="Berechnung 2 7 9" xfId="23718" xr:uid="{00000000-0005-0000-0000-000014250000}"/>
    <cellStyle name="Berechnung 2 8" xfId="262" xr:uid="{00000000-0005-0000-0000-000015250000}"/>
    <cellStyle name="Berechnung 2 8 2" xfId="691" xr:uid="{00000000-0005-0000-0000-000016250000}"/>
    <cellStyle name="Berechnung 2 8 2 2" xfId="1989" xr:uid="{00000000-0005-0000-0000-000017250000}"/>
    <cellStyle name="Berechnung 2 8 2 2 2" xfId="5894" xr:uid="{00000000-0005-0000-0000-000018250000}"/>
    <cellStyle name="Berechnung 2 8 2 2 2 2" xfId="17622" xr:uid="{00000000-0005-0000-0000-000019250000}"/>
    <cellStyle name="Berechnung 2 8 2 2 2 3" xfId="29349" xr:uid="{00000000-0005-0000-0000-00001A250000}"/>
    <cellStyle name="Berechnung 2 8 2 2 3" xfId="9799" xr:uid="{00000000-0005-0000-0000-00001B250000}"/>
    <cellStyle name="Berechnung 2 8 2 2 3 2" xfId="21527" xr:uid="{00000000-0005-0000-0000-00001C250000}"/>
    <cellStyle name="Berechnung 2 8 2 2 3 3" xfId="33254" xr:uid="{00000000-0005-0000-0000-00001D250000}"/>
    <cellStyle name="Berechnung 2 8 2 2 4" xfId="13717" xr:uid="{00000000-0005-0000-0000-00001E250000}"/>
    <cellStyle name="Berechnung 2 8 2 2 5" xfId="25444" xr:uid="{00000000-0005-0000-0000-00001F250000}"/>
    <cellStyle name="Berechnung 2 8 2 3" xfId="3287" xr:uid="{00000000-0005-0000-0000-000020250000}"/>
    <cellStyle name="Berechnung 2 8 2 3 2" xfId="7192" xr:uid="{00000000-0005-0000-0000-000021250000}"/>
    <cellStyle name="Berechnung 2 8 2 3 2 2" xfId="18920" xr:uid="{00000000-0005-0000-0000-000022250000}"/>
    <cellStyle name="Berechnung 2 8 2 3 2 3" xfId="30647" xr:uid="{00000000-0005-0000-0000-000023250000}"/>
    <cellStyle name="Berechnung 2 8 2 3 3" xfId="11097" xr:uid="{00000000-0005-0000-0000-000024250000}"/>
    <cellStyle name="Berechnung 2 8 2 3 3 2" xfId="22825" xr:uid="{00000000-0005-0000-0000-000025250000}"/>
    <cellStyle name="Berechnung 2 8 2 3 3 3" xfId="34552" xr:uid="{00000000-0005-0000-0000-000026250000}"/>
    <cellStyle name="Berechnung 2 8 2 3 4" xfId="15015" xr:uid="{00000000-0005-0000-0000-000027250000}"/>
    <cellStyle name="Berechnung 2 8 2 3 5" xfId="26742" xr:uid="{00000000-0005-0000-0000-000028250000}"/>
    <cellStyle name="Berechnung 2 8 2 4" xfId="4596" xr:uid="{00000000-0005-0000-0000-000029250000}"/>
    <cellStyle name="Berechnung 2 8 2 4 2" xfId="16324" xr:uid="{00000000-0005-0000-0000-00002A250000}"/>
    <cellStyle name="Berechnung 2 8 2 4 3" xfId="28051" xr:uid="{00000000-0005-0000-0000-00002B250000}"/>
    <cellStyle name="Berechnung 2 8 2 5" xfId="8501" xr:uid="{00000000-0005-0000-0000-00002C250000}"/>
    <cellStyle name="Berechnung 2 8 2 5 2" xfId="20229" xr:uid="{00000000-0005-0000-0000-00002D250000}"/>
    <cellStyle name="Berechnung 2 8 2 5 3" xfId="31956" xr:uid="{00000000-0005-0000-0000-00002E250000}"/>
    <cellStyle name="Berechnung 2 8 2 6" xfId="12419" xr:uid="{00000000-0005-0000-0000-00002F250000}"/>
    <cellStyle name="Berechnung 2 8 2 7" xfId="24146" xr:uid="{00000000-0005-0000-0000-000030250000}"/>
    <cellStyle name="Berechnung 2 8 3" xfId="1120" xr:uid="{00000000-0005-0000-0000-000031250000}"/>
    <cellStyle name="Berechnung 2 8 3 2" xfId="2418" xr:uid="{00000000-0005-0000-0000-000032250000}"/>
    <cellStyle name="Berechnung 2 8 3 2 2" xfId="6323" xr:uid="{00000000-0005-0000-0000-000033250000}"/>
    <cellStyle name="Berechnung 2 8 3 2 2 2" xfId="18051" xr:uid="{00000000-0005-0000-0000-000034250000}"/>
    <cellStyle name="Berechnung 2 8 3 2 2 3" xfId="29778" xr:uid="{00000000-0005-0000-0000-000035250000}"/>
    <cellStyle name="Berechnung 2 8 3 2 3" xfId="10228" xr:uid="{00000000-0005-0000-0000-000036250000}"/>
    <cellStyle name="Berechnung 2 8 3 2 3 2" xfId="21956" xr:uid="{00000000-0005-0000-0000-000037250000}"/>
    <cellStyle name="Berechnung 2 8 3 2 3 3" xfId="33683" xr:uid="{00000000-0005-0000-0000-000038250000}"/>
    <cellStyle name="Berechnung 2 8 3 2 4" xfId="14146" xr:uid="{00000000-0005-0000-0000-000039250000}"/>
    <cellStyle name="Berechnung 2 8 3 2 5" xfId="25873" xr:uid="{00000000-0005-0000-0000-00003A250000}"/>
    <cellStyle name="Berechnung 2 8 3 3" xfId="3716" xr:uid="{00000000-0005-0000-0000-00003B250000}"/>
    <cellStyle name="Berechnung 2 8 3 3 2" xfId="7621" xr:uid="{00000000-0005-0000-0000-00003C250000}"/>
    <cellStyle name="Berechnung 2 8 3 3 2 2" xfId="19349" xr:uid="{00000000-0005-0000-0000-00003D250000}"/>
    <cellStyle name="Berechnung 2 8 3 3 2 3" xfId="31076" xr:uid="{00000000-0005-0000-0000-00003E250000}"/>
    <cellStyle name="Berechnung 2 8 3 3 3" xfId="11526" xr:uid="{00000000-0005-0000-0000-00003F250000}"/>
    <cellStyle name="Berechnung 2 8 3 3 3 2" xfId="23254" xr:uid="{00000000-0005-0000-0000-000040250000}"/>
    <cellStyle name="Berechnung 2 8 3 3 3 3" xfId="34981" xr:uid="{00000000-0005-0000-0000-000041250000}"/>
    <cellStyle name="Berechnung 2 8 3 3 4" xfId="15444" xr:uid="{00000000-0005-0000-0000-000042250000}"/>
    <cellStyle name="Berechnung 2 8 3 3 5" xfId="27171" xr:uid="{00000000-0005-0000-0000-000043250000}"/>
    <cellStyle name="Berechnung 2 8 3 4" xfId="5025" xr:uid="{00000000-0005-0000-0000-000044250000}"/>
    <cellStyle name="Berechnung 2 8 3 4 2" xfId="16753" xr:uid="{00000000-0005-0000-0000-000045250000}"/>
    <cellStyle name="Berechnung 2 8 3 4 3" xfId="28480" xr:uid="{00000000-0005-0000-0000-000046250000}"/>
    <cellStyle name="Berechnung 2 8 3 5" xfId="8930" xr:uid="{00000000-0005-0000-0000-000047250000}"/>
    <cellStyle name="Berechnung 2 8 3 5 2" xfId="20658" xr:uid="{00000000-0005-0000-0000-000048250000}"/>
    <cellStyle name="Berechnung 2 8 3 5 3" xfId="32385" xr:uid="{00000000-0005-0000-0000-000049250000}"/>
    <cellStyle name="Berechnung 2 8 3 6" xfId="12848" xr:uid="{00000000-0005-0000-0000-00004A250000}"/>
    <cellStyle name="Berechnung 2 8 3 7" xfId="24575" xr:uid="{00000000-0005-0000-0000-00004B250000}"/>
    <cellStyle name="Berechnung 2 8 4" xfId="1560" xr:uid="{00000000-0005-0000-0000-00004C250000}"/>
    <cellStyle name="Berechnung 2 8 4 2" xfId="5465" xr:uid="{00000000-0005-0000-0000-00004D250000}"/>
    <cellStyle name="Berechnung 2 8 4 2 2" xfId="17193" xr:uid="{00000000-0005-0000-0000-00004E250000}"/>
    <cellStyle name="Berechnung 2 8 4 2 3" xfId="28920" xr:uid="{00000000-0005-0000-0000-00004F250000}"/>
    <cellStyle name="Berechnung 2 8 4 3" xfId="9370" xr:uid="{00000000-0005-0000-0000-000050250000}"/>
    <cellStyle name="Berechnung 2 8 4 3 2" xfId="21098" xr:uid="{00000000-0005-0000-0000-000051250000}"/>
    <cellStyle name="Berechnung 2 8 4 3 3" xfId="32825" xr:uid="{00000000-0005-0000-0000-000052250000}"/>
    <cellStyle name="Berechnung 2 8 4 4" xfId="13288" xr:uid="{00000000-0005-0000-0000-000053250000}"/>
    <cellStyle name="Berechnung 2 8 4 5" xfId="25015" xr:uid="{00000000-0005-0000-0000-000054250000}"/>
    <cellStyle name="Berechnung 2 8 5" xfId="2858" xr:uid="{00000000-0005-0000-0000-000055250000}"/>
    <cellStyle name="Berechnung 2 8 5 2" xfId="6763" xr:uid="{00000000-0005-0000-0000-000056250000}"/>
    <cellStyle name="Berechnung 2 8 5 2 2" xfId="18491" xr:uid="{00000000-0005-0000-0000-000057250000}"/>
    <cellStyle name="Berechnung 2 8 5 2 3" xfId="30218" xr:uid="{00000000-0005-0000-0000-000058250000}"/>
    <cellStyle name="Berechnung 2 8 5 3" xfId="10668" xr:uid="{00000000-0005-0000-0000-000059250000}"/>
    <cellStyle name="Berechnung 2 8 5 3 2" xfId="22396" xr:uid="{00000000-0005-0000-0000-00005A250000}"/>
    <cellStyle name="Berechnung 2 8 5 3 3" xfId="34123" xr:uid="{00000000-0005-0000-0000-00005B250000}"/>
    <cellStyle name="Berechnung 2 8 5 4" xfId="14586" xr:uid="{00000000-0005-0000-0000-00005C250000}"/>
    <cellStyle name="Berechnung 2 8 5 5" xfId="26313" xr:uid="{00000000-0005-0000-0000-00005D250000}"/>
    <cellStyle name="Berechnung 2 8 6" xfId="4167" xr:uid="{00000000-0005-0000-0000-00005E250000}"/>
    <cellStyle name="Berechnung 2 8 6 2" xfId="15895" xr:uid="{00000000-0005-0000-0000-00005F250000}"/>
    <cellStyle name="Berechnung 2 8 6 3" xfId="27622" xr:uid="{00000000-0005-0000-0000-000060250000}"/>
    <cellStyle name="Berechnung 2 8 7" xfId="8072" xr:uid="{00000000-0005-0000-0000-000061250000}"/>
    <cellStyle name="Berechnung 2 8 7 2" xfId="19800" xr:uid="{00000000-0005-0000-0000-000062250000}"/>
    <cellStyle name="Berechnung 2 8 7 3" xfId="31527" xr:uid="{00000000-0005-0000-0000-000063250000}"/>
    <cellStyle name="Berechnung 2 8 8" xfId="11990" xr:uid="{00000000-0005-0000-0000-000064250000}"/>
    <cellStyle name="Berechnung 2 8 9" xfId="23717" xr:uid="{00000000-0005-0000-0000-000065250000}"/>
    <cellStyle name="Berechnung 2 9" xfId="243" xr:uid="{00000000-0005-0000-0000-000066250000}"/>
    <cellStyle name="Berechnung 2 9 2" xfId="672" xr:uid="{00000000-0005-0000-0000-000067250000}"/>
    <cellStyle name="Berechnung 2 9 2 2" xfId="1970" xr:uid="{00000000-0005-0000-0000-000068250000}"/>
    <cellStyle name="Berechnung 2 9 2 2 2" xfId="5875" xr:uid="{00000000-0005-0000-0000-000069250000}"/>
    <cellStyle name="Berechnung 2 9 2 2 2 2" xfId="17603" xr:uid="{00000000-0005-0000-0000-00006A250000}"/>
    <cellStyle name="Berechnung 2 9 2 2 2 3" xfId="29330" xr:uid="{00000000-0005-0000-0000-00006B250000}"/>
    <cellStyle name="Berechnung 2 9 2 2 3" xfId="9780" xr:uid="{00000000-0005-0000-0000-00006C250000}"/>
    <cellStyle name="Berechnung 2 9 2 2 3 2" xfId="21508" xr:uid="{00000000-0005-0000-0000-00006D250000}"/>
    <cellStyle name="Berechnung 2 9 2 2 3 3" xfId="33235" xr:uid="{00000000-0005-0000-0000-00006E250000}"/>
    <cellStyle name="Berechnung 2 9 2 2 4" xfId="13698" xr:uid="{00000000-0005-0000-0000-00006F250000}"/>
    <cellStyle name="Berechnung 2 9 2 2 5" xfId="25425" xr:uid="{00000000-0005-0000-0000-000070250000}"/>
    <cellStyle name="Berechnung 2 9 2 3" xfId="3268" xr:uid="{00000000-0005-0000-0000-000071250000}"/>
    <cellStyle name="Berechnung 2 9 2 3 2" xfId="7173" xr:uid="{00000000-0005-0000-0000-000072250000}"/>
    <cellStyle name="Berechnung 2 9 2 3 2 2" xfId="18901" xr:uid="{00000000-0005-0000-0000-000073250000}"/>
    <cellStyle name="Berechnung 2 9 2 3 2 3" xfId="30628" xr:uid="{00000000-0005-0000-0000-000074250000}"/>
    <cellStyle name="Berechnung 2 9 2 3 3" xfId="11078" xr:uid="{00000000-0005-0000-0000-000075250000}"/>
    <cellStyle name="Berechnung 2 9 2 3 3 2" xfId="22806" xr:uid="{00000000-0005-0000-0000-000076250000}"/>
    <cellStyle name="Berechnung 2 9 2 3 3 3" xfId="34533" xr:uid="{00000000-0005-0000-0000-000077250000}"/>
    <cellStyle name="Berechnung 2 9 2 3 4" xfId="14996" xr:uid="{00000000-0005-0000-0000-000078250000}"/>
    <cellStyle name="Berechnung 2 9 2 3 5" xfId="26723" xr:uid="{00000000-0005-0000-0000-000079250000}"/>
    <cellStyle name="Berechnung 2 9 2 4" xfId="4577" xr:uid="{00000000-0005-0000-0000-00007A250000}"/>
    <cellStyle name="Berechnung 2 9 2 4 2" xfId="16305" xr:uid="{00000000-0005-0000-0000-00007B250000}"/>
    <cellStyle name="Berechnung 2 9 2 4 3" xfId="28032" xr:uid="{00000000-0005-0000-0000-00007C250000}"/>
    <cellStyle name="Berechnung 2 9 2 5" xfId="8482" xr:uid="{00000000-0005-0000-0000-00007D250000}"/>
    <cellStyle name="Berechnung 2 9 2 5 2" xfId="20210" xr:uid="{00000000-0005-0000-0000-00007E250000}"/>
    <cellStyle name="Berechnung 2 9 2 5 3" xfId="31937" xr:uid="{00000000-0005-0000-0000-00007F250000}"/>
    <cellStyle name="Berechnung 2 9 2 6" xfId="12400" xr:uid="{00000000-0005-0000-0000-000080250000}"/>
    <cellStyle name="Berechnung 2 9 2 7" xfId="24127" xr:uid="{00000000-0005-0000-0000-000081250000}"/>
    <cellStyle name="Berechnung 2 9 3" xfId="1101" xr:uid="{00000000-0005-0000-0000-000082250000}"/>
    <cellStyle name="Berechnung 2 9 3 2" xfId="2399" xr:uid="{00000000-0005-0000-0000-000083250000}"/>
    <cellStyle name="Berechnung 2 9 3 2 2" xfId="6304" xr:uid="{00000000-0005-0000-0000-000084250000}"/>
    <cellStyle name="Berechnung 2 9 3 2 2 2" xfId="18032" xr:uid="{00000000-0005-0000-0000-000085250000}"/>
    <cellStyle name="Berechnung 2 9 3 2 2 3" xfId="29759" xr:uid="{00000000-0005-0000-0000-000086250000}"/>
    <cellStyle name="Berechnung 2 9 3 2 3" xfId="10209" xr:uid="{00000000-0005-0000-0000-000087250000}"/>
    <cellStyle name="Berechnung 2 9 3 2 3 2" xfId="21937" xr:uid="{00000000-0005-0000-0000-000088250000}"/>
    <cellStyle name="Berechnung 2 9 3 2 3 3" xfId="33664" xr:uid="{00000000-0005-0000-0000-000089250000}"/>
    <cellStyle name="Berechnung 2 9 3 2 4" xfId="14127" xr:uid="{00000000-0005-0000-0000-00008A250000}"/>
    <cellStyle name="Berechnung 2 9 3 2 5" xfId="25854" xr:uid="{00000000-0005-0000-0000-00008B250000}"/>
    <cellStyle name="Berechnung 2 9 3 3" xfId="3697" xr:uid="{00000000-0005-0000-0000-00008C250000}"/>
    <cellStyle name="Berechnung 2 9 3 3 2" xfId="7602" xr:uid="{00000000-0005-0000-0000-00008D250000}"/>
    <cellStyle name="Berechnung 2 9 3 3 2 2" xfId="19330" xr:uid="{00000000-0005-0000-0000-00008E250000}"/>
    <cellStyle name="Berechnung 2 9 3 3 2 3" xfId="31057" xr:uid="{00000000-0005-0000-0000-00008F250000}"/>
    <cellStyle name="Berechnung 2 9 3 3 3" xfId="11507" xr:uid="{00000000-0005-0000-0000-000090250000}"/>
    <cellStyle name="Berechnung 2 9 3 3 3 2" xfId="23235" xr:uid="{00000000-0005-0000-0000-000091250000}"/>
    <cellStyle name="Berechnung 2 9 3 3 3 3" xfId="34962" xr:uid="{00000000-0005-0000-0000-000092250000}"/>
    <cellStyle name="Berechnung 2 9 3 3 4" xfId="15425" xr:uid="{00000000-0005-0000-0000-000093250000}"/>
    <cellStyle name="Berechnung 2 9 3 3 5" xfId="27152" xr:uid="{00000000-0005-0000-0000-000094250000}"/>
    <cellStyle name="Berechnung 2 9 3 4" xfId="5006" xr:uid="{00000000-0005-0000-0000-000095250000}"/>
    <cellStyle name="Berechnung 2 9 3 4 2" xfId="16734" xr:uid="{00000000-0005-0000-0000-000096250000}"/>
    <cellStyle name="Berechnung 2 9 3 4 3" xfId="28461" xr:uid="{00000000-0005-0000-0000-000097250000}"/>
    <cellStyle name="Berechnung 2 9 3 5" xfId="8911" xr:uid="{00000000-0005-0000-0000-000098250000}"/>
    <cellStyle name="Berechnung 2 9 3 5 2" xfId="20639" xr:uid="{00000000-0005-0000-0000-000099250000}"/>
    <cellStyle name="Berechnung 2 9 3 5 3" xfId="32366" xr:uid="{00000000-0005-0000-0000-00009A250000}"/>
    <cellStyle name="Berechnung 2 9 3 6" xfId="12829" xr:uid="{00000000-0005-0000-0000-00009B250000}"/>
    <cellStyle name="Berechnung 2 9 3 7" xfId="24556" xr:uid="{00000000-0005-0000-0000-00009C250000}"/>
    <cellStyle name="Berechnung 2 9 4" xfId="1541" xr:uid="{00000000-0005-0000-0000-00009D250000}"/>
    <cellStyle name="Berechnung 2 9 4 2" xfId="5446" xr:uid="{00000000-0005-0000-0000-00009E250000}"/>
    <cellStyle name="Berechnung 2 9 4 2 2" xfId="17174" xr:uid="{00000000-0005-0000-0000-00009F250000}"/>
    <cellStyle name="Berechnung 2 9 4 2 3" xfId="28901" xr:uid="{00000000-0005-0000-0000-0000A0250000}"/>
    <cellStyle name="Berechnung 2 9 4 3" xfId="9351" xr:uid="{00000000-0005-0000-0000-0000A1250000}"/>
    <cellStyle name="Berechnung 2 9 4 3 2" xfId="21079" xr:uid="{00000000-0005-0000-0000-0000A2250000}"/>
    <cellStyle name="Berechnung 2 9 4 3 3" xfId="32806" xr:uid="{00000000-0005-0000-0000-0000A3250000}"/>
    <cellStyle name="Berechnung 2 9 4 4" xfId="13269" xr:uid="{00000000-0005-0000-0000-0000A4250000}"/>
    <cellStyle name="Berechnung 2 9 4 5" xfId="24996" xr:uid="{00000000-0005-0000-0000-0000A5250000}"/>
    <cellStyle name="Berechnung 2 9 5" xfId="2839" xr:uid="{00000000-0005-0000-0000-0000A6250000}"/>
    <cellStyle name="Berechnung 2 9 5 2" xfId="6744" xr:uid="{00000000-0005-0000-0000-0000A7250000}"/>
    <cellStyle name="Berechnung 2 9 5 2 2" xfId="18472" xr:uid="{00000000-0005-0000-0000-0000A8250000}"/>
    <cellStyle name="Berechnung 2 9 5 2 3" xfId="30199" xr:uid="{00000000-0005-0000-0000-0000A9250000}"/>
    <cellStyle name="Berechnung 2 9 5 3" xfId="10649" xr:uid="{00000000-0005-0000-0000-0000AA250000}"/>
    <cellStyle name="Berechnung 2 9 5 3 2" xfId="22377" xr:uid="{00000000-0005-0000-0000-0000AB250000}"/>
    <cellStyle name="Berechnung 2 9 5 3 3" xfId="34104" xr:uid="{00000000-0005-0000-0000-0000AC250000}"/>
    <cellStyle name="Berechnung 2 9 5 4" xfId="14567" xr:uid="{00000000-0005-0000-0000-0000AD250000}"/>
    <cellStyle name="Berechnung 2 9 5 5" xfId="26294" xr:uid="{00000000-0005-0000-0000-0000AE250000}"/>
    <cellStyle name="Berechnung 2 9 6" xfId="4148" xr:uid="{00000000-0005-0000-0000-0000AF250000}"/>
    <cellStyle name="Berechnung 2 9 6 2" xfId="15876" xr:uid="{00000000-0005-0000-0000-0000B0250000}"/>
    <cellStyle name="Berechnung 2 9 6 3" xfId="27603" xr:uid="{00000000-0005-0000-0000-0000B1250000}"/>
    <cellStyle name="Berechnung 2 9 7" xfId="8053" xr:uid="{00000000-0005-0000-0000-0000B2250000}"/>
    <cellStyle name="Berechnung 2 9 7 2" xfId="19781" xr:uid="{00000000-0005-0000-0000-0000B3250000}"/>
    <cellStyle name="Berechnung 2 9 7 3" xfId="31508" xr:uid="{00000000-0005-0000-0000-0000B4250000}"/>
    <cellStyle name="Berechnung 2 9 8" xfId="11971" xr:uid="{00000000-0005-0000-0000-0000B5250000}"/>
    <cellStyle name="Berechnung 2 9 9" xfId="23698" xr:uid="{00000000-0005-0000-0000-0000B6250000}"/>
    <cellStyle name="Berechnung 3" xfId="43" xr:uid="{00000000-0005-0000-0000-0000B7250000}"/>
    <cellStyle name="Berechnung 3 10" xfId="338" xr:uid="{00000000-0005-0000-0000-0000B8250000}"/>
    <cellStyle name="Berechnung 3 10 2" xfId="767" xr:uid="{00000000-0005-0000-0000-0000B9250000}"/>
    <cellStyle name="Berechnung 3 10 2 2" xfId="2065" xr:uid="{00000000-0005-0000-0000-0000BA250000}"/>
    <cellStyle name="Berechnung 3 10 2 2 2" xfId="5970" xr:uid="{00000000-0005-0000-0000-0000BB250000}"/>
    <cellStyle name="Berechnung 3 10 2 2 2 2" xfId="17698" xr:uid="{00000000-0005-0000-0000-0000BC250000}"/>
    <cellStyle name="Berechnung 3 10 2 2 2 3" xfId="29425" xr:uid="{00000000-0005-0000-0000-0000BD250000}"/>
    <cellStyle name="Berechnung 3 10 2 2 3" xfId="9875" xr:uid="{00000000-0005-0000-0000-0000BE250000}"/>
    <cellStyle name="Berechnung 3 10 2 2 3 2" xfId="21603" xr:uid="{00000000-0005-0000-0000-0000BF250000}"/>
    <cellStyle name="Berechnung 3 10 2 2 3 3" xfId="33330" xr:uid="{00000000-0005-0000-0000-0000C0250000}"/>
    <cellStyle name="Berechnung 3 10 2 2 4" xfId="13793" xr:uid="{00000000-0005-0000-0000-0000C1250000}"/>
    <cellStyle name="Berechnung 3 10 2 2 5" xfId="25520" xr:uid="{00000000-0005-0000-0000-0000C2250000}"/>
    <cellStyle name="Berechnung 3 10 2 3" xfId="3363" xr:uid="{00000000-0005-0000-0000-0000C3250000}"/>
    <cellStyle name="Berechnung 3 10 2 3 2" xfId="7268" xr:uid="{00000000-0005-0000-0000-0000C4250000}"/>
    <cellStyle name="Berechnung 3 10 2 3 2 2" xfId="18996" xr:uid="{00000000-0005-0000-0000-0000C5250000}"/>
    <cellStyle name="Berechnung 3 10 2 3 2 3" xfId="30723" xr:uid="{00000000-0005-0000-0000-0000C6250000}"/>
    <cellStyle name="Berechnung 3 10 2 3 3" xfId="11173" xr:uid="{00000000-0005-0000-0000-0000C7250000}"/>
    <cellStyle name="Berechnung 3 10 2 3 3 2" xfId="22901" xr:uid="{00000000-0005-0000-0000-0000C8250000}"/>
    <cellStyle name="Berechnung 3 10 2 3 3 3" xfId="34628" xr:uid="{00000000-0005-0000-0000-0000C9250000}"/>
    <cellStyle name="Berechnung 3 10 2 3 4" xfId="15091" xr:uid="{00000000-0005-0000-0000-0000CA250000}"/>
    <cellStyle name="Berechnung 3 10 2 3 5" xfId="26818" xr:uid="{00000000-0005-0000-0000-0000CB250000}"/>
    <cellStyle name="Berechnung 3 10 2 4" xfId="4672" xr:uid="{00000000-0005-0000-0000-0000CC250000}"/>
    <cellStyle name="Berechnung 3 10 2 4 2" xfId="16400" xr:uid="{00000000-0005-0000-0000-0000CD250000}"/>
    <cellStyle name="Berechnung 3 10 2 4 3" xfId="28127" xr:uid="{00000000-0005-0000-0000-0000CE250000}"/>
    <cellStyle name="Berechnung 3 10 2 5" xfId="8577" xr:uid="{00000000-0005-0000-0000-0000CF250000}"/>
    <cellStyle name="Berechnung 3 10 2 5 2" xfId="20305" xr:uid="{00000000-0005-0000-0000-0000D0250000}"/>
    <cellStyle name="Berechnung 3 10 2 5 3" xfId="32032" xr:uid="{00000000-0005-0000-0000-0000D1250000}"/>
    <cellStyle name="Berechnung 3 10 2 6" xfId="12495" xr:uid="{00000000-0005-0000-0000-0000D2250000}"/>
    <cellStyle name="Berechnung 3 10 2 7" xfId="24222" xr:uid="{00000000-0005-0000-0000-0000D3250000}"/>
    <cellStyle name="Berechnung 3 10 3" xfId="1196" xr:uid="{00000000-0005-0000-0000-0000D4250000}"/>
    <cellStyle name="Berechnung 3 10 3 2" xfId="2494" xr:uid="{00000000-0005-0000-0000-0000D5250000}"/>
    <cellStyle name="Berechnung 3 10 3 2 2" xfId="6399" xr:uid="{00000000-0005-0000-0000-0000D6250000}"/>
    <cellStyle name="Berechnung 3 10 3 2 2 2" xfId="18127" xr:uid="{00000000-0005-0000-0000-0000D7250000}"/>
    <cellStyle name="Berechnung 3 10 3 2 2 3" xfId="29854" xr:uid="{00000000-0005-0000-0000-0000D8250000}"/>
    <cellStyle name="Berechnung 3 10 3 2 3" xfId="10304" xr:uid="{00000000-0005-0000-0000-0000D9250000}"/>
    <cellStyle name="Berechnung 3 10 3 2 3 2" xfId="22032" xr:uid="{00000000-0005-0000-0000-0000DA250000}"/>
    <cellStyle name="Berechnung 3 10 3 2 3 3" xfId="33759" xr:uid="{00000000-0005-0000-0000-0000DB250000}"/>
    <cellStyle name="Berechnung 3 10 3 2 4" xfId="14222" xr:uid="{00000000-0005-0000-0000-0000DC250000}"/>
    <cellStyle name="Berechnung 3 10 3 2 5" xfId="25949" xr:uid="{00000000-0005-0000-0000-0000DD250000}"/>
    <cellStyle name="Berechnung 3 10 3 3" xfId="3792" xr:uid="{00000000-0005-0000-0000-0000DE250000}"/>
    <cellStyle name="Berechnung 3 10 3 3 2" xfId="7697" xr:uid="{00000000-0005-0000-0000-0000DF250000}"/>
    <cellStyle name="Berechnung 3 10 3 3 2 2" xfId="19425" xr:uid="{00000000-0005-0000-0000-0000E0250000}"/>
    <cellStyle name="Berechnung 3 10 3 3 2 3" xfId="31152" xr:uid="{00000000-0005-0000-0000-0000E1250000}"/>
    <cellStyle name="Berechnung 3 10 3 3 3" xfId="11602" xr:uid="{00000000-0005-0000-0000-0000E2250000}"/>
    <cellStyle name="Berechnung 3 10 3 3 3 2" xfId="23330" xr:uid="{00000000-0005-0000-0000-0000E3250000}"/>
    <cellStyle name="Berechnung 3 10 3 3 3 3" xfId="35057" xr:uid="{00000000-0005-0000-0000-0000E4250000}"/>
    <cellStyle name="Berechnung 3 10 3 3 4" xfId="15520" xr:uid="{00000000-0005-0000-0000-0000E5250000}"/>
    <cellStyle name="Berechnung 3 10 3 3 5" xfId="27247" xr:uid="{00000000-0005-0000-0000-0000E6250000}"/>
    <cellStyle name="Berechnung 3 10 3 4" xfId="5101" xr:uid="{00000000-0005-0000-0000-0000E7250000}"/>
    <cellStyle name="Berechnung 3 10 3 4 2" xfId="16829" xr:uid="{00000000-0005-0000-0000-0000E8250000}"/>
    <cellStyle name="Berechnung 3 10 3 4 3" xfId="28556" xr:uid="{00000000-0005-0000-0000-0000E9250000}"/>
    <cellStyle name="Berechnung 3 10 3 5" xfId="9006" xr:uid="{00000000-0005-0000-0000-0000EA250000}"/>
    <cellStyle name="Berechnung 3 10 3 5 2" xfId="20734" xr:uid="{00000000-0005-0000-0000-0000EB250000}"/>
    <cellStyle name="Berechnung 3 10 3 5 3" xfId="32461" xr:uid="{00000000-0005-0000-0000-0000EC250000}"/>
    <cellStyle name="Berechnung 3 10 3 6" xfId="12924" xr:uid="{00000000-0005-0000-0000-0000ED250000}"/>
    <cellStyle name="Berechnung 3 10 3 7" xfId="24651" xr:uid="{00000000-0005-0000-0000-0000EE250000}"/>
    <cellStyle name="Berechnung 3 10 4" xfId="1636" xr:uid="{00000000-0005-0000-0000-0000EF250000}"/>
    <cellStyle name="Berechnung 3 10 4 2" xfId="5541" xr:uid="{00000000-0005-0000-0000-0000F0250000}"/>
    <cellStyle name="Berechnung 3 10 4 2 2" xfId="17269" xr:uid="{00000000-0005-0000-0000-0000F1250000}"/>
    <cellStyle name="Berechnung 3 10 4 2 3" xfId="28996" xr:uid="{00000000-0005-0000-0000-0000F2250000}"/>
    <cellStyle name="Berechnung 3 10 4 3" xfId="9446" xr:uid="{00000000-0005-0000-0000-0000F3250000}"/>
    <cellStyle name="Berechnung 3 10 4 3 2" xfId="21174" xr:uid="{00000000-0005-0000-0000-0000F4250000}"/>
    <cellStyle name="Berechnung 3 10 4 3 3" xfId="32901" xr:uid="{00000000-0005-0000-0000-0000F5250000}"/>
    <cellStyle name="Berechnung 3 10 4 4" xfId="13364" xr:uid="{00000000-0005-0000-0000-0000F6250000}"/>
    <cellStyle name="Berechnung 3 10 4 5" xfId="25091" xr:uid="{00000000-0005-0000-0000-0000F7250000}"/>
    <cellStyle name="Berechnung 3 10 5" xfId="2934" xr:uid="{00000000-0005-0000-0000-0000F8250000}"/>
    <cellStyle name="Berechnung 3 10 5 2" xfId="6839" xr:uid="{00000000-0005-0000-0000-0000F9250000}"/>
    <cellStyle name="Berechnung 3 10 5 2 2" xfId="18567" xr:uid="{00000000-0005-0000-0000-0000FA250000}"/>
    <cellStyle name="Berechnung 3 10 5 2 3" xfId="30294" xr:uid="{00000000-0005-0000-0000-0000FB250000}"/>
    <cellStyle name="Berechnung 3 10 5 3" xfId="10744" xr:uid="{00000000-0005-0000-0000-0000FC250000}"/>
    <cellStyle name="Berechnung 3 10 5 3 2" xfId="22472" xr:uid="{00000000-0005-0000-0000-0000FD250000}"/>
    <cellStyle name="Berechnung 3 10 5 3 3" xfId="34199" xr:uid="{00000000-0005-0000-0000-0000FE250000}"/>
    <cellStyle name="Berechnung 3 10 5 4" xfId="14662" xr:uid="{00000000-0005-0000-0000-0000FF250000}"/>
    <cellStyle name="Berechnung 3 10 5 5" xfId="26389" xr:uid="{00000000-0005-0000-0000-000000260000}"/>
    <cellStyle name="Berechnung 3 10 6" xfId="4243" xr:uid="{00000000-0005-0000-0000-000001260000}"/>
    <cellStyle name="Berechnung 3 10 6 2" xfId="15971" xr:uid="{00000000-0005-0000-0000-000002260000}"/>
    <cellStyle name="Berechnung 3 10 6 3" xfId="27698" xr:uid="{00000000-0005-0000-0000-000003260000}"/>
    <cellStyle name="Berechnung 3 10 7" xfId="8148" xr:uid="{00000000-0005-0000-0000-000004260000}"/>
    <cellStyle name="Berechnung 3 10 7 2" xfId="19876" xr:uid="{00000000-0005-0000-0000-000005260000}"/>
    <cellStyle name="Berechnung 3 10 7 3" xfId="31603" xr:uid="{00000000-0005-0000-0000-000006260000}"/>
    <cellStyle name="Berechnung 3 10 8" xfId="12066" xr:uid="{00000000-0005-0000-0000-000007260000}"/>
    <cellStyle name="Berechnung 3 10 9" xfId="23793" xr:uid="{00000000-0005-0000-0000-000008260000}"/>
    <cellStyle name="Berechnung 3 11" xfId="342" xr:uid="{00000000-0005-0000-0000-000009260000}"/>
    <cellStyle name="Berechnung 3 11 2" xfId="771" xr:uid="{00000000-0005-0000-0000-00000A260000}"/>
    <cellStyle name="Berechnung 3 11 2 2" xfId="2069" xr:uid="{00000000-0005-0000-0000-00000B260000}"/>
    <cellStyle name="Berechnung 3 11 2 2 2" xfId="5974" xr:uid="{00000000-0005-0000-0000-00000C260000}"/>
    <cellStyle name="Berechnung 3 11 2 2 2 2" xfId="17702" xr:uid="{00000000-0005-0000-0000-00000D260000}"/>
    <cellStyle name="Berechnung 3 11 2 2 2 3" xfId="29429" xr:uid="{00000000-0005-0000-0000-00000E260000}"/>
    <cellStyle name="Berechnung 3 11 2 2 3" xfId="9879" xr:uid="{00000000-0005-0000-0000-00000F260000}"/>
    <cellStyle name="Berechnung 3 11 2 2 3 2" xfId="21607" xr:uid="{00000000-0005-0000-0000-000010260000}"/>
    <cellStyle name="Berechnung 3 11 2 2 3 3" xfId="33334" xr:uid="{00000000-0005-0000-0000-000011260000}"/>
    <cellStyle name="Berechnung 3 11 2 2 4" xfId="13797" xr:uid="{00000000-0005-0000-0000-000012260000}"/>
    <cellStyle name="Berechnung 3 11 2 2 5" xfId="25524" xr:uid="{00000000-0005-0000-0000-000013260000}"/>
    <cellStyle name="Berechnung 3 11 2 3" xfId="3367" xr:uid="{00000000-0005-0000-0000-000014260000}"/>
    <cellStyle name="Berechnung 3 11 2 3 2" xfId="7272" xr:uid="{00000000-0005-0000-0000-000015260000}"/>
    <cellStyle name="Berechnung 3 11 2 3 2 2" xfId="19000" xr:uid="{00000000-0005-0000-0000-000016260000}"/>
    <cellStyle name="Berechnung 3 11 2 3 2 3" xfId="30727" xr:uid="{00000000-0005-0000-0000-000017260000}"/>
    <cellStyle name="Berechnung 3 11 2 3 3" xfId="11177" xr:uid="{00000000-0005-0000-0000-000018260000}"/>
    <cellStyle name="Berechnung 3 11 2 3 3 2" xfId="22905" xr:uid="{00000000-0005-0000-0000-000019260000}"/>
    <cellStyle name="Berechnung 3 11 2 3 3 3" xfId="34632" xr:uid="{00000000-0005-0000-0000-00001A260000}"/>
    <cellStyle name="Berechnung 3 11 2 3 4" xfId="15095" xr:uid="{00000000-0005-0000-0000-00001B260000}"/>
    <cellStyle name="Berechnung 3 11 2 3 5" xfId="26822" xr:uid="{00000000-0005-0000-0000-00001C260000}"/>
    <cellStyle name="Berechnung 3 11 2 4" xfId="4676" xr:uid="{00000000-0005-0000-0000-00001D260000}"/>
    <cellStyle name="Berechnung 3 11 2 4 2" xfId="16404" xr:uid="{00000000-0005-0000-0000-00001E260000}"/>
    <cellStyle name="Berechnung 3 11 2 4 3" xfId="28131" xr:uid="{00000000-0005-0000-0000-00001F260000}"/>
    <cellStyle name="Berechnung 3 11 2 5" xfId="8581" xr:uid="{00000000-0005-0000-0000-000020260000}"/>
    <cellStyle name="Berechnung 3 11 2 5 2" xfId="20309" xr:uid="{00000000-0005-0000-0000-000021260000}"/>
    <cellStyle name="Berechnung 3 11 2 5 3" xfId="32036" xr:uid="{00000000-0005-0000-0000-000022260000}"/>
    <cellStyle name="Berechnung 3 11 2 6" xfId="12499" xr:uid="{00000000-0005-0000-0000-000023260000}"/>
    <cellStyle name="Berechnung 3 11 2 7" xfId="24226" xr:uid="{00000000-0005-0000-0000-000024260000}"/>
    <cellStyle name="Berechnung 3 11 3" xfId="1200" xr:uid="{00000000-0005-0000-0000-000025260000}"/>
    <cellStyle name="Berechnung 3 11 3 2" xfId="2498" xr:uid="{00000000-0005-0000-0000-000026260000}"/>
    <cellStyle name="Berechnung 3 11 3 2 2" xfId="6403" xr:uid="{00000000-0005-0000-0000-000027260000}"/>
    <cellStyle name="Berechnung 3 11 3 2 2 2" xfId="18131" xr:uid="{00000000-0005-0000-0000-000028260000}"/>
    <cellStyle name="Berechnung 3 11 3 2 2 3" xfId="29858" xr:uid="{00000000-0005-0000-0000-000029260000}"/>
    <cellStyle name="Berechnung 3 11 3 2 3" xfId="10308" xr:uid="{00000000-0005-0000-0000-00002A260000}"/>
    <cellStyle name="Berechnung 3 11 3 2 3 2" xfId="22036" xr:uid="{00000000-0005-0000-0000-00002B260000}"/>
    <cellStyle name="Berechnung 3 11 3 2 3 3" xfId="33763" xr:uid="{00000000-0005-0000-0000-00002C260000}"/>
    <cellStyle name="Berechnung 3 11 3 2 4" xfId="14226" xr:uid="{00000000-0005-0000-0000-00002D260000}"/>
    <cellStyle name="Berechnung 3 11 3 2 5" xfId="25953" xr:uid="{00000000-0005-0000-0000-00002E260000}"/>
    <cellStyle name="Berechnung 3 11 3 3" xfId="3796" xr:uid="{00000000-0005-0000-0000-00002F260000}"/>
    <cellStyle name="Berechnung 3 11 3 3 2" xfId="7701" xr:uid="{00000000-0005-0000-0000-000030260000}"/>
    <cellStyle name="Berechnung 3 11 3 3 2 2" xfId="19429" xr:uid="{00000000-0005-0000-0000-000031260000}"/>
    <cellStyle name="Berechnung 3 11 3 3 2 3" xfId="31156" xr:uid="{00000000-0005-0000-0000-000032260000}"/>
    <cellStyle name="Berechnung 3 11 3 3 3" xfId="11606" xr:uid="{00000000-0005-0000-0000-000033260000}"/>
    <cellStyle name="Berechnung 3 11 3 3 3 2" xfId="23334" xr:uid="{00000000-0005-0000-0000-000034260000}"/>
    <cellStyle name="Berechnung 3 11 3 3 3 3" xfId="35061" xr:uid="{00000000-0005-0000-0000-000035260000}"/>
    <cellStyle name="Berechnung 3 11 3 3 4" xfId="15524" xr:uid="{00000000-0005-0000-0000-000036260000}"/>
    <cellStyle name="Berechnung 3 11 3 3 5" xfId="27251" xr:uid="{00000000-0005-0000-0000-000037260000}"/>
    <cellStyle name="Berechnung 3 11 3 4" xfId="5105" xr:uid="{00000000-0005-0000-0000-000038260000}"/>
    <cellStyle name="Berechnung 3 11 3 4 2" xfId="16833" xr:uid="{00000000-0005-0000-0000-000039260000}"/>
    <cellStyle name="Berechnung 3 11 3 4 3" xfId="28560" xr:uid="{00000000-0005-0000-0000-00003A260000}"/>
    <cellStyle name="Berechnung 3 11 3 5" xfId="9010" xr:uid="{00000000-0005-0000-0000-00003B260000}"/>
    <cellStyle name="Berechnung 3 11 3 5 2" xfId="20738" xr:uid="{00000000-0005-0000-0000-00003C260000}"/>
    <cellStyle name="Berechnung 3 11 3 5 3" xfId="32465" xr:uid="{00000000-0005-0000-0000-00003D260000}"/>
    <cellStyle name="Berechnung 3 11 3 6" xfId="12928" xr:uid="{00000000-0005-0000-0000-00003E260000}"/>
    <cellStyle name="Berechnung 3 11 3 7" xfId="24655" xr:uid="{00000000-0005-0000-0000-00003F260000}"/>
    <cellStyle name="Berechnung 3 11 4" xfId="1640" xr:uid="{00000000-0005-0000-0000-000040260000}"/>
    <cellStyle name="Berechnung 3 11 4 2" xfId="5545" xr:uid="{00000000-0005-0000-0000-000041260000}"/>
    <cellStyle name="Berechnung 3 11 4 2 2" xfId="17273" xr:uid="{00000000-0005-0000-0000-000042260000}"/>
    <cellStyle name="Berechnung 3 11 4 2 3" xfId="29000" xr:uid="{00000000-0005-0000-0000-000043260000}"/>
    <cellStyle name="Berechnung 3 11 4 3" xfId="9450" xr:uid="{00000000-0005-0000-0000-000044260000}"/>
    <cellStyle name="Berechnung 3 11 4 3 2" xfId="21178" xr:uid="{00000000-0005-0000-0000-000045260000}"/>
    <cellStyle name="Berechnung 3 11 4 3 3" xfId="32905" xr:uid="{00000000-0005-0000-0000-000046260000}"/>
    <cellStyle name="Berechnung 3 11 4 4" xfId="13368" xr:uid="{00000000-0005-0000-0000-000047260000}"/>
    <cellStyle name="Berechnung 3 11 4 5" xfId="25095" xr:uid="{00000000-0005-0000-0000-000048260000}"/>
    <cellStyle name="Berechnung 3 11 5" xfId="2938" xr:uid="{00000000-0005-0000-0000-000049260000}"/>
    <cellStyle name="Berechnung 3 11 5 2" xfId="6843" xr:uid="{00000000-0005-0000-0000-00004A260000}"/>
    <cellStyle name="Berechnung 3 11 5 2 2" xfId="18571" xr:uid="{00000000-0005-0000-0000-00004B260000}"/>
    <cellStyle name="Berechnung 3 11 5 2 3" xfId="30298" xr:uid="{00000000-0005-0000-0000-00004C260000}"/>
    <cellStyle name="Berechnung 3 11 5 3" xfId="10748" xr:uid="{00000000-0005-0000-0000-00004D260000}"/>
    <cellStyle name="Berechnung 3 11 5 3 2" xfId="22476" xr:uid="{00000000-0005-0000-0000-00004E260000}"/>
    <cellStyle name="Berechnung 3 11 5 3 3" xfId="34203" xr:uid="{00000000-0005-0000-0000-00004F260000}"/>
    <cellStyle name="Berechnung 3 11 5 4" xfId="14666" xr:uid="{00000000-0005-0000-0000-000050260000}"/>
    <cellStyle name="Berechnung 3 11 5 5" xfId="26393" xr:uid="{00000000-0005-0000-0000-000051260000}"/>
    <cellStyle name="Berechnung 3 11 6" xfId="4247" xr:uid="{00000000-0005-0000-0000-000052260000}"/>
    <cellStyle name="Berechnung 3 11 6 2" xfId="15975" xr:uid="{00000000-0005-0000-0000-000053260000}"/>
    <cellStyle name="Berechnung 3 11 6 3" xfId="27702" xr:uid="{00000000-0005-0000-0000-000054260000}"/>
    <cellStyle name="Berechnung 3 11 7" xfId="8152" xr:uid="{00000000-0005-0000-0000-000055260000}"/>
    <cellStyle name="Berechnung 3 11 7 2" xfId="19880" xr:uid="{00000000-0005-0000-0000-000056260000}"/>
    <cellStyle name="Berechnung 3 11 7 3" xfId="31607" xr:uid="{00000000-0005-0000-0000-000057260000}"/>
    <cellStyle name="Berechnung 3 11 8" xfId="12070" xr:uid="{00000000-0005-0000-0000-000058260000}"/>
    <cellStyle name="Berechnung 3 11 9" xfId="23797" xr:uid="{00000000-0005-0000-0000-000059260000}"/>
    <cellStyle name="Berechnung 3 12" xfId="306" xr:uid="{00000000-0005-0000-0000-00005A260000}"/>
    <cellStyle name="Berechnung 3 12 2" xfId="735" xr:uid="{00000000-0005-0000-0000-00005B260000}"/>
    <cellStyle name="Berechnung 3 12 2 2" xfId="2033" xr:uid="{00000000-0005-0000-0000-00005C260000}"/>
    <cellStyle name="Berechnung 3 12 2 2 2" xfId="5938" xr:uid="{00000000-0005-0000-0000-00005D260000}"/>
    <cellStyle name="Berechnung 3 12 2 2 2 2" xfId="17666" xr:uid="{00000000-0005-0000-0000-00005E260000}"/>
    <cellStyle name="Berechnung 3 12 2 2 2 3" xfId="29393" xr:uid="{00000000-0005-0000-0000-00005F260000}"/>
    <cellStyle name="Berechnung 3 12 2 2 3" xfId="9843" xr:uid="{00000000-0005-0000-0000-000060260000}"/>
    <cellStyle name="Berechnung 3 12 2 2 3 2" xfId="21571" xr:uid="{00000000-0005-0000-0000-000061260000}"/>
    <cellStyle name="Berechnung 3 12 2 2 3 3" xfId="33298" xr:uid="{00000000-0005-0000-0000-000062260000}"/>
    <cellStyle name="Berechnung 3 12 2 2 4" xfId="13761" xr:uid="{00000000-0005-0000-0000-000063260000}"/>
    <cellStyle name="Berechnung 3 12 2 2 5" xfId="25488" xr:uid="{00000000-0005-0000-0000-000064260000}"/>
    <cellStyle name="Berechnung 3 12 2 3" xfId="3331" xr:uid="{00000000-0005-0000-0000-000065260000}"/>
    <cellStyle name="Berechnung 3 12 2 3 2" xfId="7236" xr:uid="{00000000-0005-0000-0000-000066260000}"/>
    <cellStyle name="Berechnung 3 12 2 3 2 2" xfId="18964" xr:uid="{00000000-0005-0000-0000-000067260000}"/>
    <cellStyle name="Berechnung 3 12 2 3 2 3" xfId="30691" xr:uid="{00000000-0005-0000-0000-000068260000}"/>
    <cellStyle name="Berechnung 3 12 2 3 3" xfId="11141" xr:uid="{00000000-0005-0000-0000-000069260000}"/>
    <cellStyle name="Berechnung 3 12 2 3 3 2" xfId="22869" xr:uid="{00000000-0005-0000-0000-00006A260000}"/>
    <cellStyle name="Berechnung 3 12 2 3 3 3" xfId="34596" xr:uid="{00000000-0005-0000-0000-00006B260000}"/>
    <cellStyle name="Berechnung 3 12 2 3 4" xfId="15059" xr:uid="{00000000-0005-0000-0000-00006C260000}"/>
    <cellStyle name="Berechnung 3 12 2 3 5" xfId="26786" xr:uid="{00000000-0005-0000-0000-00006D260000}"/>
    <cellStyle name="Berechnung 3 12 2 4" xfId="4640" xr:uid="{00000000-0005-0000-0000-00006E260000}"/>
    <cellStyle name="Berechnung 3 12 2 4 2" xfId="16368" xr:uid="{00000000-0005-0000-0000-00006F260000}"/>
    <cellStyle name="Berechnung 3 12 2 4 3" xfId="28095" xr:uid="{00000000-0005-0000-0000-000070260000}"/>
    <cellStyle name="Berechnung 3 12 2 5" xfId="8545" xr:uid="{00000000-0005-0000-0000-000071260000}"/>
    <cellStyle name="Berechnung 3 12 2 5 2" xfId="20273" xr:uid="{00000000-0005-0000-0000-000072260000}"/>
    <cellStyle name="Berechnung 3 12 2 5 3" xfId="32000" xr:uid="{00000000-0005-0000-0000-000073260000}"/>
    <cellStyle name="Berechnung 3 12 2 6" xfId="12463" xr:uid="{00000000-0005-0000-0000-000074260000}"/>
    <cellStyle name="Berechnung 3 12 2 7" xfId="24190" xr:uid="{00000000-0005-0000-0000-000075260000}"/>
    <cellStyle name="Berechnung 3 12 3" xfId="1164" xr:uid="{00000000-0005-0000-0000-000076260000}"/>
    <cellStyle name="Berechnung 3 12 3 2" xfId="2462" xr:uid="{00000000-0005-0000-0000-000077260000}"/>
    <cellStyle name="Berechnung 3 12 3 2 2" xfId="6367" xr:uid="{00000000-0005-0000-0000-000078260000}"/>
    <cellStyle name="Berechnung 3 12 3 2 2 2" xfId="18095" xr:uid="{00000000-0005-0000-0000-000079260000}"/>
    <cellStyle name="Berechnung 3 12 3 2 2 3" xfId="29822" xr:uid="{00000000-0005-0000-0000-00007A260000}"/>
    <cellStyle name="Berechnung 3 12 3 2 3" xfId="10272" xr:uid="{00000000-0005-0000-0000-00007B260000}"/>
    <cellStyle name="Berechnung 3 12 3 2 3 2" xfId="22000" xr:uid="{00000000-0005-0000-0000-00007C260000}"/>
    <cellStyle name="Berechnung 3 12 3 2 3 3" xfId="33727" xr:uid="{00000000-0005-0000-0000-00007D260000}"/>
    <cellStyle name="Berechnung 3 12 3 2 4" xfId="14190" xr:uid="{00000000-0005-0000-0000-00007E260000}"/>
    <cellStyle name="Berechnung 3 12 3 2 5" xfId="25917" xr:uid="{00000000-0005-0000-0000-00007F260000}"/>
    <cellStyle name="Berechnung 3 12 3 3" xfId="3760" xr:uid="{00000000-0005-0000-0000-000080260000}"/>
    <cellStyle name="Berechnung 3 12 3 3 2" xfId="7665" xr:uid="{00000000-0005-0000-0000-000081260000}"/>
    <cellStyle name="Berechnung 3 12 3 3 2 2" xfId="19393" xr:uid="{00000000-0005-0000-0000-000082260000}"/>
    <cellStyle name="Berechnung 3 12 3 3 2 3" xfId="31120" xr:uid="{00000000-0005-0000-0000-000083260000}"/>
    <cellStyle name="Berechnung 3 12 3 3 3" xfId="11570" xr:uid="{00000000-0005-0000-0000-000084260000}"/>
    <cellStyle name="Berechnung 3 12 3 3 3 2" xfId="23298" xr:uid="{00000000-0005-0000-0000-000085260000}"/>
    <cellStyle name="Berechnung 3 12 3 3 3 3" xfId="35025" xr:uid="{00000000-0005-0000-0000-000086260000}"/>
    <cellStyle name="Berechnung 3 12 3 3 4" xfId="15488" xr:uid="{00000000-0005-0000-0000-000087260000}"/>
    <cellStyle name="Berechnung 3 12 3 3 5" xfId="27215" xr:uid="{00000000-0005-0000-0000-000088260000}"/>
    <cellStyle name="Berechnung 3 12 3 4" xfId="5069" xr:uid="{00000000-0005-0000-0000-000089260000}"/>
    <cellStyle name="Berechnung 3 12 3 4 2" xfId="16797" xr:uid="{00000000-0005-0000-0000-00008A260000}"/>
    <cellStyle name="Berechnung 3 12 3 4 3" xfId="28524" xr:uid="{00000000-0005-0000-0000-00008B260000}"/>
    <cellStyle name="Berechnung 3 12 3 5" xfId="8974" xr:uid="{00000000-0005-0000-0000-00008C260000}"/>
    <cellStyle name="Berechnung 3 12 3 5 2" xfId="20702" xr:uid="{00000000-0005-0000-0000-00008D260000}"/>
    <cellStyle name="Berechnung 3 12 3 5 3" xfId="32429" xr:uid="{00000000-0005-0000-0000-00008E260000}"/>
    <cellStyle name="Berechnung 3 12 3 6" xfId="12892" xr:uid="{00000000-0005-0000-0000-00008F260000}"/>
    <cellStyle name="Berechnung 3 12 3 7" xfId="24619" xr:uid="{00000000-0005-0000-0000-000090260000}"/>
    <cellStyle name="Berechnung 3 12 4" xfId="1604" xr:uid="{00000000-0005-0000-0000-000091260000}"/>
    <cellStyle name="Berechnung 3 12 4 2" xfId="5509" xr:uid="{00000000-0005-0000-0000-000092260000}"/>
    <cellStyle name="Berechnung 3 12 4 2 2" xfId="17237" xr:uid="{00000000-0005-0000-0000-000093260000}"/>
    <cellStyle name="Berechnung 3 12 4 2 3" xfId="28964" xr:uid="{00000000-0005-0000-0000-000094260000}"/>
    <cellStyle name="Berechnung 3 12 4 3" xfId="9414" xr:uid="{00000000-0005-0000-0000-000095260000}"/>
    <cellStyle name="Berechnung 3 12 4 3 2" xfId="21142" xr:uid="{00000000-0005-0000-0000-000096260000}"/>
    <cellStyle name="Berechnung 3 12 4 3 3" xfId="32869" xr:uid="{00000000-0005-0000-0000-000097260000}"/>
    <cellStyle name="Berechnung 3 12 4 4" xfId="13332" xr:uid="{00000000-0005-0000-0000-000098260000}"/>
    <cellStyle name="Berechnung 3 12 4 5" xfId="25059" xr:uid="{00000000-0005-0000-0000-000099260000}"/>
    <cellStyle name="Berechnung 3 12 5" xfId="2902" xr:uid="{00000000-0005-0000-0000-00009A260000}"/>
    <cellStyle name="Berechnung 3 12 5 2" xfId="6807" xr:uid="{00000000-0005-0000-0000-00009B260000}"/>
    <cellStyle name="Berechnung 3 12 5 2 2" xfId="18535" xr:uid="{00000000-0005-0000-0000-00009C260000}"/>
    <cellStyle name="Berechnung 3 12 5 2 3" xfId="30262" xr:uid="{00000000-0005-0000-0000-00009D260000}"/>
    <cellStyle name="Berechnung 3 12 5 3" xfId="10712" xr:uid="{00000000-0005-0000-0000-00009E260000}"/>
    <cellStyle name="Berechnung 3 12 5 3 2" xfId="22440" xr:uid="{00000000-0005-0000-0000-00009F260000}"/>
    <cellStyle name="Berechnung 3 12 5 3 3" xfId="34167" xr:uid="{00000000-0005-0000-0000-0000A0260000}"/>
    <cellStyle name="Berechnung 3 12 5 4" xfId="14630" xr:uid="{00000000-0005-0000-0000-0000A1260000}"/>
    <cellStyle name="Berechnung 3 12 5 5" xfId="26357" xr:uid="{00000000-0005-0000-0000-0000A2260000}"/>
    <cellStyle name="Berechnung 3 12 6" xfId="4211" xr:uid="{00000000-0005-0000-0000-0000A3260000}"/>
    <cellStyle name="Berechnung 3 12 6 2" xfId="15939" xr:uid="{00000000-0005-0000-0000-0000A4260000}"/>
    <cellStyle name="Berechnung 3 12 6 3" xfId="27666" xr:uid="{00000000-0005-0000-0000-0000A5260000}"/>
    <cellStyle name="Berechnung 3 12 7" xfId="8116" xr:uid="{00000000-0005-0000-0000-0000A6260000}"/>
    <cellStyle name="Berechnung 3 12 7 2" xfId="19844" xr:uid="{00000000-0005-0000-0000-0000A7260000}"/>
    <cellStyle name="Berechnung 3 12 7 3" xfId="31571" xr:uid="{00000000-0005-0000-0000-0000A8260000}"/>
    <cellStyle name="Berechnung 3 12 8" xfId="12034" xr:uid="{00000000-0005-0000-0000-0000A9260000}"/>
    <cellStyle name="Berechnung 3 12 9" xfId="23761" xr:uid="{00000000-0005-0000-0000-0000AA260000}"/>
    <cellStyle name="Berechnung 3 13" xfId="356" xr:uid="{00000000-0005-0000-0000-0000AB260000}"/>
    <cellStyle name="Berechnung 3 13 2" xfId="785" xr:uid="{00000000-0005-0000-0000-0000AC260000}"/>
    <cellStyle name="Berechnung 3 13 2 2" xfId="2083" xr:uid="{00000000-0005-0000-0000-0000AD260000}"/>
    <cellStyle name="Berechnung 3 13 2 2 2" xfId="5988" xr:uid="{00000000-0005-0000-0000-0000AE260000}"/>
    <cellStyle name="Berechnung 3 13 2 2 2 2" xfId="17716" xr:uid="{00000000-0005-0000-0000-0000AF260000}"/>
    <cellStyle name="Berechnung 3 13 2 2 2 3" xfId="29443" xr:uid="{00000000-0005-0000-0000-0000B0260000}"/>
    <cellStyle name="Berechnung 3 13 2 2 3" xfId="9893" xr:uid="{00000000-0005-0000-0000-0000B1260000}"/>
    <cellStyle name="Berechnung 3 13 2 2 3 2" xfId="21621" xr:uid="{00000000-0005-0000-0000-0000B2260000}"/>
    <cellStyle name="Berechnung 3 13 2 2 3 3" xfId="33348" xr:uid="{00000000-0005-0000-0000-0000B3260000}"/>
    <cellStyle name="Berechnung 3 13 2 2 4" xfId="13811" xr:uid="{00000000-0005-0000-0000-0000B4260000}"/>
    <cellStyle name="Berechnung 3 13 2 2 5" xfId="25538" xr:uid="{00000000-0005-0000-0000-0000B5260000}"/>
    <cellStyle name="Berechnung 3 13 2 3" xfId="3381" xr:uid="{00000000-0005-0000-0000-0000B6260000}"/>
    <cellStyle name="Berechnung 3 13 2 3 2" xfId="7286" xr:uid="{00000000-0005-0000-0000-0000B7260000}"/>
    <cellStyle name="Berechnung 3 13 2 3 2 2" xfId="19014" xr:uid="{00000000-0005-0000-0000-0000B8260000}"/>
    <cellStyle name="Berechnung 3 13 2 3 2 3" xfId="30741" xr:uid="{00000000-0005-0000-0000-0000B9260000}"/>
    <cellStyle name="Berechnung 3 13 2 3 3" xfId="11191" xr:uid="{00000000-0005-0000-0000-0000BA260000}"/>
    <cellStyle name="Berechnung 3 13 2 3 3 2" xfId="22919" xr:uid="{00000000-0005-0000-0000-0000BB260000}"/>
    <cellStyle name="Berechnung 3 13 2 3 3 3" xfId="34646" xr:uid="{00000000-0005-0000-0000-0000BC260000}"/>
    <cellStyle name="Berechnung 3 13 2 3 4" xfId="15109" xr:uid="{00000000-0005-0000-0000-0000BD260000}"/>
    <cellStyle name="Berechnung 3 13 2 3 5" xfId="26836" xr:uid="{00000000-0005-0000-0000-0000BE260000}"/>
    <cellStyle name="Berechnung 3 13 2 4" xfId="4690" xr:uid="{00000000-0005-0000-0000-0000BF260000}"/>
    <cellStyle name="Berechnung 3 13 2 4 2" xfId="16418" xr:uid="{00000000-0005-0000-0000-0000C0260000}"/>
    <cellStyle name="Berechnung 3 13 2 4 3" xfId="28145" xr:uid="{00000000-0005-0000-0000-0000C1260000}"/>
    <cellStyle name="Berechnung 3 13 2 5" xfId="8595" xr:uid="{00000000-0005-0000-0000-0000C2260000}"/>
    <cellStyle name="Berechnung 3 13 2 5 2" xfId="20323" xr:uid="{00000000-0005-0000-0000-0000C3260000}"/>
    <cellStyle name="Berechnung 3 13 2 5 3" xfId="32050" xr:uid="{00000000-0005-0000-0000-0000C4260000}"/>
    <cellStyle name="Berechnung 3 13 2 6" xfId="12513" xr:uid="{00000000-0005-0000-0000-0000C5260000}"/>
    <cellStyle name="Berechnung 3 13 2 7" xfId="24240" xr:uid="{00000000-0005-0000-0000-0000C6260000}"/>
    <cellStyle name="Berechnung 3 13 3" xfId="1214" xr:uid="{00000000-0005-0000-0000-0000C7260000}"/>
    <cellStyle name="Berechnung 3 13 3 2" xfId="2512" xr:uid="{00000000-0005-0000-0000-0000C8260000}"/>
    <cellStyle name="Berechnung 3 13 3 2 2" xfId="6417" xr:uid="{00000000-0005-0000-0000-0000C9260000}"/>
    <cellStyle name="Berechnung 3 13 3 2 2 2" xfId="18145" xr:uid="{00000000-0005-0000-0000-0000CA260000}"/>
    <cellStyle name="Berechnung 3 13 3 2 2 3" xfId="29872" xr:uid="{00000000-0005-0000-0000-0000CB260000}"/>
    <cellStyle name="Berechnung 3 13 3 2 3" xfId="10322" xr:uid="{00000000-0005-0000-0000-0000CC260000}"/>
    <cellStyle name="Berechnung 3 13 3 2 3 2" xfId="22050" xr:uid="{00000000-0005-0000-0000-0000CD260000}"/>
    <cellStyle name="Berechnung 3 13 3 2 3 3" xfId="33777" xr:uid="{00000000-0005-0000-0000-0000CE260000}"/>
    <cellStyle name="Berechnung 3 13 3 2 4" xfId="14240" xr:uid="{00000000-0005-0000-0000-0000CF260000}"/>
    <cellStyle name="Berechnung 3 13 3 2 5" xfId="25967" xr:uid="{00000000-0005-0000-0000-0000D0260000}"/>
    <cellStyle name="Berechnung 3 13 3 3" xfId="3810" xr:uid="{00000000-0005-0000-0000-0000D1260000}"/>
    <cellStyle name="Berechnung 3 13 3 3 2" xfId="7715" xr:uid="{00000000-0005-0000-0000-0000D2260000}"/>
    <cellStyle name="Berechnung 3 13 3 3 2 2" xfId="19443" xr:uid="{00000000-0005-0000-0000-0000D3260000}"/>
    <cellStyle name="Berechnung 3 13 3 3 2 3" xfId="31170" xr:uid="{00000000-0005-0000-0000-0000D4260000}"/>
    <cellStyle name="Berechnung 3 13 3 3 3" xfId="11620" xr:uid="{00000000-0005-0000-0000-0000D5260000}"/>
    <cellStyle name="Berechnung 3 13 3 3 3 2" xfId="23348" xr:uid="{00000000-0005-0000-0000-0000D6260000}"/>
    <cellStyle name="Berechnung 3 13 3 3 3 3" xfId="35075" xr:uid="{00000000-0005-0000-0000-0000D7260000}"/>
    <cellStyle name="Berechnung 3 13 3 3 4" xfId="15538" xr:uid="{00000000-0005-0000-0000-0000D8260000}"/>
    <cellStyle name="Berechnung 3 13 3 3 5" xfId="27265" xr:uid="{00000000-0005-0000-0000-0000D9260000}"/>
    <cellStyle name="Berechnung 3 13 3 4" xfId="5119" xr:uid="{00000000-0005-0000-0000-0000DA260000}"/>
    <cellStyle name="Berechnung 3 13 3 4 2" xfId="16847" xr:uid="{00000000-0005-0000-0000-0000DB260000}"/>
    <cellStyle name="Berechnung 3 13 3 4 3" xfId="28574" xr:uid="{00000000-0005-0000-0000-0000DC260000}"/>
    <cellStyle name="Berechnung 3 13 3 5" xfId="9024" xr:uid="{00000000-0005-0000-0000-0000DD260000}"/>
    <cellStyle name="Berechnung 3 13 3 5 2" xfId="20752" xr:uid="{00000000-0005-0000-0000-0000DE260000}"/>
    <cellStyle name="Berechnung 3 13 3 5 3" xfId="32479" xr:uid="{00000000-0005-0000-0000-0000DF260000}"/>
    <cellStyle name="Berechnung 3 13 3 6" xfId="12942" xr:uid="{00000000-0005-0000-0000-0000E0260000}"/>
    <cellStyle name="Berechnung 3 13 3 7" xfId="24669" xr:uid="{00000000-0005-0000-0000-0000E1260000}"/>
    <cellStyle name="Berechnung 3 13 4" xfId="1654" xr:uid="{00000000-0005-0000-0000-0000E2260000}"/>
    <cellStyle name="Berechnung 3 13 4 2" xfId="5559" xr:uid="{00000000-0005-0000-0000-0000E3260000}"/>
    <cellStyle name="Berechnung 3 13 4 2 2" xfId="17287" xr:uid="{00000000-0005-0000-0000-0000E4260000}"/>
    <cellStyle name="Berechnung 3 13 4 2 3" xfId="29014" xr:uid="{00000000-0005-0000-0000-0000E5260000}"/>
    <cellStyle name="Berechnung 3 13 4 3" xfId="9464" xr:uid="{00000000-0005-0000-0000-0000E6260000}"/>
    <cellStyle name="Berechnung 3 13 4 3 2" xfId="21192" xr:uid="{00000000-0005-0000-0000-0000E7260000}"/>
    <cellStyle name="Berechnung 3 13 4 3 3" xfId="32919" xr:uid="{00000000-0005-0000-0000-0000E8260000}"/>
    <cellStyle name="Berechnung 3 13 4 4" xfId="13382" xr:uid="{00000000-0005-0000-0000-0000E9260000}"/>
    <cellStyle name="Berechnung 3 13 4 5" xfId="25109" xr:uid="{00000000-0005-0000-0000-0000EA260000}"/>
    <cellStyle name="Berechnung 3 13 5" xfId="2952" xr:uid="{00000000-0005-0000-0000-0000EB260000}"/>
    <cellStyle name="Berechnung 3 13 5 2" xfId="6857" xr:uid="{00000000-0005-0000-0000-0000EC260000}"/>
    <cellStyle name="Berechnung 3 13 5 2 2" xfId="18585" xr:uid="{00000000-0005-0000-0000-0000ED260000}"/>
    <cellStyle name="Berechnung 3 13 5 2 3" xfId="30312" xr:uid="{00000000-0005-0000-0000-0000EE260000}"/>
    <cellStyle name="Berechnung 3 13 5 3" xfId="10762" xr:uid="{00000000-0005-0000-0000-0000EF260000}"/>
    <cellStyle name="Berechnung 3 13 5 3 2" xfId="22490" xr:uid="{00000000-0005-0000-0000-0000F0260000}"/>
    <cellStyle name="Berechnung 3 13 5 3 3" xfId="34217" xr:uid="{00000000-0005-0000-0000-0000F1260000}"/>
    <cellStyle name="Berechnung 3 13 5 4" xfId="14680" xr:uid="{00000000-0005-0000-0000-0000F2260000}"/>
    <cellStyle name="Berechnung 3 13 5 5" xfId="26407" xr:uid="{00000000-0005-0000-0000-0000F3260000}"/>
    <cellStyle name="Berechnung 3 13 6" xfId="4261" xr:uid="{00000000-0005-0000-0000-0000F4260000}"/>
    <cellStyle name="Berechnung 3 13 6 2" xfId="15989" xr:uid="{00000000-0005-0000-0000-0000F5260000}"/>
    <cellStyle name="Berechnung 3 13 6 3" xfId="27716" xr:uid="{00000000-0005-0000-0000-0000F6260000}"/>
    <cellStyle name="Berechnung 3 13 7" xfId="8166" xr:uid="{00000000-0005-0000-0000-0000F7260000}"/>
    <cellStyle name="Berechnung 3 13 7 2" xfId="19894" xr:uid="{00000000-0005-0000-0000-0000F8260000}"/>
    <cellStyle name="Berechnung 3 13 7 3" xfId="31621" xr:uid="{00000000-0005-0000-0000-0000F9260000}"/>
    <cellStyle name="Berechnung 3 13 8" xfId="12084" xr:uid="{00000000-0005-0000-0000-0000FA260000}"/>
    <cellStyle name="Berechnung 3 13 9" xfId="23811" xr:uid="{00000000-0005-0000-0000-0000FB260000}"/>
    <cellStyle name="Berechnung 3 14" xfId="224" xr:uid="{00000000-0005-0000-0000-0000FC260000}"/>
    <cellStyle name="Berechnung 3 14 2" xfId="1522" xr:uid="{00000000-0005-0000-0000-0000FD260000}"/>
    <cellStyle name="Berechnung 3 14 2 2" xfId="5427" xr:uid="{00000000-0005-0000-0000-0000FE260000}"/>
    <cellStyle name="Berechnung 3 14 2 2 2" xfId="17155" xr:uid="{00000000-0005-0000-0000-0000FF260000}"/>
    <cellStyle name="Berechnung 3 14 2 2 3" xfId="28882" xr:uid="{00000000-0005-0000-0000-000000270000}"/>
    <cellStyle name="Berechnung 3 14 2 3" xfId="9332" xr:uid="{00000000-0005-0000-0000-000001270000}"/>
    <cellStyle name="Berechnung 3 14 2 3 2" xfId="21060" xr:uid="{00000000-0005-0000-0000-000002270000}"/>
    <cellStyle name="Berechnung 3 14 2 3 3" xfId="32787" xr:uid="{00000000-0005-0000-0000-000003270000}"/>
    <cellStyle name="Berechnung 3 14 2 4" xfId="13250" xr:uid="{00000000-0005-0000-0000-000004270000}"/>
    <cellStyle name="Berechnung 3 14 2 5" xfId="24977" xr:uid="{00000000-0005-0000-0000-000005270000}"/>
    <cellStyle name="Berechnung 3 14 3" xfId="2820" xr:uid="{00000000-0005-0000-0000-000006270000}"/>
    <cellStyle name="Berechnung 3 14 3 2" xfId="6725" xr:uid="{00000000-0005-0000-0000-000007270000}"/>
    <cellStyle name="Berechnung 3 14 3 2 2" xfId="18453" xr:uid="{00000000-0005-0000-0000-000008270000}"/>
    <cellStyle name="Berechnung 3 14 3 2 3" xfId="30180" xr:uid="{00000000-0005-0000-0000-000009270000}"/>
    <cellStyle name="Berechnung 3 14 3 3" xfId="10630" xr:uid="{00000000-0005-0000-0000-00000A270000}"/>
    <cellStyle name="Berechnung 3 14 3 3 2" xfId="22358" xr:uid="{00000000-0005-0000-0000-00000B270000}"/>
    <cellStyle name="Berechnung 3 14 3 3 3" xfId="34085" xr:uid="{00000000-0005-0000-0000-00000C270000}"/>
    <cellStyle name="Berechnung 3 14 3 4" xfId="14548" xr:uid="{00000000-0005-0000-0000-00000D270000}"/>
    <cellStyle name="Berechnung 3 14 3 5" xfId="26275" xr:uid="{00000000-0005-0000-0000-00000E270000}"/>
    <cellStyle name="Berechnung 3 14 4" xfId="4129" xr:uid="{00000000-0005-0000-0000-00000F270000}"/>
    <cellStyle name="Berechnung 3 14 4 2" xfId="15857" xr:uid="{00000000-0005-0000-0000-000010270000}"/>
    <cellStyle name="Berechnung 3 14 4 3" xfId="27584" xr:uid="{00000000-0005-0000-0000-000011270000}"/>
    <cellStyle name="Berechnung 3 14 5" xfId="8034" xr:uid="{00000000-0005-0000-0000-000012270000}"/>
    <cellStyle name="Berechnung 3 14 5 2" xfId="19762" xr:uid="{00000000-0005-0000-0000-000013270000}"/>
    <cellStyle name="Berechnung 3 14 5 3" xfId="31489" xr:uid="{00000000-0005-0000-0000-000014270000}"/>
    <cellStyle name="Berechnung 3 14 6" xfId="11952" xr:uid="{00000000-0005-0000-0000-000015270000}"/>
    <cellStyle name="Berechnung 3 14 7" xfId="23679" xr:uid="{00000000-0005-0000-0000-000016270000}"/>
    <cellStyle name="Berechnung 3 15" xfId="213" xr:uid="{00000000-0005-0000-0000-000017270000}"/>
    <cellStyle name="Berechnung 3 15 2" xfId="4118" xr:uid="{00000000-0005-0000-0000-000018270000}"/>
    <cellStyle name="Berechnung 3 15 2 2" xfId="15846" xr:uid="{00000000-0005-0000-0000-000019270000}"/>
    <cellStyle name="Berechnung 3 15 2 3" xfId="27573" xr:uid="{00000000-0005-0000-0000-00001A270000}"/>
    <cellStyle name="Berechnung 3 15 3" xfId="8023" xr:uid="{00000000-0005-0000-0000-00001B270000}"/>
    <cellStyle name="Berechnung 3 15 3 2" xfId="19751" xr:uid="{00000000-0005-0000-0000-00001C270000}"/>
    <cellStyle name="Berechnung 3 15 3 3" xfId="31478" xr:uid="{00000000-0005-0000-0000-00001D270000}"/>
    <cellStyle name="Berechnung 3 15 4" xfId="11941" xr:uid="{00000000-0005-0000-0000-00001E270000}"/>
    <cellStyle name="Berechnung 3 15 5" xfId="23668" xr:uid="{00000000-0005-0000-0000-00001F270000}"/>
    <cellStyle name="Berechnung 3 16" xfId="202" xr:uid="{00000000-0005-0000-0000-000020270000}"/>
    <cellStyle name="Berechnung 3 16 2" xfId="11930" xr:uid="{00000000-0005-0000-0000-000021270000}"/>
    <cellStyle name="Berechnung 3 16 3" xfId="23657" xr:uid="{00000000-0005-0000-0000-000022270000}"/>
    <cellStyle name="Berechnung 3 17" xfId="185" xr:uid="{00000000-0005-0000-0000-000023270000}"/>
    <cellStyle name="Berechnung 3 18" xfId="195" xr:uid="{00000000-0005-0000-0000-000024270000}"/>
    <cellStyle name="Berechnung 3 19" xfId="182" xr:uid="{00000000-0005-0000-0000-000025270000}"/>
    <cellStyle name="Berechnung 3 2" xfId="96" xr:uid="{00000000-0005-0000-0000-000026270000}"/>
    <cellStyle name="Berechnung 3 2 10" xfId="2869" xr:uid="{00000000-0005-0000-0000-000027270000}"/>
    <cellStyle name="Berechnung 3 2 10 2" xfId="6774" xr:uid="{00000000-0005-0000-0000-000028270000}"/>
    <cellStyle name="Berechnung 3 2 10 2 2" xfId="18502" xr:uid="{00000000-0005-0000-0000-000029270000}"/>
    <cellStyle name="Berechnung 3 2 10 2 3" xfId="30229" xr:uid="{00000000-0005-0000-0000-00002A270000}"/>
    <cellStyle name="Berechnung 3 2 10 3" xfId="10679" xr:uid="{00000000-0005-0000-0000-00002B270000}"/>
    <cellStyle name="Berechnung 3 2 10 3 2" xfId="22407" xr:uid="{00000000-0005-0000-0000-00002C270000}"/>
    <cellStyle name="Berechnung 3 2 10 3 3" xfId="34134" xr:uid="{00000000-0005-0000-0000-00002D270000}"/>
    <cellStyle name="Berechnung 3 2 10 4" xfId="14597" xr:uid="{00000000-0005-0000-0000-00002E270000}"/>
    <cellStyle name="Berechnung 3 2 10 5" xfId="26324" xr:uid="{00000000-0005-0000-0000-00002F270000}"/>
    <cellStyle name="Berechnung 3 2 11" xfId="4178" xr:uid="{00000000-0005-0000-0000-000030270000}"/>
    <cellStyle name="Berechnung 3 2 11 2" xfId="15906" xr:uid="{00000000-0005-0000-0000-000031270000}"/>
    <cellStyle name="Berechnung 3 2 11 3" xfId="27633" xr:uid="{00000000-0005-0000-0000-000032270000}"/>
    <cellStyle name="Berechnung 3 2 12" xfId="8083" xr:uid="{00000000-0005-0000-0000-000033270000}"/>
    <cellStyle name="Berechnung 3 2 12 2" xfId="19811" xr:uid="{00000000-0005-0000-0000-000034270000}"/>
    <cellStyle name="Berechnung 3 2 12 3" xfId="31538" xr:uid="{00000000-0005-0000-0000-000035270000}"/>
    <cellStyle name="Berechnung 3 2 13" xfId="12001" xr:uid="{00000000-0005-0000-0000-000036270000}"/>
    <cellStyle name="Berechnung 3 2 14" xfId="23728" xr:uid="{00000000-0005-0000-0000-000037270000}"/>
    <cellStyle name="Berechnung 3 2 15" xfId="35379" xr:uid="{00000000-0005-0000-0000-000038270000}"/>
    <cellStyle name="Berechnung 3 2 16" xfId="35393" xr:uid="{00000000-0005-0000-0000-000039270000}"/>
    <cellStyle name="Berechnung 3 2 17" xfId="35404" xr:uid="{00000000-0005-0000-0000-00003A270000}"/>
    <cellStyle name="Berechnung 3 2 18" xfId="273" xr:uid="{00000000-0005-0000-0000-00003B270000}"/>
    <cellStyle name="Berechnung 3 2 2" xfId="431" xr:uid="{00000000-0005-0000-0000-00003C270000}"/>
    <cellStyle name="Berechnung 3 2 2 10" xfId="12159" xr:uid="{00000000-0005-0000-0000-00003D270000}"/>
    <cellStyle name="Berechnung 3 2 2 11" xfId="23886" xr:uid="{00000000-0005-0000-0000-00003E270000}"/>
    <cellStyle name="Berechnung 3 2 2 2" xfId="530" xr:uid="{00000000-0005-0000-0000-00003F270000}"/>
    <cellStyle name="Berechnung 3 2 2 2 2" xfId="959" xr:uid="{00000000-0005-0000-0000-000040270000}"/>
    <cellStyle name="Berechnung 3 2 2 2 2 2" xfId="2257" xr:uid="{00000000-0005-0000-0000-000041270000}"/>
    <cellStyle name="Berechnung 3 2 2 2 2 2 2" xfId="6162" xr:uid="{00000000-0005-0000-0000-000042270000}"/>
    <cellStyle name="Berechnung 3 2 2 2 2 2 2 2" xfId="17890" xr:uid="{00000000-0005-0000-0000-000043270000}"/>
    <cellStyle name="Berechnung 3 2 2 2 2 2 2 3" xfId="29617" xr:uid="{00000000-0005-0000-0000-000044270000}"/>
    <cellStyle name="Berechnung 3 2 2 2 2 2 3" xfId="10067" xr:uid="{00000000-0005-0000-0000-000045270000}"/>
    <cellStyle name="Berechnung 3 2 2 2 2 2 3 2" xfId="21795" xr:uid="{00000000-0005-0000-0000-000046270000}"/>
    <cellStyle name="Berechnung 3 2 2 2 2 2 3 3" xfId="33522" xr:uid="{00000000-0005-0000-0000-000047270000}"/>
    <cellStyle name="Berechnung 3 2 2 2 2 2 4" xfId="13985" xr:uid="{00000000-0005-0000-0000-000048270000}"/>
    <cellStyle name="Berechnung 3 2 2 2 2 2 5" xfId="25712" xr:uid="{00000000-0005-0000-0000-000049270000}"/>
    <cellStyle name="Berechnung 3 2 2 2 2 3" xfId="3555" xr:uid="{00000000-0005-0000-0000-00004A270000}"/>
    <cellStyle name="Berechnung 3 2 2 2 2 3 2" xfId="7460" xr:uid="{00000000-0005-0000-0000-00004B270000}"/>
    <cellStyle name="Berechnung 3 2 2 2 2 3 2 2" xfId="19188" xr:uid="{00000000-0005-0000-0000-00004C270000}"/>
    <cellStyle name="Berechnung 3 2 2 2 2 3 2 3" xfId="30915" xr:uid="{00000000-0005-0000-0000-00004D270000}"/>
    <cellStyle name="Berechnung 3 2 2 2 2 3 3" xfId="11365" xr:uid="{00000000-0005-0000-0000-00004E270000}"/>
    <cellStyle name="Berechnung 3 2 2 2 2 3 3 2" xfId="23093" xr:uid="{00000000-0005-0000-0000-00004F270000}"/>
    <cellStyle name="Berechnung 3 2 2 2 2 3 3 3" xfId="34820" xr:uid="{00000000-0005-0000-0000-000050270000}"/>
    <cellStyle name="Berechnung 3 2 2 2 2 3 4" xfId="15283" xr:uid="{00000000-0005-0000-0000-000051270000}"/>
    <cellStyle name="Berechnung 3 2 2 2 2 3 5" xfId="27010" xr:uid="{00000000-0005-0000-0000-000052270000}"/>
    <cellStyle name="Berechnung 3 2 2 2 2 4" xfId="4864" xr:uid="{00000000-0005-0000-0000-000053270000}"/>
    <cellStyle name="Berechnung 3 2 2 2 2 4 2" xfId="16592" xr:uid="{00000000-0005-0000-0000-000054270000}"/>
    <cellStyle name="Berechnung 3 2 2 2 2 4 3" xfId="28319" xr:uid="{00000000-0005-0000-0000-000055270000}"/>
    <cellStyle name="Berechnung 3 2 2 2 2 5" xfId="8769" xr:uid="{00000000-0005-0000-0000-000056270000}"/>
    <cellStyle name="Berechnung 3 2 2 2 2 5 2" xfId="20497" xr:uid="{00000000-0005-0000-0000-000057270000}"/>
    <cellStyle name="Berechnung 3 2 2 2 2 5 3" xfId="32224" xr:uid="{00000000-0005-0000-0000-000058270000}"/>
    <cellStyle name="Berechnung 3 2 2 2 2 6" xfId="12687" xr:uid="{00000000-0005-0000-0000-000059270000}"/>
    <cellStyle name="Berechnung 3 2 2 2 2 7" xfId="24414" xr:uid="{00000000-0005-0000-0000-00005A270000}"/>
    <cellStyle name="Berechnung 3 2 2 2 3" xfId="1388" xr:uid="{00000000-0005-0000-0000-00005B270000}"/>
    <cellStyle name="Berechnung 3 2 2 2 3 2" xfId="2686" xr:uid="{00000000-0005-0000-0000-00005C270000}"/>
    <cellStyle name="Berechnung 3 2 2 2 3 2 2" xfId="6591" xr:uid="{00000000-0005-0000-0000-00005D270000}"/>
    <cellStyle name="Berechnung 3 2 2 2 3 2 2 2" xfId="18319" xr:uid="{00000000-0005-0000-0000-00005E270000}"/>
    <cellStyle name="Berechnung 3 2 2 2 3 2 2 3" xfId="30046" xr:uid="{00000000-0005-0000-0000-00005F270000}"/>
    <cellStyle name="Berechnung 3 2 2 2 3 2 3" xfId="10496" xr:uid="{00000000-0005-0000-0000-000060270000}"/>
    <cellStyle name="Berechnung 3 2 2 2 3 2 3 2" xfId="22224" xr:uid="{00000000-0005-0000-0000-000061270000}"/>
    <cellStyle name="Berechnung 3 2 2 2 3 2 3 3" xfId="33951" xr:uid="{00000000-0005-0000-0000-000062270000}"/>
    <cellStyle name="Berechnung 3 2 2 2 3 2 4" xfId="14414" xr:uid="{00000000-0005-0000-0000-000063270000}"/>
    <cellStyle name="Berechnung 3 2 2 2 3 2 5" xfId="26141" xr:uid="{00000000-0005-0000-0000-000064270000}"/>
    <cellStyle name="Berechnung 3 2 2 2 3 3" xfId="3984" xr:uid="{00000000-0005-0000-0000-000065270000}"/>
    <cellStyle name="Berechnung 3 2 2 2 3 3 2" xfId="7889" xr:uid="{00000000-0005-0000-0000-000066270000}"/>
    <cellStyle name="Berechnung 3 2 2 2 3 3 2 2" xfId="19617" xr:uid="{00000000-0005-0000-0000-000067270000}"/>
    <cellStyle name="Berechnung 3 2 2 2 3 3 2 3" xfId="31344" xr:uid="{00000000-0005-0000-0000-000068270000}"/>
    <cellStyle name="Berechnung 3 2 2 2 3 3 3" xfId="11794" xr:uid="{00000000-0005-0000-0000-000069270000}"/>
    <cellStyle name="Berechnung 3 2 2 2 3 3 3 2" xfId="23522" xr:uid="{00000000-0005-0000-0000-00006A270000}"/>
    <cellStyle name="Berechnung 3 2 2 2 3 3 3 3" xfId="35249" xr:uid="{00000000-0005-0000-0000-00006B270000}"/>
    <cellStyle name="Berechnung 3 2 2 2 3 3 4" xfId="15712" xr:uid="{00000000-0005-0000-0000-00006C270000}"/>
    <cellStyle name="Berechnung 3 2 2 2 3 3 5" xfId="27439" xr:uid="{00000000-0005-0000-0000-00006D270000}"/>
    <cellStyle name="Berechnung 3 2 2 2 3 4" xfId="5293" xr:uid="{00000000-0005-0000-0000-00006E270000}"/>
    <cellStyle name="Berechnung 3 2 2 2 3 4 2" xfId="17021" xr:uid="{00000000-0005-0000-0000-00006F270000}"/>
    <cellStyle name="Berechnung 3 2 2 2 3 4 3" xfId="28748" xr:uid="{00000000-0005-0000-0000-000070270000}"/>
    <cellStyle name="Berechnung 3 2 2 2 3 5" xfId="9198" xr:uid="{00000000-0005-0000-0000-000071270000}"/>
    <cellStyle name="Berechnung 3 2 2 2 3 5 2" xfId="20926" xr:uid="{00000000-0005-0000-0000-000072270000}"/>
    <cellStyle name="Berechnung 3 2 2 2 3 5 3" xfId="32653" xr:uid="{00000000-0005-0000-0000-000073270000}"/>
    <cellStyle name="Berechnung 3 2 2 2 3 6" xfId="13116" xr:uid="{00000000-0005-0000-0000-000074270000}"/>
    <cellStyle name="Berechnung 3 2 2 2 3 7" xfId="24843" xr:uid="{00000000-0005-0000-0000-000075270000}"/>
    <cellStyle name="Berechnung 3 2 2 2 4" xfId="1828" xr:uid="{00000000-0005-0000-0000-000076270000}"/>
    <cellStyle name="Berechnung 3 2 2 2 4 2" xfId="5733" xr:uid="{00000000-0005-0000-0000-000077270000}"/>
    <cellStyle name="Berechnung 3 2 2 2 4 2 2" xfId="17461" xr:uid="{00000000-0005-0000-0000-000078270000}"/>
    <cellStyle name="Berechnung 3 2 2 2 4 2 3" xfId="29188" xr:uid="{00000000-0005-0000-0000-000079270000}"/>
    <cellStyle name="Berechnung 3 2 2 2 4 3" xfId="9638" xr:uid="{00000000-0005-0000-0000-00007A270000}"/>
    <cellStyle name="Berechnung 3 2 2 2 4 3 2" xfId="21366" xr:uid="{00000000-0005-0000-0000-00007B270000}"/>
    <cellStyle name="Berechnung 3 2 2 2 4 3 3" xfId="33093" xr:uid="{00000000-0005-0000-0000-00007C270000}"/>
    <cellStyle name="Berechnung 3 2 2 2 4 4" xfId="13556" xr:uid="{00000000-0005-0000-0000-00007D270000}"/>
    <cellStyle name="Berechnung 3 2 2 2 4 5" xfId="25283" xr:uid="{00000000-0005-0000-0000-00007E270000}"/>
    <cellStyle name="Berechnung 3 2 2 2 5" xfId="3126" xr:uid="{00000000-0005-0000-0000-00007F270000}"/>
    <cellStyle name="Berechnung 3 2 2 2 5 2" xfId="7031" xr:uid="{00000000-0005-0000-0000-000080270000}"/>
    <cellStyle name="Berechnung 3 2 2 2 5 2 2" xfId="18759" xr:uid="{00000000-0005-0000-0000-000081270000}"/>
    <cellStyle name="Berechnung 3 2 2 2 5 2 3" xfId="30486" xr:uid="{00000000-0005-0000-0000-000082270000}"/>
    <cellStyle name="Berechnung 3 2 2 2 5 3" xfId="10936" xr:uid="{00000000-0005-0000-0000-000083270000}"/>
    <cellStyle name="Berechnung 3 2 2 2 5 3 2" xfId="22664" xr:uid="{00000000-0005-0000-0000-000084270000}"/>
    <cellStyle name="Berechnung 3 2 2 2 5 3 3" xfId="34391" xr:uid="{00000000-0005-0000-0000-000085270000}"/>
    <cellStyle name="Berechnung 3 2 2 2 5 4" xfId="14854" xr:uid="{00000000-0005-0000-0000-000086270000}"/>
    <cellStyle name="Berechnung 3 2 2 2 5 5" xfId="26581" xr:uid="{00000000-0005-0000-0000-000087270000}"/>
    <cellStyle name="Berechnung 3 2 2 2 6" xfId="4435" xr:uid="{00000000-0005-0000-0000-000088270000}"/>
    <cellStyle name="Berechnung 3 2 2 2 6 2" xfId="16163" xr:uid="{00000000-0005-0000-0000-000089270000}"/>
    <cellStyle name="Berechnung 3 2 2 2 6 3" xfId="27890" xr:uid="{00000000-0005-0000-0000-00008A270000}"/>
    <cellStyle name="Berechnung 3 2 2 2 7" xfId="8340" xr:uid="{00000000-0005-0000-0000-00008B270000}"/>
    <cellStyle name="Berechnung 3 2 2 2 7 2" xfId="20068" xr:uid="{00000000-0005-0000-0000-00008C270000}"/>
    <cellStyle name="Berechnung 3 2 2 2 7 3" xfId="31795" xr:uid="{00000000-0005-0000-0000-00008D270000}"/>
    <cellStyle name="Berechnung 3 2 2 2 8" xfId="12258" xr:uid="{00000000-0005-0000-0000-00008E270000}"/>
    <cellStyle name="Berechnung 3 2 2 2 9" xfId="23985" xr:uid="{00000000-0005-0000-0000-00008F270000}"/>
    <cellStyle name="Berechnung 3 2 2 3" xfId="629" xr:uid="{00000000-0005-0000-0000-000090270000}"/>
    <cellStyle name="Berechnung 3 2 2 3 2" xfId="1058" xr:uid="{00000000-0005-0000-0000-000091270000}"/>
    <cellStyle name="Berechnung 3 2 2 3 2 2" xfId="2356" xr:uid="{00000000-0005-0000-0000-000092270000}"/>
    <cellStyle name="Berechnung 3 2 2 3 2 2 2" xfId="6261" xr:uid="{00000000-0005-0000-0000-000093270000}"/>
    <cellStyle name="Berechnung 3 2 2 3 2 2 2 2" xfId="17989" xr:uid="{00000000-0005-0000-0000-000094270000}"/>
    <cellStyle name="Berechnung 3 2 2 3 2 2 2 3" xfId="29716" xr:uid="{00000000-0005-0000-0000-000095270000}"/>
    <cellStyle name="Berechnung 3 2 2 3 2 2 3" xfId="10166" xr:uid="{00000000-0005-0000-0000-000096270000}"/>
    <cellStyle name="Berechnung 3 2 2 3 2 2 3 2" xfId="21894" xr:uid="{00000000-0005-0000-0000-000097270000}"/>
    <cellStyle name="Berechnung 3 2 2 3 2 2 3 3" xfId="33621" xr:uid="{00000000-0005-0000-0000-000098270000}"/>
    <cellStyle name="Berechnung 3 2 2 3 2 2 4" xfId="14084" xr:uid="{00000000-0005-0000-0000-000099270000}"/>
    <cellStyle name="Berechnung 3 2 2 3 2 2 5" xfId="25811" xr:uid="{00000000-0005-0000-0000-00009A270000}"/>
    <cellStyle name="Berechnung 3 2 2 3 2 3" xfId="3654" xr:uid="{00000000-0005-0000-0000-00009B270000}"/>
    <cellStyle name="Berechnung 3 2 2 3 2 3 2" xfId="7559" xr:uid="{00000000-0005-0000-0000-00009C270000}"/>
    <cellStyle name="Berechnung 3 2 2 3 2 3 2 2" xfId="19287" xr:uid="{00000000-0005-0000-0000-00009D270000}"/>
    <cellStyle name="Berechnung 3 2 2 3 2 3 2 3" xfId="31014" xr:uid="{00000000-0005-0000-0000-00009E270000}"/>
    <cellStyle name="Berechnung 3 2 2 3 2 3 3" xfId="11464" xr:uid="{00000000-0005-0000-0000-00009F270000}"/>
    <cellStyle name="Berechnung 3 2 2 3 2 3 3 2" xfId="23192" xr:uid="{00000000-0005-0000-0000-0000A0270000}"/>
    <cellStyle name="Berechnung 3 2 2 3 2 3 3 3" xfId="34919" xr:uid="{00000000-0005-0000-0000-0000A1270000}"/>
    <cellStyle name="Berechnung 3 2 2 3 2 3 4" xfId="15382" xr:uid="{00000000-0005-0000-0000-0000A2270000}"/>
    <cellStyle name="Berechnung 3 2 2 3 2 3 5" xfId="27109" xr:uid="{00000000-0005-0000-0000-0000A3270000}"/>
    <cellStyle name="Berechnung 3 2 2 3 2 4" xfId="4963" xr:uid="{00000000-0005-0000-0000-0000A4270000}"/>
    <cellStyle name="Berechnung 3 2 2 3 2 4 2" xfId="16691" xr:uid="{00000000-0005-0000-0000-0000A5270000}"/>
    <cellStyle name="Berechnung 3 2 2 3 2 4 3" xfId="28418" xr:uid="{00000000-0005-0000-0000-0000A6270000}"/>
    <cellStyle name="Berechnung 3 2 2 3 2 5" xfId="8868" xr:uid="{00000000-0005-0000-0000-0000A7270000}"/>
    <cellStyle name="Berechnung 3 2 2 3 2 5 2" xfId="20596" xr:uid="{00000000-0005-0000-0000-0000A8270000}"/>
    <cellStyle name="Berechnung 3 2 2 3 2 5 3" xfId="32323" xr:uid="{00000000-0005-0000-0000-0000A9270000}"/>
    <cellStyle name="Berechnung 3 2 2 3 2 6" xfId="12786" xr:uid="{00000000-0005-0000-0000-0000AA270000}"/>
    <cellStyle name="Berechnung 3 2 2 3 2 7" xfId="24513" xr:uid="{00000000-0005-0000-0000-0000AB270000}"/>
    <cellStyle name="Berechnung 3 2 2 3 3" xfId="1487" xr:uid="{00000000-0005-0000-0000-0000AC270000}"/>
    <cellStyle name="Berechnung 3 2 2 3 3 2" xfId="2785" xr:uid="{00000000-0005-0000-0000-0000AD270000}"/>
    <cellStyle name="Berechnung 3 2 2 3 3 2 2" xfId="6690" xr:uid="{00000000-0005-0000-0000-0000AE270000}"/>
    <cellStyle name="Berechnung 3 2 2 3 3 2 2 2" xfId="18418" xr:uid="{00000000-0005-0000-0000-0000AF270000}"/>
    <cellStyle name="Berechnung 3 2 2 3 3 2 2 3" xfId="30145" xr:uid="{00000000-0005-0000-0000-0000B0270000}"/>
    <cellStyle name="Berechnung 3 2 2 3 3 2 3" xfId="10595" xr:uid="{00000000-0005-0000-0000-0000B1270000}"/>
    <cellStyle name="Berechnung 3 2 2 3 3 2 3 2" xfId="22323" xr:uid="{00000000-0005-0000-0000-0000B2270000}"/>
    <cellStyle name="Berechnung 3 2 2 3 3 2 3 3" xfId="34050" xr:uid="{00000000-0005-0000-0000-0000B3270000}"/>
    <cellStyle name="Berechnung 3 2 2 3 3 2 4" xfId="14513" xr:uid="{00000000-0005-0000-0000-0000B4270000}"/>
    <cellStyle name="Berechnung 3 2 2 3 3 2 5" xfId="26240" xr:uid="{00000000-0005-0000-0000-0000B5270000}"/>
    <cellStyle name="Berechnung 3 2 2 3 3 3" xfId="4083" xr:uid="{00000000-0005-0000-0000-0000B6270000}"/>
    <cellStyle name="Berechnung 3 2 2 3 3 3 2" xfId="7988" xr:uid="{00000000-0005-0000-0000-0000B7270000}"/>
    <cellStyle name="Berechnung 3 2 2 3 3 3 2 2" xfId="19716" xr:uid="{00000000-0005-0000-0000-0000B8270000}"/>
    <cellStyle name="Berechnung 3 2 2 3 3 3 2 3" xfId="31443" xr:uid="{00000000-0005-0000-0000-0000B9270000}"/>
    <cellStyle name="Berechnung 3 2 2 3 3 3 3" xfId="11893" xr:uid="{00000000-0005-0000-0000-0000BA270000}"/>
    <cellStyle name="Berechnung 3 2 2 3 3 3 3 2" xfId="23621" xr:uid="{00000000-0005-0000-0000-0000BB270000}"/>
    <cellStyle name="Berechnung 3 2 2 3 3 3 3 3" xfId="35348" xr:uid="{00000000-0005-0000-0000-0000BC270000}"/>
    <cellStyle name="Berechnung 3 2 2 3 3 3 4" xfId="15811" xr:uid="{00000000-0005-0000-0000-0000BD270000}"/>
    <cellStyle name="Berechnung 3 2 2 3 3 3 5" xfId="27538" xr:uid="{00000000-0005-0000-0000-0000BE270000}"/>
    <cellStyle name="Berechnung 3 2 2 3 3 4" xfId="5392" xr:uid="{00000000-0005-0000-0000-0000BF270000}"/>
    <cellStyle name="Berechnung 3 2 2 3 3 4 2" xfId="17120" xr:uid="{00000000-0005-0000-0000-0000C0270000}"/>
    <cellStyle name="Berechnung 3 2 2 3 3 4 3" xfId="28847" xr:uid="{00000000-0005-0000-0000-0000C1270000}"/>
    <cellStyle name="Berechnung 3 2 2 3 3 5" xfId="9297" xr:uid="{00000000-0005-0000-0000-0000C2270000}"/>
    <cellStyle name="Berechnung 3 2 2 3 3 5 2" xfId="21025" xr:uid="{00000000-0005-0000-0000-0000C3270000}"/>
    <cellStyle name="Berechnung 3 2 2 3 3 5 3" xfId="32752" xr:uid="{00000000-0005-0000-0000-0000C4270000}"/>
    <cellStyle name="Berechnung 3 2 2 3 3 6" xfId="13215" xr:uid="{00000000-0005-0000-0000-0000C5270000}"/>
    <cellStyle name="Berechnung 3 2 2 3 3 7" xfId="24942" xr:uid="{00000000-0005-0000-0000-0000C6270000}"/>
    <cellStyle name="Berechnung 3 2 2 3 4" xfId="1927" xr:uid="{00000000-0005-0000-0000-0000C7270000}"/>
    <cellStyle name="Berechnung 3 2 2 3 4 2" xfId="5832" xr:uid="{00000000-0005-0000-0000-0000C8270000}"/>
    <cellStyle name="Berechnung 3 2 2 3 4 2 2" xfId="17560" xr:uid="{00000000-0005-0000-0000-0000C9270000}"/>
    <cellStyle name="Berechnung 3 2 2 3 4 2 3" xfId="29287" xr:uid="{00000000-0005-0000-0000-0000CA270000}"/>
    <cellStyle name="Berechnung 3 2 2 3 4 3" xfId="9737" xr:uid="{00000000-0005-0000-0000-0000CB270000}"/>
    <cellStyle name="Berechnung 3 2 2 3 4 3 2" xfId="21465" xr:uid="{00000000-0005-0000-0000-0000CC270000}"/>
    <cellStyle name="Berechnung 3 2 2 3 4 3 3" xfId="33192" xr:uid="{00000000-0005-0000-0000-0000CD270000}"/>
    <cellStyle name="Berechnung 3 2 2 3 4 4" xfId="13655" xr:uid="{00000000-0005-0000-0000-0000CE270000}"/>
    <cellStyle name="Berechnung 3 2 2 3 4 5" xfId="25382" xr:uid="{00000000-0005-0000-0000-0000CF270000}"/>
    <cellStyle name="Berechnung 3 2 2 3 5" xfId="3225" xr:uid="{00000000-0005-0000-0000-0000D0270000}"/>
    <cellStyle name="Berechnung 3 2 2 3 5 2" xfId="7130" xr:uid="{00000000-0005-0000-0000-0000D1270000}"/>
    <cellStyle name="Berechnung 3 2 2 3 5 2 2" xfId="18858" xr:uid="{00000000-0005-0000-0000-0000D2270000}"/>
    <cellStyle name="Berechnung 3 2 2 3 5 2 3" xfId="30585" xr:uid="{00000000-0005-0000-0000-0000D3270000}"/>
    <cellStyle name="Berechnung 3 2 2 3 5 3" xfId="11035" xr:uid="{00000000-0005-0000-0000-0000D4270000}"/>
    <cellStyle name="Berechnung 3 2 2 3 5 3 2" xfId="22763" xr:uid="{00000000-0005-0000-0000-0000D5270000}"/>
    <cellStyle name="Berechnung 3 2 2 3 5 3 3" xfId="34490" xr:uid="{00000000-0005-0000-0000-0000D6270000}"/>
    <cellStyle name="Berechnung 3 2 2 3 5 4" xfId="14953" xr:uid="{00000000-0005-0000-0000-0000D7270000}"/>
    <cellStyle name="Berechnung 3 2 2 3 5 5" xfId="26680" xr:uid="{00000000-0005-0000-0000-0000D8270000}"/>
    <cellStyle name="Berechnung 3 2 2 3 6" xfId="4534" xr:uid="{00000000-0005-0000-0000-0000D9270000}"/>
    <cellStyle name="Berechnung 3 2 2 3 6 2" xfId="16262" xr:uid="{00000000-0005-0000-0000-0000DA270000}"/>
    <cellStyle name="Berechnung 3 2 2 3 6 3" xfId="27989" xr:uid="{00000000-0005-0000-0000-0000DB270000}"/>
    <cellStyle name="Berechnung 3 2 2 3 7" xfId="8439" xr:uid="{00000000-0005-0000-0000-0000DC270000}"/>
    <cellStyle name="Berechnung 3 2 2 3 7 2" xfId="20167" xr:uid="{00000000-0005-0000-0000-0000DD270000}"/>
    <cellStyle name="Berechnung 3 2 2 3 7 3" xfId="31894" xr:uid="{00000000-0005-0000-0000-0000DE270000}"/>
    <cellStyle name="Berechnung 3 2 2 3 8" xfId="12357" xr:uid="{00000000-0005-0000-0000-0000DF270000}"/>
    <cellStyle name="Berechnung 3 2 2 3 9" xfId="24084" xr:uid="{00000000-0005-0000-0000-0000E0270000}"/>
    <cellStyle name="Berechnung 3 2 2 4" xfId="860" xr:uid="{00000000-0005-0000-0000-0000E1270000}"/>
    <cellStyle name="Berechnung 3 2 2 4 2" xfId="2158" xr:uid="{00000000-0005-0000-0000-0000E2270000}"/>
    <cellStyle name="Berechnung 3 2 2 4 2 2" xfId="6063" xr:uid="{00000000-0005-0000-0000-0000E3270000}"/>
    <cellStyle name="Berechnung 3 2 2 4 2 2 2" xfId="17791" xr:uid="{00000000-0005-0000-0000-0000E4270000}"/>
    <cellStyle name="Berechnung 3 2 2 4 2 2 3" xfId="29518" xr:uid="{00000000-0005-0000-0000-0000E5270000}"/>
    <cellStyle name="Berechnung 3 2 2 4 2 3" xfId="9968" xr:uid="{00000000-0005-0000-0000-0000E6270000}"/>
    <cellStyle name="Berechnung 3 2 2 4 2 3 2" xfId="21696" xr:uid="{00000000-0005-0000-0000-0000E7270000}"/>
    <cellStyle name="Berechnung 3 2 2 4 2 3 3" xfId="33423" xr:uid="{00000000-0005-0000-0000-0000E8270000}"/>
    <cellStyle name="Berechnung 3 2 2 4 2 4" xfId="13886" xr:uid="{00000000-0005-0000-0000-0000E9270000}"/>
    <cellStyle name="Berechnung 3 2 2 4 2 5" xfId="25613" xr:uid="{00000000-0005-0000-0000-0000EA270000}"/>
    <cellStyle name="Berechnung 3 2 2 4 3" xfId="3456" xr:uid="{00000000-0005-0000-0000-0000EB270000}"/>
    <cellStyle name="Berechnung 3 2 2 4 3 2" xfId="7361" xr:uid="{00000000-0005-0000-0000-0000EC270000}"/>
    <cellStyle name="Berechnung 3 2 2 4 3 2 2" xfId="19089" xr:uid="{00000000-0005-0000-0000-0000ED270000}"/>
    <cellStyle name="Berechnung 3 2 2 4 3 2 3" xfId="30816" xr:uid="{00000000-0005-0000-0000-0000EE270000}"/>
    <cellStyle name="Berechnung 3 2 2 4 3 3" xfId="11266" xr:uid="{00000000-0005-0000-0000-0000EF270000}"/>
    <cellStyle name="Berechnung 3 2 2 4 3 3 2" xfId="22994" xr:uid="{00000000-0005-0000-0000-0000F0270000}"/>
    <cellStyle name="Berechnung 3 2 2 4 3 3 3" xfId="34721" xr:uid="{00000000-0005-0000-0000-0000F1270000}"/>
    <cellStyle name="Berechnung 3 2 2 4 3 4" xfId="15184" xr:uid="{00000000-0005-0000-0000-0000F2270000}"/>
    <cellStyle name="Berechnung 3 2 2 4 3 5" xfId="26911" xr:uid="{00000000-0005-0000-0000-0000F3270000}"/>
    <cellStyle name="Berechnung 3 2 2 4 4" xfId="4765" xr:uid="{00000000-0005-0000-0000-0000F4270000}"/>
    <cellStyle name="Berechnung 3 2 2 4 4 2" xfId="16493" xr:uid="{00000000-0005-0000-0000-0000F5270000}"/>
    <cellStyle name="Berechnung 3 2 2 4 4 3" xfId="28220" xr:uid="{00000000-0005-0000-0000-0000F6270000}"/>
    <cellStyle name="Berechnung 3 2 2 4 5" xfId="8670" xr:uid="{00000000-0005-0000-0000-0000F7270000}"/>
    <cellStyle name="Berechnung 3 2 2 4 5 2" xfId="20398" xr:uid="{00000000-0005-0000-0000-0000F8270000}"/>
    <cellStyle name="Berechnung 3 2 2 4 5 3" xfId="32125" xr:uid="{00000000-0005-0000-0000-0000F9270000}"/>
    <cellStyle name="Berechnung 3 2 2 4 6" xfId="12588" xr:uid="{00000000-0005-0000-0000-0000FA270000}"/>
    <cellStyle name="Berechnung 3 2 2 4 7" xfId="24315" xr:uid="{00000000-0005-0000-0000-0000FB270000}"/>
    <cellStyle name="Berechnung 3 2 2 5" xfId="1289" xr:uid="{00000000-0005-0000-0000-0000FC270000}"/>
    <cellStyle name="Berechnung 3 2 2 5 2" xfId="2587" xr:uid="{00000000-0005-0000-0000-0000FD270000}"/>
    <cellStyle name="Berechnung 3 2 2 5 2 2" xfId="6492" xr:uid="{00000000-0005-0000-0000-0000FE270000}"/>
    <cellStyle name="Berechnung 3 2 2 5 2 2 2" xfId="18220" xr:uid="{00000000-0005-0000-0000-0000FF270000}"/>
    <cellStyle name="Berechnung 3 2 2 5 2 2 3" xfId="29947" xr:uid="{00000000-0005-0000-0000-000000280000}"/>
    <cellStyle name="Berechnung 3 2 2 5 2 3" xfId="10397" xr:uid="{00000000-0005-0000-0000-000001280000}"/>
    <cellStyle name="Berechnung 3 2 2 5 2 3 2" xfId="22125" xr:uid="{00000000-0005-0000-0000-000002280000}"/>
    <cellStyle name="Berechnung 3 2 2 5 2 3 3" xfId="33852" xr:uid="{00000000-0005-0000-0000-000003280000}"/>
    <cellStyle name="Berechnung 3 2 2 5 2 4" xfId="14315" xr:uid="{00000000-0005-0000-0000-000004280000}"/>
    <cellStyle name="Berechnung 3 2 2 5 2 5" xfId="26042" xr:uid="{00000000-0005-0000-0000-000005280000}"/>
    <cellStyle name="Berechnung 3 2 2 5 3" xfId="3885" xr:uid="{00000000-0005-0000-0000-000006280000}"/>
    <cellStyle name="Berechnung 3 2 2 5 3 2" xfId="7790" xr:uid="{00000000-0005-0000-0000-000007280000}"/>
    <cellStyle name="Berechnung 3 2 2 5 3 2 2" xfId="19518" xr:uid="{00000000-0005-0000-0000-000008280000}"/>
    <cellStyle name="Berechnung 3 2 2 5 3 2 3" xfId="31245" xr:uid="{00000000-0005-0000-0000-000009280000}"/>
    <cellStyle name="Berechnung 3 2 2 5 3 3" xfId="11695" xr:uid="{00000000-0005-0000-0000-00000A280000}"/>
    <cellStyle name="Berechnung 3 2 2 5 3 3 2" xfId="23423" xr:uid="{00000000-0005-0000-0000-00000B280000}"/>
    <cellStyle name="Berechnung 3 2 2 5 3 3 3" xfId="35150" xr:uid="{00000000-0005-0000-0000-00000C280000}"/>
    <cellStyle name="Berechnung 3 2 2 5 3 4" xfId="15613" xr:uid="{00000000-0005-0000-0000-00000D280000}"/>
    <cellStyle name="Berechnung 3 2 2 5 3 5" xfId="27340" xr:uid="{00000000-0005-0000-0000-00000E280000}"/>
    <cellStyle name="Berechnung 3 2 2 5 4" xfId="5194" xr:uid="{00000000-0005-0000-0000-00000F280000}"/>
    <cellStyle name="Berechnung 3 2 2 5 4 2" xfId="16922" xr:uid="{00000000-0005-0000-0000-000010280000}"/>
    <cellStyle name="Berechnung 3 2 2 5 4 3" xfId="28649" xr:uid="{00000000-0005-0000-0000-000011280000}"/>
    <cellStyle name="Berechnung 3 2 2 5 5" xfId="9099" xr:uid="{00000000-0005-0000-0000-000012280000}"/>
    <cellStyle name="Berechnung 3 2 2 5 5 2" xfId="20827" xr:uid="{00000000-0005-0000-0000-000013280000}"/>
    <cellStyle name="Berechnung 3 2 2 5 5 3" xfId="32554" xr:uid="{00000000-0005-0000-0000-000014280000}"/>
    <cellStyle name="Berechnung 3 2 2 5 6" xfId="13017" xr:uid="{00000000-0005-0000-0000-000015280000}"/>
    <cellStyle name="Berechnung 3 2 2 5 7" xfId="24744" xr:uid="{00000000-0005-0000-0000-000016280000}"/>
    <cellStyle name="Berechnung 3 2 2 6" xfId="1729" xr:uid="{00000000-0005-0000-0000-000017280000}"/>
    <cellStyle name="Berechnung 3 2 2 6 2" xfId="5634" xr:uid="{00000000-0005-0000-0000-000018280000}"/>
    <cellStyle name="Berechnung 3 2 2 6 2 2" xfId="17362" xr:uid="{00000000-0005-0000-0000-000019280000}"/>
    <cellStyle name="Berechnung 3 2 2 6 2 3" xfId="29089" xr:uid="{00000000-0005-0000-0000-00001A280000}"/>
    <cellStyle name="Berechnung 3 2 2 6 3" xfId="9539" xr:uid="{00000000-0005-0000-0000-00001B280000}"/>
    <cellStyle name="Berechnung 3 2 2 6 3 2" xfId="21267" xr:uid="{00000000-0005-0000-0000-00001C280000}"/>
    <cellStyle name="Berechnung 3 2 2 6 3 3" xfId="32994" xr:uid="{00000000-0005-0000-0000-00001D280000}"/>
    <cellStyle name="Berechnung 3 2 2 6 4" xfId="13457" xr:uid="{00000000-0005-0000-0000-00001E280000}"/>
    <cellStyle name="Berechnung 3 2 2 6 5" xfId="25184" xr:uid="{00000000-0005-0000-0000-00001F280000}"/>
    <cellStyle name="Berechnung 3 2 2 7" xfId="3027" xr:uid="{00000000-0005-0000-0000-000020280000}"/>
    <cellStyle name="Berechnung 3 2 2 7 2" xfId="6932" xr:uid="{00000000-0005-0000-0000-000021280000}"/>
    <cellStyle name="Berechnung 3 2 2 7 2 2" xfId="18660" xr:uid="{00000000-0005-0000-0000-000022280000}"/>
    <cellStyle name="Berechnung 3 2 2 7 2 3" xfId="30387" xr:uid="{00000000-0005-0000-0000-000023280000}"/>
    <cellStyle name="Berechnung 3 2 2 7 3" xfId="10837" xr:uid="{00000000-0005-0000-0000-000024280000}"/>
    <cellStyle name="Berechnung 3 2 2 7 3 2" xfId="22565" xr:uid="{00000000-0005-0000-0000-000025280000}"/>
    <cellStyle name="Berechnung 3 2 2 7 3 3" xfId="34292" xr:uid="{00000000-0005-0000-0000-000026280000}"/>
    <cellStyle name="Berechnung 3 2 2 7 4" xfId="14755" xr:uid="{00000000-0005-0000-0000-000027280000}"/>
    <cellStyle name="Berechnung 3 2 2 7 5" xfId="26482" xr:uid="{00000000-0005-0000-0000-000028280000}"/>
    <cellStyle name="Berechnung 3 2 2 8" xfId="4336" xr:uid="{00000000-0005-0000-0000-000029280000}"/>
    <cellStyle name="Berechnung 3 2 2 8 2" xfId="16064" xr:uid="{00000000-0005-0000-0000-00002A280000}"/>
    <cellStyle name="Berechnung 3 2 2 8 3" xfId="27791" xr:uid="{00000000-0005-0000-0000-00002B280000}"/>
    <cellStyle name="Berechnung 3 2 2 9" xfId="8241" xr:uid="{00000000-0005-0000-0000-00002C280000}"/>
    <cellStyle name="Berechnung 3 2 2 9 2" xfId="19969" xr:uid="{00000000-0005-0000-0000-00002D280000}"/>
    <cellStyle name="Berechnung 3 2 2 9 3" xfId="31696" xr:uid="{00000000-0005-0000-0000-00002E280000}"/>
    <cellStyle name="Berechnung 3 2 3" xfId="453" xr:uid="{00000000-0005-0000-0000-00002F280000}"/>
    <cellStyle name="Berechnung 3 2 3 10" xfId="12181" xr:uid="{00000000-0005-0000-0000-000030280000}"/>
    <cellStyle name="Berechnung 3 2 3 11" xfId="23908" xr:uid="{00000000-0005-0000-0000-000031280000}"/>
    <cellStyle name="Berechnung 3 2 3 2" xfId="552" xr:uid="{00000000-0005-0000-0000-000032280000}"/>
    <cellStyle name="Berechnung 3 2 3 2 2" xfId="981" xr:uid="{00000000-0005-0000-0000-000033280000}"/>
    <cellStyle name="Berechnung 3 2 3 2 2 2" xfId="2279" xr:uid="{00000000-0005-0000-0000-000034280000}"/>
    <cellStyle name="Berechnung 3 2 3 2 2 2 2" xfId="6184" xr:uid="{00000000-0005-0000-0000-000035280000}"/>
    <cellStyle name="Berechnung 3 2 3 2 2 2 2 2" xfId="17912" xr:uid="{00000000-0005-0000-0000-000036280000}"/>
    <cellStyle name="Berechnung 3 2 3 2 2 2 2 3" xfId="29639" xr:uid="{00000000-0005-0000-0000-000037280000}"/>
    <cellStyle name="Berechnung 3 2 3 2 2 2 3" xfId="10089" xr:uid="{00000000-0005-0000-0000-000038280000}"/>
    <cellStyle name="Berechnung 3 2 3 2 2 2 3 2" xfId="21817" xr:uid="{00000000-0005-0000-0000-000039280000}"/>
    <cellStyle name="Berechnung 3 2 3 2 2 2 3 3" xfId="33544" xr:uid="{00000000-0005-0000-0000-00003A280000}"/>
    <cellStyle name="Berechnung 3 2 3 2 2 2 4" xfId="14007" xr:uid="{00000000-0005-0000-0000-00003B280000}"/>
    <cellStyle name="Berechnung 3 2 3 2 2 2 5" xfId="25734" xr:uid="{00000000-0005-0000-0000-00003C280000}"/>
    <cellStyle name="Berechnung 3 2 3 2 2 3" xfId="3577" xr:uid="{00000000-0005-0000-0000-00003D280000}"/>
    <cellStyle name="Berechnung 3 2 3 2 2 3 2" xfId="7482" xr:uid="{00000000-0005-0000-0000-00003E280000}"/>
    <cellStyle name="Berechnung 3 2 3 2 2 3 2 2" xfId="19210" xr:uid="{00000000-0005-0000-0000-00003F280000}"/>
    <cellStyle name="Berechnung 3 2 3 2 2 3 2 3" xfId="30937" xr:uid="{00000000-0005-0000-0000-000040280000}"/>
    <cellStyle name="Berechnung 3 2 3 2 2 3 3" xfId="11387" xr:uid="{00000000-0005-0000-0000-000041280000}"/>
    <cellStyle name="Berechnung 3 2 3 2 2 3 3 2" xfId="23115" xr:uid="{00000000-0005-0000-0000-000042280000}"/>
    <cellStyle name="Berechnung 3 2 3 2 2 3 3 3" xfId="34842" xr:uid="{00000000-0005-0000-0000-000043280000}"/>
    <cellStyle name="Berechnung 3 2 3 2 2 3 4" xfId="15305" xr:uid="{00000000-0005-0000-0000-000044280000}"/>
    <cellStyle name="Berechnung 3 2 3 2 2 3 5" xfId="27032" xr:uid="{00000000-0005-0000-0000-000045280000}"/>
    <cellStyle name="Berechnung 3 2 3 2 2 4" xfId="4886" xr:uid="{00000000-0005-0000-0000-000046280000}"/>
    <cellStyle name="Berechnung 3 2 3 2 2 4 2" xfId="16614" xr:uid="{00000000-0005-0000-0000-000047280000}"/>
    <cellStyle name="Berechnung 3 2 3 2 2 4 3" xfId="28341" xr:uid="{00000000-0005-0000-0000-000048280000}"/>
    <cellStyle name="Berechnung 3 2 3 2 2 5" xfId="8791" xr:uid="{00000000-0005-0000-0000-000049280000}"/>
    <cellStyle name="Berechnung 3 2 3 2 2 5 2" xfId="20519" xr:uid="{00000000-0005-0000-0000-00004A280000}"/>
    <cellStyle name="Berechnung 3 2 3 2 2 5 3" xfId="32246" xr:uid="{00000000-0005-0000-0000-00004B280000}"/>
    <cellStyle name="Berechnung 3 2 3 2 2 6" xfId="12709" xr:uid="{00000000-0005-0000-0000-00004C280000}"/>
    <cellStyle name="Berechnung 3 2 3 2 2 7" xfId="24436" xr:uid="{00000000-0005-0000-0000-00004D280000}"/>
    <cellStyle name="Berechnung 3 2 3 2 3" xfId="1410" xr:uid="{00000000-0005-0000-0000-00004E280000}"/>
    <cellStyle name="Berechnung 3 2 3 2 3 2" xfId="2708" xr:uid="{00000000-0005-0000-0000-00004F280000}"/>
    <cellStyle name="Berechnung 3 2 3 2 3 2 2" xfId="6613" xr:uid="{00000000-0005-0000-0000-000050280000}"/>
    <cellStyle name="Berechnung 3 2 3 2 3 2 2 2" xfId="18341" xr:uid="{00000000-0005-0000-0000-000051280000}"/>
    <cellStyle name="Berechnung 3 2 3 2 3 2 2 3" xfId="30068" xr:uid="{00000000-0005-0000-0000-000052280000}"/>
    <cellStyle name="Berechnung 3 2 3 2 3 2 3" xfId="10518" xr:uid="{00000000-0005-0000-0000-000053280000}"/>
    <cellStyle name="Berechnung 3 2 3 2 3 2 3 2" xfId="22246" xr:uid="{00000000-0005-0000-0000-000054280000}"/>
    <cellStyle name="Berechnung 3 2 3 2 3 2 3 3" xfId="33973" xr:uid="{00000000-0005-0000-0000-000055280000}"/>
    <cellStyle name="Berechnung 3 2 3 2 3 2 4" xfId="14436" xr:uid="{00000000-0005-0000-0000-000056280000}"/>
    <cellStyle name="Berechnung 3 2 3 2 3 2 5" xfId="26163" xr:uid="{00000000-0005-0000-0000-000057280000}"/>
    <cellStyle name="Berechnung 3 2 3 2 3 3" xfId="4006" xr:uid="{00000000-0005-0000-0000-000058280000}"/>
    <cellStyle name="Berechnung 3 2 3 2 3 3 2" xfId="7911" xr:uid="{00000000-0005-0000-0000-000059280000}"/>
    <cellStyle name="Berechnung 3 2 3 2 3 3 2 2" xfId="19639" xr:uid="{00000000-0005-0000-0000-00005A280000}"/>
    <cellStyle name="Berechnung 3 2 3 2 3 3 2 3" xfId="31366" xr:uid="{00000000-0005-0000-0000-00005B280000}"/>
    <cellStyle name="Berechnung 3 2 3 2 3 3 3" xfId="11816" xr:uid="{00000000-0005-0000-0000-00005C280000}"/>
    <cellStyle name="Berechnung 3 2 3 2 3 3 3 2" xfId="23544" xr:uid="{00000000-0005-0000-0000-00005D280000}"/>
    <cellStyle name="Berechnung 3 2 3 2 3 3 3 3" xfId="35271" xr:uid="{00000000-0005-0000-0000-00005E280000}"/>
    <cellStyle name="Berechnung 3 2 3 2 3 3 4" xfId="15734" xr:uid="{00000000-0005-0000-0000-00005F280000}"/>
    <cellStyle name="Berechnung 3 2 3 2 3 3 5" xfId="27461" xr:uid="{00000000-0005-0000-0000-000060280000}"/>
    <cellStyle name="Berechnung 3 2 3 2 3 4" xfId="5315" xr:uid="{00000000-0005-0000-0000-000061280000}"/>
    <cellStyle name="Berechnung 3 2 3 2 3 4 2" xfId="17043" xr:uid="{00000000-0005-0000-0000-000062280000}"/>
    <cellStyle name="Berechnung 3 2 3 2 3 4 3" xfId="28770" xr:uid="{00000000-0005-0000-0000-000063280000}"/>
    <cellStyle name="Berechnung 3 2 3 2 3 5" xfId="9220" xr:uid="{00000000-0005-0000-0000-000064280000}"/>
    <cellStyle name="Berechnung 3 2 3 2 3 5 2" xfId="20948" xr:uid="{00000000-0005-0000-0000-000065280000}"/>
    <cellStyle name="Berechnung 3 2 3 2 3 5 3" xfId="32675" xr:uid="{00000000-0005-0000-0000-000066280000}"/>
    <cellStyle name="Berechnung 3 2 3 2 3 6" xfId="13138" xr:uid="{00000000-0005-0000-0000-000067280000}"/>
    <cellStyle name="Berechnung 3 2 3 2 3 7" xfId="24865" xr:uid="{00000000-0005-0000-0000-000068280000}"/>
    <cellStyle name="Berechnung 3 2 3 2 4" xfId="1850" xr:uid="{00000000-0005-0000-0000-000069280000}"/>
    <cellStyle name="Berechnung 3 2 3 2 4 2" xfId="5755" xr:uid="{00000000-0005-0000-0000-00006A280000}"/>
    <cellStyle name="Berechnung 3 2 3 2 4 2 2" xfId="17483" xr:uid="{00000000-0005-0000-0000-00006B280000}"/>
    <cellStyle name="Berechnung 3 2 3 2 4 2 3" xfId="29210" xr:uid="{00000000-0005-0000-0000-00006C280000}"/>
    <cellStyle name="Berechnung 3 2 3 2 4 3" xfId="9660" xr:uid="{00000000-0005-0000-0000-00006D280000}"/>
    <cellStyle name="Berechnung 3 2 3 2 4 3 2" xfId="21388" xr:uid="{00000000-0005-0000-0000-00006E280000}"/>
    <cellStyle name="Berechnung 3 2 3 2 4 3 3" xfId="33115" xr:uid="{00000000-0005-0000-0000-00006F280000}"/>
    <cellStyle name="Berechnung 3 2 3 2 4 4" xfId="13578" xr:uid="{00000000-0005-0000-0000-000070280000}"/>
    <cellStyle name="Berechnung 3 2 3 2 4 5" xfId="25305" xr:uid="{00000000-0005-0000-0000-000071280000}"/>
    <cellStyle name="Berechnung 3 2 3 2 5" xfId="3148" xr:uid="{00000000-0005-0000-0000-000072280000}"/>
    <cellStyle name="Berechnung 3 2 3 2 5 2" xfId="7053" xr:uid="{00000000-0005-0000-0000-000073280000}"/>
    <cellStyle name="Berechnung 3 2 3 2 5 2 2" xfId="18781" xr:uid="{00000000-0005-0000-0000-000074280000}"/>
    <cellStyle name="Berechnung 3 2 3 2 5 2 3" xfId="30508" xr:uid="{00000000-0005-0000-0000-000075280000}"/>
    <cellStyle name="Berechnung 3 2 3 2 5 3" xfId="10958" xr:uid="{00000000-0005-0000-0000-000076280000}"/>
    <cellStyle name="Berechnung 3 2 3 2 5 3 2" xfId="22686" xr:uid="{00000000-0005-0000-0000-000077280000}"/>
    <cellStyle name="Berechnung 3 2 3 2 5 3 3" xfId="34413" xr:uid="{00000000-0005-0000-0000-000078280000}"/>
    <cellStyle name="Berechnung 3 2 3 2 5 4" xfId="14876" xr:uid="{00000000-0005-0000-0000-000079280000}"/>
    <cellStyle name="Berechnung 3 2 3 2 5 5" xfId="26603" xr:uid="{00000000-0005-0000-0000-00007A280000}"/>
    <cellStyle name="Berechnung 3 2 3 2 6" xfId="4457" xr:uid="{00000000-0005-0000-0000-00007B280000}"/>
    <cellStyle name="Berechnung 3 2 3 2 6 2" xfId="16185" xr:uid="{00000000-0005-0000-0000-00007C280000}"/>
    <cellStyle name="Berechnung 3 2 3 2 6 3" xfId="27912" xr:uid="{00000000-0005-0000-0000-00007D280000}"/>
    <cellStyle name="Berechnung 3 2 3 2 7" xfId="8362" xr:uid="{00000000-0005-0000-0000-00007E280000}"/>
    <cellStyle name="Berechnung 3 2 3 2 7 2" xfId="20090" xr:uid="{00000000-0005-0000-0000-00007F280000}"/>
    <cellStyle name="Berechnung 3 2 3 2 7 3" xfId="31817" xr:uid="{00000000-0005-0000-0000-000080280000}"/>
    <cellStyle name="Berechnung 3 2 3 2 8" xfId="12280" xr:uid="{00000000-0005-0000-0000-000081280000}"/>
    <cellStyle name="Berechnung 3 2 3 2 9" xfId="24007" xr:uid="{00000000-0005-0000-0000-000082280000}"/>
    <cellStyle name="Berechnung 3 2 3 3" xfId="651" xr:uid="{00000000-0005-0000-0000-000083280000}"/>
    <cellStyle name="Berechnung 3 2 3 3 2" xfId="1080" xr:uid="{00000000-0005-0000-0000-000084280000}"/>
    <cellStyle name="Berechnung 3 2 3 3 2 2" xfId="2378" xr:uid="{00000000-0005-0000-0000-000085280000}"/>
    <cellStyle name="Berechnung 3 2 3 3 2 2 2" xfId="6283" xr:uid="{00000000-0005-0000-0000-000086280000}"/>
    <cellStyle name="Berechnung 3 2 3 3 2 2 2 2" xfId="18011" xr:uid="{00000000-0005-0000-0000-000087280000}"/>
    <cellStyle name="Berechnung 3 2 3 3 2 2 2 3" xfId="29738" xr:uid="{00000000-0005-0000-0000-000088280000}"/>
    <cellStyle name="Berechnung 3 2 3 3 2 2 3" xfId="10188" xr:uid="{00000000-0005-0000-0000-000089280000}"/>
    <cellStyle name="Berechnung 3 2 3 3 2 2 3 2" xfId="21916" xr:uid="{00000000-0005-0000-0000-00008A280000}"/>
    <cellStyle name="Berechnung 3 2 3 3 2 2 3 3" xfId="33643" xr:uid="{00000000-0005-0000-0000-00008B280000}"/>
    <cellStyle name="Berechnung 3 2 3 3 2 2 4" xfId="14106" xr:uid="{00000000-0005-0000-0000-00008C280000}"/>
    <cellStyle name="Berechnung 3 2 3 3 2 2 5" xfId="25833" xr:uid="{00000000-0005-0000-0000-00008D280000}"/>
    <cellStyle name="Berechnung 3 2 3 3 2 3" xfId="3676" xr:uid="{00000000-0005-0000-0000-00008E280000}"/>
    <cellStyle name="Berechnung 3 2 3 3 2 3 2" xfId="7581" xr:uid="{00000000-0005-0000-0000-00008F280000}"/>
    <cellStyle name="Berechnung 3 2 3 3 2 3 2 2" xfId="19309" xr:uid="{00000000-0005-0000-0000-000090280000}"/>
    <cellStyle name="Berechnung 3 2 3 3 2 3 2 3" xfId="31036" xr:uid="{00000000-0005-0000-0000-000091280000}"/>
    <cellStyle name="Berechnung 3 2 3 3 2 3 3" xfId="11486" xr:uid="{00000000-0005-0000-0000-000092280000}"/>
    <cellStyle name="Berechnung 3 2 3 3 2 3 3 2" xfId="23214" xr:uid="{00000000-0005-0000-0000-000093280000}"/>
    <cellStyle name="Berechnung 3 2 3 3 2 3 3 3" xfId="34941" xr:uid="{00000000-0005-0000-0000-000094280000}"/>
    <cellStyle name="Berechnung 3 2 3 3 2 3 4" xfId="15404" xr:uid="{00000000-0005-0000-0000-000095280000}"/>
    <cellStyle name="Berechnung 3 2 3 3 2 3 5" xfId="27131" xr:uid="{00000000-0005-0000-0000-000096280000}"/>
    <cellStyle name="Berechnung 3 2 3 3 2 4" xfId="4985" xr:uid="{00000000-0005-0000-0000-000097280000}"/>
    <cellStyle name="Berechnung 3 2 3 3 2 4 2" xfId="16713" xr:uid="{00000000-0005-0000-0000-000098280000}"/>
    <cellStyle name="Berechnung 3 2 3 3 2 4 3" xfId="28440" xr:uid="{00000000-0005-0000-0000-000099280000}"/>
    <cellStyle name="Berechnung 3 2 3 3 2 5" xfId="8890" xr:uid="{00000000-0005-0000-0000-00009A280000}"/>
    <cellStyle name="Berechnung 3 2 3 3 2 5 2" xfId="20618" xr:uid="{00000000-0005-0000-0000-00009B280000}"/>
    <cellStyle name="Berechnung 3 2 3 3 2 5 3" xfId="32345" xr:uid="{00000000-0005-0000-0000-00009C280000}"/>
    <cellStyle name="Berechnung 3 2 3 3 2 6" xfId="12808" xr:uid="{00000000-0005-0000-0000-00009D280000}"/>
    <cellStyle name="Berechnung 3 2 3 3 2 7" xfId="24535" xr:uid="{00000000-0005-0000-0000-00009E280000}"/>
    <cellStyle name="Berechnung 3 2 3 3 3" xfId="1509" xr:uid="{00000000-0005-0000-0000-00009F280000}"/>
    <cellStyle name="Berechnung 3 2 3 3 3 2" xfId="2807" xr:uid="{00000000-0005-0000-0000-0000A0280000}"/>
    <cellStyle name="Berechnung 3 2 3 3 3 2 2" xfId="6712" xr:uid="{00000000-0005-0000-0000-0000A1280000}"/>
    <cellStyle name="Berechnung 3 2 3 3 3 2 2 2" xfId="18440" xr:uid="{00000000-0005-0000-0000-0000A2280000}"/>
    <cellStyle name="Berechnung 3 2 3 3 3 2 2 3" xfId="30167" xr:uid="{00000000-0005-0000-0000-0000A3280000}"/>
    <cellStyle name="Berechnung 3 2 3 3 3 2 3" xfId="10617" xr:uid="{00000000-0005-0000-0000-0000A4280000}"/>
    <cellStyle name="Berechnung 3 2 3 3 3 2 3 2" xfId="22345" xr:uid="{00000000-0005-0000-0000-0000A5280000}"/>
    <cellStyle name="Berechnung 3 2 3 3 3 2 3 3" xfId="34072" xr:uid="{00000000-0005-0000-0000-0000A6280000}"/>
    <cellStyle name="Berechnung 3 2 3 3 3 2 4" xfId="14535" xr:uid="{00000000-0005-0000-0000-0000A7280000}"/>
    <cellStyle name="Berechnung 3 2 3 3 3 2 5" xfId="26262" xr:uid="{00000000-0005-0000-0000-0000A8280000}"/>
    <cellStyle name="Berechnung 3 2 3 3 3 3" xfId="4105" xr:uid="{00000000-0005-0000-0000-0000A9280000}"/>
    <cellStyle name="Berechnung 3 2 3 3 3 3 2" xfId="8010" xr:uid="{00000000-0005-0000-0000-0000AA280000}"/>
    <cellStyle name="Berechnung 3 2 3 3 3 3 2 2" xfId="19738" xr:uid="{00000000-0005-0000-0000-0000AB280000}"/>
    <cellStyle name="Berechnung 3 2 3 3 3 3 2 3" xfId="31465" xr:uid="{00000000-0005-0000-0000-0000AC280000}"/>
    <cellStyle name="Berechnung 3 2 3 3 3 3 3" xfId="11915" xr:uid="{00000000-0005-0000-0000-0000AD280000}"/>
    <cellStyle name="Berechnung 3 2 3 3 3 3 3 2" xfId="23643" xr:uid="{00000000-0005-0000-0000-0000AE280000}"/>
    <cellStyle name="Berechnung 3 2 3 3 3 3 3 3" xfId="35370" xr:uid="{00000000-0005-0000-0000-0000AF280000}"/>
    <cellStyle name="Berechnung 3 2 3 3 3 3 4" xfId="15833" xr:uid="{00000000-0005-0000-0000-0000B0280000}"/>
    <cellStyle name="Berechnung 3 2 3 3 3 3 5" xfId="27560" xr:uid="{00000000-0005-0000-0000-0000B1280000}"/>
    <cellStyle name="Berechnung 3 2 3 3 3 4" xfId="5414" xr:uid="{00000000-0005-0000-0000-0000B2280000}"/>
    <cellStyle name="Berechnung 3 2 3 3 3 4 2" xfId="17142" xr:uid="{00000000-0005-0000-0000-0000B3280000}"/>
    <cellStyle name="Berechnung 3 2 3 3 3 4 3" xfId="28869" xr:uid="{00000000-0005-0000-0000-0000B4280000}"/>
    <cellStyle name="Berechnung 3 2 3 3 3 5" xfId="9319" xr:uid="{00000000-0005-0000-0000-0000B5280000}"/>
    <cellStyle name="Berechnung 3 2 3 3 3 5 2" xfId="21047" xr:uid="{00000000-0005-0000-0000-0000B6280000}"/>
    <cellStyle name="Berechnung 3 2 3 3 3 5 3" xfId="32774" xr:uid="{00000000-0005-0000-0000-0000B7280000}"/>
    <cellStyle name="Berechnung 3 2 3 3 3 6" xfId="13237" xr:uid="{00000000-0005-0000-0000-0000B8280000}"/>
    <cellStyle name="Berechnung 3 2 3 3 3 7" xfId="24964" xr:uid="{00000000-0005-0000-0000-0000B9280000}"/>
    <cellStyle name="Berechnung 3 2 3 3 4" xfId="1949" xr:uid="{00000000-0005-0000-0000-0000BA280000}"/>
    <cellStyle name="Berechnung 3 2 3 3 4 2" xfId="5854" xr:uid="{00000000-0005-0000-0000-0000BB280000}"/>
    <cellStyle name="Berechnung 3 2 3 3 4 2 2" xfId="17582" xr:uid="{00000000-0005-0000-0000-0000BC280000}"/>
    <cellStyle name="Berechnung 3 2 3 3 4 2 3" xfId="29309" xr:uid="{00000000-0005-0000-0000-0000BD280000}"/>
    <cellStyle name="Berechnung 3 2 3 3 4 3" xfId="9759" xr:uid="{00000000-0005-0000-0000-0000BE280000}"/>
    <cellStyle name="Berechnung 3 2 3 3 4 3 2" xfId="21487" xr:uid="{00000000-0005-0000-0000-0000BF280000}"/>
    <cellStyle name="Berechnung 3 2 3 3 4 3 3" xfId="33214" xr:uid="{00000000-0005-0000-0000-0000C0280000}"/>
    <cellStyle name="Berechnung 3 2 3 3 4 4" xfId="13677" xr:uid="{00000000-0005-0000-0000-0000C1280000}"/>
    <cellStyle name="Berechnung 3 2 3 3 4 5" xfId="25404" xr:uid="{00000000-0005-0000-0000-0000C2280000}"/>
    <cellStyle name="Berechnung 3 2 3 3 5" xfId="3247" xr:uid="{00000000-0005-0000-0000-0000C3280000}"/>
    <cellStyle name="Berechnung 3 2 3 3 5 2" xfId="7152" xr:uid="{00000000-0005-0000-0000-0000C4280000}"/>
    <cellStyle name="Berechnung 3 2 3 3 5 2 2" xfId="18880" xr:uid="{00000000-0005-0000-0000-0000C5280000}"/>
    <cellStyle name="Berechnung 3 2 3 3 5 2 3" xfId="30607" xr:uid="{00000000-0005-0000-0000-0000C6280000}"/>
    <cellStyle name="Berechnung 3 2 3 3 5 3" xfId="11057" xr:uid="{00000000-0005-0000-0000-0000C7280000}"/>
    <cellStyle name="Berechnung 3 2 3 3 5 3 2" xfId="22785" xr:uid="{00000000-0005-0000-0000-0000C8280000}"/>
    <cellStyle name="Berechnung 3 2 3 3 5 3 3" xfId="34512" xr:uid="{00000000-0005-0000-0000-0000C9280000}"/>
    <cellStyle name="Berechnung 3 2 3 3 5 4" xfId="14975" xr:uid="{00000000-0005-0000-0000-0000CA280000}"/>
    <cellStyle name="Berechnung 3 2 3 3 5 5" xfId="26702" xr:uid="{00000000-0005-0000-0000-0000CB280000}"/>
    <cellStyle name="Berechnung 3 2 3 3 6" xfId="4556" xr:uid="{00000000-0005-0000-0000-0000CC280000}"/>
    <cellStyle name="Berechnung 3 2 3 3 6 2" xfId="16284" xr:uid="{00000000-0005-0000-0000-0000CD280000}"/>
    <cellStyle name="Berechnung 3 2 3 3 6 3" xfId="28011" xr:uid="{00000000-0005-0000-0000-0000CE280000}"/>
    <cellStyle name="Berechnung 3 2 3 3 7" xfId="8461" xr:uid="{00000000-0005-0000-0000-0000CF280000}"/>
    <cellStyle name="Berechnung 3 2 3 3 7 2" xfId="20189" xr:uid="{00000000-0005-0000-0000-0000D0280000}"/>
    <cellStyle name="Berechnung 3 2 3 3 7 3" xfId="31916" xr:uid="{00000000-0005-0000-0000-0000D1280000}"/>
    <cellStyle name="Berechnung 3 2 3 3 8" xfId="12379" xr:uid="{00000000-0005-0000-0000-0000D2280000}"/>
    <cellStyle name="Berechnung 3 2 3 3 9" xfId="24106" xr:uid="{00000000-0005-0000-0000-0000D3280000}"/>
    <cellStyle name="Berechnung 3 2 3 4" xfId="882" xr:uid="{00000000-0005-0000-0000-0000D4280000}"/>
    <cellStyle name="Berechnung 3 2 3 4 2" xfId="2180" xr:uid="{00000000-0005-0000-0000-0000D5280000}"/>
    <cellStyle name="Berechnung 3 2 3 4 2 2" xfId="6085" xr:uid="{00000000-0005-0000-0000-0000D6280000}"/>
    <cellStyle name="Berechnung 3 2 3 4 2 2 2" xfId="17813" xr:uid="{00000000-0005-0000-0000-0000D7280000}"/>
    <cellStyle name="Berechnung 3 2 3 4 2 2 3" xfId="29540" xr:uid="{00000000-0005-0000-0000-0000D8280000}"/>
    <cellStyle name="Berechnung 3 2 3 4 2 3" xfId="9990" xr:uid="{00000000-0005-0000-0000-0000D9280000}"/>
    <cellStyle name="Berechnung 3 2 3 4 2 3 2" xfId="21718" xr:uid="{00000000-0005-0000-0000-0000DA280000}"/>
    <cellStyle name="Berechnung 3 2 3 4 2 3 3" xfId="33445" xr:uid="{00000000-0005-0000-0000-0000DB280000}"/>
    <cellStyle name="Berechnung 3 2 3 4 2 4" xfId="13908" xr:uid="{00000000-0005-0000-0000-0000DC280000}"/>
    <cellStyle name="Berechnung 3 2 3 4 2 5" xfId="25635" xr:uid="{00000000-0005-0000-0000-0000DD280000}"/>
    <cellStyle name="Berechnung 3 2 3 4 3" xfId="3478" xr:uid="{00000000-0005-0000-0000-0000DE280000}"/>
    <cellStyle name="Berechnung 3 2 3 4 3 2" xfId="7383" xr:uid="{00000000-0005-0000-0000-0000DF280000}"/>
    <cellStyle name="Berechnung 3 2 3 4 3 2 2" xfId="19111" xr:uid="{00000000-0005-0000-0000-0000E0280000}"/>
    <cellStyle name="Berechnung 3 2 3 4 3 2 3" xfId="30838" xr:uid="{00000000-0005-0000-0000-0000E1280000}"/>
    <cellStyle name="Berechnung 3 2 3 4 3 3" xfId="11288" xr:uid="{00000000-0005-0000-0000-0000E2280000}"/>
    <cellStyle name="Berechnung 3 2 3 4 3 3 2" xfId="23016" xr:uid="{00000000-0005-0000-0000-0000E3280000}"/>
    <cellStyle name="Berechnung 3 2 3 4 3 3 3" xfId="34743" xr:uid="{00000000-0005-0000-0000-0000E4280000}"/>
    <cellStyle name="Berechnung 3 2 3 4 3 4" xfId="15206" xr:uid="{00000000-0005-0000-0000-0000E5280000}"/>
    <cellStyle name="Berechnung 3 2 3 4 3 5" xfId="26933" xr:uid="{00000000-0005-0000-0000-0000E6280000}"/>
    <cellStyle name="Berechnung 3 2 3 4 4" xfId="4787" xr:uid="{00000000-0005-0000-0000-0000E7280000}"/>
    <cellStyle name="Berechnung 3 2 3 4 4 2" xfId="16515" xr:uid="{00000000-0005-0000-0000-0000E8280000}"/>
    <cellStyle name="Berechnung 3 2 3 4 4 3" xfId="28242" xr:uid="{00000000-0005-0000-0000-0000E9280000}"/>
    <cellStyle name="Berechnung 3 2 3 4 5" xfId="8692" xr:uid="{00000000-0005-0000-0000-0000EA280000}"/>
    <cellStyle name="Berechnung 3 2 3 4 5 2" xfId="20420" xr:uid="{00000000-0005-0000-0000-0000EB280000}"/>
    <cellStyle name="Berechnung 3 2 3 4 5 3" xfId="32147" xr:uid="{00000000-0005-0000-0000-0000EC280000}"/>
    <cellStyle name="Berechnung 3 2 3 4 6" xfId="12610" xr:uid="{00000000-0005-0000-0000-0000ED280000}"/>
    <cellStyle name="Berechnung 3 2 3 4 7" xfId="24337" xr:uid="{00000000-0005-0000-0000-0000EE280000}"/>
    <cellStyle name="Berechnung 3 2 3 5" xfId="1311" xr:uid="{00000000-0005-0000-0000-0000EF280000}"/>
    <cellStyle name="Berechnung 3 2 3 5 2" xfId="2609" xr:uid="{00000000-0005-0000-0000-0000F0280000}"/>
    <cellStyle name="Berechnung 3 2 3 5 2 2" xfId="6514" xr:uid="{00000000-0005-0000-0000-0000F1280000}"/>
    <cellStyle name="Berechnung 3 2 3 5 2 2 2" xfId="18242" xr:uid="{00000000-0005-0000-0000-0000F2280000}"/>
    <cellStyle name="Berechnung 3 2 3 5 2 2 3" xfId="29969" xr:uid="{00000000-0005-0000-0000-0000F3280000}"/>
    <cellStyle name="Berechnung 3 2 3 5 2 3" xfId="10419" xr:uid="{00000000-0005-0000-0000-0000F4280000}"/>
    <cellStyle name="Berechnung 3 2 3 5 2 3 2" xfId="22147" xr:uid="{00000000-0005-0000-0000-0000F5280000}"/>
    <cellStyle name="Berechnung 3 2 3 5 2 3 3" xfId="33874" xr:uid="{00000000-0005-0000-0000-0000F6280000}"/>
    <cellStyle name="Berechnung 3 2 3 5 2 4" xfId="14337" xr:uid="{00000000-0005-0000-0000-0000F7280000}"/>
    <cellStyle name="Berechnung 3 2 3 5 2 5" xfId="26064" xr:uid="{00000000-0005-0000-0000-0000F8280000}"/>
    <cellStyle name="Berechnung 3 2 3 5 3" xfId="3907" xr:uid="{00000000-0005-0000-0000-0000F9280000}"/>
    <cellStyle name="Berechnung 3 2 3 5 3 2" xfId="7812" xr:uid="{00000000-0005-0000-0000-0000FA280000}"/>
    <cellStyle name="Berechnung 3 2 3 5 3 2 2" xfId="19540" xr:uid="{00000000-0005-0000-0000-0000FB280000}"/>
    <cellStyle name="Berechnung 3 2 3 5 3 2 3" xfId="31267" xr:uid="{00000000-0005-0000-0000-0000FC280000}"/>
    <cellStyle name="Berechnung 3 2 3 5 3 3" xfId="11717" xr:uid="{00000000-0005-0000-0000-0000FD280000}"/>
    <cellStyle name="Berechnung 3 2 3 5 3 3 2" xfId="23445" xr:uid="{00000000-0005-0000-0000-0000FE280000}"/>
    <cellStyle name="Berechnung 3 2 3 5 3 3 3" xfId="35172" xr:uid="{00000000-0005-0000-0000-0000FF280000}"/>
    <cellStyle name="Berechnung 3 2 3 5 3 4" xfId="15635" xr:uid="{00000000-0005-0000-0000-000000290000}"/>
    <cellStyle name="Berechnung 3 2 3 5 3 5" xfId="27362" xr:uid="{00000000-0005-0000-0000-000001290000}"/>
    <cellStyle name="Berechnung 3 2 3 5 4" xfId="5216" xr:uid="{00000000-0005-0000-0000-000002290000}"/>
    <cellStyle name="Berechnung 3 2 3 5 4 2" xfId="16944" xr:uid="{00000000-0005-0000-0000-000003290000}"/>
    <cellStyle name="Berechnung 3 2 3 5 4 3" xfId="28671" xr:uid="{00000000-0005-0000-0000-000004290000}"/>
    <cellStyle name="Berechnung 3 2 3 5 5" xfId="9121" xr:uid="{00000000-0005-0000-0000-000005290000}"/>
    <cellStyle name="Berechnung 3 2 3 5 5 2" xfId="20849" xr:uid="{00000000-0005-0000-0000-000006290000}"/>
    <cellStyle name="Berechnung 3 2 3 5 5 3" xfId="32576" xr:uid="{00000000-0005-0000-0000-000007290000}"/>
    <cellStyle name="Berechnung 3 2 3 5 6" xfId="13039" xr:uid="{00000000-0005-0000-0000-000008290000}"/>
    <cellStyle name="Berechnung 3 2 3 5 7" xfId="24766" xr:uid="{00000000-0005-0000-0000-000009290000}"/>
    <cellStyle name="Berechnung 3 2 3 6" xfId="1751" xr:uid="{00000000-0005-0000-0000-00000A290000}"/>
    <cellStyle name="Berechnung 3 2 3 6 2" xfId="5656" xr:uid="{00000000-0005-0000-0000-00000B290000}"/>
    <cellStyle name="Berechnung 3 2 3 6 2 2" xfId="17384" xr:uid="{00000000-0005-0000-0000-00000C290000}"/>
    <cellStyle name="Berechnung 3 2 3 6 2 3" xfId="29111" xr:uid="{00000000-0005-0000-0000-00000D290000}"/>
    <cellStyle name="Berechnung 3 2 3 6 3" xfId="9561" xr:uid="{00000000-0005-0000-0000-00000E290000}"/>
    <cellStyle name="Berechnung 3 2 3 6 3 2" xfId="21289" xr:uid="{00000000-0005-0000-0000-00000F290000}"/>
    <cellStyle name="Berechnung 3 2 3 6 3 3" xfId="33016" xr:uid="{00000000-0005-0000-0000-000010290000}"/>
    <cellStyle name="Berechnung 3 2 3 6 4" xfId="13479" xr:uid="{00000000-0005-0000-0000-000011290000}"/>
    <cellStyle name="Berechnung 3 2 3 6 5" xfId="25206" xr:uid="{00000000-0005-0000-0000-000012290000}"/>
    <cellStyle name="Berechnung 3 2 3 7" xfId="3049" xr:uid="{00000000-0005-0000-0000-000013290000}"/>
    <cellStyle name="Berechnung 3 2 3 7 2" xfId="6954" xr:uid="{00000000-0005-0000-0000-000014290000}"/>
    <cellStyle name="Berechnung 3 2 3 7 2 2" xfId="18682" xr:uid="{00000000-0005-0000-0000-000015290000}"/>
    <cellStyle name="Berechnung 3 2 3 7 2 3" xfId="30409" xr:uid="{00000000-0005-0000-0000-000016290000}"/>
    <cellStyle name="Berechnung 3 2 3 7 3" xfId="10859" xr:uid="{00000000-0005-0000-0000-000017290000}"/>
    <cellStyle name="Berechnung 3 2 3 7 3 2" xfId="22587" xr:uid="{00000000-0005-0000-0000-000018290000}"/>
    <cellStyle name="Berechnung 3 2 3 7 3 3" xfId="34314" xr:uid="{00000000-0005-0000-0000-000019290000}"/>
    <cellStyle name="Berechnung 3 2 3 7 4" xfId="14777" xr:uid="{00000000-0005-0000-0000-00001A290000}"/>
    <cellStyle name="Berechnung 3 2 3 7 5" xfId="26504" xr:uid="{00000000-0005-0000-0000-00001B290000}"/>
    <cellStyle name="Berechnung 3 2 3 8" xfId="4358" xr:uid="{00000000-0005-0000-0000-00001C290000}"/>
    <cellStyle name="Berechnung 3 2 3 8 2" xfId="16086" xr:uid="{00000000-0005-0000-0000-00001D290000}"/>
    <cellStyle name="Berechnung 3 2 3 8 3" xfId="27813" xr:uid="{00000000-0005-0000-0000-00001E290000}"/>
    <cellStyle name="Berechnung 3 2 3 9" xfId="8263" xr:uid="{00000000-0005-0000-0000-00001F290000}"/>
    <cellStyle name="Berechnung 3 2 3 9 2" xfId="19991" xr:uid="{00000000-0005-0000-0000-000020290000}"/>
    <cellStyle name="Berechnung 3 2 3 9 3" xfId="31718" xr:uid="{00000000-0005-0000-0000-000021290000}"/>
    <cellStyle name="Berechnung 3 2 4" xfId="408" xr:uid="{00000000-0005-0000-0000-000022290000}"/>
    <cellStyle name="Berechnung 3 2 4 2" xfId="837" xr:uid="{00000000-0005-0000-0000-000023290000}"/>
    <cellStyle name="Berechnung 3 2 4 2 2" xfId="2135" xr:uid="{00000000-0005-0000-0000-000024290000}"/>
    <cellStyle name="Berechnung 3 2 4 2 2 2" xfId="6040" xr:uid="{00000000-0005-0000-0000-000025290000}"/>
    <cellStyle name="Berechnung 3 2 4 2 2 2 2" xfId="17768" xr:uid="{00000000-0005-0000-0000-000026290000}"/>
    <cellStyle name="Berechnung 3 2 4 2 2 2 3" xfId="29495" xr:uid="{00000000-0005-0000-0000-000027290000}"/>
    <cellStyle name="Berechnung 3 2 4 2 2 3" xfId="9945" xr:uid="{00000000-0005-0000-0000-000028290000}"/>
    <cellStyle name="Berechnung 3 2 4 2 2 3 2" xfId="21673" xr:uid="{00000000-0005-0000-0000-000029290000}"/>
    <cellStyle name="Berechnung 3 2 4 2 2 3 3" xfId="33400" xr:uid="{00000000-0005-0000-0000-00002A290000}"/>
    <cellStyle name="Berechnung 3 2 4 2 2 4" xfId="13863" xr:uid="{00000000-0005-0000-0000-00002B290000}"/>
    <cellStyle name="Berechnung 3 2 4 2 2 5" xfId="25590" xr:uid="{00000000-0005-0000-0000-00002C290000}"/>
    <cellStyle name="Berechnung 3 2 4 2 3" xfId="3433" xr:uid="{00000000-0005-0000-0000-00002D290000}"/>
    <cellStyle name="Berechnung 3 2 4 2 3 2" xfId="7338" xr:uid="{00000000-0005-0000-0000-00002E290000}"/>
    <cellStyle name="Berechnung 3 2 4 2 3 2 2" xfId="19066" xr:uid="{00000000-0005-0000-0000-00002F290000}"/>
    <cellStyle name="Berechnung 3 2 4 2 3 2 3" xfId="30793" xr:uid="{00000000-0005-0000-0000-000030290000}"/>
    <cellStyle name="Berechnung 3 2 4 2 3 3" xfId="11243" xr:uid="{00000000-0005-0000-0000-000031290000}"/>
    <cellStyle name="Berechnung 3 2 4 2 3 3 2" xfId="22971" xr:uid="{00000000-0005-0000-0000-000032290000}"/>
    <cellStyle name="Berechnung 3 2 4 2 3 3 3" xfId="34698" xr:uid="{00000000-0005-0000-0000-000033290000}"/>
    <cellStyle name="Berechnung 3 2 4 2 3 4" xfId="15161" xr:uid="{00000000-0005-0000-0000-000034290000}"/>
    <cellStyle name="Berechnung 3 2 4 2 3 5" xfId="26888" xr:uid="{00000000-0005-0000-0000-000035290000}"/>
    <cellStyle name="Berechnung 3 2 4 2 4" xfId="4742" xr:uid="{00000000-0005-0000-0000-000036290000}"/>
    <cellStyle name="Berechnung 3 2 4 2 4 2" xfId="16470" xr:uid="{00000000-0005-0000-0000-000037290000}"/>
    <cellStyle name="Berechnung 3 2 4 2 4 3" xfId="28197" xr:uid="{00000000-0005-0000-0000-000038290000}"/>
    <cellStyle name="Berechnung 3 2 4 2 5" xfId="8647" xr:uid="{00000000-0005-0000-0000-000039290000}"/>
    <cellStyle name="Berechnung 3 2 4 2 5 2" xfId="20375" xr:uid="{00000000-0005-0000-0000-00003A290000}"/>
    <cellStyle name="Berechnung 3 2 4 2 5 3" xfId="32102" xr:uid="{00000000-0005-0000-0000-00003B290000}"/>
    <cellStyle name="Berechnung 3 2 4 2 6" xfId="12565" xr:uid="{00000000-0005-0000-0000-00003C290000}"/>
    <cellStyle name="Berechnung 3 2 4 2 7" xfId="24292" xr:uid="{00000000-0005-0000-0000-00003D290000}"/>
    <cellStyle name="Berechnung 3 2 4 3" xfId="1266" xr:uid="{00000000-0005-0000-0000-00003E290000}"/>
    <cellStyle name="Berechnung 3 2 4 3 2" xfId="2564" xr:uid="{00000000-0005-0000-0000-00003F290000}"/>
    <cellStyle name="Berechnung 3 2 4 3 2 2" xfId="6469" xr:uid="{00000000-0005-0000-0000-000040290000}"/>
    <cellStyle name="Berechnung 3 2 4 3 2 2 2" xfId="18197" xr:uid="{00000000-0005-0000-0000-000041290000}"/>
    <cellStyle name="Berechnung 3 2 4 3 2 2 3" xfId="29924" xr:uid="{00000000-0005-0000-0000-000042290000}"/>
    <cellStyle name="Berechnung 3 2 4 3 2 3" xfId="10374" xr:uid="{00000000-0005-0000-0000-000043290000}"/>
    <cellStyle name="Berechnung 3 2 4 3 2 3 2" xfId="22102" xr:uid="{00000000-0005-0000-0000-000044290000}"/>
    <cellStyle name="Berechnung 3 2 4 3 2 3 3" xfId="33829" xr:uid="{00000000-0005-0000-0000-000045290000}"/>
    <cellStyle name="Berechnung 3 2 4 3 2 4" xfId="14292" xr:uid="{00000000-0005-0000-0000-000046290000}"/>
    <cellStyle name="Berechnung 3 2 4 3 2 5" xfId="26019" xr:uid="{00000000-0005-0000-0000-000047290000}"/>
    <cellStyle name="Berechnung 3 2 4 3 3" xfId="3862" xr:uid="{00000000-0005-0000-0000-000048290000}"/>
    <cellStyle name="Berechnung 3 2 4 3 3 2" xfId="7767" xr:uid="{00000000-0005-0000-0000-000049290000}"/>
    <cellStyle name="Berechnung 3 2 4 3 3 2 2" xfId="19495" xr:uid="{00000000-0005-0000-0000-00004A290000}"/>
    <cellStyle name="Berechnung 3 2 4 3 3 2 3" xfId="31222" xr:uid="{00000000-0005-0000-0000-00004B290000}"/>
    <cellStyle name="Berechnung 3 2 4 3 3 3" xfId="11672" xr:uid="{00000000-0005-0000-0000-00004C290000}"/>
    <cellStyle name="Berechnung 3 2 4 3 3 3 2" xfId="23400" xr:uid="{00000000-0005-0000-0000-00004D290000}"/>
    <cellStyle name="Berechnung 3 2 4 3 3 3 3" xfId="35127" xr:uid="{00000000-0005-0000-0000-00004E290000}"/>
    <cellStyle name="Berechnung 3 2 4 3 3 4" xfId="15590" xr:uid="{00000000-0005-0000-0000-00004F290000}"/>
    <cellStyle name="Berechnung 3 2 4 3 3 5" xfId="27317" xr:uid="{00000000-0005-0000-0000-000050290000}"/>
    <cellStyle name="Berechnung 3 2 4 3 4" xfId="5171" xr:uid="{00000000-0005-0000-0000-000051290000}"/>
    <cellStyle name="Berechnung 3 2 4 3 4 2" xfId="16899" xr:uid="{00000000-0005-0000-0000-000052290000}"/>
    <cellStyle name="Berechnung 3 2 4 3 4 3" xfId="28626" xr:uid="{00000000-0005-0000-0000-000053290000}"/>
    <cellStyle name="Berechnung 3 2 4 3 5" xfId="9076" xr:uid="{00000000-0005-0000-0000-000054290000}"/>
    <cellStyle name="Berechnung 3 2 4 3 5 2" xfId="20804" xr:uid="{00000000-0005-0000-0000-000055290000}"/>
    <cellStyle name="Berechnung 3 2 4 3 5 3" xfId="32531" xr:uid="{00000000-0005-0000-0000-000056290000}"/>
    <cellStyle name="Berechnung 3 2 4 3 6" xfId="12994" xr:uid="{00000000-0005-0000-0000-000057290000}"/>
    <cellStyle name="Berechnung 3 2 4 3 7" xfId="24721" xr:uid="{00000000-0005-0000-0000-000058290000}"/>
    <cellStyle name="Berechnung 3 2 4 4" xfId="1706" xr:uid="{00000000-0005-0000-0000-000059290000}"/>
    <cellStyle name="Berechnung 3 2 4 4 2" xfId="5611" xr:uid="{00000000-0005-0000-0000-00005A290000}"/>
    <cellStyle name="Berechnung 3 2 4 4 2 2" xfId="17339" xr:uid="{00000000-0005-0000-0000-00005B290000}"/>
    <cellStyle name="Berechnung 3 2 4 4 2 3" xfId="29066" xr:uid="{00000000-0005-0000-0000-00005C290000}"/>
    <cellStyle name="Berechnung 3 2 4 4 3" xfId="9516" xr:uid="{00000000-0005-0000-0000-00005D290000}"/>
    <cellStyle name="Berechnung 3 2 4 4 3 2" xfId="21244" xr:uid="{00000000-0005-0000-0000-00005E290000}"/>
    <cellStyle name="Berechnung 3 2 4 4 3 3" xfId="32971" xr:uid="{00000000-0005-0000-0000-00005F290000}"/>
    <cellStyle name="Berechnung 3 2 4 4 4" xfId="13434" xr:uid="{00000000-0005-0000-0000-000060290000}"/>
    <cellStyle name="Berechnung 3 2 4 4 5" xfId="25161" xr:uid="{00000000-0005-0000-0000-000061290000}"/>
    <cellStyle name="Berechnung 3 2 4 5" xfId="3004" xr:uid="{00000000-0005-0000-0000-000062290000}"/>
    <cellStyle name="Berechnung 3 2 4 5 2" xfId="6909" xr:uid="{00000000-0005-0000-0000-000063290000}"/>
    <cellStyle name="Berechnung 3 2 4 5 2 2" xfId="18637" xr:uid="{00000000-0005-0000-0000-000064290000}"/>
    <cellStyle name="Berechnung 3 2 4 5 2 3" xfId="30364" xr:uid="{00000000-0005-0000-0000-000065290000}"/>
    <cellStyle name="Berechnung 3 2 4 5 3" xfId="10814" xr:uid="{00000000-0005-0000-0000-000066290000}"/>
    <cellStyle name="Berechnung 3 2 4 5 3 2" xfId="22542" xr:uid="{00000000-0005-0000-0000-000067290000}"/>
    <cellStyle name="Berechnung 3 2 4 5 3 3" xfId="34269" xr:uid="{00000000-0005-0000-0000-000068290000}"/>
    <cellStyle name="Berechnung 3 2 4 5 4" xfId="14732" xr:uid="{00000000-0005-0000-0000-000069290000}"/>
    <cellStyle name="Berechnung 3 2 4 5 5" xfId="26459" xr:uid="{00000000-0005-0000-0000-00006A290000}"/>
    <cellStyle name="Berechnung 3 2 4 6" xfId="4313" xr:uid="{00000000-0005-0000-0000-00006B290000}"/>
    <cellStyle name="Berechnung 3 2 4 6 2" xfId="16041" xr:uid="{00000000-0005-0000-0000-00006C290000}"/>
    <cellStyle name="Berechnung 3 2 4 6 3" xfId="27768" xr:uid="{00000000-0005-0000-0000-00006D290000}"/>
    <cellStyle name="Berechnung 3 2 4 7" xfId="8218" xr:uid="{00000000-0005-0000-0000-00006E290000}"/>
    <cellStyle name="Berechnung 3 2 4 7 2" xfId="19946" xr:uid="{00000000-0005-0000-0000-00006F290000}"/>
    <cellStyle name="Berechnung 3 2 4 7 3" xfId="31673" xr:uid="{00000000-0005-0000-0000-000070290000}"/>
    <cellStyle name="Berechnung 3 2 4 8" xfId="12136" xr:uid="{00000000-0005-0000-0000-000071290000}"/>
    <cellStyle name="Berechnung 3 2 4 9" xfId="23863" xr:uid="{00000000-0005-0000-0000-000072290000}"/>
    <cellStyle name="Berechnung 3 2 5" xfId="507" xr:uid="{00000000-0005-0000-0000-000073290000}"/>
    <cellStyle name="Berechnung 3 2 5 2" xfId="936" xr:uid="{00000000-0005-0000-0000-000074290000}"/>
    <cellStyle name="Berechnung 3 2 5 2 2" xfId="2234" xr:uid="{00000000-0005-0000-0000-000075290000}"/>
    <cellStyle name="Berechnung 3 2 5 2 2 2" xfId="6139" xr:uid="{00000000-0005-0000-0000-000076290000}"/>
    <cellStyle name="Berechnung 3 2 5 2 2 2 2" xfId="17867" xr:uid="{00000000-0005-0000-0000-000077290000}"/>
    <cellStyle name="Berechnung 3 2 5 2 2 2 3" xfId="29594" xr:uid="{00000000-0005-0000-0000-000078290000}"/>
    <cellStyle name="Berechnung 3 2 5 2 2 3" xfId="10044" xr:uid="{00000000-0005-0000-0000-000079290000}"/>
    <cellStyle name="Berechnung 3 2 5 2 2 3 2" xfId="21772" xr:uid="{00000000-0005-0000-0000-00007A290000}"/>
    <cellStyle name="Berechnung 3 2 5 2 2 3 3" xfId="33499" xr:uid="{00000000-0005-0000-0000-00007B290000}"/>
    <cellStyle name="Berechnung 3 2 5 2 2 4" xfId="13962" xr:uid="{00000000-0005-0000-0000-00007C290000}"/>
    <cellStyle name="Berechnung 3 2 5 2 2 5" xfId="25689" xr:uid="{00000000-0005-0000-0000-00007D290000}"/>
    <cellStyle name="Berechnung 3 2 5 2 3" xfId="3532" xr:uid="{00000000-0005-0000-0000-00007E290000}"/>
    <cellStyle name="Berechnung 3 2 5 2 3 2" xfId="7437" xr:uid="{00000000-0005-0000-0000-00007F290000}"/>
    <cellStyle name="Berechnung 3 2 5 2 3 2 2" xfId="19165" xr:uid="{00000000-0005-0000-0000-000080290000}"/>
    <cellStyle name="Berechnung 3 2 5 2 3 2 3" xfId="30892" xr:uid="{00000000-0005-0000-0000-000081290000}"/>
    <cellStyle name="Berechnung 3 2 5 2 3 3" xfId="11342" xr:uid="{00000000-0005-0000-0000-000082290000}"/>
    <cellStyle name="Berechnung 3 2 5 2 3 3 2" xfId="23070" xr:uid="{00000000-0005-0000-0000-000083290000}"/>
    <cellStyle name="Berechnung 3 2 5 2 3 3 3" xfId="34797" xr:uid="{00000000-0005-0000-0000-000084290000}"/>
    <cellStyle name="Berechnung 3 2 5 2 3 4" xfId="15260" xr:uid="{00000000-0005-0000-0000-000085290000}"/>
    <cellStyle name="Berechnung 3 2 5 2 3 5" xfId="26987" xr:uid="{00000000-0005-0000-0000-000086290000}"/>
    <cellStyle name="Berechnung 3 2 5 2 4" xfId="4841" xr:uid="{00000000-0005-0000-0000-000087290000}"/>
    <cellStyle name="Berechnung 3 2 5 2 4 2" xfId="16569" xr:uid="{00000000-0005-0000-0000-000088290000}"/>
    <cellStyle name="Berechnung 3 2 5 2 4 3" xfId="28296" xr:uid="{00000000-0005-0000-0000-000089290000}"/>
    <cellStyle name="Berechnung 3 2 5 2 5" xfId="8746" xr:uid="{00000000-0005-0000-0000-00008A290000}"/>
    <cellStyle name="Berechnung 3 2 5 2 5 2" xfId="20474" xr:uid="{00000000-0005-0000-0000-00008B290000}"/>
    <cellStyle name="Berechnung 3 2 5 2 5 3" xfId="32201" xr:uid="{00000000-0005-0000-0000-00008C290000}"/>
    <cellStyle name="Berechnung 3 2 5 2 6" xfId="12664" xr:uid="{00000000-0005-0000-0000-00008D290000}"/>
    <cellStyle name="Berechnung 3 2 5 2 7" xfId="24391" xr:uid="{00000000-0005-0000-0000-00008E290000}"/>
    <cellStyle name="Berechnung 3 2 5 3" xfId="1365" xr:uid="{00000000-0005-0000-0000-00008F290000}"/>
    <cellStyle name="Berechnung 3 2 5 3 2" xfId="2663" xr:uid="{00000000-0005-0000-0000-000090290000}"/>
    <cellStyle name="Berechnung 3 2 5 3 2 2" xfId="6568" xr:uid="{00000000-0005-0000-0000-000091290000}"/>
    <cellStyle name="Berechnung 3 2 5 3 2 2 2" xfId="18296" xr:uid="{00000000-0005-0000-0000-000092290000}"/>
    <cellStyle name="Berechnung 3 2 5 3 2 2 3" xfId="30023" xr:uid="{00000000-0005-0000-0000-000093290000}"/>
    <cellStyle name="Berechnung 3 2 5 3 2 3" xfId="10473" xr:uid="{00000000-0005-0000-0000-000094290000}"/>
    <cellStyle name="Berechnung 3 2 5 3 2 3 2" xfId="22201" xr:uid="{00000000-0005-0000-0000-000095290000}"/>
    <cellStyle name="Berechnung 3 2 5 3 2 3 3" xfId="33928" xr:uid="{00000000-0005-0000-0000-000096290000}"/>
    <cellStyle name="Berechnung 3 2 5 3 2 4" xfId="14391" xr:uid="{00000000-0005-0000-0000-000097290000}"/>
    <cellStyle name="Berechnung 3 2 5 3 2 5" xfId="26118" xr:uid="{00000000-0005-0000-0000-000098290000}"/>
    <cellStyle name="Berechnung 3 2 5 3 3" xfId="3961" xr:uid="{00000000-0005-0000-0000-000099290000}"/>
    <cellStyle name="Berechnung 3 2 5 3 3 2" xfId="7866" xr:uid="{00000000-0005-0000-0000-00009A290000}"/>
    <cellStyle name="Berechnung 3 2 5 3 3 2 2" xfId="19594" xr:uid="{00000000-0005-0000-0000-00009B290000}"/>
    <cellStyle name="Berechnung 3 2 5 3 3 2 3" xfId="31321" xr:uid="{00000000-0005-0000-0000-00009C290000}"/>
    <cellStyle name="Berechnung 3 2 5 3 3 3" xfId="11771" xr:uid="{00000000-0005-0000-0000-00009D290000}"/>
    <cellStyle name="Berechnung 3 2 5 3 3 3 2" xfId="23499" xr:uid="{00000000-0005-0000-0000-00009E290000}"/>
    <cellStyle name="Berechnung 3 2 5 3 3 3 3" xfId="35226" xr:uid="{00000000-0005-0000-0000-00009F290000}"/>
    <cellStyle name="Berechnung 3 2 5 3 3 4" xfId="15689" xr:uid="{00000000-0005-0000-0000-0000A0290000}"/>
    <cellStyle name="Berechnung 3 2 5 3 3 5" xfId="27416" xr:uid="{00000000-0005-0000-0000-0000A1290000}"/>
    <cellStyle name="Berechnung 3 2 5 3 4" xfId="5270" xr:uid="{00000000-0005-0000-0000-0000A2290000}"/>
    <cellStyle name="Berechnung 3 2 5 3 4 2" xfId="16998" xr:uid="{00000000-0005-0000-0000-0000A3290000}"/>
    <cellStyle name="Berechnung 3 2 5 3 4 3" xfId="28725" xr:uid="{00000000-0005-0000-0000-0000A4290000}"/>
    <cellStyle name="Berechnung 3 2 5 3 5" xfId="9175" xr:uid="{00000000-0005-0000-0000-0000A5290000}"/>
    <cellStyle name="Berechnung 3 2 5 3 5 2" xfId="20903" xr:uid="{00000000-0005-0000-0000-0000A6290000}"/>
    <cellStyle name="Berechnung 3 2 5 3 5 3" xfId="32630" xr:uid="{00000000-0005-0000-0000-0000A7290000}"/>
    <cellStyle name="Berechnung 3 2 5 3 6" xfId="13093" xr:uid="{00000000-0005-0000-0000-0000A8290000}"/>
    <cellStyle name="Berechnung 3 2 5 3 7" xfId="24820" xr:uid="{00000000-0005-0000-0000-0000A9290000}"/>
    <cellStyle name="Berechnung 3 2 5 4" xfId="1805" xr:uid="{00000000-0005-0000-0000-0000AA290000}"/>
    <cellStyle name="Berechnung 3 2 5 4 2" xfId="5710" xr:uid="{00000000-0005-0000-0000-0000AB290000}"/>
    <cellStyle name="Berechnung 3 2 5 4 2 2" xfId="17438" xr:uid="{00000000-0005-0000-0000-0000AC290000}"/>
    <cellStyle name="Berechnung 3 2 5 4 2 3" xfId="29165" xr:uid="{00000000-0005-0000-0000-0000AD290000}"/>
    <cellStyle name="Berechnung 3 2 5 4 3" xfId="9615" xr:uid="{00000000-0005-0000-0000-0000AE290000}"/>
    <cellStyle name="Berechnung 3 2 5 4 3 2" xfId="21343" xr:uid="{00000000-0005-0000-0000-0000AF290000}"/>
    <cellStyle name="Berechnung 3 2 5 4 3 3" xfId="33070" xr:uid="{00000000-0005-0000-0000-0000B0290000}"/>
    <cellStyle name="Berechnung 3 2 5 4 4" xfId="13533" xr:uid="{00000000-0005-0000-0000-0000B1290000}"/>
    <cellStyle name="Berechnung 3 2 5 4 5" xfId="25260" xr:uid="{00000000-0005-0000-0000-0000B2290000}"/>
    <cellStyle name="Berechnung 3 2 5 5" xfId="3103" xr:uid="{00000000-0005-0000-0000-0000B3290000}"/>
    <cellStyle name="Berechnung 3 2 5 5 2" xfId="7008" xr:uid="{00000000-0005-0000-0000-0000B4290000}"/>
    <cellStyle name="Berechnung 3 2 5 5 2 2" xfId="18736" xr:uid="{00000000-0005-0000-0000-0000B5290000}"/>
    <cellStyle name="Berechnung 3 2 5 5 2 3" xfId="30463" xr:uid="{00000000-0005-0000-0000-0000B6290000}"/>
    <cellStyle name="Berechnung 3 2 5 5 3" xfId="10913" xr:uid="{00000000-0005-0000-0000-0000B7290000}"/>
    <cellStyle name="Berechnung 3 2 5 5 3 2" xfId="22641" xr:uid="{00000000-0005-0000-0000-0000B8290000}"/>
    <cellStyle name="Berechnung 3 2 5 5 3 3" xfId="34368" xr:uid="{00000000-0005-0000-0000-0000B9290000}"/>
    <cellStyle name="Berechnung 3 2 5 5 4" xfId="14831" xr:uid="{00000000-0005-0000-0000-0000BA290000}"/>
    <cellStyle name="Berechnung 3 2 5 5 5" xfId="26558" xr:uid="{00000000-0005-0000-0000-0000BB290000}"/>
    <cellStyle name="Berechnung 3 2 5 6" xfId="4412" xr:uid="{00000000-0005-0000-0000-0000BC290000}"/>
    <cellStyle name="Berechnung 3 2 5 6 2" xfId="16140" xr:uid="{00000000-0005-0000-0000-0000BD290000}"/>
    <cellStyle name="Berechnung 3 2 5 6 3" xfId="27867" xr:uid="{00000000-0005-0000-0000-0000BE290000}"/>
    <cellStyle name="Berechnung 3 2 5 7" xfId="8317" xr:uid="{00000000-0005-0000-0000-0000BF290000}"/>
    <cellStyle name="Berechnung 3 2 5 7 2" xfId="20045" xr:uid="{00000000-0005-0000-0000-0000C0290000}"/>
    <cellStyle name="Berechnung 3 2 5 7 3" xfId="31772" xr:uid="{00000000-0005-0000-0000-0000C1290000}"/>
    <cellStyle name="Berechnung 3 2 5 8" xfId="12235" xr:uid="{00000000-0005-0000-0000-0000C2290000}"/>
    <cellStyle name="Berechnung 3 2 5 9" xfId="23962" xr:uid="{00000000-0005-0000-0000-0000C3290000}"/>
    <cellStyle name="Berechnung 3 2 6" xfId="606" xr:uid="{00000000-0005-0000-0000-0000C4290000}"/>
    <cellStyle name="Berechnung 3 2 6 2" xfId="1035" xr:uid="{00000000-0005-0000-0000-0000C5290000}"/>
    <cellStyle name="Berechnung 3 2 6 2 2" xfId="2333" xr:uid="{00000000-0005-0000-0000-0000C6290000}"/>
    <cellStyle name="Berechnung 3 2 6 2 2 2" xfId="6238" xr:uid="{00000000-0005-0000-0000-0000C7290000}"/>
    <cellStyle name="Berechnung 3 2 6 2 2 2 2" xfId="17966" xr:uid="{00000000-0005-0000-0000-0000C8290000}"/>
    <cellStyle name="Berechnung 3 2 6 2 2 2 3" xfId="29693" xr:uid="{00000000-0005-0000-0000-0000C9290000}"/>
    <cellStyle name="Berechnung 3 2 6 2 2 3" xfId="10143" xr:uid="{00000000-0005-0000-0000-0000CA290000}"/>
    <cellStyle name="Berechnung 3 2 6 2 2 3 2" xfId="21871" xr:uid="{00000000-0005-0000-0000-0000CB290000}"/>
    <cellStyle name="Berechnung 3 2 6 2 2 3 3" xfId="33598" xr:uid="{00000000-0005-0000-0000-0000CC290000}"/>
    <cellStyle name="Berechnung 3 2 6 2 2 4" xfId="14061" xr:uid="{00000000-0005-0000-0000-0000CD290000}"/>
    <cellStyle name="Berechnung 3 2 6 2 2 5" xfId="25788" xr:uid="{00000000-0005-0000-0000-0000CE290000}"/>
    <cellStyle name="Berechnung 3 2 6 2 3" xfId="3631" xr:uid="{00000000-0005-0000-0000-0000CF290000}"/>
    <cellStyle name="Berechnung 3 2 6 2 3 2" xfId="7536" xr:uid="{00000000-0005-0000-0000-0000D0290000}"/>
    <cellStyle name="Berechnung 3 2 6 2 3 2 2" xfId="19264" xr:uid="{00000000-0005-0000-0000-0000D1290000}"/>
    <cellStyle name="Berechnung 3 2 6 2 3 2 3" xfId="30991" xr:uid="{00000000-0005-0000-0000-0000D2290000}"/>
    <cellStyle name="Berechnung 3 2 6 2 3 3" xfId="11441" xr:uid="{00000000-0005-0000-0000-0000D3290000}"/>
    <cellStyle name="Berechnung 3 2 6 2 3 3 2" xfId="23169" xr:uid="{00000000-0005-0000-0000-0000D4290000}"/>
    <cellStyle name="Berechnung 3 2 6 2 3 3 3" xfId="34896" xr:uid="{00000000-0005-0000-0000-0000D5290000}"/>
    <cellStyle name="Berechnung 3 2 6 2 3 4" xfId="15359" xr:uid="{00000000-0005-0000-0000-0000D6290000}"/>
    <cellStyle name="Berechnung 3 2 6 2 3 5" xfId="27086" xr:uid="{00000000-0005-0000-0000-0000D7290000}"/>
    <cellStyle name="Berechnung 3 2 6 2 4" xfId="4940" xr:uid="{00000000-0005-0000-0000-0000D8290000}"/>
    <cellStyle name="Berechnung 3 2 6 2 4 2" xfId="16668" xr:uid="{00000000-0005-0000-0000-0000D9290000}"/>
    <cellStyle name="Berechnung 3 2 6 2 4 3" xfId="28395" xr:uid="{00000000-0005-0000-0000-0000DA290000}"/>
    <cellStyle name="Berechnung 3 2 6 2 5" xfId="8845" xr:uid="{00000000-0005-0000-0000-0000DB290000}"/>
    <cellStyle name="Berechnung 3 2 6 2 5 2" xfId="20573" xr:uid="{00000000-0005-0000-0000-0000DC290000}"/>
    <cellStyle name="Berechnung 3 2 6 2 5 3" xfId="32300" xr:uid="{00000000-0005-0000-0000-0000DD290000}"/>
    <cellStyle name="Berechnung 3 2 6 2 6" xfId="12763" xr:uid="{00000000-0005-0000-0000-0000DE290000}"/>
    <cellStyle name="Berechnung 3 2 6 2 7" xfId="24490" xr:uid="{00000000-0005-0000-0000-0000DF290000}"/>
    <cellStyle name="Berechnung 3 2 6 3" xfId="1464" xr:uid="{00000000-0005-0000-0000-0000E0290000}"/>
    <cellStyle name="Berechnung 3 2 6 3 2" xfId="2762" xr:uid="{00000000-0005-0000-0000-0000E1290000}"/>
    <cellStyle name="Berechnung 3 2 6 3 2 2" xfId="6667" xr:uid="{00000000-0005-0000-0000-0000E2290000}"/>
    <cellStyle name="Berechnung 3 2 6 3 2 2 2" xfId="18395" xr:uid="{00000000-0005-0000-0000-0000E3290000}"/>
    <cellStyle name="Berechnung 3 2 6 3 2 2 3" xfId="30122" xr:uid="{00000000-0005-0000-0000-0000E4290000}"/>
    <cellStyle name="Berechnung 3 2 6 3 2 3" xfId="10572" xr:uid="{00000000-0005-0000-0000-0000E5290000}"/>
    <cellStyle name="Berechnung 3 2 6 3 2 3 2" xfId="22300" xr:uid="{00000000-0005-0000-0000-0000E6290000}"/>
    <cellStyle name="Berechnung 3 2 6 3 2 3 3" xfId="34027" xr:uid="{00000000-0005-0000-0000-0000E7290000}"/>
    <cellStyle name="Berechnung 3 2 6 3 2 4" xfId="14490" xr:uid="{00000000-0005-0000-0000-0000E8290000}"/>
    <cellStyle name="Berechnung 3 2 6 3 2 5" xfId="26217" xr:uid="{00000000-0005-0000-0000-0000E9290000}"/>
    <cellStyle name="Berechnung 3 2 6 3 3" xfId="4060" xr:uid="{00000000-0005-0000-0000-0000EA290000}"/>
    <cellStyle name="Berechnung 3 2 6 3 3 2" xfId="7965" xr:uid="{00000000-0005-0000-0000-0000EB290000}"/>
    <cellStyle name="Berechnung 3 2 6 3 3 2 2" xfId="19693" xr:uid="{00000000-0005-0000-0000-0000EC290000}"/>
    <cellStyle name="Berechnung 3 2 6 3 3 2 3" xfId="31420" xr:uid="{00000000-0005-0000-0000-0000ED290000}"/>
    <cellStyle name="Berechnung 3 2 6 3 3 3" xfId="11870" xr:uid="{00000000-0005-0000-0000-0000EE290000}"/>
    <cellStyle name="Berechnung 3 2 6 3 3 3 2" xfId="23598" xr:uid="{00000000-0005-0000-0000-0000EF290000}"/>
    <cellStyle name="Berechnung 3 2 6 3 3 3 3" xfId="35325" xr:uid="{00000000-0005-0000-0000-0000F0290000}"/>
    <cellStyle name="Berechnung 3 2 6 3 3 4" xfId="15788" xr:uid="{00000000-0005-0000-0000-0000F1290000}"/>
    <cellStyle name="Berechnung 3 2 6 3 3 5" xfId="27515" xr:uid="{00000000-0005-0000-0000-0000F2290000}"/>
    <cellStyle name="Berechnung 3 2 6 3 4" xfId="5369" xr:uid="{00000000-0005-0000-0000-0000F3290000}"/>
    <cellStyle name="Berechnung 3 2 6 3 4 2" xfId="17097" xr:uid="{00000000-0005-0000-0000-0000F4290000}"/>
    <cellStyle name="Berechnung 3 2 6 3 4 3" xfId="28824" xr:uid="{00000000-0005-0000-0000-0000F5290000}"/>
    <cellStyle name="Berechnung 3 2 6 3 5" xfId="9274" xr:uid="{00000000-0005-0000-0000-0000F6290000}"/>
    <cellStyle name="Berechnung 3 2 6 3 5 2" xfId="21002" xr:uid="{00000000-0005-0000-0000-0000F7290000}"/>
    <cellStyle name="Berechnung 3 2 6 3 5 3" xfId="32729" xr:uid="{00000000-0005-0000-0000-0000F8290000}"/>
    <cellStyle name="Berechnung 3 2 6 3 6" xfId="13192" xr:uid="{00000000-0005-0000-0000-0000F9290000}"/>
    <cellStyle name="Berechnung 3 2 6 3 7" xfId="24919" xr:uid="{00000000-0005-0000-0000-0000FA290000}"/>
    <cellStyle name="Berechnung 3 2 6 4" xfId="1904" xr:uid="{00000000-0005-0000-0000-0000FB290000}"/>
    <cellStyle name="Berechnung 3 2 6 4 2" xfId="5809" xr:uid="{00000000-0005-0000-0000-0000FC290000}"/>
    <cellStyle name="Berechnung 3 2 6 4 2 2" xfId="17537" xr:uid="{00000000-0005-0000-0000-0000FD290000}"/>
    <cellStyle name="Berechnung 3 2 6 4 2 3" xfId="29264" xr:uid="{00000000-0005-0000-0000-0000FE290000}"/>
    <cellStyle name="Berechnung 3 2 6 4 3" xfId="9714" xr:uid="{00000000-0005-0000-0000-0000FF290000}"/>
    <cellStyle name="Berechnung 3 2 6 4 3 2" xfId="21442" xr:uid="{00000000-0005-0000-0000-0000002A0000}"/>
    <cellStyle name="Berechnung 3 2 6 4 3 3" xfId="33169" xr:uid="{00000000-0005-0000-0000-0000012A0000}"/>
    <cellStyle name="Berechnung 3 2 6 4 4" xfId="13632" xr:uid="{00000000-0005-0000-0000-0000022A0000}"/>
    <cellStyle name="Berechnung 3 2 6 4 5" xfId="25359" xr:uid="{00000000-0005-0000-0000-0000032A0000}"/>
    <cellStyle name="Berechnung 3 2 6 5" xfId="3202" xr:uid="{00000000-0005-0000-0000-0000042A0000}"/>
    <cellStyle name="Berechnung 3 2 6 5 2" xfId="7107" xr:uid="{00000000-0005-0000-0000-0000052A0000}"/>
    <cellStyle name="Berechnung 3 2 6 5 2 2" xfId="18835" xr:uid="{00000000-0005-0000-0000-0000062A0000}"/>
    <cellStyle name="Berechnung 3 2 6 5 2 3" xfId="30562" xr:uid="{00000000-0005-0000-0000-0000072A0000}"/>
    <cellStyle name="Berechnung 3 2 6 5 3" xfId="11012" xr:uid="{00000000-0005-0000-0000-0000082A0000}"/>
    <cellStyle name="Berechnung 3 2 6 5 3 2" xfId="22740" xr:uid="{00000000-0005-0000-0000-0000092A0000}"/>
    <cellStyle name="Berechnung 3 2 6 5 3 3" xfId="34467" xr:uid="{00000000-0005-0000-0000-00000A2A0000}"/>
    <cellStyle name="Berechnung 3 2 6 5 4" xfId="14930" xr:uid="{00000000-0005-0000-0000-00000B2A0000}"/>
    <cellStyle name="Berechnung 3 2 6 5 5" xfId="26657" xr:uid="{00000000-0005-0000-0000-00000C2A0000}"/>
    <cellStyle name="Berechnung 3 2 6 6" xfId="4511" xr:uid="{00000000-0005-0000-0000-00000D2A0000}"/>
    <cellStyle name="Berechnung 3 2 6 6 2" xfId="16239" xr:uid="{00000000-0005-0000-0000-00000E2A0000}"/>
    <cellStyle name="Berechnung 3 2 6 6 3" xfId="27966" xr:uid="{00000000-0005-0000-0000-00000F2A0000}"/>
    <cellStyle name="Berechnung 3 2 6 7" xfId="8416" xr:uid="{00000000-0005-0000-0000-0000102A0000}"/>
    <cellStyle name="Berechnung 3 2 6 7 2" xfId="20144" xr:uid="{00000000-0005-0000-0000-0000112A0000}"/>
    <cellStyle name="Berechnung 3 2 6 7 3" xfId="31871" xr:uid="{00000000-0005-0000-0000-0000122A0000}"/>
    <cellStyle name="Berechnung 3 2 6 8" xfId="12334" xr:uid="{00000000-0005-0000-0000-0000132A0000}"/>
    <cellStyle name="Berechnung 3 2 6 9" xfId="24061" xr:uid="{00000000-0005-0000-0000-0000142A0000}"/>
    <cellStyle name="Berechnung 3 2 7" xfId="702" xr:uid="{00000000-0005-0000-0000-0000152A0000}"/>
    <cellStyle name="Berechnung 3 2 7 2" xfId="2000" xr:uid="{00000000-0005-0000-0000-0000162A0000}"/>
    <cellStyle name="Berechnung 3 2 7 2 2" xfId="5905" xr:uid="{00000000-0005-0000-0000-0000172A0000}"/>
    <cellStyle name="Berechnung 3 2 7 2 2 2" xfId="17633" xr:uid="{00000000-0005-0000-0000-0000182A0000}"/>
    <cellStyle name="Berechnung 3 2 7 2 2 3" xfId="29360" xr:uid="{00000000-0005-0000-0000-0000192A0000}"/>
    <cellStyle name="Berechnung 3 2 7 2 3" xfId="9810" xr:uid="{00000000-0005-0000-0000-00001A2A0000}"/>
    <cellStyle name="Berechnung 3 2 7 2 3 2" xfId="21538" xr:uid="{00000000-0005-0000-0000-00001B2A0000}"/>
    <cellStyle name="Berechnung 3 2 7 2 3 3" xfId="33265" xr:uid="{00000000-0005-0000-0000-00001C2A0000}"/>
    <cellStyle name="Berechnung 3 2 7 2 4" xfId="13728" xr:uid="{00000000-0005-0000-0000-00001D2A0000}"/>
    <cellStyle name="Berechnung 3 2 7 2 5" xfId="25455" xr:uid="{00000000-0005-0000-0000-00001E2A0000}"/>
    <cellStyle name="Berechnung 3 2 7 3" xfId="3298" xr:uid="{00000000-0005-0000-0000-00001F2A0000}"/>
    <cellStyle name="Berechnung 3 2 7 3 2" xfId="7203" xr:uid="{00000000-0005-0000-0000-0000202A0000}"/>
    <cellStyle name="Berechnung 3 2 7 3 2 2" xfId="18931" xr:uid="{00000000-0005-0000-0000-0000212A0000}"/>
    <cellStyle name="Berechnung 3 2 7 3 2 3" xfId="30658" xr:uid="{00000000-0005-0000-0000-0000222A0000}"/>
    <cellStyle name="Berechnung 3 2 7 3 3" xfId="11108" xr:uid="{00000000-0005-0000-0000-0000232A0000}"/>
    <cellStyle name="Berechnung 3 2 7 3 3 2" xfId="22836" xr:uid="{00000000-0005-0000-0000-0000242A0000}"/>
    <cellStyle name="Berechnung 3 2 7 3 3 3" xfId="34563" xr:uid="{00000000-0005-0000-0000-0000252A0000}"/>
    <cellStyle name="Berechnung 3 2 7 3 4" xfId="15026" xr:uid="{00000000-0005-0000-0000-0000262A0000}"/>
    <cellStyle name="Berechnung 3 2 7 3 5" xfId="26753" xr:uid="{00000000-0005-0000-0000-0000272A0000}"/>
    <cellStyle name="Berechnung 3 2 7 4" xfId="4607" xr:uid="{00000000-0005-0000-0000-0000282A0000}"/>
    <cellStyle name="Berechnung 3 2 7 4 2" xfId="16335" xr:uid="{00000000-0005-0000-0000-0000292A0000}"/>
    <cellStyle name="Berechnung 3 2 7 4 3" xfId="28062" xr:uid="{00000000-0005-0000-0000-00002A2A0000}"/>
    <cellStyle name="Berechnung 3 2 7 5" xfId="8512" xr:uid="{00000000-0005-0000-0000-00002B2A0000}"/>
    <cellStyle name="Berechnung 3 2 7 5 2" xfId="20240" xr:uid="{00000000-0005-0000-0000-00002C2A0000}"/>
    <cellStyle name="Berechnung 3 2 7 5 3" xfId="31967" xr:uid="{00000000-0005-0000-0000-00002D2A0000}"/>
    <cellStyle name="Berechnung 3 2 7 6" xfId="12430" xr:uid="{00000000-0005-0000-0000-00002E2A0000}"/>
    <cellStyle name="Berechnung 3 2 7 7" xfId="24157" xr:uid="{00000000-0005-0000-0000-00002F2A0000}"/>
    <cellStyle name="Berechnung 3 2 8" xfId="1131" xr:uid="{00000000-0005-0000-0000-0000302A0000}"/>
    <cellStyle name="Berechnung 3 2 8 2" xfId="2429" xr:uid="{00000000-0005-0000-0000-0000312A0000}"/>
    <cellStyle name="Berechnung 3 2 8 2 2" xfId="6334" xr:uid="{00000000-0005-0000-0000-0000322A0000}"/>
    <cellStyle name="Berechnung 3 2 8 2 2 2" xfId="18062" xr:uid="{00000000-0005-0000-0000-0000332A0000}"/>
    <cellStyle name="Berechnung 3 2 8 2 2 3" xfId="29789" xr:uid="{00000000-0005-0000-0000-0000342A0000}"/>
    <cellStyle name="Berechnung 3 2 8 2 3" xfId="10239" xr:uid="{00000000-0005-0000-0000-0000352A0000}"/>
    <cellStyle name="Berechnung 3 2 8 2 3 2" xfId="21967" xr:uid="{00000000-0005-0000-0000-0000362A0000}"/>
    <cellStyle name="Berechnung 3 2 8 2 3 3" xfId="33694" xr:uid="{00000000-0005-0000-0000-0000372A0000}"/>
    <cellStyle name="Berechnung 3 2 8 2 4" xfId="14157" xr:uid="{00000000-0005-0000-0000-0000382A0000}"/>
    <cellStyle name="Berechnung 3 2 8 2 5" xfId="25884" xr:uid="{00000000-0005-0000-0000-0000392A0000}"/>
    <cellStyle name="Berechnung 3 2 8 3" xfId="3727" xr:uid="{00000000-0005-0000-0000-00003A2A0000}"/>
    <cellStyle name="Berechnung 3 2 8 3 2" xfId="7632" xr:uid="{00000000-0005-0000-0000-00003B2A0000}"/>
    <cellStyle name="Berechnung 3 2 8 3 2 2" xfId="19360" xr:uid="{00000000-0005-0000-0000-00003C2A0000}"/>
    <cellStyle name="Berechnung 3 2 8 3 2 3" xfId="31087" xr:uid="{00000000-0005-0000-0000-00003D2A0000}"/>
    <cellStyle name="Berechnung 3 2 8 3 3" xfId="11537" xr:uid="{00000000-0005-0000-0000-00003E2A0000}"/>
    <cellStyle name="Berechnung 3 2 8 3 3 2" xfId="23265" xr:uid="{00000000-0005-0000-0000-00003F2A0000}"/>
    <cellStyle name="Berechnung 3 2 8 3 3 3" xfId="34992" xr:uid="{00000000-0005-0000-0000-0000402A0000}"/>
    <cellStyle name="Berechnung 3 2 8 3 4" xfId="15455" xr:uid="{00000000-0005-0000-0000-0000412A0000}"/>
    <cellStyle name="Berechnung 3 2 8 3 5" xfId="27182" xr:uid="{00000000-0005-0000-0000-0000422A0000}"/>
    <cellStyle name="Berechnung 3 2 8 4" xfId="5036" xr:uid="{00000000-0005-0000-0000-0000432A0000}"/>
    <cellStyle name="Berechnung 3 2 8 4 2" xfId="16764" xr:uid="{00000000-0005-0000-0000-0000442A0000}"/>
    <cellStyle name="Berechnung 3 2 8 4 3" xfId="28491" xr:uid="{00000000-0005-0000-0000-0000452A0000}"/>
    <cellStyle name="Berechnung 3 2 8 5" xfId="8941" xr:uid="{00000000-0005-0000-0000-0000462A0000}"/>
    <cellStyle name="Berechnung 3 2 8 5 2" xfId="20669" xr:uid="{00000000-0005-0000-0000-0000472A0000}"/>
    <cellStyle name="Berechnung 3 2 8 5 3" xfId="32396" xr:uid="{00000000-0005-0000-0000-0000482A0000}"/>
    <cellStyle name="Berechnung 3 2 8 6" xfId="12859" xr:uid="{00000000-0005-0000-0000-0000492A0000}"/>
    <cellStyle name="Berechnung 3 2 8 7" xfId="24586" xr:uid="{00000000-0005-0000-0000-00004A2A0000}"/>
    <cellStyle name="Berechnung 3 2 9" xfId="1571" xr:uid="{00000000-0005-0000-0000-00004B2A0000}"/>
    <cellStyle name="Berechnung 3 2 9 2" xfId="5476" xr:uid="{00000000-0005-0000-0000-00004C2A0000}"/>
    <cellStyle name="Berechnung 3 2 9 2 2" xfId="17204" xr:uid="{00000000-0005-0000-0000-00004D2A0000}"/>
    <cellStyle name="Berechnung 3 2 9 2 3" xfId="28931" xr:uid="{00000000-0005-0000-0000-00004E2A0000}"/>
    <cellStyle name="Berechnung 3 2 9 3" xfId="9381" xr:uid="{00000000-0005-0000-0000-00004F2A0000}"/>
    <cellStyle name="Berechnung 3 2 9 3 2" xfId="21109" xr:uid="{00000000-0005-0000-0000-0000502A0000}"/>
    <cellStyle name="Berechnung 3 2 9 3 3" xfId="32836" xr:uid="{00000000-0005-0000-0000-0000512A0000}"/>
    <cellStyle name="Berechnung 3 2 9 4" xfId="13299" xr:uid="{00000000-0005-0000-0000-0000522A0000}"/>
    <cellStyle name="Berechnung 3 2 9 5" xfId="25026" xr:uid="{00000000-0005-0000-0000-0000532A0000}"/>
    <cellStyle name="Berechnung 3 20" xfId="166" xr:uid="{00000000-0005-0000-0000-0000542A0000}"/>
    <cellStyle name="Berechnung 3 21" xfId="35419" xr:uid="{00000000-0005-0000-0000-0000552A0000}"/>
    <cellStyle name="Berechnung 3 22" xfId="35429" xr:uid="{00000000-0005-0000-0000-0000562A0000}"/>
    <cellStyle name="Berechnung 3 3" xfId="268" xr:uid="{00000000-0005-0000-0000-0000572A0000}"/>
    <cellStyle name="Berechnung 3 3 10" xfId="2864" xr:uid="{00000000-0005-0000-0000-0000582A0000}"/>
    <cellStyle name="Berechnung 3 3 10 2" xfId="6769" xr:uid="{00000000-0005-0000-0000-0000592A0000}"/>
    <cellStyle name="Berechnung 3 3 10 2 2" xfId="18497" xr:uid="{00000000-0005-0000-0000-00005A2A0000}"/>
    <cellStyle name="Berechnung 3 3 10 2 3" xfId="30224" xr:uid="{00000000-0005-0000-0000-00005B2A0000}"/>
    <cellStyle name="Berechnung 3 3 10 3" xfId="10674" xr:uid="{00000000-0005-0000-0000-00005C2A0000}"/>
    <cellStyle name="Berechnung 3 3 10 3 2" xfId="22402" xr:uid="{00000000-0005-0000-0000-00005D2A0000}"/>
    <cellStyle name="Berechnung 3 3 10 3 3" xfId="34129" xr:uid="{00000000-0005-0000-0000-00005E2A0000}"/>
    <cellStyle name="Berechnung 3 3 10 4" xfId="14592" xr:uid="{00000000-0005-0000-0000-00005F2A0000}"/>
    <cellStyle name="Berechnung 3 3 10 5" xfId="26319" xr:uid="{00000000-0005-0000-0000-0000602A0000}"/>
    <cellStyle name="Berechnung 3 3 11" xfId="4173" xr:uid="{00000000-0005-0000-0000-0000612A0000}"/>
    <cellStyle name="Berechnung 3 3 11 2" xfId="15901" xr:uid="{00000000-0005-0000-0000-0000622A0000}"/>
    <cellStyle name="Berechnung 3 3 11 3" xfId="27628" xr:uid="{00000000-0005-0000-0000-0000632A0000}"/>
    <cellStyle name="Berechnung 3 3 12" xfId="8078" xr:uid="{00000000-0005-0000-0000-0000642A0000}"/>
    <cellStyle name="Berechnung 3 3 12 2" xfId="19806" xr:uid="{00000000-0005-0000-0000-0000652A0000}"/>
    <cellStyle name="Berechnung 3 3 12 3" xfId="31533" xr:uid="{00000000-0005-0000-0000-0000662A0000}"/>
    <cellStyle name="Berechnung 3 3 13" xfId="11996" xr:uid="{00000000-0005-0000-0000-0000672A0000}"/>
    <cellStyle name="Berechnung 3 3 14" xfId="23723" xr:uid="{00000000-0005-0000-0000-0000682A0000}"/>
    <cellStyle name="Berechnung 3 3 2" xfId="420" xr:uid="{00000000-0005-0000-0000-0000692A0000}"/>
    <cellStyle name="Berechnung 3 3 2 10" xfId="12148" xr:uid="{00000000-0005-0000-0000-00006A2A0000}"/>
    <cellStyle name="Berechnung 3 3 2 11" xfId="23875" xr:uid="{00000000-0005-0000-0000-00006B2A0000}"/>
    <cellStyle name="Berechnung 3 3 2 2" xfId="519" xr:uid="{00000000-0005-0000-0000-00006C2A0000}"/>
    <cellStyle name="Berechnung 3 3 2 2 2" xfId="948" xr:uid="{00000000-0005-0000-0000-00006D2A0000}"/>
    <cellStyle name="Berechnung 3 3 2 2 2 2" xfId="2246" xr:uid="{00000000-0005-0000-0000-00006E2A0000}"/>
    <cellStyle name="Berechnung 3 3 2 2 2 2 2" xfId="6151" xr:uid="{00000000-0005-0000-0000-00006F2A0000}"/>
    <cellStyle name="Berechnung 3 3 2 2 2 2 2 2" xfId="17879" xr:uid="{00000000-0005-0000-0000-0000702A0000}"/>
    <cellStyle name="Berechnung 3 3 2 2 2 2 2 3" xfId="29606" xr:uid="{00000000-0005-0000-0000-0000712A0000}"/>
    <cellStyle name="Berechnung 3 3 2 2 2 2 3" xfId="10056" xr:uid="{00000000-0005-0000-0000-0000722A0000}"/>
    <cellStyle name="Berechnung 3 3 2 2 2 2 3 2" xfId="21784" xr:uid="{00000000-0005-0000-0000-0000732A0000}"/>
    <cellStyle name="Berechnung 3 3 2 2 2 2 3 3" xfId="33511" xr:uid="{00000000-0005-0000-0000-0000742A0000}"/>
    <cellStyle name="Berechnung 3 3 2 2 2 2 4" xfId="13974" xr:uid="{00000000-0005-0000-0000-0000752A0000}"/>
    <cellStyle name="Berechnung 3 3 2 2 2 2 5" xfId="25701" xr:uid="{00000000-0005-0000-0000-0000762A0000}"/>
    <cellStyle name="Berechnung 3 3 2 2 2 3" xfId="3544" xr:uid="{00000000-0005-0000-0000-0000772A0000}"/>
    <cellStyle name="Berechnung 3 3 2 2 2 3 2" xfId="7449" xr:uid="{00000000-0005-0000-0000-0000782A0000}"/>
    <cellStyle name="Berechnung 3 3 2 2 2 3 2 2" xfId="19177" xr:uid="{00000000-0005-0000-0000-0000792A0000}"/>
    <cellStyle name="Berechnung 3 3 2 2 2 3 2 3" xfId="30904" xr:uid="{00000000-0005-0000-0000-00007A2A0000}"/>
    <cellStyle name="Berechnung 3 3 2 2 2 3 3" xfId="11354" xr:uid="{00000000-0005-0000-0000-00007B2A0000}"/>
    <cellStyle name="Berechnung 3 3 2 2 2 3 3 2" xfId="23082" xr:uid="{00000000-0005-0000-0000-00007C2A0000}"/>
    <cellStyle name="Berechnung 3 3 2 2 2 3 3 3" xfId="34809" xr:uid="{00000000-0005-0000-0000-00007D2A0000}"/>
    <cellStyle name="Berechnung 3 3 2 2 2 3 4" xfId="15272" xr:uid="{00000000-0005-0000-0000-00007E2A0000}"/>
    <cellStyle name="Berechnung 3 3 2 2 2 3 5" xfId="26999" xr:uid="{00000000-0005-0000-0000-00007F2A0000}"/>
    <cellStyle name="Berechnung 3 3 2 2 2 4" xfId="4853" xr:uid="{00000000-0005-0000-0000-0000802A0000}"/>
    <cellStyle name="Berechnung 3 3 2 2 2 4 2" xfId="16581" xr:uid="{00000000-0005-0000-0000-0000812A0000}"/>
    <cellStyle name="Berechnung 3 3 2 2 2 4 3" xfId="28308" xr:uid="{00000000-0005-0000-0000-0000822A0000}"/>
    <cellStyle name="Berechnung 3 3 2 2 2 5" xfId="8758" xr:uid="{00000000-0005-0000-0000-0000832A0000}"/>
    <cellStyle name="Berechnung 3 3 2 2 2 5 2" xfId="20486" xr:uid="{00000000-0005-0000-0000-0000842A0000}"/>
    <cellStyle name="Berechnung 3 3 2 2 2 5 3" xfId="32213" xr:uid="{00000000-0005-0000-0000-0000852A0000}"/>
    <cellStyle name="Berechnung 3 3 2 2 2 6" xfId="12676" xr:uid="{00000000-0005-0000-0000-0000862A0000}"/>
    <cellStyle name="Berechnung 3 3 2 2 2 7" xfId="24403" xr:uid="{00000000-0005-0000-0000-0000872A0000}"/>
    <cellStyle name="Berechnung 3 3 2 2 3" xfId="1377" xr:uid="{00000000-0005-0000-0000-0000882A0000}"/>
    <cellStyle name="Berechnung 3 3 2 2 3 2" xfId="2675" xr:uid="{00000000-0005-0000-0000-0000892A0000}"/>
    <cellStyle name="Berechnung 3 3 2 2 3 2 2" xfId="6580" xr:uid="{00000000-0005-0000-0000-00008A2A0000}"/>
    <cellStyle name="Berechnung 3 3 2 2 3 2 2 2" xfId="18308" xr:uid="{00000000-0005-0000-0000-00008B2A0000}"/>
    <cellStyle name="Berechnung 3 3 2 2 3 2 2 3" xfId="30035" xr:uid="{00000000-0005-0000-0000-00008C2A0000}"/>
    <cellStyle name="Berechnung 3 3 2 2 3 2 3" xfId="10485" xr:uid="{00000000-0005-0000-0000-00008D2A0000}"/>
    <cellStyle name="Berechnung 3 3 2 2 3 2 3 2" xfId="22213" xr:uid="{00000000-0005-0000-0000-00008E2A0000}"/>
    <cellStyle name="Berechnung 3 3 2 2 3 2 3 3" xfId="33940" xr:uid="{00000000-0005-0000-0000-00008F2A0000}"/>
    <cellStyle name="Berechnung 3 3 2 2 3 2 4" xfId="14403" xr:uid="{00000000-0005-0000-0000-0000902A0000}"/>
    <cellStyle name="Berechnung 3 3 2 2 3 2 5" xfId="26130" xr:uid="{00000000-0005-0000-0000-0000912A0000}"/>
    <cellStyle name="Berechnung 3 3 2 2 3 3" xfId="3973" xr:uid="{00000000-0005-0000-0000-0000922A0000}"/>
    <cellStyle name="Berechnung 3 3 2 2 3 3 2" xfId="7878" xr:uid="{00000000-0005-0000-0000-0000932A0000}"/>
    <cellStyle name="Berechnung 3 3 2 2 3 3 2 2" xfId="19606" xr:uid="{00000000-0005-0000-0000-0000942A0000}"/>
    <cellStyle name="Berechnung 3 3 2 2 3 3 2 3" xfId="31333" xr:uid="{00000000-0005-0000-0000-0000952A0000}"/>
    <cellStyle name="Berechnung 3 3 2 2 3 3 3" xfId="11783" xr:uid="{00000000-0005-0000-0000-0000962A0000}"/>
    <cellStyle name="Berechnung 3 3 2 2 3 3 3 2" xfId="23511" xr:uid="{00000000-0005-0000-0000-0000972A0000}"/>
    <cellStyle name="Berechnung 3 3 2 2 3 3 3 3" xfId="35238" xr:uid="{00000000-0005-0000-0000-0000982A0000}"/>
    <cellStyle name="Berechnung 3 3 2 2 3 3 4" xfId="15701" xr:uid="{00000000-0005-0000-0000-0000992A0000}"/>
    <cellStyle name="Berechnung 3 3 2 2 3 3 5" xfId="27428" xr:uid="{00000000-0005-0000-0000-00009A2A0000}"/>
    <cellStyle name="Berechnung 3 3 2 2 3 4" xfId="5282" xr:uid="{00000000-0005-0000-0000-00009B2A0000}"/>
    <cellStyle name="Berechnung 3 3 2 2 3 4 2" xfId="17010" xr:uid="{00000000-0005-0000-0000-00009C2A0000}"/>
    <cellStyle name="Berechnung 3 3 2 2 3 4 3" xfId="28737" xr:uid="{00000000-0005-0000-0000-00009D2A0000}"/>
    <cellStyle name="Berechnung 3 3 2 2 3 5" xfId="9187" xr:uid="{00000000-0005-0000-0000-00009E2A0000}"/>
    <cellStyle name="Berechnung 3 3 2 2 3 5 2" xfId="20915" xr:uid="{00000000-0005-0000-0000-00009F2A0000}"/>
    <cellStyle name="Berechnung 3 3 2 2 3 5 3" xfId="32642" xr:uid="{00000000-0005-0000-0000-0000A02A0000}"/>
    <cellStyle name="Berechnung 3 3 2 2 3 6" xfId="13105" xr:uid="{00000000-0005-0000-0000-0000A12A0000}"/>
    <cellStyle name="Berechnung 3 3 2 2 3 7" xfId="24832" xr:uid="{00000000-0005-0000-0000-0000A22A0000}"/>
    <cellStyle name="Berechnung 3 3 2 2 4" xfId="1817" xr:uid="{00000000-0005-0000-0000-0000A32A0000}"/>
    <cellStyle name="Berechnung 3 3 2 2 4 2" xfId="5722" xr:uid="{00000000-0005-0000-0000-0000A42A0000}"/>
    <cellStyle name="Berechnung 3 3 2 2 4 2 2" xfId="17450" xr:uid="{00000000-0005-0000-0000-0000A52A0000}"/>
    <cellStyle name="Berechnung 3 3 2 2 4 2 3" xfId="29177" xr:uid="{00000000-0005-0000-0000-0000A62A0000}"/>
    <cellStyle name="Berechnung 3 3 2 2 4 3" xfId="9627" xr:uid="{00000000-0005-0000-0000-0000A72A0000}"/>
    <cellStyle name="Berechnung 3 3 2 2 4 3 2" xfId="21355" xr:uid="{00000000-0005-0000-0000-0000A82A0000}"/>
    <cellStyle name="Berechnung 3 3 2 2 4 3 3" xfId="33082" xr:uid="{00000000-0005-0000-0000-0000A92A0000}"/>
    <cellStyle name="Berechnung 3 3 2 2 4 4" xfId="13545" xr:uid="{00000000-0005-0000-0000-0000AA2A0000}"/>
    <cellStyle name="Berechnung 3 3 2 2 4 5" xfId="25272" xr:uid="{00000000-0005-0000-0000-0000AB2A0000}"/>
    <cellStyle name="Berechnung 3 3 2 2 5" xfId="3115" xr:uid="{00000000-0005-0000-0000-0000AC2A0000}"/>
    <cellStyle name="Berechnung 3 3 2 2 5 2" xfId="7020" xr:uid="{00000000-0005-0000-0000-0000AD2A0000}"/>
    <cellStyle name="Berechnung 3 3 2 2 5 2 2" xfId="18748" xr:uid="{00000000-0005-0000-0000-0000AE2A0000}"/>
    <cellStyle name="Berechnung 3 3 2 2 5 2 3" xfId="30475" xr:uid="{00000000-0005-0000-0000-0000AF2A0000}"/>
    <cellStyle name="Berechnung 3 3 2 2 5 3" xfId="10925" xr:uid="{00000000-0005-0000-0000-0000B02A0000}"/>
    <cellStyle name="Berechnung 3 3 2 2 5 3 2" xfId="22653" xr:uid="{00000000-0005-0000-0000-0000B12A0000}"/>
    <cellStyle name="Berechnung 3 3 2 2 5 3 3" xfId="34380" xr:uid="{00000000-0005-0000-0000-0000B22A0000}"/>
    <cellStyle name="Berechnung 3 3 2 2 5 4" xfId="14843" xr:uid="{00000000-0005-0000-0000-0000B32A0000}"/>
    <cellStyle name="Berechnung 3 3 2 2 5 5" xfId="26570" xr:uid="{00000000-0005-0000-0000-0000B42A0000}"/>
    <cellStyle name="Berechnung 3 3 2 2 6" xfId="4424" xr:uid="{00000000-0005-0000-0000-0000B52A0000}"/>
    <cellStyle name="Berechnung 3 3 2 2 6 2" xfId="16152" xr:uid="{00000000-0005-0000-0000-0000B62A0000}"/>
    <cellStyle name="Berechnung 3 3 2 2 6 3" xfId="27879" xr:uid="{00000000-0005-0000-0000-0000B72A0000}"/>
    <cellStyle name="Berechnung 3 3 2 2 7" xfId="8329" xr:uid="{00000000-0005-0000-0000-0000B82A0000}"/>
    <cellStyle name="Berechnung 3 3 2 2 7 2" xfId="20057" xr:uid="{00000000-0005-0000-0000-0000B92A0000}"/>
    <cellStyle name="Berechnung 3 3 2 2 7 3" xfId="31784" xr:uid="{00000000-0005-0000-0000-0000BA2A0000}"/>
    <cellStyle name="Berechnung 3 3 2 2 8" xfId="12247" xr:uid="{00000000-0005-0000-0000-0000BB2A0000}"/>
    <cellStyle name="Berechnung 3 3 2 2 9" xfId="23974" xr:uid="{00000000-0005-0000-0000-0000BC2A0000}"/>
    <cellStyle name="Berechnung 3 3 2 3" xfId="618" xr:uid="{00000000-0005-0000-0000-0000BD2A0000}"/>
    <cellStyle name="Berechnung 3 3 2 3 2" xfId="1047" xr:uid="{00000000-0005-0000-0000-0000BE2A0000}"/>
    <cellStyle name="Berechnung 3 3 2 3 2 2" xfId="2345" xr:uid="{00000000-0005-0000-0000-0000BF2A0000}"/>
    <cellStyle name="Berechnung 3 3 2 3 2 2 2" xfId="6250" xr:uid="{00000000-0005-0000-0000-0000C02A0000}"/>
    <cellStyle name="Berechnung 3 3 2 3 2 2 2 2" xfId="17978" xr:uid="{00000000-0005-0000-0000-0000C12A0000}"/>
    <cellStyle name="Berechnung 3 3 2 3 2 2 2 3" xfId="29705" xr:uid="{00000000-0005-0000-0000-0000C22A0000}"/>
    <cellStyle name="Berechnung 3 3 2 3 2 2 3" xfId="10155" xr:uid="{00000000-0005-0000-0000-0000C32A0000}"/>
    <cellStyle name="Berechnung 3 3 2 3 2 2 3 2" xfId="21883" xr:uid="{00000000-0005-0000-0000-0000C42A0000}"/>
    <cellStyle name="Berechnung 3 3 2 3 2 2 3 3" xfId="33610" xr:uid="{00000000-0005-0000-0000-0000C52A0000}"/>
    <cellStyle name="Berechnung 3 3 2 3 2 2 4" xfId="14073" xr:uid="{00000000-0005-0000-0000-0000C62A0000}"/>
    <cellStyle name="Berechnung 3 3 2 3 2 2 5" xfId="25800" xr:uid="{00000000-0005-0000-0000-0000C72A0000}"/>
    <cellStyle name="Berechnung 3 3 2 3 2 3" xfId="3643" xr:uid="{00000000-0005-0000-0000-0000C82A0000}"/>
    <cellStyle name="Berechnung 3 3 2 3 2 3 2" xfId="7548" xr:uid="{00000000-0005-0000-0000-0000C92A0000}"/>
    <cellStyle name="Berechnung 3 3 2 3 2 3 2 2" xfId="19276" xr:uid="{00000000-0005-0000-0000-0000CA2A0000}"/>
    <cellStyle name="Berechnung 3 3 2 3 2 3 2 3" xfId="31003" xr:uid="{00000000-0005-0000-0000-0000CB2A0000}"/>
    <cellStyle name="Berechnung 3 3 2 3 2 3 3" xfId="11453" xr:uid="{00000000-0005-0000-0000-0000CC2A0000}"/>
    <cellStyle name="Berechnung 3 3 2 3 2 3 3 2" xfId="23181" xr:uid="{00000000-0005-0000-0000-0000CD2A0000}"/>
    <cellStyle name="Berechnung 3 3 2 3 2 3 3 3" xfId="34908" xr:uid="{00000000-0005-0000-0000-0000CE2A0000}"/>
    <cellStyle name="Berechnung 3 3 2 3 2 3 4" xfId="15371" xr:uid="{00000000-0005-0000-0000-0000CF2A0000}"/>
    <cellStyle name="Berechnung 3 3 2 3 2 3 5" xfId="27098" xr:uid="{00000000-0005-0000-0000-0000D02A0000}"/>
    <cellStyle name="Berechnung 3 3 2 3 2 4" xfId="4952" xr:uid="{00000000-0005-0000-0000-0000D12A0000}"/>
    <cellStyle name="Berechnung 3 3 2 3 2 4 2" xfId="16680" xr:uid="{00000000-0005-0000-0000-0000D22A0000}"/>
    <cellStyle name="Berechnung 3 3 2 3 2 4 3" xfId="28407" xr:uid="{00000000-0005-0000-0000-0000D32A0000}"/>
    <cellStyle name="Berechnung 3 3 2 3 2 5" xfId="8857" xr:uid="{00000000-0005-0000-0000-0000D42A0000}"/>
    <cellStyle name="Berechnung 3 3 2 3 2 5 2" xfId="20585" xr:uid="{00000000-0005-0000-0000-0000D52A0000}"/>
    <cellStyle name="Berechnung 3 3 2 3 2 5 3" xfId="32312" xr:uid="{00000000-0005-0000-0000-0000D62A0000}"/>
    <cellStyle name="Berechnung 3 3 2 3 2 6" xfId="12775" xr:uid="{00000000-0005-0000-0000-0000D72A0000}"/>
    <cellStyle name="Berechnung 3 3 2 3 2 7" xfId="24502" xr:uid="{00000000-0005-0000-0000-0000D82A0000}"/>
    <cellStyle name="Berechnung 3 3 2 3 3" xfId="1476" xr:uid="{00000000-0005-0000-0000-0000D92A0000}"/>
    <cellStyle name="Berechnung 3 3 2 3 3 2" xfId="2774" xr:uid="{00000000-0005-0000-0000-0000DA2A0000}"/>
    <cellStyle name="Berechnung 3 3 2 3 3 2 2" xfId="6679" xr:uid="{00000000-0005-0000-0000-0000DB2A0000}"/>
    <cellStyle name="Berechnung 3 3 2 3 3 2 2 2" xfId="18407" xr:uid="{00000000-0005-0000-0000-0000DC2A0000}"/>
    <cellStyle name="Berechnung 3 3 2 3 3 2 2 3" xfId="30134" xr:uid="{00000000-0005-0000-0000-0000DD2A0000}"/>
    <cellStyle name="Berechnung 3 3 2 3 3 2 3" xfId="10584" xr:uid="{00000000-0005-0000-0000-0000DE2A0000}"/>
    <cellStyle name="Berechnung 3 3 2 3 3 2 3 2" xfId="22312" xr:uid="{00000000-0005-0000-0000-0000DF2A0000}"/>
    <cellStyle name="Berechnung 3 3 2 3 3 2 3 3" xfId="34039" xr:uid="{00000000-0005-0000-0000-0000E02A0000}"/>
    <cellStyle name="Berechnung 3 3 2 3 3 2 4" xfId="14502" xr:uid="{00000000-0005-0000-0000-0000E12A0000}"/>
    <cellStyle name="Berechnung 3 3 2 3 3 2 5" xfId="26229" xr:uid="{00000000-0005-0000-0000-0000E22A0000}"/>
    <cellStyle name="Berechnung 3 3 2 3 3 3" xfId="4072" xr:uid="{00000000-0005-0000-0000-0000E32A0000}"/>
    <cellStyle name="Berechnung 3 3 2 3 3 3 2" xfId="7977" xr:uid="{00000000-0005-0000-0000-0000E42A0000}"/>
    <cellStyle name="Berechnung 3 3 2 3 3 3 2 2" xfId="19705" xr:uid="{00000000-0005-0000-0000-0000E52A0000}"/>
    <cellStyle name="Berechnung 3 3 2 3 3 3 2 3" xfId="31432" xr:uid="{00000000-0005-0000-0000-0000E62A0000}"/>
    <cellStyle name="Berechnung 3 3 2 3 3 3 3" xfId="11882" xr:uid="{00000000-0005-0000-0000-0000E72A0000}"/>
    <cellStyle name="Berechnung 3 3 2 3 3 3 3 2" xfId="23610" xr:uid="{00000000-0005-0000-0000-0000E82A0000}"/>
    <cellStyle name="Berechnung 3 3 2 3 3 3 3 3" xfId="35337" xr:uid="{00000000-0005-0000-0000-0000E92A0000}"/>
    <cellStyle name="Berechnung 3 3 2 3 3 3 4" xfId="15800" xr:uid="{00000000-0005-0000-0000-0000EA2A0000}"/>
    <cellStyle name="Berechnung 3 3 2 3 3 3 5" xfId="27527" xr:uid="{00000000-0005-0000-0000-0000EB2A0000}"/>
    <cellStyle name="Berechnung 3 3 2 3 3 4" xfId="5381" xr:uid="{00000000-0005-0000-0000-0000EC2A0000}"/>
    <cellStyle name="Berechnung 3 3 2 3 3 4 2" xfId="17109" xr:uid="{00000000-0005-0000-0000-0000ED2A0000}"/>
    <cellStyle name="Berechnung 3 3 2 3 3 4 3" xfId="28836" xr:uid="{00000000-0005-0000-0000-0000EE2A0000}"/>
    <cellStyle name="Berechnung 3 3 2 3 3 5" xfId="9286" xr:uid="{00000000-0005-0000-0000-0000EF2A0000}"/>
    <cellStyle name="Berechnung 3 3 2 3 3 5 2" xfId="21014" xr:uid="{00000000-0005-0000-0000-0000F02A0000}"/>
    <cellStyle name="Berechnung 3 3 2 3 3 5 3" xfId="32741" xr:uid="{00000000-0005-0000-0000-0000F12A0000}"/>
    <cellStyle name="Berechnung 3 3 2 3 3 6" xfId="13204" xr:uid="{00000000-0005-0000-0000-0000F22A0000}"/>
    <cellStyle name="Berechnung 3 3 2 3 3 7" xfId="24931" xr:uid="{00000000-0005-0000-0000-0000F32A0000}"/>
    <cellStyle name="Berechnung 3 3 2 3 4" xfId="1916" xr:uid="{00000000-0005-0000-0000-0000F42A0000}"/>
    <cellStyle name="Berechnung 3 3 2 3 4 2" xfId="5821" xr:uid="{00000000-0005-0000-0000-0000F52A0000}"/>
    <cellStyle name="Berechnung 3 3 2 3 4 2 2" xfId="17549" xr:uid="{00000000-0005-0000-0000-0000F62A0000}"/>
    <cellStyle name="Berechnung 3 3 2 3 4 2 3" xfId="29276" xr:uid="{00000000-0005-0000-0000-0000F72A0000}"/>
    <cellStyle name="Berechnung 3 3 2 3 4 3" xfId="9726" xr:uid="{00000000-0005-0000-0000-0000F82A0000}"/>
    <cellStyle name="Berechnung 3 3 2 3 4 3 2" xfId="21454" xr:uid="{00000000-0005-0000-0000-0000F92A0000}"/>
    <cellStyle name="Berechnung 3 3 2 3 4 3 3" xfId="33181" xr:uid="{00000000-0005-0000-0000-0000FA2A0000}"/>
    <cellStyle name="Berechnung 3 3 2 3 4 4" xfId="13644" xr:uid="{00000000-0005-0000-0000-0000FB2A0000}"/>
    <cellStyle name="Berechnung 3 3 2 3 4 5" xfId="25371" xr:uid="{00000000-0005-0000-0000-0000FC2A0000}"/>
    <cellStyle name="Berechnung 3 3 2 3 5" xfId="3214" xr:uid="{00000000-0005-0000-0000-0000FD2A0000}"/>
    <cellStyle name="Berechnung 3 3 2 3 5 2" xfId="7119" xr:uid="{00000000-0005-0000-0000-0000FE2A0000}"/>
    <cellStyle name="Berechnung 3 3 2 3 5 2 2" xfId="18847" xr:uid="{00000000-0005-0000-0000-0000FF2A0000}"/>
    <cellStyle name="Berechnung 3 3 2 3 5 2 3" xfId="30574" xr:uid="{00000000-0005-0000-0000-0000002B0000}"/>
    <cellStyle name="Berechnung 3 3 2 3 5 3" xfId="11024" xr:uid="{00000000-0005-0000-0000-0000012B0000}"/>
    <cellStyle name="Berechnung 3 3 2 3 5 3 2" xfId="22752" xr:uid="{00000000-0005-0000-0000-0000022B0000}"/>
    <cellStyle name="Berechnung 3 3 2 3 5 3 3" xfId="34479" xr:uid="{00000000-0005-0000-0000-0000032B0000}"/>
    <cellStyle name="Berechnung 3 3 2 3 5 4" xfId="14942" xr:uid="{00000000-0005-0000-0000-0000042B0000}"/>
    <cellStyle name="Berechnung 3 3 2 3 5 5" xfId="26669" xr:uid="{00000000-0005-0000-0000-0000052B0000}"/>
    <cellStyle name="Berechnung 3 3 2 3 6" xfId="4523" xr:uid="{00000000-0005-0000-0000-0000062B0000}"/>
    <cellStyle name="Berechnung 3 3 2 3 6 2" xfId="16251" xr:uid="{00000000-0005-0000-0000-0000072B0000}"/>
    <cellStyle name="Berechnung 3 3 2 3 6 3" xfId="27978" xr:uid="{00000000-0005-0000-0000-0000082B0000}"/>
    <cellStyle name="Berechnung 3 3 2 3 7" xfId="8428" xr:uid="{00000000-0005-0000-0000-0000092B0000}"/>
    <cellStyle name="Berechnung 3 3 2 3 7 2" xfId="20156" xr:uid="{00000000-0005-0000-0000-00000A2B0000}"/>
    <cellStyle name="Berechnung 3 3 2 3 7 3" xfId="31883" xr:uid="{00000000-0005-0000-0000-00000B2B0000}"/>
    <cellStyle name="Berechnung 3 3 2 3 8" xfId="12346" xr:uid="{00000000-0005-0000-0000-00000C2B0000}"/>
    <cellStyle name="Berechnung 3 3 2 3 9" xfId="24073" xr:uid="{00000000-0005-0000-0000-00000D2B0000}"/>
    <cellStyle name="Berechnung 3 3 2 4" xfId="849" xr:uid="{00000000-0005-0000-0000-00000E2B0000}"/>
    <cellStyle name="Berechnung 3 3 2 4 2" xfId="2147" xr:uid="{00000000-0005-0000-0000-00000F2B0000}"/>
    <cellStyle name="Berechnung 3 3 2 4 2 2" xfId="6052" xr:uid="{00000000-0005-0000-0000-0000102B0000}"/>
    <cellStyle name="Berechnung 3 3 2 4 2 2 2" xfId="17780" xr:uid="{00000000-0005-0000-0000-0000112B0000}"/>
    <cellStyle name="Berechnung 3 3 2 4 2 2 3" xfId="29507" xr:uid="{00000000-0005-0000-0000-0000122B0000}"/>
    <cellStyle name="Berechnung 3 3 2 4 2 3" xfId="9957" xr:uid="{00000000-0005-0000-0000-0000132B0000}"/>
    <cellStyle name="Berechnung 3 3 2 4 2 3 2" xfId="21685" xr:uid="{00000000-0005-0000-0000-0000142B0000}"/>
    <cellStyle name="Berechnung 3 3 2 4 2 3 3" xfId="33412" xr:uid="{00000000-0005-0000-0000-0000152B0000}"/>
    <cellStyle name="Berechnung 3 3 2 4 2 4" xfId="13875" xr:uid="{00000000-0005-0000-0000-0000162B0000}"/>
    <cellStyle name="Berechnung 3 3 2 4 2 5" xfId="25602" xr:uid="{00000000-0005-0000-0000-0000172B0000}"/>
    <cellStyle name="Berechnung 3 3 2 4 3" xfId="3445" xr:uid="{00000000-0005-0000-0000-0000182B0000}"/>
    <cellStyle name="Berechnung 3 3 2 4 3 2" xfId="7350" xr:uid="{00000000-0005-0000-0000-0000192B0000}"/>
    <cellStyle name="Berechnung 3 3 2 4 3 2 2" xfId="19078" xr:uid="{00000000-0005-0000-0000-00001A2B0000}"/>
    <cellStyle name="Berechnung 3 3 2 4 3 2 3" xfId="30805" xr:uid="{00000000-0005-0000-0000-00001B2B0000}"/>
    <cellStyle name="Berechnung 3 3 2 4 3 3" xfId="11255" xr:uid="{00000000-0005-0000-0000-00001C2B0000}"/>
    <cellStyle name="Berechnung 3 3 2 4 3 3 2" xfId="22983" xr:uid="{00000000-0005-0000-0000-00001D2B0000}"/>
    <cellStyle name="Berechnung 3 3 2 4 3 3 3" xfId="34710" xr:uid="{00000000-0005-0000-0000-00001E2B0000}"/>
    <cellStyle name="Berechnung 3 3 2 4 3 4" xfId="15173" xr:uid="{00000000-0005-0000-0000-00001F2B0000}"/>
    <cellStyle name="Berechnung 3 3 2 4 3 5" xfId="26900" xr:uid="{00000000-0005-0000-0000-0000202B0000}"/>
    <cellStyle name="Berechnung 3 3 2 4 4" xfId="4754" xr:uid="{00000000-0005-0000-0000-0000212B0000}"/>
    <cellStyle name="Berechnung 3 3 2 4 4 2" xfId="16482" xr:uid="{00000000-0005-0000-0000-0000222B0000}"/>
    <cellStyle name="Berechnung 3 3 2 4 4 3" xfId="28209" xr:uid="{00000000-0005-0000-0000-0000232B0000}"/>
    <cellStyle name="Berechnung 3 3 2 4 5" xfId="8659" xr:uid="{00000000-0005-0000-0000-0000242B0000}"/>
    <cellStyle name="Berechnung 3 3 2 4 5 2" xfId="20387" xr:uid="{00000000-0005-0000-0000-0000252B0000}"/>
    <cellStyle name="Berechnung 3 3 2 4 5 3" xfId="32114" xr:uid="{00000000-0005-0000-0000-0000262B0000}"/>
    <cellStyle name="Berechnung 3 3 2 4 6" xfId="12577" xr:uid="{00000000-0005-0000-0000-0000272B0000}"/>
    <cellStyle name="Berechnung 3 3 2 4 7" xfId="24304" xr:uid="{00000000-0005-0000-0000-0000282B0000}"/>
    <cellStyle name="Berechnung 3 3 2 5" xfId="1278" xr:uid="{00000000-0005-0000-0000-0000292B0000}"/>
    <cellStyle name="Berechnung 3 3 2 5 2" xfId="2576" xr:uid="{00000000-0005-0000-0000-00002A2B0000}"/>
    <cellStyle name="Berechnung 3 3 2 5 2 2" xfId="6481" xr:uid="{00000000-0005-0000-0000-00002B2B0000}"/>
    <cellStyle name="Berechnung 3 3 2 5 2 2 2" xfId="18209" xr:uid="{00000000-0005-0000-0000-00002C2B0000}"/>
    <cellStyle name="Berechnung 3 3 2 5 2 2 3" xfId="29936" xr:uid="{00000000-0005-0000-0000-00002D2B0000}"/>
    <cellStyle name="Berechnung 3 3 2 5 2 3" xfId="10386" xr:uid="{00000000-0005-0000-0000-00002E2B0000}"/>
    <cellStyle name="Berechnung 3 3 2 5 2 3 2" xfId="22114" xr:uid="{00000000-0005-0000-0000-00002F2B0000}"/>
    <cellStyle name="Berechnung 3 3 2 5 2 3 3" xfId="33841" xr:uid="{00000000-0005-0000-0000-0000302B0000}"/>
    <cellStyle name="Berechnung 3 3 2 5 2 4" xfId="14304" xr:uid="{00000000-0005-0000-0000-0000312B0000}"/>
    <cellStyle name="Berechnung 3 3 2 5 2 5" xfId="26031" xr:uid="{00000000-0005-0000-0000-0000322B0000}"/>
    <cellStyle name="Berechnung 3 3 2 5 3" xfId="3874" xr:uid="{00000000-0005-0000-0000-0000332B0000}"/>
    <cellStyle name="Berechnung 3 3 2 5 3 2" xfId="7779" xr:uid="{00000000-0005-0000-0000-0000342B0000}"/>
    <cellStyle name="Berechnung 3 3 2 5 3 2 2" xfId="19507" xr:uid="{00000000-0005-0000-0000-0000352B0000}"/>
    <cellStyle name="Berechnung 3 3 2 5 3 2 3" xfId="31234" xr:uid="{00000000-0005-0000-0000-0000362B0000}"/>
    <cellStyle name="Berechnung 3 3 2 5 3 3" xfId="11684" xr:uid="{00000000-0005-0000-0000-0000372B0000}"/>
    <cellStyle name="Berechnung 3 3 2 5 3 3 2" xfId="23412" xr:uid="{00000000-0005-0000-0000-0000382B0000}"/>
    <cellStyle name="Berechnung 3 3 2 5 3 3 3" xfId="35139" xr:uid="{00000000-0005-0000-0000-0000392B0000}"/>
    <cellStyle name="Berechnung 3 3 2 5 3 4" xfId="15602" xr:uid="{00000000-0005-0000-0000-00003A2B0000}"/>
    <cellStyle name="Berechnung 3 3 2 5 3 5" xfId="27329" xr:uid="{00000000-0005-0000-0000-00003B2B0000}"/>
    <cellStyle name="Berechnung 3 3 2 5 4" xfId="5183" xr:uid="{00000000-0005-0000-0000-00003C2B0000}"/>
    <cellStyle name="Berechnung 3 3 2 5 4 2" xfId="16911" xr:uid="{00000000-0005-0000-0000-00003D2B0000}"/>
    <cellStyle name="Berechnung 3 3 2 5 4 3" xfId="28638" xr:uid="{00000000-0005-0000-0000-00003E2B0000}"/>
    <cellStyle name="Berechnung 3 3 2 5 5" xfId="9088" xr:uid="{00000000-0005-0000-0000-00003F2B0000}"/>
    <cellStyle name="Berechnung 3 3 2 5 5 2" xfId="20816" xr:uid="{00000000-0005-0000-0000-0000402B0000}"/>
    <cellStyle name="Berechnung 3 3 2 5 5 3" xfId="32543" xr:uid="{00000000-0005-0000-0000-0000412B0000}"/>
    <cellStyle name="Berechnung 3 3 2 5 6" xfId="13006" xr:uid="{00000000-0005-0000-0000-0000422B0000}"/>
    <cellStyle name="Berechnung 3 3 2 5 7" xfId="24733" xr:uid="{00000000-0005-0000-0000-0000432B0000}"/>
    <cellStyle name="Berechnung 3 3 2 6" xfId="1718" xr:uid="{00000000-0005-0000-0000-0000442B0000}"/>
    <cellStyle name="Berechnung 3 3 2 6 2" xfId="5623" xr:uid="{00000000-0005-0000-0000-0000452B0000}"/>
    <cellStyle name="Berechnung 3 3 2 6 2 2" xfId="17351" xr:uid="{00000000-0005-0000-0000-0000462B0000}"/>
    <cellStyle name="Berechnung 3 3 2 6 2 3" xfId="29078" xr:uid="{00000000-0005-0000-0000-0000472B0000}"/>
    <cellStyle name="Berechnung 3 3 2 6 3" xfId="9528" xr:uid="{00000000-0005-0000-0000-0000482B0000}"/>
    <cellStyle name="Berechnung 3 3 2 6 3 2" xfId="21256" xr:uid="{00000000-0005-0000-0000-0000492B0000}"/>
    <cellStyle name="Berechnung 3 3 2 6 3 3" xfId="32983" xr:uid="{00000000-0005-0000-0000-00004A2B0000}"/>
    <cellStyle name="Berechnung 3 3 2 6 4" xfId="13446" xr:uid="{00000000-0005-0000-0000-00004B2B0000}"/>
    <cellStyle name="Berechnung 3 3 2 6 5" xfId="25173" xr:uid="{00000000-0005-0000-0000-00004C2B0000}"/>
    <cellStyle name="Berechnung 3 3 2 7" xfId="3016" xr:uid="{00000000-0005-0000-0000-00004D2B0000}"/>
    <cellStyle name="Berechnung 3 3 2 7 2" xfId="6921" xr:uid="{00000000-0005-0000-0000-00004E2B0000}"/>
    <cellStyle name="Berechnung 3 3 2 7 2 2" xfId="18649" xr:uid="{00000000-0005-0000-0000-00004F2B0000}"/>
    <cellStyle name="Berechnung 3 3 2 7 2 3" xfId="30376" xr:uid="{00000000-0005-0000-0000-0000502B0000}"/>
    <cellStyle name="Berechnung 3 3 2 7 3" xfId="10826" xr:uid="{00000000-0005-0000-0000-0000512B0000}"/>
    <cellStyle name="Berechnung 3 3 2 7 3 2" xfId="22554" xr:uid="{00000000-0005-0000-0000-0000522B0000}"/>
    <cellStyle name="Berechnung 3 3 2 7 3 3" xfId="34281" xr:uid="{00000000-0005-0000-0000-0000532B0000}"/>
    <cellStyle name="Berechnung 3 3 2 7 4" xfId="14744" xr:uid="{00000000-0005-0000-0000-0000542B0000}"/>
    <cellStyle name="Berechnung 3 3 2 7 5" xfId="26471" xr:uid="{00000000-0005-0000-0000-0000552B0000}"/>
    <cellStyle name="Berechnung 3 3 2 8" xfId="4325" xr:uid="{00000000-0005-0000-0000-0000562B0000}"/>
    <cellStyle name="Berechnung 3 3 2 8 2" xfId="16053" xr:uid="{00000000-0005-0000-0000-0000572B0000}"/>
    <cellStyle name="Berechnung 3 3 2 8 3" xfId="27780" xr:uid="{00000000-0005-0000-0000-0000582B0000}"/>
    <cellStyle name="Berechnung 3 3 2 9" xfId="8230" xr:uid="{00000000-0005-0000-0000-0000592B0000}"/>
    <cellStyle name="Berechnung 3 3 2 9 2" xfId="19958" xr:uid="{00000000-0005-0000-0000-00005A2B0000}"/>
    <cellStyle name="Berechnung 3 3 2 9 3" xfId="31685" xr:uid="{00000000-0005-0000-0000-00005B2B0000}"/>
    <cellStyle name="Berechnung 3 3 3" xfId="442" xr:uid="{00000000-0005-0000-0000-00005C2B0000}"/>
    <cellStyle name="Berechnung 3 3 3 10" xfId="12170" xr:uid="{00000000-0005-0000-0000-00005D2B0000}"/>
    <cellStyle name="Berechnung 3 3 3 11" xfId="23897" xr:uid="{00000000-0005-0000-0000-00005E2B0000}"/>
    <cellStyle name="Berechnung 3 3 3 2" xfId="541" xr:uid="{00000000-0005-0000-0000-00005F2B0000}"/>
    <cellStyle name="Berechnung 3 3 3 2 2" xfId="970" xr:uid="{00000000-0005-0000-0000-0000602B0000}"/>
    <cellStyle name="Berechnung 3 3 3 2 2 2" xfId="2268" xr:uid="{00000000-0005-0000-0000-0000612B0000}"/>
    <cellStyle name="Berechnung 3 3 3 2 2 2 2" xfId="6173" xr:uid="{00000000-0005-0000-0000-0000622B0000}"/>
    <cellStyle name="Berechnung 3 3 3 2 2 2 2 2" xfId="17901" xr:uid="{00000000-0005-0000-0000-0000632B0000}"/>
    <cellStyle name="Berechnung 3 3 3 2 2 2 2 3" xfId="29628" xr:uid="{00000000-0005-0000-0000-0000642B0000}"/>
    <cellStyle name="Berechnung 3 3 3 2 2 2 3" xfId="10078" xr:uid="{00000000-0005-0000-0000-0000652B0000}"/>
    <cellStyle name="Berechnung 3 3 3 2 2 2 3 2" xfId="21806" xr:uid="{00000000-0005-0000-0000-0000662B0000}"/>
    <cellStyle name="Berechnung 3 3 3 2 2 2 3 3" xfId="33533" xr:uid="{00000000-0005-0000-0000-0000672B0000}"/>
    <cellStyle name="Berechnung 3 3 3 2 2 2 4" xfId="13996" xr:uid="{00000000-0005-0000-0000-0000682B0000}"/>
    <cellStyle name="Berechnung 3 3 3 2 2 2 5" xfId="25723" xr:uid="{00000000-0005-0000-0000-0000692B0000}"/>
    <cellStyle name="Berechnung 3 3 3 2 2 3" xfId="3566" xr:uid="{00000000-0005-0000-0000-00006A2B0000}"/>
    <cellStyle name="Berechnung 3 3 3 2 2 3 2" xfId="7471" xr:uid="{00000000-0005-0000-0000-00006B2B0000}"/>
    <cellStyle name="Berechnung 3 3 3 2 2 3 2 2" xfId="19199" xr:uid="{00000000-0005-0000-0000-00006C2B0000}"/>
    <cellStyle name="Berechnung 3 3 3 2 2 3 2 3" xfId="30926" xr:uid="{00000000-0005-0000-0000-00006D2B0000}"/>
    <cellStyle name="Berechnung 3 3 3 2 2 3 3" xfId="11376" xr:uid="{00000000-0005-0000-0000-00006E2B0000}"/>
    <cellStyle name="Berechnung 3 3 3 2 2 3 3 2" xfId="23104" xr:uid="{00000000-0005-0000-0000-00006F2B0000}"/>
    <cellStyle name="Berechnung 3 3 3 2 2 3 3 3" xfId="34831" xr:uid="{00000000-0005-0000-0000-0000702B0000}"/>
    <cellStyle name="Berechnung 3 3 3 2 2 3 4" xfId="15294" xr:uid="{00000000-0005-0000-0000-0000712B0000}"/>
    <cellStyle name="Berechnung 3 3 3 2 2 3 5" xfId="27021" xr:uid="{00000000-0005-0000-0000-0000722B0000}"/>
    <cellStyle name="Berechnung 3 3 3 2 2 4" xfId="4875" xr:uid="{00000000-0005-0000-0000-0000732B0000}"/>
    <cellStyle name="Berechnung 3 3 3 2 2 4 2" xfId="16603" xr:uid="{00000000-0005-0000-0000-0000742B0000}"/>
    <cellStyle name="Berechnung 3 3 3 2 2 4 3" xfId="28330" xr:uid="{00000000-0005-0000-0000-0000752B0000}"/>
    <cellStyle name="Berechnung 3 3 3 2 2 5" xfId="8780" xr:uid="{00000000-0005-0000-0000-0000762B0000}"/>
    <cellStyle name="Berechnung 3 3 3 2 2 5 2" xfId="20508" xr:uid="{00000000-0005-0000-0000-0000772B0000}"/>
    <cellStyle name="Berechnung 3 3 3 2 2 5 3" xfId="32235" xr:uid="{00000000-0005-0000-0000-0000782B0000}"/>
    <cellStyle name="Berechnung 3 3 3 2 2 6" xfId="12698" xr:uid="{00000000-0005-0000-0000-0000792B0000}"/>
    <cellStyle name="Berechnung 3 3 3 2 2 7" xfId="24425" xr:uid="{00000000-0005-0000-0000-00007A2B0000}"/>
    <cellStyle name="Berechnung 3 3 3 2 3" xfId="1399" xr:uid="{00000000-0005-0000-0000-00007B2B0000}"/>
    <cellStyle name="Berechnung 3 3 3 2 3 2" xfId="2697" xr:uid="{00000000-0005-0000-0000-00007C2B0000}"/>
    <cellStyle name="Berechnung 3 3 3 2 3 2 2" xfId="6602" xr:uid="{00000000-0005-0000-0000-00007D2B0000}"/>
    <cellStyle name="Berechnung 3 3 3 2 3 2 2 2" xfId="18330" xr:uid="{00000000-0005-0000-0000-00007E2B0000}"/>
    <cellStyle name="Berechnung 3 3 3 2 3 2 2 3" xfId="30057" xr:uid="{00000000-0005-0000-0000-00007F2B0000}"/>
    <cellStyle name="Berechnung 3 3 3 2 3 2 3" xfId="10507" xr:uid="{00000000-0005-0000-0000-0000802B0000}"/>
    <cellStyle name="Berechnung 3 3 3 2 3 2 3 2" xfId="22235" xr:uid="{00000000-0005-0000-0000-0000812B0000}"/>
    <cellStyle name="Berechnung 3 3 3 2 3 2 3 3" xfId="33962" xr:uid="{00000000-0005-0000-0000-0000822B0000}"/>
    <cellStyle name="Berechnung 3 3 3 2 3 2 4" xfId="14425" xr:uid="{00000000-0005-0000-0000-0000832B0000}"/>
    <cellStyle name="Berechnung 3 3 3 2 3 2 5" xfId="26152" xr:uid="{00000000-0005-0000-0000-0000842B0000}"/>
    <cellStyle name="Berechnung 3 3 3 2 3 3" xfId="3995" xr:uid="{00000000-0005-0000-0000-0000852B0000}"/>
    <cellStyle name="Berechnung 3 3 3 2 3 3 2" xfId="7900" xr:uid="{00000000-0005-0000-0000-0000862B0000}"/>
    <cellStyle name="Berechnung 3 3 3 2 3 3 2 2" xfId="19628" xr:uid="{00000000-0005-0000-0000-0000872B0000}"/>
    <cellStyle name="Berechnung 3 3 3 2 3 3 2 3" xfId="31355" xr:uid="{00000000-0005-0000-0000-0000882B0000}"/>
    <cellStyle name="Berechnung 3 3 3 2 3 3 3" xfId="11805" xr:uid="{00000000-0005-0000-0000-0000892B0000}"/>
    <cellStyle name="Berechnung 3 3 3 2 3 3 3 2" xfId="23533" xr:uid="{00000000-0005-0000-0000-00008A2B0000}"/>
    <cellStyle name="Berechnung 3 3 3 2 3 3 3 3" xfId="35260" xr:uid="{00000000-0005-0000-0000-00008B2B0000}"/>
    <cellStyle name="Berechnung 3 3 3 2 3 3 4" xfId="15723" xr:uid="{00000000-0005-0000-0000-00008C2B0000}"/>
    <cellStyle name="Berechnung 3 3 3 2 3 3 5" xfId="27450" xr:uid="{00000000-0005-0000-0000-00008D2B0000}"/>
    <cellStyle name="Berechnung 3 3 3 2 3 4" xfId="5304" xr:uid="{00000000-0005-0000-0000-00008E2B0000}"/>
    <cellStyle name="Berechnung 3 3 3 2 3 4 2" xfId="17032" xr:uid="{00000000-0005-0000-0000-00008F2B0000}"/>
    <cellStyle name="Berechnung 3 3 3 2 3 4 3" xfId="28759" xr:uid="{00000000-0005-0000-0000-0000902B0000}"/>
    <cellStyle name="Berechnung 3 3 3 2 3 5" xfId="9209" xr:uid="{00000000-0005-0000-0000-0000912B0000}"/>
    <cellStyle name="Berechnung 3 3 3 2 3 5 2" xfId="20937" xr:uid="{00000000-0005-0000-0000-0000922B0000}"/>
    <cellStyle name="Berechnung 3 3 3 2 3 5 3" xfId="32664" xr:uid="{00000000-0005-0000-0000-0000932B0000}"/>
    <cellStyle name="Berechnung 3 3 3 2 3 6" xfId="13127" xr:uid="{00000000-0005-0000-0000-0000942B0000}"/>
    <cellStyle name="Berechnung 3 3 3 2 3 7" xfId="24854" xr:uid="{00000000-0005-0000-0000-0000952B0000}"/>
    <cellStyle name="Berechnung 3 3 3 2 4" xfId="1839" xr:uid="{00000000-0005-0000-0000-0000962B0000}"/>
    <cellStyle name="Berechnung 3 3 3 2 4 2" xfId="5744" xr:uid="{00000000-0005-0000-0000-0000972B0000}"/>
    <cellStyle name="Berechnung 3 3 3 2 4 2 2" xfId="17472" xr:uid="{00000000-0005-0000-0000-0000982B0000}"/>
    <cellStyle name="Berechnung 3 3 3 2 4 2 3" xfId="29199" xr:uid="{00000000-0005-0000-0000-0000992B0000}"/>
    <cellStyle name="Berechnung 3 3 3 2 4 3" xfId="9649" xr:uid="{00000000-0005-0000-0000-00009A2B0000}"/>
    <cellStyle name="Berechnung 3 3 3 2 4 3 2" xfId="21377" xr:uid="{00000000-0005-0000-0000-00009B2B0000}"/>
    <cellStyle name="Berechnung 3 3 3 2 4 3 3" xfId="33104" xr:uid="{00000000-0005-0000-0000-00009C2B0000}"/>
    <cellStyle name="Berechnung 3 3 3 2 4 4" xfId="13567" xr:uid="{00000000-0005-0000-0000-00009D2B0000}"/>
    <cellStyle name="Berechnung 3 3 3 2 4 5" xfId="25294" xr:uid="{00000000-0005-0000-0000-00009E2B0000}"/>
    <cellStyle name="Berechnung 3 3 3 2 5" xfId="3137" xr:uid="{00000000-0005-0000-0000-00009F2B0000}"/>
    <cellStyle name="Berechnung 3 3 3 2 5 2" xfId="7042" xr:uid="{00000000-0005-0000-0000-0000A02B0000}"/>
    <cellStyle name="Berechnung 3 3 3 2 5 2 2" xfId="18770" xr:uid="{00000000-0005-0000-0000-0000A12B0000}"/>
    <cellStyle name="Berechnung 3 3 3 2 5 2 3" xfId="30497" xr:uid="{00000000-0005-0000-0000-0000A22B0000}"/>
    <cellStyle name="Berechnung 3 3 3 2 5 3" xfId="10947" xr:uid="{00000000-0005-0000-0000-0000A32B0000}"/>
    <cellStyle name="Berechnung 3 3 3 2 5 3 2" xfId="22675" xr:uid="{00000000-0005-0000-0000-0000A42B0000}"/>
    <cellStyle name="Berechnung 3 3 3 2 5 3 3" xfId="34402" xr:uid="{00000000-0005-0000-0000-0000A52B0000}"/>
    <cellStyle name="Berechnung 3 3 3 2 5 4" xfId="14865" xr:uid="{00000000-0005-0000-0000-0000A62B0000}"/>
    <cellStyle name="Berechnung 3 3 3 2 5 5" xfId="26592" xr:uid="{00000000-0005-0000-0000-0000A72B0000}"/>
    <cellStyle name="Berechnung 3 3 3 2 6" xfId="4446" xr:uid="{00000000-0005-0000-0000-0000A82B0000}"/>
    <cellStyle name="Berechnung 3 3 3 2 6 2" xfId="16174" xr:uid="{00000000-0005-0000-0000-0000A92B0000}"/>
    <cellStyle name="Berechnung 3 3 3 2 6 3" xfId="27901" xr:uid="{00000000-0005-0000-0000-0000AA2B0000}"/>
    <cellStyle name="Berechnung 3 3 3 2 7" xfId="8351" xr:uid="{00000000-0005-0000-0000-0000AB2B0000}"/>
    <cellStyle name="Berechnung 3 3 3 2 7 2" xfId="20079" xr:uid="{00000000-0005-0000-0000-0000AC2B0000}"/>
    <cellStyle name="Berechnung 3 3 3 2 7 3" xfId="31806" xr:uid="{00000000-0005-0000-0000-0000AD2B0000}"/>
    <cellStyle name="Berechnung 3 3 3 2 8" xfId="12269" xr:uid="{00000000-0005-0000-0000-0000AE2B0000}"/>
    <cellStyle name="Berechnung 3 3 3 2 9" xfId="23996" xr:uid="{00000000-0005-0000-0000-0000AF2B0000}"/>
    <cellStyle name="Berechnung 3 3 3 3" xfId="640" xr:uid="{00000000-0005-0000-0000-0000B02B0000}"/>
    <cellStyle name="Berechnung 3 3 3 3 2" xfId="1069" xr:uid="{00000000-0005-0000-0000-0000B12B0000}"/>
    <cellStyle name="Berechnung 3 3 3 3 2 2" xfId="2367" xr:uid="{00000000-0005-0000-0000-0000B22B0000}"/>
    <cellStyle name="Berechnung 3 3 3 3 2 2 2" xfId="6272" xr:uid="{00000000-0005-0000-0000-0000B32B0000}"/>
    <cellStyle name="Berechnung 3 3 3 3 2 2 2 2" xfId="18000" xr:uid="{00000000-0005-0000-0000-0000B42B0000}"/>
    <cellStyle name="Berechnung 3 3 3 3 2 2 2 3" xfId="29727" xr:uid="{00000000-0005-0000-0000-0000B52B0000}"/>
    <cellStyle name="Berechnung 3 3 3 3 2 2 3" xfId="10177" xr:uid="{00000000-0005-0000-0000-0000B62B0000}"/>
    <cellStyle name="Berechnung 3 3 3 3 2 2 3 2" xfId="21905" xr:uid="{00000000-0005-0000-0000-0000B72B0000}"/>
    <cellStyle name="Berechnung 3 3 3 3 2 2 3 3" xfId="33632" xr:uid="{00000000-0005-0000-0000-0000B82B0000}"/>
    <cellStyle name="Berechnung 3 3 3 3 2 2 4" xfId="14095" xr:uid="{00000000-0005-0000-0000-0000B92B0000}"/>
    <cellStyle name="Berechnung 3 3 3 3 2 2 5" xfId="25822" xr:uid="{00000000-0005-0000-0000-0000BA2B0000}"/>
    <cellStyle name="Berechnung 3 3 3 3 2 3" xfId="3665" xr:uid="{00000000-0005-0000-0000-0000BB2B0000}"/>
    <cellStyle name="Berechnung 3 3 3 3 2 3 2" xfId="7570" xr:uid="{00000000-0005-0000-0000-0000BC2B0000}"/>
    <cellStyle name="Berechnung 3 3 3 3 2 3 2 2" xfId="19298" xr:uid="{00000000-0005-0000-0000-0000BD2B0000}"/>
    <cellStyle name="Berechnung 3 3 3 3 2 3 2 3" xfId="31025" xr:uid="{00000000-0005-0000-0000-0000BE2B0000}"/>
    <cellStyle name="Berechnung 3 3 3 3 2 3 3" xfId="11475" xr:uid="{00000000-0005-0000-0000-0000BF2B0000}"/>
    <cellStyle name="Berechnung 3 3 3 3 2 3 3 2" xfId="23203" xr:uid="{00000000-0005-0000-0000-0000C02B0000}"/>
    <cellStyle name="Berechnung 3 3 3 3 2 3 3 3" xfId="34930" xr:uid="{00000000-0005-0000-0000-0000C12B0000}"/>
    <cellStyle name="Berechnung 3 3 3 3 2 3 4" xfId="15393" xr:uid="{00000000-0005-0000-0000-0000C22B0000}"/>
    <cellStyle name="Berechnung 3 3 3 3 2 3 5" xfId="27120" xr:uid="{00000000-0005-0000-0000-0000C32B0000}"/>
    <cellStyle name="Berechnung 3 3 3 3 2 4" xfId="4974" xr:uid="{00000000-0005-0000-0000-0000C42B0000}"/>
    <cellStyle name="Berechnung 3 3 3 3 2 4 2" xfId="16702" xr:uid="{00000000-0005-0000-0000-0000C52B0000}"/>
    <cellStyle name="Berechnung 3 3 3 3 2 4 3" xfId="28429" xr:uid="{00000000-0005-0000-0000-0000C62B0000}"/>
    <cellStyle name="Berechnung 3 3 3 3 2 5" xfId="8879" xr:uid="{00000000-0005-0000-0000-0000C72B0000}"/>
    <cellStyle name="Berechnung 3 3 3 3 2 5 2" xfId="20607" xr:uid="{00000000-0005-0000-0000-0000C82B0000}"/>
    <cellStyle name="Berechnung 3 3 3 3 2 5 3" xfId="32334" xr:uid="{00000000-0005-0000-0000-0000C92B0000}"/>
    <cellStyle name="Berechnung 3 3 3 3 2 6" xfId="12797" xr:uid="{00000000-0005-0000-0000-0000CA2B0000}"/>
    <cellStyle name="Berechnung 3 3 3 3 2 7" xfId="24524" xr:uid="{00000000-0005-0000-0000-0000CB2B0000}"/>
    <cellStyle name="Berechnung 3 3 3 3 3" xfId="1498" xr:uid="{00000000-0005-0000-0000-0000CC2B0000}"/>
    <cellStyle name="Berechnung 3 3 3 3 3 2" xfId="2796" xr:uid="{00000000-0005-0000-0000-0000CD2B0000}"/>
    <cellStyle name="Berechnung 3 3 3 3 3 2 2" xfId="6701" xr:uid="{00000000-0005-0000-0000-0000CE2B0000}"/>
    <cellStyle name="Berechnung 3 3 3 3 3 2 2 2" xfId="18429" xr:uid="{00000000-0005-0000-0000-0000CF2B0000}"/>
    <cellStyle name="Berechnung 3 3 3 3 3 2 2 3" xfId="30156" xr:uid="{00000000-0005-0000-0000-0000D02B0000}"/>
    <cellStyle name="Berechnung 3 3 3 3 3 2 3" xfId="10606" xr:uid="{00000000-0005-0000-0000-0000D12B0000}"/>
    <cellStyle name="Berechnung 3 3 3 3 3 2 3 2" xfId="22334" xr:uid="{00000000-0005-0000-0000-0000D22B0000}"/>
    <cellStyle name="Berechnung 3 3 3 3 3 2 3 3" xfId="34061" xr:uid="{00000000-0005-0000-0000-0000D32B0000}"/>
    <cellStyle name="Berechnung 3 3 3 3 3 2 4" xfId="14524" xr:uid="{00000000-0005-0000-0000-0000D42B0000}"/>
    <cellStyle name="Berechnung 3 3 3 3 3 2 5" xfId="26251" xr:uid="{00000000-0005-0000-0000-0000D52B0000}"/>
    <cellStyle name="Berechnung 3 3 3 3 3 3" xfId="4094" xr:uid="{00000000-0005-0000-0000-0000D62B0000}"/>
    <cellStyle name="Berechnung 3 3 3 3 3 3 2" xfId="7999" xr:uid="{00000000-0005-0000-0000-0000D72B0000}"/>
    <cellStyle name="Berechnung 3 3 3 3 3 3 2 2" xfId="19727" xr:uid="{00000000-0005-0000-0000-0000D82B0000}"/>
    <cellStyle name="Berechnung 3 3 3 3 3 3 2 3" xfId="31454" xr:uid="{00000000-0005-0000-0000-0000D92B0000}"/>
    <cellStyle name="Berechnung 3 3 3 3 3 3 3" xfId="11904" xr:uid="{00000000-0005-0000-0000-0000DA2B0000}"/>
    <cellStyle name="Berechnung 3 3 3 3 3 3 3 2" xfId="23632" xr:uid="{00000000-0005-0000-0000-0000DB2B0000}"/>
    <cellStyle name="Berechnung 3 3 3 3 3 3 3 3" xfId="35359" xr:uid="{00000000-0005-0000-0000-0000DC2B0000}"/>
    <cellStyle name="Berechnung 3 3 3 3 3 3 4" xfId="15822" xr:uid="{00000000-0005-0000-0000-0000DD2B0000}"/>
    <cellStyle name="Berechnung 3 3 3 3 3 3 5" xfId="27549" xr:uid="{00000000-0005-0000-0000-0000DE2B0000}"/>
    <cellStyle name="Berechnung 3 3 3 3 3 4" xfId="5403" xr:uid="{00000000-0005-0000-0000-0000DF2B0000}"/>
    <cellStyle name="Berechnung 3 3 3 3 3 4 2" xfId="17131" xr:uid="{00000000-0005-0000-0000-0000E02B0000}"/>
    <cellStyle name="Berechnung 3 3 3 3 3 4 3" xfId="28858" xr:uid="{00000000-0005-0000-0000-0000E12B0000}"/>
    <cellStyle name="Berechnung 3 3 3 3 3 5" xfId="9308" xr:uid="{00000000-0005-0000-0000-0000E22B0000}"/>
    <cellStyle name="Berechnung 3 3 3 3 3 5 2" xfId="21036" xr:uid="{00000000-0005-0000-0000-0000E32B0000}"/>
    <cellStyle name="Berechnung 3 3 3 3 3 5 3" xfId="32763" xr:uid="{00000000-0005-0000-0000-0000E42B0000}"/>
    <cellStyle name="Berechnung 3 3 3 3 3 6" xfId="13226" xr:uid="{00000000-0005-0000-0000-0000E52B0000}"/>
    <cellStyle name="Berechnung 3 3 3 3 3 7" xfId="24953" xr:uid="{00000000-0005-0000-0000-0000E62B0000}"/>
    <cellStyle name="Berechnung 3 3 3 3 4" xfId="1938" xr:uid="{00000000-0005-0000-0000-0000E72B0000}"/>
    <cellStyle name="Berechnung 3 3 3 3 4 2" xfId="5843" xr:uid="{00000000-0005-0000-0000-0000E82B0000}"/>
    <cellStyle name="Berechnung 3 3 3 3 4 2 2" xfId="17571" xr:uid="{00000000-0005-0000-0000-0000E92B0000}"/>
    <cellStyle name="Berechnung 3 3 3 3 4 2 3" xfId="29298" xr:uid="{00000000-0005-0000-0000-0000EA2B0000}"/>
    <cellStyle name="Berechnung 3 3 3 3 4 3" xfId="9748" xr:uid="{00000000-0005-0000-0000-0000EB2B0000}"/>
    <cellStyle name="Berechnung 3 3 3 3 4 3 2" xfId="21476" xr:uid="{00000000-0005-0000-0000-0000EC2B0000}"/>
    <cellStyle name="Berechnung 3 3 3 3 4 3 3" xfId="33203" xr:uid="{00000000-0005-0000-0000-0000ED2B0000}"/>
    <cellStyle name="Berechnung 3 3 3 3 4 4" xfId="13666" xr:uid="{00000000-0005-0000-0000-0000EE2B0000}"/>
    <cellStyle name="Berechnung 3 3 3 3 4 5" xfId="25393" xr:uid="{00000000-0005-0000-0000-0000EF2B0000}"/>
    <cellStyle name="Berechnung 3 3 3 3 5" xfId="3236" xr:uid="{00000000-0005-0000-0000-0000F02B0000}"/>
    <cellStyle name="Berechnung 3 3 3 3 5 2" xfId="7141" xr:uid="{00000000-0005-0000-0000-0000F12B0000}"/>
    <cellStyle name="Berechnung 3 3 3 3 5 2 2" xfId="18869" xr:uid="{00000000-0005-0000-0000-0000F22B0000}"/>
    <cellStyle name="Berechnung 3 3 3 3 5 2 3" xfId="30596" xr:uid="{00000000-0005-0000-0000-0000F32B0000}"/>
    <cellStyle name="Berechnung 3 3 3 3 5 3" xfId="11046" xr:uid="{00000000-0005-0000-0000-0000F42B0000}"/>
    <cellStyle name="Berechnung 3 3 3 3 5 3 2" xfId="22774" xr:uid="{00000000-0005-0000-0000-0000F52B0000}"/>
    <cellStyle name="Berechnung 3 3 3 3 5 3 3" xfId="34501" xr:uid="{00000000-0005-0000-0000-0000F62B0000}"/>
    <cellStyle name="Berechnung 3 3 3 3 5 4" xfId="14964" xr:uid="{00000000-0005-0000-0000-0000F72B0000}"/>
    <cellStyle name="Berechnung 3 3 3 3 5 5" xfId="26691" xr:uid="{00000000-0005-0000-0000-0000F82B0000}"/>
    <cellStyle name="Berechnung 3 3 3 3 6" xfId="4545" xr:uid="{00000000-0005-0000-0000-0000F92B0000}"/>
    <cellStyle name="Berechnung 3 3 3 3 6 2" xfId="16273" xr:uid="{00000000-0005-0000-0000-0000FA2B0000}"/>
    <cellStyle name="Berechnung 3 3 3 3 6 3" xfId="28000" xr:uid="{00000000-0005-0000-0000-0000FB2B0000}"/>
    <cellStyle name="Berechnung 3 3 3 3 7" xfId="8450" xr:uid="{00000000-0005-0000-0000-0000FC2B0000}"/>
    <cellStyle name="Berechnung 3 3 3 3 7 2" xfId="20178" xr:uid="{00000000-0005-0000-0000-0000FD2B0000}"/>
    <cellStyle name="Berechnung 3 3 3 3 7 3" xfId="31905" xr:uid="{00000000-0005-0000-0000-0000FE2B0000}"/>
    <cellStyle name="Berechnung 3 3 3 3 8" xfId="12368" xr:uid="{00000000-0005-0000-0000-0000FF2B0000}"/>
    <cellStyle name="Berechnung 3 3 3 3 9" xfId="24095" xr:uid="{00000000-0005-0000-0000-0000002C0000}"/>
    <cellStyle name="Berechnung 3 3 3 4" xfId="871" xr:uid="{00000000-0005-0000-0000-0000012C0000}"/>
    <cellStyle name="Berechnung 3 3 3 4 2" xfId="2169" xr:uid="{00000000-0005-0000-0000-0000022C0000}"/>
    <cellStyle name="Berechnung 3 3 3 4 2 2" xfId="6074" xr:uid="{00000000-0005-0000-0000-0000032C0000}"/>
    <cellStyle name="Berechnung 3 3 3 4 2 2 2" xfId="17802" xr:uid="{00000000-0005-0000-0000-0000042C0000}"/>
    <cellStyle name="Berechnung 3 3 3 4 2 2 3" xfId="29529" xr:uid="{00000000-0005-0000-0000-0000052C0000}"/>
    <cellStyle name="Berechnung 3 3 3 4 2 3" xfId="9979" xr:uid="{00000000-0005-0000-0000-0000062C0000}"/>
    <cellStyle name="Berechnung 3 3 3 4 2 3 2" xfId="21707" xr:uid="{00000000-0005-0000-0000-0000072C0000}"/>
    <cellStyle name="Berechnung 3 3 3 4 2 3 3" xfId="33434" xr:uid="{00000000-0005-0000-0000-0000082C0000}"/>
    <cellStyle name="Berechnung 3 3 3 4 2 4" xfId="13897" xr:uid="{00000000-0005-0000-0000-0000092C0000}"/>
    <cellStyle name="Berechnung 3 3 3 4 2 5" xfId="25624" xr:uid="{00000000-0005-0000-0000-00000A2C0000}"/>
    <cellStyle name="Berechnung 3 3 3 4 3" xfId="3467" xr:uid="{00000000-0005-0000-0000-00000B2C0000}"/>
    <cellStyle name="Berechnung 3 3 3 4 3 2" xfId="7372" xr:uid="{00000000-0005-0000-0000-00000C2C0000}"/>
    <cellStyle name="Berechnung 3 3 3 4 3 2 2" xfId="19100" xr:uid="{00000000-0005-0000-0000-00000D2C0000}"/>
    <cellStyle name="Berechnung 3 3 3 4 3 2 3" xfId="30827" xr:uid="{00000000-0005-0000-0000-00000E2C0000}"/>
    <cellStyle name="Berechnung 3 3 3 4 3 3" xfId="11277" xr:uid="{00000000-0005-0000-0000-00000F2C0000}"/>
    <cellStyle name="Berechnung 3 3 3 4 3 3 2" xfId="23005" xr:uid="{00000000-0005-0000-0000-0000102C0000}"/>
    <cellStyle name="Berechnung 3 3 3 4 3 3 3" xfId="34732" xr:uid="{00000000-0005-0000-0000-0000112C0000}"/>
    <cellStyle name="Berechnung 3 3 3 4 3 4" xfId="15195" xr:uid="{00000000-0005-0000-0000-0000122C0000}"/>
    <cellStyle name="Berechnung 3 3 3 4 3 5" xfId="26922" xr:uid="{00000000-0005-0000-0000-0000132C0000}"/>
    <cellStyle name="Berechnung 3 3 3 4 4" xfId="4776" xr:uid="{00000000-0005-0000-0000-0000142C0000}"/>
    <cellStyle name="Berechnung 3 3 3 4 4 2" xfId="16504" xr:uid="{00000000-0005-0000-0000-0000152C0000}"/>
    <cellStyle name="Berechnung 3 3 3 4 4 3" xfId="28231" xr:uid="{00000000-0005-0000-0000-0000162C0000}"/>
    <cellStyle name="Berechnung 3 3 3 4 5" xfId="8681" xr:uid="{00000000-0005-0000-0000-0000172C0000}"/>
    <cellStyle name="Berechnung 3 3 3 4 5 2" xfId="20409" xr:uid="{00000000-0005-0000-0000-0000182C0000}"/>
    <cellStyle name="Berechnung 3 3 3 4 5 3" xfId="32136" xr:uid="{00000000-0005-0000-0000-0000192C0000}"/>
    <cellStyle name="Berechnung 3 3 3 4 6" xfId="12599" xr:uid="{00000000-0005-0000-0000-00001A2C0000}"/>
    <cellStyle name="Berechnung 3 3 3 4 7" xfId="24326" xr:uid="{00000000-0005-0000-0000-00001B2C0000}"/>
    <cellStyle name="Berechnung 3 3 3 5" xfId="1300" xr:uid="{00000000-0005-0000-0000-00001C2C0000}"/>
    <cellStyle name="Berechnung 3 3 3 5 2" xfId="2598" xr:uid="{00000000-0005-0000-0000-00001D2C0000}"/>
    <cellStyle name="Berechnung 3 3 3 5 2 2" xfId="6503" xr:uid="{00000000-0005-0000-0000-00001E2C0000}"/>
    <cellStyle name="Berechnung 3 3 3 5 2 2 2" xfId="18231" xr:uid="{00000000-0005-0000-0000-00001F2C0000}"/>
    <cellStyle name="Berechnung 3 3 3 5 2 2 3" xfId="29958" xr:uid="{00000000-0005-0000-0000-0000202C0000}"/>
    <cellStyle name="Berechnung 3 3 3 5 2 3" xfId="10408" xr:uid="{00000000-0005-0000-0000-0000212C0000}"/>
    <cellStyle name="Berechnung 3 3 3 5 2 3 2" xfId="22136" xr:uid="{00000000-0005-0000-0000-0000222C0000}"/>
    <cellStyle name="Berechnung 3 3 3 5 2 3 3" xfId="33863" xr:uid="{00000000-0005-0000-0000-0000232C0000}"/>
    <cellStyle name="Berechnung 3 3 3 5 2 4" xfId="14326" xr:uid="{00000000-0005-0000-0000-0000242C0000}"/>
    <cellStyle name="Berechnung 3 3 3 5 2 5" xfId="26053" xr:uid="{00000000-0005-0000-0000-0000252C0000}"/>
    <cellStyle name="Berechnung 3 3 3 5 3" xfId="3896" xr:uid="{00000000-0005-0000-0000-0000262C0000}"/>
    <cellStyle name="Berechnung 3 3 3 5 3 2" xfId="7801" xr:uid="{00000000-0005-0000-0000-0000272C0000}"/>
    <cellStyle name="Berechnung 3 3 3 5 3 2 2" xfId="19529" xr:uid="{00000000-0005-0000-0000-0000282C0000}"/>
    <cellStyle name="Berechnung 3 3 3 5 3 2 3" xfId="31256" xr:uid="{00000000-0005-0000-0000-0000292C0000}"/>
    <cellStyle name="Berechnung 3 3 3 5 3 3" xfId="11706" xr:uid="{00000000-0005-0000-0000-00002A2C0000}"/>
    <cellStyle name="Berechnung 3 3 3 5 3 3 2" xfId="23434" xr:uid="{00000000-0005-0000-0000-00002B2C0000}"/>
    <cellStyle name="Berechnung 3 3 3 5 3 3 3" xfId="35161" xr:uid="{00000000-0005-0000-0000-00002C2C0000}"/>
    <cellStyle name="Berechnung 3 3 3 5 3 4" xfId="15624" xr:uid="{00000000-0005-0000-0000-00002D2C0000}"/>
    <cellStyle name="Berechnung 3 3 3 5 3 5" xfId="27351" xr:uid="{00000000-0005-0000-0000-00002E2C0000}"/>
    <cellStyle name="Berechnung 3 3 3 5 4" xfId="5205" xr:uid="{00000000-0005-0000-0000-00002F2C0000}"/>
    <cellStyle name="Berechnung 3 3 3 5 4 2" xfId="16933" xr:uid="{00000000-0005-0000-0000-0000302C0000}"/>
    <cellStyle name="Berechnung 3 3 3 5 4 3" xfId="28660" xr:uid="{00000000-0005-0000-0000-0000312C0000}"/>
    <cellStyle name="Berechnung 3 3 3 5 5" xfId="9110" xr:uid="{00000000-0005-0000-0000-0000322C0000}"/>
    <cellStyle name="Berechnung 3 3 3 5 5 2" xfId="20838" xr:uid="{00000000-0005-0000-0000-0000332C0000}"/>
    <cellStyle name="Berechnung 3 3 3 5 5 3" xfId="32565" xr:uid="{00000000-0005-0000-0000-0000342C0000}"/>
    <cellStyle name="Berechnung 3 3 3 5 6" xfId="13028" xr:uid="{00000000-0005-0000-0000-0000352C0000}"/>
    <cellStyle name="Berechnung 3 3 3 5 7" xfId="24755" xr:uid="{00000000-0005-0000-0000-0000362C0000}"/>
    <cellStyle name="Berechnung 3 3 3 6" xfId="1740" xr:uid="{00000000-0005-0000-0000-0000372C0000}"/>
    <cellStyle name="Berechnung 3 3 3 6 2" xfId="5645" xr:uid="{00000000-0005-0000-0000-0000382C0000}"/>
    <cellStyle name="Berechnung 3 3 3 6 2 2" xfId="17373" xr:uid="{00000000-0005-0000-0000-0000392C0000}"/>
    <cellStyle name="Berechnung 3 3 3 6 2 3" xfId="29100" xr:uid="{00000000-0005-0000-0000-00003A2C0000}"/>
    <cellStyle name="Berechnung 3 3 3 6 3" xfId="9550" xr:uid="{00000000-0005-0000-0000-00003B2C0000}"/>
    <cellStyle name="Berechnung 3 3 3 6 3 2" xfId="21278" xr:uid="{00000000-0005-0000-0000-00003C2C0000}"/>
    <cellStyle name="Berechnung 3 3 3 6 3 3" xfId="33005" xr:uid="{00000000-0005-0000-0000-00003D2C0000}"/>
    <cellStyle name="Berechnung 3 3 3 6 4" xfId="13468" xr:uid="{00000000-0005-0000-0000-00003E2C0000}"/>
    <cellStyle name="Berechnung 3 3 3 6 5" xfId="25195" xr:uid="{00000000-0005-0000-0000-00003F2C0000}"/>
    <cellStyle name="Berechnung 3 3 3 7" xfId="3038" xr:uid="{00000000-0005-0000-0000-0000402C0000}"/>
    <cellStyle name="Berechnung 3 3 3 7 2" xfId="6943" xr:uid="{00000000-0005-0000-0000-0000412C0000}"/>
    <cellStyle name="Berechnung 3 3 3 7 2 2" xfId="18671" xr:uid="{00000000-0005-0000-0000-0000422C0000}"/>
    <cellStyle name="Berechnung 3 3 3 7 2 3" xfId="30398" xr:uid="{00000000-0005-0000-0000-0000432C0000}"/>
    <cellStyle name="Berechnung 3 3 3 7 3" xfId="10848" xr:uid="{00000000-0005-0000-0000-0000442C0000}"/>
    <cellStyle name="Berechnung 3 3 3 7 3 2" xfId="22576" xr:uid="{00000000-0005-0000-0000-0000452C0000}"/>
    <cellStyle name="Berechnung 3 3 3 7 3 3" xfId="34303" xr:uid="{00000000-0005-0000-0000-0000462C0000}"/>
    <cellStyle name="Berechnung 3 3 3 7 4" xfId="14766" xr:uid="{00000000-0005-0000-0000-0000472C0000}"/>
    <cellStyle name="Berechnung 3 3 3 7 5" xfId="26493" xr:uid="{00000000-0005-0000-0000-0000482C0000}"/>
    <cellStyle name="Berechnung 3 3 3 8" xfId="4347" xr:uid="{00000000-0005-0000-0000-0000492C0000}"/>
    <cellStyle name="Berechnung 3 3 3 8 2" xfId="16075" xr:uid="{00000000-0005-0000-0000-00004A2C0000}"/>
    <cellStyle name="Berechnung 3 3 3 8 3" xfId="27802" xr:uid="{00000000-0005-0000-0000-00004B2C0000}"/>
    <cellStyle name="Berechnung 3 3 3 9" xfId="8252" xr:uid="{00000000-0005-0000-0000-00004C2C0000}"/>
    <cellStyle name="Berechnung 3 3 3 9 2" xfId="19980" xr:uid="{00000000-0005-0000-0000-00004D2C0000}"/>
    <cellStyle name="Berechnung 3 3 3 9 3" xfId="31707" xr:uid="{00000000-0005-0000-0000-00004E2C0000}"/>
    <cellStyle name="Berechnung 3 3 4" xfId="397" xr:uid="{00000000-0005-0000-0000-00004F2C0000}"/>
    <cellStyle name="Berechnung 3 3 4 2" xfId="826" xr:uid="{00000000-0005-0000-0000-0000502C0000}"/>
    <cellStyle name="Berechnung 3 3 4 2 2" xfId="2124" xr:uid="{00000000-0005-0000-0000-0000512C0000}"/>
    <cellStyle name="Berechnung 3 3 4 2 2 2" xfId="6029" xr:uid="{00000000-0005-0000-0000-0000522C0000}"/>
    <cellStyle name="Berechnung 3 3 4 2 2 2 2" xfId="17757" xr:uid="{00000000-0005-0000-0000-0000532C0000}"/>
    <cellStyle name="Berechnung 3 3 4 2 2 2 3" xfId="29484" xr:uid="{00000000-0005-0000-0000-0000542C0000}"/>
    <cellStyle name="Berechnung 3 3 4 2 2 3" xfId="9934" xr:uid="{00000000-0005-0000-0000-0000552C0000}"/>
    <cellStyle name="Berechnung 3 3 4 2 2 3 2" xfId="21662" xr:uid="{00000000-0005-0000-0000-0000562C0000}"/>
    <cellStyle name="Berechnung 3 3 4 2 2 3 3" xfId="33389" xr:uid="{00000000-0005-0000-0000-0000572C0000}"/>
    <cellStyle name="Berechnung 3 3 4 2 2 4" xfId="13852" xr:uid="{00000000-0005-0000-0000-0000582C0000}"/>
    <cellStyle name="Berechnung 3 3 4 2 2 5" xfId="25579" xr:uid="{00000000-0005-0000-0000-0000592C0000}"/>
    <cellStyle name="Berechnung 3 3 4 2 3" xfId="3422" xr:uid="{00000000-0005-0000-0000-00005A2C0000}"/>
    <cellStyle name="Berechnung 3 3 4 2 3 2" xfId="7327" xr:uid="{00000000-0005-0000-0000-00005B2C0000}"/>
    <cellStyle name="Berechnung 3 3 4 2 3 2 2" xfId="19055" xr:uid="{00000000-0005-0000-0000-00005C2C0000}"/>
    <cellStyle name="Berechnung 3 3 4 2 3 2 3" xfId="30782" xr:uid="{00000000-0005-0000-0000-00005D2C0000}"/>
    <cellStyle name="Berechnung 3 3 4 2 3 3" xfId="11232" xr:uid="{00000000-0005-0000-0000-00005E2C0000}"/>
    <cellStyle name="Berechnung 3 3 4 2 3 3 2" xfId="22960" xr:uid="{00000000-0005-0000-0000-00005F2C0000}"/>
    <cellStyle name="Berechnung 3 3 4 2 3 3 3" xfId="34687" xr:uid="{00000000-0005-0000-0000-0000602C0000}"/>
    <cellStyle name="Berechnung 3 3 4 2 3 4" xfId="15150" xr:uid="{00000000-0005-0000-0000-0000612C0000}"/>
    <cellStyle name="Berechnung 3 3 4 2 3 5" xfId="26877" xr:uid="{00000000-0005-0000-0000-0000622C0000}"/>
    <cellStyle name="Berechnung 3 3 4 2 4" xfId="4731" xr:uid="{00000000-0005-0000-0000-0000632C0000}"/>
    <cellStyle name="Berechnung 3 3 4 2 4 2" xfId="16459" xr:uid="{00000000-0005-0000-0000-0000642C0000}"/>
    <cellStyle name="Berechnung 3 3 4 2 4 3" xfId="28186" xr:uid="{00000000-0005-0000-0000-0000652C0000}"/>
    <cellStyle name="Berechnung 3 3 4 2 5" xfId="8636" xr:uid="{00000000-0005-0000-0000-0000662C0000}"/>
    <cellStyle name="Berechnung 3 3 4 2 5 2" xfId="20364" xr:uid="{00000000-0005-0000-0000-0000672C0000}"/>
    <cellStyle name="Berechnung 3 3 4 2 5 3" xfId="32091" xr:uid="{00000000-0005-0000-0000-0000682C0000}"/>
    <cellStyle name="Berechnung 3 3 4 2 6" xfId="12554" xr:uid="{00000000-0005-0000-0000-0000692C0000}"/>
    <cellStyle name="Berechnung 3 3 4 2 7" xfId="24281" xr:uid="{00000000-0005-0000-0000-00006A2C0000}"/>
    <cellStyle name="Berechnung 3 3 4 3" xfId="1255" xr:uid="{00000000-0005-0000-0000-00006B2C0000}"/>
    <cellStyle name="Berechnung 3 3 4 3 2" xfId="2553" xr:uid="{00000000-0005-0000-0000-00006C2C0000}"/>
    <cellStyle name="Berechnung 3 3 4 3 2 2" xfId="6458" xr:uid="{00000000-0005-0000-0000-00006D2C0000}"/>
    <cellStyle name="Berechnung 3 3 4 3 2 2 2" xfId="18186" xr:uid="{00000000-0005-0000-0000-00006E2C0000}"/>
    <cellStyle name="Berechnung 3 3 4 3 2 2 3" xfId="29913" xr:uid="{00000000-0005-0000-0000-00006F2C0000}"/>
    <cellStyle name="Berechnung 3 3 4 3 2 3" xfId="10363" xr:uid="{00000000-0005-0000-0000-0000702C0000}"/>
    <cellStyle name="Berechnung 3 3 4 3 2 3 2" xfId="22091" xr:uid="{00000000-0005-0000-0000-0000712C0000}"/>
    <cellStyle name="Berechnung 3 3 4 3 2 3 3" xfId="33818" xr:uid="{00000000-0005-0000-0000-0000722C0000}"/>
    <cellStyle name="Berechnung 3 3 4 3 2 4" xfId="14281" xr:uid="{00000000-0005-0000-0000-0000732C0000}"/>
    <cellStyle name="Berechnung 3 3 4 3 2 5" xfId="26008" xr:uid="{00000000-0005-0000-0000-0000742C0000}"/>
    <cellStyle name="Berechnung 3 3 4 3 3" xfId="3851" xr:uid="{00000000-0005-0000-0000-0000752C0000}"/>
    <cellStyle name="Berechnung 3 3 4 3 3 2" xfId="7756" xr:uid="{00000000-0005-0000-0000-0000762C0000}"/>
    <cellStyle name="Berechnung 3 3 4 3 3 2 2" xfId="19484" xr:uid="{00000000-0005-0000-0000-0000772C0000}"/>
    <cellStyle name="Berechnung 3 3 4 3 3 2 3" xfId="31211" xr:uid="{00000000-0005-0000-0000-0000782C0000}"/>
    <cellStyle name="Berechnung 3 3 4 3 3 3" xfId="11661" xr:uid="{00000000-0005-0000-0000-0000792C0000}"/>
    <cellStyle name="Berechnung 3 3 4 3 3 3 2" xfId="23389" xr:uid="{00000000-0005-0000-0000-00007A2C0000}"/>
    <cellStyle name="Berechnung 3 3 4 3 3 3 3" xfId="35116" xr:uid="{00000000-0005-0000-0000-00007B2C0000}"/>
    <cellStyle name="Berechnung 3 3 4 3 3 4" xfId="15579" xr:uid="{00000000-0005-0000-0000-00007C2C0000}"/>
    <cellStyle name="Berechnung 3 3 4 3 3 5" xfId="27306" xr:uid="{00000000-0005-0000-0000-00007D2C0000}"/>
    <cellStyle name="Berechnung 3 3 4 3 4" xfId="5160" xr:uid="{00000000-0005-0000-0000-00007E2C0000}"/>
    <cellStyle name="Berechnung 3 3 4 3 4 2" xfId="16888" xr:uid="{00000000-0005-0000-0000-00007F2C0000}"/>
    <cellStyle name="Berechnung 3 3 4 3 4 3" xfId="28615" xr:uid="{00000000-0005-0000-0000-0000802C0000}"/>
    <cellStyle name="Berechnung 3 3 4 3 5" xfId="9065" xr:uid="{00000000-0005-0000-0000-0000812C0000}"/>
    <cellStyle name="Berechnung 3 3 4 3 5 2" xfId="20793" xr:uid="{00000000-0005-0000-0000-0000822C0000}"/>
    <cellStyle name="Berechnung 3 3 4 3 5 3" xfId="32520" xr:uid="{00000000-0005-0000-0000-0000832C0000}"/>
    <cellStyle name="Berechnung 3 3 4 3 6" xfId="12983" xr:uid="{00000000-0005-0000-0000-0000842C0000}"/>
    <cellStyle name="Berechnung 3 3 4 3 7" xfId="24710" xr:uid="{00000000-0005-0000-0000-0000852C0000}"/>
    <cellStyle name="Berechnung 3 3 4 4" xfId="1695" xr:uid="{00000000-0005-0000-0000-0000862C0000}"/>
    <cellStyle name="Berechnung 3 3 4 4 2" xfId="5600" xr:uid="{00000000-0005-0000-0000-0000872C0000}"/>
    <cellStyle name="Berechnung 3 3 4 4 2 2" xfId="17328" xr:uid="{00000000-0005-0000-0000-0000882C0000}"/>
    <cellStyle name="Berechnung 3 3 4 4 2 3" xfId="29055" xr:uid="{00000000-0005-0000-0000-0000892C0000}"/>
    <cellStyle name="Berechnung 3 3 4 4 3" xfId="9505" xr:uid="{00000000-0005-0000-0000-00008A2C0000}"/>
    <cellStyle name="Berechnung 3 3 4 4 3 2" xfId="21233" xr:uid="{00000000-0005-0000-0000-00008B2C0000}"/>
    <cellStyle name="Berechnung 3 3 4 4 3 3" xfId="32960" xr:uid="{00000000-0005-0000-0000-00008C2C0000}"/>
    <cellStyle name="Berechnung 3 3 4 4 4" xfId="13423" xr:uid="{00000000-0005-0000-0000-00008D2C0000}"/>
    <cellStyle name="Berechnung 3 3 4 4 5" xfId="25150" xr:uid="{00000000-0005-0000-0000-00008E2C0000}"/>
    <cellStyle name="Berechnung 3 3 4 5" xfId="2993" xr:uid="{00000000-0005-0000-0000-00008F2C0000}"/>
    <cellStyle name="Berechnung 3 3 4 5 2" xfId="6898" xr:uid="{00000000-0005-0000-0000-0000902C0000}"/>
    <cellStyle name="Berechnung 3 3 4 5 2 2" xfId="18626" xr:uid="{00000000-0005-0000-0000-0000912C0000}"/>
    <cellStyle name="Berechnung 3 3 4 5 2 3" xfId="30353" xr:uid="{00000000-0005-0000-0000-0000922C0000}"/>
    <cellStyle name="Berechnung 3 3 4 5 3" xfId="10803" xr:uid="{00000000-0005-0000-0000-0000932C0000}"/>
    <cellStyle name="Berechnung 3 3 4 5 3 2" xfId="22531" xr:uid="{00000000-0005-0000-0000-0000942C0000}"/>
    <cellStyle name="Berechnung 3 3 4 5 3 3" xfId="34258" xr:uid="{00000000-0005-0000-0000-0000952C0000}"/>
    <cellStyle name="Berechnung 3 3 4 5 4" xfId="14721" xr:uid="{00000000-0005-0000-0000-0000962C0000}"/>
    <cellStyle name="Berechnung 3 3 4 5 5" xfId="26448" xr:uid="{00000000-0005-0000-0000-0000972C0000}"/>
    <cellStyle name="Berechnung 3 3 4 6" xfId="4302" xr:uid="{00000000-0005-0000-0000-0000982C0000}"/>
    <cellStyle name="Berechnung 3 3 4 6 2" xfId="16030" xr:uid="{00000000-0005-0000-0000-0000992C0000}"/>
    <cellStyle name="Berechnung 3 3 4 6 3" xfId="27757" xr:uid="{00000000-0005-0000-0000-00009A2C0000}"/>
    <cellStyle name="Berechnung 3 3 4 7" xfId="8207" xr:uid="{00000000-0005-0000-0000-00009B2C0000}"/>
    <cellStyle name="Berechnung 3 3 4 7 2" xfId="19935" xr:uid="{00000000-0005-0000-0000-00009C2C0000}"/>
    <cellStyle name="Berechnung 3 3 4 7 3" xfId="31662" xr:uid="{00000000-0005-0000-0000-00009D2C0000}"/>
    <cellStyle name="Berechnung 3 3 4 8" xfId="12125" xr:uid="{00000000-0005-0000-0000-00009E2C0000}"/>
    <cellStyle name="Berechnung 3 3 4 9" xfId="23852" xr:uid="{00000000-0005-0000-0000-00009F2C0000}"/>
    <cellStyle name="Berechnung 3 3 5" xfId="496" xr:uid="{00000000-0005-0000-0000-0000A02C0000}"/>
    <cellStyle name="Berechnung 3 3 5 2" xfId="925" xr:uid="{00000000-0005-0000-0000-0000A12C0000}"/>
    <cellStyle name="Berechnung 3 3 5 2 2" xfId="2223" xr:uid="{00000000-0005-0000-0000-0000A22C0000}"/>
    <cellStyle name="Berechnung 3 3 5 2 2 2" xfId="6128" xr:uid="{00000000-0005-0000-0000-0000A32C0000}"/>
    <cellStyle name="Berechnung 3 3 5 2 2 2 2" xfId="17856" xr:uid="{00000000-0005-0000-0000-0000A42C0000}"/>
    <cellStyle name="Berechnung 3 3 5 2 2 2 3" xfId="29583" xr:uid="{00000000-0005-0000-0000-0000A52C0000}"/>
    <cellStyle name="Berechnung 3 3 5 2 2 3" xfId="10033" xr:uid="{00000000-0005-0000-0000-0000A62C0000}"/>
    <cellStyle name="Berechnung 3 3 5 2 2 3 2" xfId="21761" xr:uid="{00000000-0005-0000-0000-0000A72C0000}"/>
    <cellStyle name="Berechnung 3 3 5 2 2 3 3" xfId="33488" xr:uid="{00000000-0005-0000-0000-0000A82C0000}"/>
    <cellStyle name="Berechnung 3 3 5 2 2 4" xfId="13951" xr:uid="{00000000-0005-0000-0000-0000A92C0000}"/>
    <cellStyle name="Berechnung 3 3 5 2 2 5" xfId="25678" xr:uid="{00000000-0005-0000-0000-0000AA2C0000}"/>
    <cellStyle name="Berechnung 3 3 5 2 3" xfId="3521" xr:uid="{00000000-0005-0000-0000-0000AB2C0000}"/>
    <cellStyle name="Berechnung 3 3 5 2 3 2" xfId="7426" xr:uid="{00000000-0005-0000-0000-0000AC2C0000}"/>
    <cellStyle name="Berechnung 3 3 5 2 3 2 2" xfId="19154" xr:uid="{00000000-0005-0000-0000-0000AD2C0000}"/>
    <cellStyle name="Berechnung 3 3 5 2 3 2 3" xfId="30881" xr:uid="{00000000-0005-0000-0000-0000AE2C0000}"/>
    <cellStyle name="Berechnung 3 3 5 2 3 3" xfId="11331" xr:uid="{00000000-0005-0000-0000-0000AF2C0000}"/>
    <cellStyle name="Berechnung 3 3 5 2 3 3 2" xfId="23059" xr:uid="{00000000-0005-0000-0000-0000B02C0000}"/>
    <cellStyle name="Berechnung 3 3 5 2 3 3 3" xfId="34786" xr:uid="{00000000-0005-0000-0000-0000B12C0000}"/>
    <cellStyle name="Berechnung 3 3 5 2 3 4" xfId="15249" xr:uid="{00000000-0005-0000-0000-0000B22C0000}"/>
    <cellStyle name="Berechnung 3 3 5 2 3 5" xfId="26976" xr:uid="{00000000-0005-0000-0000-0000B32C0000}"/>
    <cellStyle name="Berechnung 3 3 5 2 4" xfId="4830" xr:uid="{00000000-0005-0000-0000-0000B42C0000}"/>
    <cellStyle name="Berechnung 3 3 5 2 4 2" xfId="16558" xr:uid="{00000000-0005-0000-0000-0000B52C0000}"/>
    <cellStyle name="Berechnung 3 3 5 2 4 3" xfId="28285" xr:uid="{00000000-0005-0000-0000-0000B62C0000}"/>
    <cellStyle name="Berechnung 3 3 5 2 5" xfId="8735" xr:uid="{00000000-0005-0000-0000-0000B72C0000}"/>
    <cellStyle name="Berechnung 3 3 5 2 5 2" xfId="20463" xr:uid="{00000000-0005-0000-0000-0000B82C0000}"/>
    <cellStyle name="Berechnung 3 3 5 2 5 3" xfId="32190" xr:uid="{00000000-0005-0000-0000-0000B92C0000}"/>
    <cellStyle name="Berechnung 3 3 5 2 6" xfId="12653" xr:uid="{00000000-0005-0000-0000-0000BA2C0000}"/>
    <cellStyle name="Berechnung 3 3 5 2 7" xfId="24380" xr:uid="{00000000-0005-0000-0000-0000BB2C0000}"/>
    <cellStyle name="Berechnung 3 3 5 3" xfId="1354" xr:uid="{00000000-0005-0000-0000-0000BC2C0000}"/>
    <cellStyle name="Berechnung 3 3 5 3 2" xfId="2652" xr:uid="{00000000-0005-0000-0000-0000BD2C0000}"/>
    <cellStyle name="Berechnung 3 3 5 3 2 2" xfId="6557" xr:uid="{00000000-0005-0000-0000-0000BE2C0000}"/>
    <cellStyle name="Berechnung 3 3 5 3 2 2 2" xfId="18285" xr:uid="{00000000-0005-0000-0000-0000BF2C0000}"/>
    <cellStyle name="Berechnung 3 3 5 3 2 2 3" xfId="30012" xr:uid="{00000000-0005-0000-0000-0000C02C0000}"/>
    <cellStyle name="Berechnung 3 3 5 3 2 3" xfId="10462" xr:uid="{00000000-0005-0000-0000-0000C12C0000}"/>
    <cellStyle name="Berechnung 3 3 5 3 2 3 2" xfId="22190" xr:uid="{00000000-0005-0000-0000-0000C22C0000}"/>
    <cellStyle name="Berechnung 3 3 5 3 2 3 3" xfId="33917" xr:uid="{00000000-0005-0000-0000-0000C32C0000}"/>
    <cellStyle name="Berechnung 3 3 5 3 2 4" xfId="14380" xr:uid="{00000000-0005-0000-0000-0000C42C0000}"/>
    <cellStyle name="Berechnung 3 3 5 3 2 5" xfId="26107" xr:uid="{00000000-0005-0000-0000-0000C52C0000}"/>
    <cellStyle name="Berechnung 3 3 5 3 3" xfId="3950" xr:uid="{00000000-0005-0000-0000-0000C62C0000}"/>
    <cellStyle name="Berechnung 3 3 5 3 3 2" xfId="7855" xr:uid="{00000000-0005-0000-0000-0000C72C0000}"/>
    <cellStyle name="Berechnung 3 3 5 3 3 2 2" xfId="19583" xr:uid="{00000000-0005-0000-0000-0000C82C0000}"/>
    <cellStyle name="Berechnung 3 3 5 3 3 2 3" xfId="31310" xr:uid="{00000000-0005-0000-0000-0000C92C0000}"/>
    <cellStyle name="Berechnung 3 3 5 3 3 3" xfId="11760" xr:uid="{00000000-0005-0000-0000-0000CA2C0000}"/>
    <cellStyle name="Berechnung 3 3 5 3 3 3 2" xfId="23488" xr:uid="{00000000-0005-0000-0000-0000CB2C0000}"/>
    <cellStyle name="Berechnung 3 3 5 3 3 3 3" xfId="35215" xr:uid="{00000000-0005-0000-0000-0000CC2C0000}"/>
    <cellStyle name="Berechnung 3 3 5 3 3 4" xfId="15678" xr:uid="{00000000-0005-0000-0000-0000CD2C0000}"/>
    <cellStyle name="Berechnung 3 3 5 3 3 5" xfId="27405" xr:uid="{00000000-0005-0000-0000-0000CE2C0000}"/>
    <cellStyle name="Berechnung 3 3 5 3 4" xfId="5259" xr:uid="{00000000-0005-0000-0000-0000CF2C0000}"/>
    <cellStyle name="Berechnung 3 3 5 3 4 2" xfId="16987" xr:uid="{00000000-0005-0000-0000-0000D02C0000}"/>
    <cellStyle name="Berechnung 3 3 5 3 4 3" xfId="28714" xr:uid="{00000000-0005-0000-0000-0000D12C0000}"/>
    <cellStyle name="Berechnung 3 3 5 3 5" xfId="9164" xr:uid="{00000000-0005-0000-0000-0000D22C0000}"/>
    <cellStyle name="Berechnung 3 3 5 3 5 2" xfId="20892" xr:uid="{00000000-0005-0000-0000-0000D32C0000}"/>
    <cellStyle name="Berechnung 3 3 5 3 5 3" xfId="32619" xr:uid="{00000000-0005-0000-0000-0000D42C0000}"/>
    <cellStyle name="Berechnung 3 3 5 3 6" xfId="13082" xr:uid="{00000000-0005-0000-0000-0000D52C0000}"/>
    <cellStyle name="Berechnung 3 3 5 3 7" xfId="24809" xr:uid="{00000000-0005-0000-0000-0000D62C0000}"/>
    <cellStyle name="Berechnung 3 3 5 4" xfId="1794" xr:uid="{00000000-0005-0000-0000-0000D72C0000}"/>
    <cellStyle name="Berechnung 3 3 5 4 2" xfId="5699" xr:uid="{00000000-0005-0000-0000-0000D82C0000}"/>
    <cellStyle name="Berechnung 3 3 5 4 2 2" xfId="17427" xr:uid="{00000000-0005-0000-0000-0000D92C0000}"/>
    <cellStyle name="Berechnung 3 3 5 4 2 3" xfId="29154" xr:uid="{00000000-0005-0000-0000-0000DA2C0000}"/>
    <cellStyle name="Berechnung 3 3 5 4 3" xfId="9604" xr:uid="{00000000-0005-0000-0000-0000DB2C0000}"/>
    <cellStyle name="Berechnung 3 3 5 4 3 2" xfId="21332" xr:uid="{00000000-0005-0000-0000-0000DC2C0000}"/>
    <cellStyle name="Berechnung 3 3 5 4 3 3" xfId="33059" xr:uid="{00000000-0005-0000-0000-0000DD2C0000}"/>
    <cellStyle name="Berechnung 3 3 5 4 4" xfId="13522" xr:uid="{00000000-0005-0000-0000-0000DE2C0000}"/>
    <cellStyle name="Berechnung 3 3 5 4 5" xfId="25249" xr:uid="{00000000-0005-0000-0000-0000DF2C0000}"/>
    <cellStyle name="Berechnung 3 3 5 5" xfId="3092" xr:uid="{00000000-0005-0000-0000-0000E02C0000}"/>
    <cellStyle name="Berechnung 3 3 5 5 2" xfId="6997" xr:uid="{00000000-0005-0000-0000-0000E12C0000}"/>
    <cellStyle name="Berechnung 3 3 5 5 2 2" xfId="18725" xr:uid="{00000000-0005-0000-0000-0000E22C0000}"/>
    <cellStyle name="Berechnung 3 3 5 5 2 3" xfId="30452" xr:uid="{00000000-0005-0000-0000-0000E32C0000}"/>
    <cellStyle name="Berechnung 3 3 5 5 3" xfId="10902" xr:uid="{00000000-0005-0000-0000-0000E42C0000}"/>
    <cellStyle name="Berechnung 3 3 5 5 3 2" xfId="22630" xr:uid="{00000000-0005-0000-0000-0000E52C0000}"/>
    <cellStyle name="Berechnung 3 3 5 5 3 3" xfId="34357" xr:uid="{00000000-0005-0000-0000-0000E62C0000}"/>
    <cellStyle name="Berechnung 3 3 5 5 4" xfId="14820" xr:uid="{00000000-0005-0000-0000-0000E72C0000}"/>
    <cellStyle name="Berechnung 3 3 5 5 5" xfId="26547" xr:uid="{00000000-0005-0000-0000-0000E82C0000}"/>
    <cellStyle name="Berechnung 3 3 5 6" xfId="4401" xr:uid="{00000000-0005-0000-0000-0000E92C0000}"/>
    <cellStyle name="Berechnung 3 3 5 6 2" xfId="16129" xr:uid="{00000000-0005-0000-0000-0000EA2C0000}"/>
    <cellStyle name="Berechnung 3 3 5 6 3" xfId="27856" xr:uid="{00000000-0005-0000-0000-0000EB2C0000}"/>
    <cellStyle name="Berechnung 3 3 5 7" xfId="8306" xr:uid="{00000000-0005-0000-0000-0000EC2C0000}"/>
    <cellStyle name="Berechnung 3 3 5 7 2" xfId="20034" xr:uid="{00000000-0005-0000-0000-0000ED2C0000}"/>
    <cellStyle name="Berechnung 3 3 5 7 3" xfId="31761" xr:uid="{00000000-0005-0000-0000-0000EE2C0000}"/>
    <cellStyle name="Berechnung 3 3 5 8" xfId="12224" xr:uid="{00000000-0005-0000-0000-0000EF2C0000}"/>
    <cellStyle name="Berechnung 3 3 5 9" xfId="23951" xr:uid="{00000000-0005-0000-0000-0000F02C0000}"/>
    <cellStyle name="Berechnung 3 3 6" xfId="595" xr:uid="{00000000-0005-0000-0000-0000F12C0000}"/>
    <cellStyle name="Berechnung 3 3 6 2" xfId="1024" xr:uid="{00000000-0005-0000-0000-0000F22C0000}"/>
    <cellStyle name="Berechnung 3 3 6 2 2" xfId="2322" xr:uid="{00000000-0005-0000-0000-0000F32C0000}"/>
    <cellStyle name="Berechnung 3 3 6 2 2 2" xfId="6227" xr:uid="{00000000-0005-0000-0000-0000F42C0000}"/>
    <cellStyle name="Berechnung 3 3 6 2 2 2 2" xfId="17955" xr:uid="{00000000-0005-0000-0000-0000F52C0000}"/>
    <cellStyle name="Berechnung 3 3 6 2 2 2 3" xfId="29682" xr:uid="{00000000-0005-0000-0000-0000F62C0000}"/>
    <cellStyle name="Berechnung 3 3 6 2 2 3" xfId="10132" xr:uid="{00000000-0005-0000-0000-0000F72C0000}"/>
    <cellStyle name="Berechnung 3 3 6 2 2 3 2" xfId="21860" xr:uid="{00000000-0005-0000-0000-0000F82C0000}"/>
    <cellStyle name="Berechnung 3 3 6 2 2 3 3" xfId="33587" xr:uid="{00000000-0005-0000-0000-0000F92C0000}"/>
    <cellStyle name="Berechnung 3 3 6 2 2 4" xfId="14050" xr:uid="{00000000-0005-0000-0000-0000FA2C0000}"/>
    <cellStyle name="Berechnung 3 3 6 2 2 5" xfId="25777" xr:uid="{00000000-0005-0000-0000-0000FB2C0000}"/>
    <cellStyle name="Berechnung 3 3 6 2 3" xfId="3620" xr:uid="{00000000-0005-0000-0000-0000FC2C0000}"/>
    <cellStyle name="Berechnung 3 3 6 2 3 2" xfId="7525" xr:uid="{00000000-0005-0000-0000-0000FD2C0000}"/>
    <cellStyle name="Berechnung 3 3 6 2 3 2 2" xfId="19253" xr:uid="{00000000-0005-0000-0000-0000FE2C0000}"/>
    <cellStyle name="Berechnung 3 3 6 2 3 2 3" xfId="30980" xr:uid="{00000000-0005-0000-0000-0000FF2C0000}"/>
    <cellStyle name="Berechnung 3 3 6 2 3 3" xfId="11430" xr:uid="{00000000-0005-0000-0000-0000002D0000}"/>
    <cellStyle name="Berechnung 3 3 6 2 3 3 2" xfId="23158" xr:uid="{00000000-0005-0000-0000-0000012D0000}"/>
    <cellStyle name="Berechnung 3 3 6 2 3 3 3" xfId="34885" xr:uid="{00000000-0005-0000-0000-0000022D0000}"/>
    <cellStyle name="Berechnung 3 3 6 2 3 4" xfId="15348" xr:uid="{00000000-0005-0000-0000-0000032D0000}"/>
    <cellStyle name="Berechnung 3 3 6 2 3 5" xfId="27075" xr:uid="{00000000-0005-0000-0000-0000042D0000}"/>
    <cellStyle name="Berechnung 3 3 6 2 4" xfId="4929" xr:uid="{00000000-0005-0000-0000-0000052D0000}"/>
    <cellStyle name="Berechnung 3 3 6 2 4 2" xfId="16657" xr:uid="{00000000-0005-0000-0000-0000062D0000}"/>
    <cellStyle name="Berechnung 3 3 6 2 4 3" xfId="28384" xr:uid="{00000000-0005-0000-0000-0000072D0000}"/>
    <cellStyle name="Berechnung 3 3 6 2 5" xfId="8834" xr:uid="{00000000-0005-0000-0000-0000082D0000}"/>
    <cellStyle name="Berechnung 3 3 6 2 5 2" xfId="20562" xr:uid="{00000000-0005-0000-0000-0000092D0000}"/>
    <cellStyle name="Berechnung 3 3 6 2 5 3" xfId="32289" xr:uid="{00000000-0005-0000-0000-00000A2D0000}"/>
    <cellStyle name="Berechnung 3 3 6 2 6" xfId="12752" xr:uid="{00000000-0005-0000-0000-00000B2D0000}"/>
    <cellStyle name="Berechnung 3 3 6 2 7" xfId="24479" xr:uid="{00000000-0005-0000-0000-00000C2D0000}"/>
    <cellStyle name="Berechnung 3 3 6 3" xfId="1453" xr:uid="{00000000-0005-0000-0000-00000D2D0000}"/>
    <cellStyle name="Berechnung 3 3 6 3 2" xfId="2751" xr:uid="{00000000-0005-0000-0000-00000E2D0000}"/>
    <cellStyle name="Berechnung 3 3 6 3 2 2" xfId="6656" xr:uid="{00000000-0005-0000-0000-00000F2D0000}"/>
    <cellStyle name="Berechnung 3 3 6 3 2 2 2" xfId="18384" xr:uid="{00000000-0005-0000-0000-0000102D0000}"/>
    <cellStyle name="Berechnung 3 3 6 3 2 2 3" xfId="30111" xr:uid="{00000000-0005-0000-0000-0000112D0000}"/>
    <cellStyle name="Berechnung 3 3 6 3 2 3" xfId="10561" xr:uid="{00000000-0005-0000-0000-0000122D0000}"/>
    <cellStyle name="Berechnung 3 3 6 3 2 3 2" xfId="22289" xr:uid="{00000000-0005-0000-0000-0000132D0000}"/>
    <cellStyle name="Berechnung 3 3 6 3 2 3 3" xfId="34016" xr:uid="{00000000-0005-0000-0000-0000142D0000}"/>
    <cellStyle name="Berechnung 3 3 6 3 2 4" xfId="14479" xr:uid="{00000000-0005-0000-0000-0000152D0000}"/>
    <cellStyle name="Berechnung 3 3 6 3 2 5" xfId="26206" xr:uid="{00000000-0005-0000-0000-0000162D0000}"/>
    <cellStyle name="Berechnung 3 3 6 3 3" xfId="4049" xr:uid="{00000000-0005-0000-0000-0000172D0000}"/>
    <cellStyle name="Berechnung 3 3 6 3 3 2" xfId="7954" xr:uid="{00000000-0005-0000-0000-0000182D0000}"/>
    <cellStyle name="Berechnung 3 3 6 3 3 2 2" xfId="19682" xr:uid="{00000000-0005-0000-0000-0000192D0000}"/>
    <cellStyle name="Berechnung 3 3 6 3 3 2 3" xfId="31409" xr:uid="{00000000-0005-0000-0000-00001A2D0000}"/>
    <cellStyle name="Berechnung 3 3 6 3 3 3" xfId="11859" xr:uid="{00000000-0005-0000-0000-00001B2D0000}"/>
    <cellStyle name="Berechnung 3 3 6 3 3 3 2" xfId="23587" xr:uid="{00000000-0005-0000-0000-00001C2D0000}"/>
    <cellStyle name="Berechnung 3 3 6 3 3 3 3" xfId="35314" xr:uid="{00000000-0005-0000-0000-00001D2D0000}"/>
    <cellStyle name="Berechnung 3 3 6 3 3 4" xfId="15777" xr:uid="{00000000-0005-0000-0000-00001E2D0000}"/>
    <cellStyle name="Berechnung 3 3 6 3 3 5" xfId="27504" xr:uid="{00000000-0005-0000-0000-00001F2D0000}"/>
    <cellStyle name="Berechnung 3 3 6 3 4" xfId="5358" xr:uid="{00000000-0005-0000-0000-0000202D0000}"/>
    <cellStyle name="Berechnung 3 3 6 3 4 2" xfId="17086" xr:uid="{00000000-0005-0000-0000-0000212D0000}"/>
    <cellStyle name="Berechnung 3 3 6 3 4 3" xfId="28813" xr:uid="{00000000-0005-0000-0000-0000222D0000}"/>
    <cellStyle name="Berechnung 3 3 6 3 5" xfId="9263" xr:uid="{00000000-0005-0000-0000-0000232D0000}"/>
    <cellStyle name="Berechnung 3 3 6 3 5 2" xfId="20991" xr:uid="{00000000-0005-0000-0000-0000242D0000}"/>
    <cellStyle name="Berechnung 3 3 6 3 5 3" xfId="32718" xr:uid="{00000000-0005-0000-0000-0000252D0000}"/>
    <cellStyle name="Berechnung 3 3 6 3 6" xfId="13181" xr:uid="{00000000-0005-0000-0000-0000262D0000}"/>
    <cellStyle name="Berechnung 3 3 6 3 7" xfId="24908" xr:uid="{00000000-0005-0000-0000-0000272D0000}"/>
    <cellStyle name="Berechnung 3 3 6 4" xfId="1893" xr:uid="{00000000-0005-0000-0000-0000282D0000}"/>
    <cellStyle name="Berechnung 3 3 6 4 2" xfId="5798" xr:uid="{00000000-0005-0000-0000-0000292D0000}"/>
    <cellStyle name="Berechnung 3 3 6 4 2 2" xfId="17526" xr:uid="{00000000-0005-0000-0000-00002A2D0000}"/>
    <cellStyle name="Berechnung 3 3 6 4 2 3" xfId="29253" xr:uid="{00000000-0005-0000-0000-00002B2D0000}"/>
    <cellStyle name="Berechnung 3 3 6 4 3" xfId="9703" xr:uid="{00000000-0005-0000-0000-00002C2D0000}"/>
    <cellStyle name="Berechnung 3 3 6 4 3 2" xfId="21431" xr:uid="{00000000-0005-0000-0000-00002D2D0000}"/>
    <cellStyle name="Berechnung 3 3 6 4 3 3" xfId="33158" xr:uid="{00000000-0005-0000-0000-00002E2D0000}"/>
    <cellStyle name="Berechnung 3 3 6 4 4" xfId="13621" xr:uid="{00000000-0005-0000-0000-00002F2D0000}"/>
    <cellStyle name="Berechnung 3 3 6 4 5" xfId="25348" xr:uid="{00000000-0005-0000-0000-0000302D0000}"/>
    <cellStyle name="Berechnung 3 3 6 5" xfId="3191" xr:uid="{00000000-0005-0000-0000-0000312D0000}"/>
    <cellStyle name="Berechnung 3 3 6 5 2" xfId="7096" xr:uid="{00000000-0005-0000-0000-0000322D0000}"/>
    <cellStyle name="Berechnung 3 3 6 5 2 2" xfId="18824" xr:uid="{00000000-0005-0000-0000-0000332D0000}"/>
    <cellStyle name="Berechnung 3 3 6 5 2 3" xfId="30551" xr:uid="{00000000-0005-0000-0000-0000342D0000}"/>
    <cellStyle name="Berechnung 3 3 6 5 3" xfId="11001" xr:uid="{00000000-0005-0000-0000-0000352D0000}"/>
    <cellStyle name="Berechnung 3 3 6 5 3 2" xfId="22729" xr:uid="{00000000-0005-0000-0000-0000362D0000}"/>
    <cellStyle name="Berechnung 3 3 6 5 3 3" xfId="34456" xr:uid="{00000000-0005-0000-0000-0000372D0000}"/>
    <cellStyle name="Berechnung 3 3 6 5 4" xfId="14919" xr:uid="{00000000-0005-0000-0000-0000382D0000}"/>
    <cellStyle name="Berechnung 3 3 6 5 5" xfId="26646" xr:uid="{00000000-0005-0000-0000-0000392D0000}"/>
    <cellStyle name="Berechnung 3 3 6 6" xfId="4500" xr:uid="{00000000-0005-0000-0000-00003A2D0000}"/>
    <cellStyle name="Berechnung 3 3 6 6 2" xfId="16228" xr:uid="{00000000-0005-0000-0000-00003B2D0000}"/>
    <cellStyle name="Berechnung 3 3 6 6 3" xfId="27955" xr:uid="{00000000-0005-0000-0000-00003C2D0000}"/>
    <cellStyle name="Berechnung 3 3 6 7" xfId="8405" xr:uid="{00000000-0005-0000-0000-00003D2D0000}"/>
    <cellStyle name="Berechnung 3 3 6 7 2" xfId="20133" xr:uid="{00000000-0005-0000-0000-00003E2D0000}"/>
    <cellStyle name="Berechnung 3 3 6 7 3" xfId="31860" xr:uid="{00000000-0005-0000-0000-00003F2D0000}"/>
    <cellStyle name="Berechnung 3 3 6 8" xfId="12323" xr:uid="{00000000-0005-0000-0000-0000402D0000}"/>
    <cellStyle name="Berechnung 3 3 6 9" xfId="24050" xr:uid="{00000000-0005-0000-0000-0000412D0000}"/>
    <cellStyle name="Berechnung 3 3 7" xfId="697" xr:uid="{00000000-0005-0000-0000-0000422D0000}"/>
    <cellStyle name="Berechnung 3 3 7 2" xfId="1995" xr:uid="{00000000-0005-0000-0000-0000432D0000}"/>
    <cellStyle name="Berechnung 3 3 7 2 2" xfId="5900" xr:uid="{00000000-0005-0000-0000-0000442D0000}"/>
    <cellStyle name="Berechnung 3 3 7 2 2 2" xfId="17628" xr:uid="{00000000-0005-0000-0000-0000452D0000}"/>
    <cellStyle name="Berechnung 3 3 7 2 2 3" xfId="29355" xr:uid="{00000000-0005-0000-0000-0000462D0000}"/>
    <cellStyle name="Berechnung 3 3 7 2 3" xfId="9805" xr:uid="{00000000-0005-0000-0000-0000472D0000}"/>
    <cellStyle name="Berechnung 3 3 7 2 3 2" xfId="21533" xr:uid="{00000000-0005-0000-0000-0000482D0000}"/>
    <cellStyle name="Berechnung 3 3 7 2 3 3" xfId="33260" xr:uid="{00000000-0005-0000-0000-0000492D0000}"/>
    <cellStyle name="Berechnung 3 3 7 2 4" xfId="13723" xr:uid="{00000000-0005-0000-0000-00004A2D0000}"/>
    <cellStyle name="Berechnung 3 3 7 2 5" xfId="25450" xr:uid="{00000000-0005-0000-0000-00004B2D0000}"/>
    <cellStyle name="Berechnung 3 3 7 3" xfId="3293" xr:uid="{00000000-0005-0000-0000-00004C2D0000}"/>
    <cellStyle name="Berechnung 3 3 7 3 2" xfId="7198" xr:uid="{00000000-0005-0000-0000-00004D2D0000}"/>
    <cellStyle name="Berechnung 3 3 7 3 2 2" xfId="18926" xr:uid="{00000000-0005-0000-0000-00004E2D0000}"/>
    <cellStyle name="Berechnung 3 3 7 3 2 3" xfId="30653" xr:uid="{00000000-0005-0000-0000-00004F2D0000}"/>
    <cellStyle name="Berechnung 3 3 7 3 3" xfId="11103" xr:uid="{00000000-0005-0000-0000-0000502D0000}"/>
    <cellStyle name="Berechnung 3 3 7 3 3 2" xfId="22831" xr:uid="{00000000-0005-0000-0000-0000512D0000}"/>
    <cellStyle name="Berechnung 3 3 7 3 3 3" xfId="34558" xr:uid="{00000000-0005-0000-0000-0000522D0000}"/>
    <cellStyle name="Berechnung 3 3 7 3 4" xfId="15021" xr:uid="{00000000-0005-0000-0000-0000532D0000}"/>
    <cellStyle name="Berechnung 3 3 7 3 5" xfId="26748" xr:uid="{00000000-0005-0000-0000-0000542D0000}"/>
    <cellStyle name="Berechnung 3 3 7 4" xfId="4602" xr:uid="{00000000-0005-0000-0000-0000552D0000}"/>
    <cellStyle name="Berechnung 3 3 7 4 2" xfId="16330" xr:uid="{00000000-0005-0000-0000-0000562D0000}"/>
    <cellStyle name="Berechnung 3 3 7 4 3" xfId="28057" xr:uid="{00000000-0005-0000-0000-0000572D0000}"/>
    <cellStyle name="Berechnung 3 3 7 5" xfId="8507" xr:uid="{00000000-0005-0000-0000-0000582D0000}"/>
    <cellStyle name="Berechnung 3 3 7 5 2" xfId="20235" xr:uid="{00000000-0005-0000-0000-0000592D0000}"/>
    <cellStyle name="Berechnung 3 3 7 5 3" xfId="31962" xr:uid="{00000000-0005-0000-0000-00005A2D0000}"/>
    <cellStyle name="Berechnung 3 3 7 6" xfId="12425" xr:uid="{00000000-0005-0000-0000-00005B2D0000}"/>
    <cellStyle name="Berechnung 3 3 7 7" xfId="24152" xr:uid="{00000000-0005-0000-0000-00005C2D0000}"/>
    <cellStyle name="Berechnung 3 3 8" xfId="1126" xr:uid="{00000000-0005-0000-0000-00005D2D0000}"/>
    <cellStyle name="Berechnung 3 3 8 2" xfId="2424" xr:uid="{00000000-0005-0000-0000-00005E2D0000}"/>
    <cellStyle name="Berechnung 3 3 8 2 2" xfId="6329" xr:uid="{00000000-0005-0000-0000-00005F2D0000}"/>
    <cellStyle name="Berechnung 3 3 8 2 2 2" xfId="18057" xr:uid="{00000000-0005-0000-0000-0000602D0000}"/>
    <cellStyle name="Berechnung 3 3 8 2 2 3" xfId="29784" xr:uid="{00000000-0005-0000-0000-0000612D0000}"/>
    <cellStyle name="Berechnung 3 3 8 2 3" xfId="10234" xr:uid="{00000000-0005-0000-0000-0000622D0000}"/>
    <cellStyle name="Berechnung 3 3 8 2 3 2" xfId="21962" xr:uid="{00000000-0005-0000-0000-0000632D0000}"/>
    <cellStyle name="Berechnung 3 3 8 2 3 3" xfId="33689" xr:uid="{00000000-0005-0000-0000-0000642D0000}"/>
    <cellStyle name="Berechnung 3 3 8 2 4" xfId="14152" xr:uid="{00000000-0005-0000-0000-0000652D0000}"/>
    <cellStyle name="Berechnung 3 3 8 2 5" xfId="25879" xr:uid="{00000000-0005-0000-0000-0000662D0000}"/>
    <cellStyle name="Berechnung 3 3 8 3" xfId="3722" xr:uid="{00000000-0005-0000-0000-0000672D0000}"/>
    <cellStyle name="Berechnung 3 3 8 3 2" xfId="7627" xr:uid="{00000000-0005-0000-0000-0000682D0000}"/>
    <cellStyle name="Berechnung 3 3 8 3 2 2" xfId="19355" xr:uid="{00000000-0005-0000-0000-0000692D0000}"/>
    <cellStyle name="Berechnung 3 3 8 3 2 3" xfId="31082" xr:uid="{00000000-0005-0000-0000-00006A2D0000}"/>
    <cellStyle name="Berechnung 3 3 8 3 3" xfId="11532" xr:uid="{00000000-0005-0000-0000-00006B2D0000}"/>
    <cellStyle name="Berechnung 3 3 8 3 3 2" xfId="23260" xr:uid="{00000000-0005-0000-0000-00006C2D0000}"/>
    <cellStyle name="Berechnung 3 3 8 3 3 3" xfId="34987" xr:uid="{00000000-0005-0000-0000-00006D2D0000}"/>
    <cellStyle name="Berechnung 3 3 8 3 4" xfId="15450" xr:uid="{00000000-0005-0000-0000-00006E2D0000}"/>
    <cellStyle name="Berechnung 3 3 8 3 5" xfId="27177" xr:uid="{00000000-0005-0000-0000-00006F2D0000}"/>
    <cellStyle name="Berechnung 3 3 8 4" xfId="5031" xr:uid="{00000000-0005-0000-0000-0000702D0000}"/>
    <cellStyle name="Berechnung 3 3 8 4 2" xfId="16759" xr:uid="{00000000-0005-0000-0000-0000712D0000}"/>
    <cellStyle name="Berechnung 3 3 8 4 3" xfId="28486" xr:uid="{00000000-0005-0000-0000-0000722D0000}"/>
    <cellStyle name="Berechnung 3 3 8 5" xfId="8936" xr:uid="{00000000-0005-0000-0000-0000732D0000}"/>
    <cellStyle name="Berechnung 3 3 8 5 2" xfId="20664" xr:uid="{00000000-0005-0000-0000-0000742D0000}"/>
    <cellStyle name="Berechnung 3 3 8 5 3" xfId="32391" xr:uid="{00000000-0005-0000-0000-0000752D0000}"/>
    <cellStyle name="Berechnung 3 3 8 6" xfId="12854" xr:uid="{00000000-0005-0000-0000-0000762D0000}"/>
    <cellStyle name="Berechnung 3 3 8 7" xfId="24581" xr:uid="{00000000-0005-0000-0000-0000772D0000}"/>
    <cellStyle name="Berechnung 3 3 9" xfId="1566" xr:uid="{00000000-0005-0000-0000-0000782D0000}"/>
    <cellStyle name="Berechnung 3 3 9 2" xfId="5471" xr:uid="{00000000-0005-0000-0000-0000792D0000}"/>
    <cellStyle name="Berechnung 3 3 9 2 2" xfId="17199" xr:uid="{00000000-0005-0000-0000-00007A2D0000}"/>
    <cellStyle name="Berechnung 3 3 9 2 3" xfId="28926" xr:uid="{00000000-0005-0000-0000-00007B2D0000}"/>
    <cellStyle name="Berechnung 3 3 9 3" xfId="9376" xr:uid="{00000000-0005-0000-0000-00007C2D0000}"/>
    <cellStyle name="Berechnung 3 3 9 3 2" xfId="21104" xr:uid="{00000000-0005-0000-0000-00007D2D0000}"/>
    <cellStyle name="Berechnung 3 3 9 3 3" xfId="32831" xr:uid="{00000000-0005-0000-0000-00007E2D0000}"/>
    <cellStyle name="Berechnung 3 3 9 4" xfId="13294" xr:uid="{00000000-0005-0000-0000-00007F2D0000}"/>
    <cellStyle name="Berechnung 3 3 9 5" xfId="25021" xr:uid="{00000000-0005-0000-0000-0000802D0000}"/>
    <cellStyle name="Berechnung 3 4" xfId="247" xr:uid="{00000000-0005-0000-0000-0000812D0000}"/>
    <cellStyle name="Berechnung 3 4 10" xfId="8057" xr:uid="{00000000-0005-0000-0000-0000822D0000}"/>
    <cellStyle name="Berechnung 3 4 10 2" xfId="19785" xr:uid="{00000000-0005-0000-0000-0000832D0000}"/>
    <cellStyle name="Berechnung 3 4 10 3" xfId="31512" xr:uid="{00000000-0005-0000-0000-0000842D0000}"/>
    <cellStyle name="Berechnung 3 4 11" xfId="11975" xr:uid="{00000000-0005-0000-0000-0000852D0000}"/>
    <cellStyle name="Berechnung 3 4 12" xfId="23702" xr:uid="{00000000-0005-0000-0000-0000862D0000}"/>
    <cellStyle name="Berechnung 3 4 2" xfId="381" xr:uid="{00000000-0005-0000-0000-0000872D0000}"/>
    <cellStyle name="Berechnung 3 4 2 2" xfId="810" xr:uid="{00000000-0005-0000-0000-0000882D0000}"/>
    <cellStyle name="Berechnung 3 4 2 2 2" xfId="2108" xr:uid="{00000000-0005-0000-0000-0000892D0000}"/>
    <cellStyle name="Berechnung 3 4 2 2 2 2" xfId="6013" xr:uid="{00000000-0005-0000-0000-00008A2D0000}"/>
    <cellStyle name="Berechnung 3 4 2 2 2 2 2" xfId="17741" xr:uid="{00000000-0005-0000-0000-00008B2D0000}"/>
    <cellStyle name="Berechnung 3 4 2 2 2 2 3" xfId="29468" xr:uid="{00000000-0005-0000-0000-00008C2D0000}"/>
    <cellStyle name="Berechnung 3 4 2 2 2 3" xfId="9918" xr:uid="{00000000-0005-0000-0000-00008D2D0000}"/>
    <cellStyle name="Berechnung 3 4 2 2 2 3 2" xfId="21646" xr:uid="{00000000-0005-0000-0000-00008E2D0000}"/>
    <cellStyle name="Berechnung 3 4 2 2 2 3 3" xfId="33373" xr:uid="{00000000-0005-0000-0000-00008F2D0000}"/>
    <cellStyle name="Berechnung 3 4 2 2 2 4" xfId="13836" xr:uid="{00000000-0005-0000-0000-0000902D0000}"/>
    <cellStyle name="Berechnung 3 4 2 2 2 5" xfId="25563" xr:uid="{00000000-0005-0000-0000-0000912D0000}"/>
    <cellStyle name="Berechnung 3 4 2 2 3" xfId="3406" xr:uid="{00000000-0005-0000-0000-0000922D0000}"/>
    <cellStyle name="Berechnung 3 4 2 2 3 2" xfId="7311" xr:uid="{00000000-0005-0000-0000-0000932D0000}"/>
    <cellStyle name="Berechnung 3 4 2 2 3 2 2" xfId="19039" xr:uid="{00000000-0005-0000-0000-0000942D0000}"/>
    <cellStyle name="Berechnung 3 4 2 2 3 2 3" xfId="30766" xr:uid="{00000000-0005-0000-0000-0000952D0000}"/>
    <cellStyle name="Berechnung 3 4 2 2 3 3" xfId="11216" xr:uid="{00000000-0005-0000-0000-0000962D0000}"/>
    <cellStyle name="Berechnung 3 4 2 2 3 3 2" xfId="22944" xr:uid="{00000000-0005-0000-0000-0000972D0000}"/>
    <cellStyle name="Berechnung 3 4 2 2 3 3 3" xfId="34671" xr:uid="{00000000-0005-0000-0000-0000982D0000}"/>
    <cellStyle name="Berechnung 3 4 2 2 3 4" xfId="15134" xr:uid="{00000000-0005-0000-0000-0000992D0000}"/>
    <cellStyle name="Berechnung 3 4 2 2 3 5" xfId="26861" xr:uid="{00000000-0005-0000-0000-00009A2D0000}"/>
    <cellStyle name="Berechnung 3 4 2 2 4" xfId="4715" xr:uid="{00000000-0005-0000-0000-00009B2D0000}"/>
    <cellStyle name="Berechnung 3 4 2 2 4 2" xfId="16443" xr:uid="{00000000-0005-0000-0000-00009C2D0000}"/>
    <cellStyle name="Berechnung 3 4 2 2 4 3" xfId="28170" xr:uid="{00000000-0005-0000-0000-00009D2D0000}"/>
    <cellStyle name="Berechnung 3 4 2 2 5" xfId="8620" xr:uid="{00000000-0005-0000-0000-00009E2D0000}"/>
    <cellStyle name="Berechnung 3 4 2 2 5 2" xfId="20348" xr:uid="{00000000-0005-0000-0000-00009F2D0000}"/>
    <cellStyle name="Berechnung 3 4 2 2 5 3" xfId="32075" xr:uid="{00000000-0005-0000-0000-0000A02D0000}"/>
    <cellStyle name="Berechnung 3 4 2 2 6" xfId="12538" xr:uid="{00000000-0005-0000-0000-0000A12D0000}"/>
    <cellStyle name="Berechnung 3 4 2 2 7" xfId="24265" xr:uid="{00000000-0005-0000-0000-0000A22D0000}"/>
    <cellStyle name="Berechnung 3 4 2 3" xfId="1239" xr:uid="{00000000-0005-0000-0000-0000A32D0000}"/>
    <cellStyle name="Berechnung 3 4 2 3 2" xfId="2537" xr:uid="{00000000-0005-0000-0000-0000A42D0000}"/>
    <cellStyle name="Berechnung 3 4 2 3 2 2" xfId="6442" xr:uid="{00000000-0005-0000-0000-0000A52D0000}"/>
    <cellStyle name="Berechnung 3 4 2 3 2 2 2" xfId="18170" xr:uid="{00000000-0005-0000-0000-0000A62D0000}"/>
    <cellStyle name="Berechnung 3 4 2 3 2 2 3" xfId="29897" xr:uid="{00000000-0005-0000-0000-0000A72D0000}"/>
    <cellStyle name="Berechnung 3 4 2 3 2 3" xfId="10347" xr:uid="{00000000-0005-0000-0000-0000A82D0000}"/>
    <cellStyle name="Berechnung 3 4 2 3 2 3 2" xfId="22075" xr:uid="{00000000-0005-0000-0000-0000A92D0000}"/>
    <cellStyle name="Berechnung 3 4 2 3 2 3 3" xfId="33802" xr:uid="{00000000-0005-0000-0000-0000AA2D0000}"/>
    <cellStyle name="Berechnung 3 4 2 3 2 4" xfId="14265" xr:uid="{00000000-0005-0000-0000-0000AB2D0000}"/>
    <cellStyle name="Berechnung 3 4 2 3 2 5" xfId="25992" xr:uid="{00000000-0005-0000-0000-0000AC2D0000}"/>
    <cellStyle name="Berechnung 3 4 2 3 3" xfId="3835" xr:uid="{00000000-0005-0000-0000-0000AD2D0000}"/>
    <cellStyle name="Berechnung 3 4 2 3 3 2" xfId="7740" xr:uid="{00000000-0005-0000-0000-0000AE2D0000}"/>
    <cellStyle name="Berechnung 3 4 2 3 3 2 2" xfId="19468" xr:uid="{00000000-0005-0000-0000-0000AF2D0000}"/>
    <cellStyle name="Berechnung 3 4 2 3 3 2 3" xfId="31195" xr:uid="{00000000-0005-0000-0000-0000B02D0000}"/>
    <cellStyle name="Berechnung 3 4 2 3 3 3" xfId="11645" xr:uid="{00000000-0005-0000-0000-0000B12D0000}"/>
    <cellStyle name="Berechnung 3 4 2 3 3 3 2" xfId="23373" xr:uid="{00000000-0005-0000-0000-0000B22D0000}"/>
    <cellStyle name="Berechnung 3 4 2 3 3 3 3" xfId="35100" xr:uid="{00000000-0005-0000-0000-0000B32D0000}"/>
    <cellStyle name="Berechnung 3 4 2 3 3 4" xfId="15563" xr:uid="{00000000-0005-0000-0000-0000B42D0000}"/>
    <cellStyle name="Berechnung 3 4 2 3 3 5" xfId="27290" xr:uid="{00000000-0005-0000-0000-0000B52D0000}"/>
    <cellStyle name="Berechnung 3 4 2 3 4" xfId="5144" xr:uid="{00000000-0005-0000-0000-0000B62D0000}"/>
    <cellStyle name="Berechnung 3 4 2 3 4 2" xfId="16872" xr:uid="{00000000-0005-0000-0000-0000B72D0000}"/>
    <cellStyle name="Berechnung 3 4 2 3 4 3" xfId="28599" xr:uid="{00000000-0005-0000-0000-0000B82D0000}"/>
    <cellStyle name="Berechnung 3 4 2 3 5" xfId="9049" xr:uid="{00000000-0005-0000-0000-0000B92D0000}"/>
    <cellStyle name="Berechnung 3 4 2 3 5 2" xfId="20777" xr:uid="{00000000-0005-0000-0000-0000BA2D0000}"/>
    <cellStyle name="Berechnung 3 4 2 3 5 3" xfId="32504" xr:uid="{00000000-0005-0000-0000-0000BB2D0000}"/>
    <cellStyle name="Berechnung 3 4 2 3 6" xfId="12967" xr:uid="{00000000-0005-0000-0000-0000BC2D0000}"/>
    <cellStyle name="Berechnung 3 4 2 3 7" xfId="24694" xr:uid="{00000000-0005-0000-0000-0000BD2D0000}"/>
    <cellStyle name="Berechnung 3 4 2 4" xfId="1679" xr:uid="{00000000-0005-0000-0000-0000BE2D0000}"/>
    <cellStyle name="Berechnung 3 4 2 4 2" xfId="5584" xr:uid="{00000000-0005-0000-0000-0000BF2D0000}"/>
    <cellStyle name="Berechnung 3 4 2 4 2 2" xfId="17312" xr:uid="{00000000-0005-0000-0000-0000C02D0000}"/>
    <cellStyle name="Berechnung 3 4 2 4 2 3" xfId="29039" xr:uid="{00000000-0005-0000-0000-0000C12D0000}"/>
    <cellStyle name="Berechnung 3 4 2 4 3" xfId="9489" xr:uid="{00000000-0005-0000-0000-0000C22D0000}"/>
    <cellStyle name="Berechnung 3 4 2 4 3 2" xfId="21217" xr:uid="{00000000-0005-0000-0000-0000C32D0000}"/>
    <cellStyle name="Berechnung 3 4 2 4 3 3" xfId="32944" xr:uid="{00000000-0005-0000-0000-0000C42D0000}"/>
    <cellStyle name="Berechnung 3 4 2 4 4" xfId="13407" xr:uid="{00000000-0005-0000-0000-0000C52D0000}"/>
    <cellStyle name="Berechnung 3 4 2 4 5" xfId="25134" xr:uid="{00000000-0005-0000-0000-0000C62D0000}"/>
    <cellStyle name="Berechnung 3 4 2 5" xfId="2977" xr:uid="{00000000-0005-0000-0000-0000C72D0000}"/>
    <cellStyle name="Berechnung 3 4 2 5 2" xfId="6882" xr:uid="{00000000-0005-0000-0000-0000C82D0000}"/>
    <cellStyle name="Berechnung 3 4 2 5 2 2" xfId="18610" xr:uid="{00000000-0005-0000-0000-0000C92D0000}"/>
    <cellStyle name="Berechnung 3 4 2 5 2 3" xfId="30337" xr:uid="{00000000-0005-0000-0000-0000CA2D0000}"/>
    <cellStyle name="Berechnung 3 4 2 5 3" xfId="10787" xr:uid="{00000000-0005-0000-0000-0000CB2D0000}"/>
    <cellStyle name="Berechnung 3 4 2 5 3 2" xfId="22515" xr:uid="{00000000-0005-0000-0000-0000CC2D0000}"/>
    <cellStyle name="Berechnung 3 4 2 5 3 3" xfId="34242" xr:uid="{00000000-0005-0000-0000-0000CD2D0000}"/>
    <cellStyle name="Berechnung 3 4 2 5 4" xfId="14705" xr:uid="{00000000-0005-0000-0000-0000CE2D0000}"/>
    <cellStyle name="Berechnung 3 4 2 5 5" xfId="26432" xr:uid="{00000000-0005-0000-0000-0000CF2D0000}"/>
    <cellStyle name="Berechnung 3 4 2 6" xfId="4286" xr:uid="{00000000-0005-0000-0000-0000D02D0000}"/>
    <cellStyle name="Berechnung 3 4 2 6 2" xfId="16014" xr:uid="{00000000-0005-0000-0000-0000D12D0000}"/>
    <cellStyle name="Berechnung 3 4 2 6 3" xfId="27741" xr:uid="{00000000-0005-0000-0000-0000D22D0000}"/>
    <cellStyle name="Berechnung 3 4 2 7" xfId="8191" xr:uid="{00000000-0005-0000-0000-0000D32D0000}"/>
    <cellStyle name="Berechnung 3 4 2 7 2" xfId="19919" xr:uid="{00000000-0005-0000-0000-0000D42D0000}"/>
    <cellStyle name="Berechnung 3 4 2 7 3" xfId="31646" xr:uid="{00000000-0005-0000-0000-0000D52D0000}"/>
    <cellStyle name="Berechnung 3 4 2 8" xfId="12109" xr:uid="{00000000-0005-0000-0000-0000D62D0000}"/>
    <cellStyle name="Berechnung 3 4 2 9" xfId="23836" xr:uid="{00000000-0005-0000-0000-0000D72D0000}"/>
    <cellStyle name="Berechnung 3 4 3" xfId="480" xr:uid="{00000000-0005-0000-0000-0000D82D0000}"/>
    <cellStyle name="Berechnung 3 4 3 2" xfId="909" xr:uid="{00000000-0005-0000-0000-0000D92D0000}"/>
    <cellStyle name="Berechnung 3 4 3 2 2" xfId="2207" xr:uid="{00000000-0005-0000-0000-0000DA2D0000}"/>
    <cellStyle name="Berechnung 3 4 3 2 2 2" xfId="6112" xr:uid="{00000000-0005-0000-0000-0000DB2D0000}"/>
    <cellStyle name="Berechnung 3 4 3 2 2 2 2" xfId="17840" xr:uid="{00000000-0005-0000-0000-0000DC2D0000}"/>
    <cellStyle name="Berechnung 3 4 3 2 2 2 3" xfId="29567" xr:uid="{00000000-0005-0000-0000-0000DD2D0000}"/>
    <cellStyle name="Berechnung 3 4 3 2 2 3" xfId="10017" xr:uid="{00000000-0005-0000-0000-0000DE2D0000}"/>
    <cellStyle name="Berechnung 3 4 3 2 2 3 2" xfId="21745" xr:uid="{00000000-0005-0000-0000-0000DF2D0000}"/>
    <cellStyle name="Berechnung 3 4 3 2 2 3 3" xfId="33472" xr:uid="{00000000-0005-0000-0000-0000E02D0000}"/>
    <cellStyle name="Berechnung 3 4 3 2 2 4" xfId="13935" xr:uid="{00000000-0005-0000-0000-0000E12D0000}"/>
    <cellStyle name="Berechnung 3 4 3 2 2 5" xfId="25662" xr:uid="{00000000-0005-0000-0000-0000E22D0000}"/>
    <cellStyle name="Berechnung 3 4 3 2 3" xfId="3505" xr:uid="{00000000-0005-0000-0000-0000E32D0000}"/>
    <cellStyle name="Berechnung 3 4 3 2 3 2" xfId="7410" xr:uid="{00000000-0005-0000-0000-0000E42D0000}"/>
    <cellStyle name="Berechnung 3 4 3 2 3 2 2" xfId="19138" xr:uid="{00000000-0005-0000-0000-0000E52D0000}"/>
    <cellStyle name="Berechnung 3 4 3 2 3 2 3" xfId="30865" xr:uid="{00000000-0005-0000-0000-0000E62D0000}"/>
    <cellStyle name="Berechnung 3 4 3 2 3 3" xfId="11315" xr:uid="{00000000-0005-0000-0000-0000E72D0000}"/>
    <cellStyle name="Berechnung 3 4 3 2 3 3 2" xfId="23043" xr:uid="{00000000-0005-0000-0000-0000E82D0000}"/>
    <cellStyle name="Berechnung 3 4 3 2 3 3 3" xfId="34770" xr:uid="{00000000-0005-0000-0000-0000E92D0000}"/>
    <cellStyle name="Berechnung 3 4 3 2 3 4" xfId="15233" xr:uid="{00000000-0005-0000-0000-0000EA2D0000}"/>
    <cellStyle name="Berechnung 3 4 3 2 3 5" xfId="26960" xr:uid="{00000000-0005-0000-0000-0000EB2D0000}"/>
    <cellStyle name="Berechnung 3 4 3 2 4" xfId="4814" xr:uid="{00000000-0005-0000-0000-0000EC2D0000}"/>
    <cellStyle name="Berechnung 3 4 3 2 4 2" xfId="16542" xr:uid="{00000000-0005-0000-0000-0000ED2D0000}"/>
    <cellStyle name="Berechnung 3 4 3 2 4 3" xfId="28269" xr:uid="{00000000-0005-0000-0000-0000EE2D0000}"/>
    <cellStyle name="Berechnung 3 4 3 2 5" xfId="8719" xr:uid="{00000000-0005-0000-0000-0000EF2D0000}"/>
    <cellStyle name="Berechnung 3 4 3 2 5 2" xfId="20447" xr:uid="{00000000-0005-0000-0000-0000F02D0000}"/>
    <cellStyle name="Berechnung 3 4 3 2 5 3" xfId="32174" xr:uid="{00000000-0005-0000-0000-0000F12D0000}"/>
    <cellStyle name="Berechnung 3 4 3 2 6" xfId="12637" xr:uid="{00000000-0005-0000-0000-0000F22D0000}"/>
    <cellStyle name="Berechnung 3 4 3 2 7" xfId="24364" xr:uid="{00000000-0005-0000-0000-0000F32D0000}"/>
    <cellStyle name="Berechnung 3 4 3 3" xfId="1338" xr:uid="{00000000-0005-0000-0000-0000F42D0000}"/>
    <cellStyle name="Berechnung 3 4 3 3 2" xfId="2636" xr:uid="{00000000-0005-0000-0000-0000F52D0000}"/>
    <cellStyle name="Berechnung 3 4 3 3 2 2" xfId="6541" xr:uid="{00000000-0005-0000-0000-0000F62D0000}"/>
    <cellStyle name="Berechnung 3 4 3 3 2 2 2" xfId="18269" xr:uid="{00000000-0005-0000-0000-0000F72D0000}"/>
    <cellStyle name="Berechnung 3 4 3 3 2 2 3" xfId="29996" xr:uid="{00000000-0005-0000-0000-0000F82D0000}"/>
    <cellStyle name="Berechnung 3 4 3 3 2 3" xfId="10446" xr:uid="{00000000-0005-0000-0000-0000F92D0000}"/>
    <cellStyle name="Berechnung 3 4 3 3 2 3 2" xfId="22174" xr:uid="{00000000-0005-0000-0000-0000FA2D0000}"/>
    <cellStyle name="Berechnung 3 4 3 3 2 3 3" xfId="33901" xr:uid="{00000000-0005-0000-0000-0000FB2D0000}"/>
    <cellStyle name="Berechnung 3 4 3 3 2 4" xfId="14364" xr:uid="{00000000-0005-0000-0000-0000FC2D0000}"/>
    <cellStyle name="Berechnung 3 4 3 3 2 5" xfId="26091" xr:uid="{00000000-0005-0000-0000-0000FD2D0000}"/>
    <cellStyle name="Berechnung 3 4 3 3 3" xfId="3934" xr:uid="{00000000-0005-0000-0000-0000FE2D0000}"/>
    <cellStyle name="Berechnung 3 4 3 3 3 2" xfId="7839" xr:uid="{00000000-0005-0000-0000-0000FF2D0000}"/>
    <cellStyle name="Berechnung 3 4 3 3 3 2 2" xfId="19567" xr:uid="{00000000-0005-0000-0000-0000002E0000}"/>
    <cellStyle name="Berechnung 3 4 3 3 3 2 3" xfId="31294" xr:uid="{00000000-0005-0000-0000-0000012E0000}"/>
    <cellStyle name="Berechnung 3 4 3 3 3 3" xfId="11744" xr:uid="{00000000-0005-0000-0000-0000022E0000}"/>
    <cellStyle name="Berechnung 3 4 3 3 3 3 2" xfId="23472" xr:uid="{00000000-0005-0000-0000-0000032E0000}"/>
    <cellStyle name="Berechnung 3 4 3 3 3 3 3" xfId="35199" xr:uid="{00000000-0005-0000-0000-0000042E0000}"/>
    <cellStyle name="Berechnung 3 4 3 3 3 4" xfId="15662" xr:uid="{00000000-0005-0000-0000-0000052E0000}"/>
    <cellStyle name="Berechnung 3 4 3 3 3 5" xfId="27389" xr:uid="{00000000-0005-0000-0000-0000062E0000}"/>
    <cellStyle name="Berechnung 3 4 3 3 4" xfId="5243" xr:uid="{00000000-0005-0000-0000-0000072E0000}"/>
    <cellStyle name="Berechnung 3 4 3 3 4 2" xfId="16971" xr:uid="{00000000-0005-0000-0000-0000082E0000}"/>
    <cellStyle name="Berechnung 3 4 3 3 4 3" xfId="28698" xr:uid="{00000000-0005-0000-0000-0000092E0000}"/>
    <cellStyle name="Berechnung 3 4 3 3 5" xfId="9148" xr:uid="{00000000-0005-0000-0000-00000A2E0000}"/>
    <cellStyle name="Berechnung 3 4 3 3 5 2" xfId="20876" xr:uid="{00000000-0005-0000-0000-00000B2E0000}"/>
    <cellStyle name="Berechnung 3 4 3 3 5 3" xfId="32603" xr:uid="{00000000-0005-0000-0000-00000C2E0000}"/>
    <cellStyle name="Berechnung 3 4 3 3 6" xfId="13066" xr:uid="{00000000-0005-0000-0000-00000D2E0000}"/>
    <cellStyle name="Berechnung 3 4 3 3 7" xfId="24793" xr:uid="{00000000-0005-0000-0000-00000E2E0000}"/>
    <cellStyle name="Berechnung 3 4 3 4" xfId="1778" xr:uid="{00000000-0005-0000-0000-00000F2E0000}"/>
    <cellStyle name="Berechnung 3 4 3 4 2" xfId="5683" xr:uid="{00000000-0005-0000-0000-0000102E0000}"/>
    <cellStyle name="Berechnung 3 4 3 4 2 2" xfId="17411" xr:uid="{00000000-0005-0000-0000-0000112E0000}"/>
    <cellStyle name="Berechnung 3 4 3 4 2 3" xfId="29138" xr:uid="{00000000-0005-0000-0000-0000122E0000}"/>
    <cellStyle name="Berechnung 3 4 3 4 3" xfId="9588" xr:uid="{00000000-0005-0000-0000-0000132E0000}"/>
    <cellStyle name="Berechnung 3 4 3 4 3 2" xfId="21316" xr:uid="{00000000-0005-0000-0000-0000142E0000}"/>
    <cellStyle name="Berechnung 3 4 3 4 3 3" xfId="33043" xr:uid="{00000000-0005-0000-0000-0000152E0000}"/>
    <cellStyle name="Berechnung 3 4 3 4 4" xfId="13506" xr:uid="{00000000-0005-0000-0000-0000162E0000}"/>
    <cellStyle name="Berechnung 3 4 3 4 5" xfId="25233" xr:uid="{00000000-0005-0000-0000-0000172E0000}"/>
    <cellStyle name="Berechnung 3 4 3 5" xfId="3076" xr:uid="{00000000-0005-0000-0000-0000182E0000}"/>
    <cellStyle name="Berechnung 3 4 3 5 2" xfId="6981" xr:uid="{00000000-0005-0000-0000-0000192E0000}"/>
    <cellStyle name="Berechnung 3 4 3 5 2 2" xfId="18709" xr:uid="{00000000-0005-0000-0000-00001A2E0000}"/>
    <cellStyle name="Berechnung 3 4 3 5 2 3" xfId="30436" xr:uid="{00000000-0005-0000-0000-00001B2E0000}"/>
    <cellStyle name="Berechnung 3 4 3 5 3" xfId="10886" xr:uid="{00000000-0005-0000-0000-00001C2E0000}"/>
    <cellStyle name="Berechnung 3 4 3 5 3 2" xfId="22614" xr:uid="{00000000-0005-0000-0000-00001D2E0000}"/>
    <cellStyle name="Berechnung 3 4 3 5 3 3" xfId="34341" xr:uid="{00000000-0005-0000-0000-00001E2E0000}"/>
    <cellStyle name="Berechnung 3 4 3 5 4" xfId="14804" xr:uid="{00000000-0005-0000-0000-00001F2E0000}"/>
    <cellStyle name="Berechnung 3 4 3 5 5" xfId="26531" xr:uid="{00000000-0005-0000-0000-0000202E0000}"/>
    <cellStyle name="Berechnung 3 4 3 6" xfId="4385" xr:uid="{00000000-0005-0000-0000-0000212E0000}"/>
    <cellStyle name="Berechnung 3 4 3 6 2" xfId="16113" xr:uid="{00000000-0005-0000-0000-0000222E0000}"/>
    <cellStyle name="Berechnung 3 4 3 6 3" xfId="27840" xr:uid="{00000000-0005-0000-0000-0000232E0000}"/>
    <cellStyle name="Berechnung 3 4 3 7" xfId="8290" xr:uid="{00000000-0005-0000-0000-0000242E0000}"/>
    <cellStyle name="Berechnung 3 4 3 7 2" xfId="20018" xr:uid="{00000000-0005-0000-0000-0000252E0000}"/>
    <cellStyle name="Berechnung 3 4 3 7 3" xfId="31745" xr:uid="{00000000-0005-0000-0000-0000262E0000}"/>
    <cellStyle name="Berechnung 3 4 3 8" xfId="12208" xr:uid="{00000000-0005-0000-0000-0000272E0000}"/>
    <cellStyle name="Berechnung 3 4 3 9" xfId="23935" xr:uid="{00000000-0005-0000-0000-0000282E0000}"/>
    <cellStyle name="Berechnung 3 4 4" xfId="579" xr:uid="{00000000-0005-0000-0000-0000292E0000}"/>
    <cellStyle name="Berechnung 3 4 4 2" xfId="1008" xr:uid="{00000000-0005-0000-0000-00002A2E0000}"/>
    <cellStyle name="Berechnung 3 4 4 2 2" xfId="2306" xr:uid="{00000000-0005-0000-0000-00002B2E0000}"/>
    <cellStyle name="Berechnung 3 4 4 2 2 2" xfId="6211" xr:uid="{00000000-0005-0000-0000-00002C2E0000}"/>
    <cellStyle name="Berechnung 3 4 4 2 2 2 2" xfId="17939" xr:uid="{00000000-0005-0000-0000-00002D2E0000}"/>
    <cellStyle name="Berechnung 3 4 4 2 2 2 3" xfId="29666" xr:uid="{00000000-0005-0000-0000-00002E2E0000}"/>
    <cellStyle name="Berechnung 3 4 4 2 2 3" xfId="10116" xr:uid="{00000000-0005-0000-0000-00002F2E0000}"/>
    <cellStyle name="Berechnung 3 4 4 2 2 3 2" xfId="21844" xr:uid="{00000000-0005-0000-0000-0000302E0000}"/>
    <cellStyle name="Berechnung 3 4 4 2 2 3 3" xfId="33571" xr:uid="{00000000-0005-0000-0000-0000312E0000}"/>
    <cellStyle name="Berechnung 3 4 4 2 2 4" xfId="14034" xr:uid="{00000000-0005-0000-0000-0000322E0000}"/>
    <cellStyle name="Berechnung 3 4 4 2 2 5" xfId="25761" xr:uid="{00000000-0005-0000-0000-0000332E0000}"/>
    <cellStyle name="Berechnung 3 4 4 2 3" xfId="3604" xr:uid="{00000000-0005-0000-0000-0000342E0000}"/>
    <cellStyle name="Berechnung 3 4 4 2 3 2" xfId="7509" xr:uid="{00000000-0005-0000-0000-0000352E0000}"/>
    <cellStyle name="Berechnung 3 4 4 2 3 2 2" xfId="19237" xr:uid="{00000000-0005-0000-0000-0000362E0000}"/>
    <cellStyle name="Berechnung 3 4 4 2 3 2 3" xfId="30964" xr:uid="{00000000-0005-0000-0000-0000372E0000}"/>
    <cellStyle name="Berechnung 3 4 4 2 3 3" xfId="11414" xr:uid="{00000000-0005-0000-0000-0000382E0000}"/>
    <cellStyle name="Berechnung 3 4 4 2 3 3 2" xfId="23142" xr:uid="{00000000-0005-0000-0000-0000392E0000}"/>
    <cellStyle name="Berechnung 3 4 4 2 3 3 3" xfId="34869" xr:uid="{00000000-0005-0000-0000-00003A2E0000}"/>
    <cellStyle name="Berechnung 3 4 4 2 3 4" xfId="15332" xr:uid="{00000000-0005-0000-0000-00003B2E0000}"/>
    <cellStyle name="Berechnung 3 4 4 2 3 5" xfId="27059" xr:uid="{00000000-0005-0000-0000-00003C2E0000}"/>
    <cellStyle name="Berechnung 3 4 4 2 4" xfId="4913" xr:uid="{00000000-0005-0000-0000-00003D2E0000}"/>
    <cellStyle name="Berechnung 3 4 4 2 4 2" xfId="16641" xr:uid="{00000000-0005-0000-0000-00003E2E0000}"/>
    <cellStyle name="Berechnung 3 4 4 2 4 3" xfId="28368" xr:uid="{00000000-0005-0000-0000-00003F2E0000}"/>
    <cellStyle name="Berechnung 3 4 4 2 5" xfId="8818" xr:uid="{00000000-0005-0000-0000-0000402E0000}"/>
    <cellStyle name="Berechnung 3 4 4 2 5 2" xfId="20546" xr:uid="{00000000-0005-0000-0000-0000412E0000}"/>
    <cellStyle name="Berechnung 3 4 4 2 5 3" xfId="32273" xr:uid="{00000000-0005-0000-0000-0000422E0000}"/>
    <cellStyle name="Berechnung 3 4 4 2 6" xfId="12736" xr:uid="{00000000-0005-0000-0000-0000432E0000}"/>
    <cellStyle name="Berechnung 3 4 4 2 7" xfId="24463" xr:uid="{00000000-0005-0000-0000-0000442E0000}"/>
    <cellStyle name="Berechnung 3 4 4 3" xfId="1437" xr:uid="{00000000-0005-0000-0000-0000452E0000}"/>
    <cellStyle name="Berechnung 3 4 4 3 2" xfId="2735" xr:uid="{00000000-0005-0000-0000-0000462E0000}"/>
    <cellStyle name="Berechnung 3 4 4 3 2 2" xfId="6640" xr:uid="{00000000-0005-0000-0000-0000472E0000}"/>
    <cellStyle name="Berechnung 3 4 4 3 2 2 2" xfId="18368" xr:uid="{00000000-0005-0000-0000-0000482E0000}"/>
    <cellStyle name="Berechnung 3 4 4 3 2 2 3" xfId="30095" xr:uid="{00000000-0005-0000-0000-0000492E0000}"/>
    <cellStyle name="Berechnung 3 4 4 3 2 3" xfId="10545" xr:uid="{00000000-0005-0000-0000-00004A2E0000}"/>
    <cellStyle name="Berechnung 3 4 4 3 2 3 2" xfId="22273" xr:uid="{00000000-0005-0000-0000-00004B2E0000}"/>
    <cellStyle name="Berechnung 3 4 4 3 2 3 3" xfId="34000" xr:uid="{00000000-0005-0000-0000-00004C2E0000}"/>
    <cellStyle name="Berechnung 3 4 4 3 2 4" xfId="14463" xr:uid="{00000000-0005-0000-0000-00004D2E0000}"/>
    <cellStyle name="Berechnung 3 4 4 3 2 5" xfId="26190" xr:uid="{00000000-0005-0000-0000-00004E2E0000}"/>
    <cellStyle name="Berechnung 3 4 4 3 3" xfId="4033" xr:uid="{00000000-0005-0000-0000-00004F2E0000}"/>
    <cellStyle name="Berechnung 3 4 4 3 3 2" xfId="7938" xr:uid="{00000000-0005-0000-0000-0000502E0000}"/>
    <cellStyle name="Berechnung 3 4 4 3 3 2 2" xfId="19666" xr:uid="{00000000-0005-0000-0000-0000512E0000}"/>
    <cellStyle name="Berechnung 3 4 4 3 3 2 3" xfId="31393" xr:uid="{00000000-0005-0000-0000-0000522E0000}"/>
    <cellStyle name="Berechnung 3 4 4 3 3 3" xfId="11843" xr:uid="{00000000-0005-0000-0000-0000532E0000}"/>
    <cellStyle name="Berechnung 3 4 4 3 3 3 2" xfId="23571" xr:uid="{00000000-0005-0000-0000-0000542E0000}"/>
    <cellStyle name="Berechnung 3 4 4 3 3 3 3" xfId="35298" xr:uid="{00000000-0005-0000-0000-0000552E0000}"/>
    <cellStyle name="Berechnung 3 4 4 3 3 4" xfId="15761" xr:uid="{00000000-0005-0000-0000-0000562E0000}"/>
    <cellStyle name="Berechnung 3 4 4 3 3 5" xfId="27488" xr:uid="{00000000-0005-0000-0000-0000572E0000}"/>
    <cellStyle name="Berechnung 3 4 4 3 4" xfId="5342" xr:uid="{00000000-0005-0000-0000-0000582E0000}"/>
    <cellStyle name="Berechnung 3 4 4 3 4 2" xfId="17070" xr:uid="{00000000-0005-0000-0000-0000592E0000}"/>
    <cellStyle name="Berechnung 3 4 4 3 4 3" xfId="28797" xr:uid="{00000000-0005-0000-0000-00005A2E0000}"/>
    <cellStyle name="Berechnung 3 4 4 3 5" xfId="9247" xr:uid="{00000000-0005-0000-0000-00005B2E0000}"/>
    <cellStyle name="Berechnung 3 4 4 3 5 2" xfId="20975" xr:uid="{00000000-0005-0000-0000-00005C2E0000}"/>
    <cellStyle name="Berechnung 3 4 4 3 5 3" xfId="32702" xr:uid="{00000000-0005-0000-0000-00005D2E0000}"/>
    <cellStyle name="Berechnung 3 4 4 3 6" xfId="13165" xr:uid="{00000000-0005-0000-0000-00005E2E0000}"/>
    <cellStyle name="Berechnung 3 4 4 3 7" xfId="24892" xr:uid="{00000000-0005-0000-0000-00005F2E0000}"/>
    <cellStyle name="Berechnung 3 4 4 4" xfId="1877" xr:uid="{00000000-0005-0000-0000-0000602E0000}"/>
    <cellStyle name="Berechnung 3 4 4 4 2" xfId="5782" xr:uid="{00000000-0005-0000-0000-0000612E0000}"/>
    <cellStyle name="Berechnung 3 4 4 4 2 2" xfId="17510" xr:uid="{00000000-0005-0000-0000-0000622E0000}"/>
    <cellStyle name="Berechnung 3 4 4 4 2 3" xfId="29237" xr:uid="{00000000-0005-0000-0000-0000632E0000}"/>
    <cellStyle name="Berechnung 3 4 4 4 3" xfId="9687" xr:uid="{00000000-0005-0000-0000-0000642E0000}"/>
    <cellStyle name="Berechnung 3 4 4 4 3 2" xfId="21415" xr:uid="{00000000-0005-0000-0000-0000652E0000}"/>
    <cellStyle name="Berechnung 3 4 4 4 3 3" xfId="33142" xr:uid="{00000000-0005-0000-0000-0000662E0000}"/>
    <cellStyle name="Berechnung 3 4 4 4 4" xfId="13605" xr:uid="{00000000-0005-0000-0000-0000672E0000}"/>
    <cellStyle name="Berechnung 3 4 4 4 5" xfId="25332" xr:uid="{00000000-0005-0000-0000-0000682E0000}"/>
    <cellStyle name="Berechnung 3 4 4 5" xfId="3175" xr:uid="{00000000-0005-0000-0000-0000692E0000}"/>
    <cellStyle name="Berechnung 3 4 4 5 2" xfId="7080" xr:uid="{00000000-0005-0000-0000-00006A2E0000}"/>
    <cellStyle name="Berechnung 3 4 4 5 2 2" xfId="18808" xr:uid="{00000000-0005-0000-0000-00006B2E0000}"/>
    <cellStyle name="Berechnung 3 4 4 5 2 3" xfId="30535" xr:uid="{00000000-0005-0000-0000-00006C2E0000}"/>
    <cellStyle name="Berechnung 3 4 4 5 3" xfId="10985" xr:uid="{00000000-0005-0000-0000-00006D2E0000}"/>
    <cellStyle name="Berechnung 3 4 4 5 3 2" xfId="22713" xr:uid="{00000000-0005-0000-0000-00006E2E0000}"/>
    <cellStyle name="Berechnung 3 4 4 5 3 3" xfId="34440" xr:uid="{00000000-0005-0000-0000-00006F2E0000}"/>
    <cellStyle name="Berechnung 3 4 4 5 4" xfId="14903" xr:uid="{00000000-0005-0000-0000-0000702E0000}"/>
    <cellStyle name="Berechnung 3 4 4 5 5" xfId="26630" xr:uid="{00000000-0005-0000-0000-0000712E0000}"/>
    <cellStyle name="Berechnung 3 4 4 6" xfId="4484" xr:uid="{00000000-0005-0000-0000-0000722E0000}"/>
    <cellStyle name="Berechnung 3 4 4 6 2" xfId="16212" xr:uid="{00000000-0005-0000-0000-0000732E0000}"/>
    <cellStyle name="Berechnung 3 4 4 6 3" xfId="27939" xr:uid="{00000000-0005-0000-0000-0000742E0000}"/>
    <cellStyle name="Berechnung 3 4 4 7" xfId="8389" xr:uid="{00000000-0005-0000-0000-0000752E0000}"/>
    <cellStyle name="Berechnung 3 4 4 7 2" xfId="20117" xr:uid="{00000000-0005-0000-0000-0000762E0000}"/>
    <cellStyle name="Berechnung 3 4 4 7 3" xfId="31844" xr:uid="{00000000-0005-0000-0000-0000772E0000}"/>
    <cellStyle name="Berechnung 3 4 4 8" xfId="12307" xr:uid="{00000000-0005-0000-0000-0000782E0000}"/>
    <cellStyle name="Berechnung 3 4 4 9" xfId="24034" xr:uid="{00000000-0005-0000-0000-0000792E0000}"/>
    <cellStyle name="Berechnung 3 4 5" xfId="676" xr:uid="{00000000-0005-0000-0000-00007A2E0000}"/>
    <cellStyle name="Berechnung 3 4 5 2" xfId="1974" xr:uid="{00000000-0005-0000-0000-00007B2E0000}"/>
    <cellStyle name="Berechnung 3 4 5 2 2" xfId="5879" xr:uid="{00000000-0005-0000-0000-00007C2E0000}"/>
    <cellStyle name="Berechnung 3 4 5 2 2 2" xfId="17607" xr:uid="{00000000-0005-0000-0000-00007D2E0000}"/>
    <cellStyle name="Berechnung 3 4 5 2 2 3" xfId="29334" xr:uid="{00000000-0005-0000-0000-00007E2E0000}"/>
    <cellStyle name="Berechnung 3 4 5 2 3" xfId="9784" xr:uid="{00000000-0005-0000-0000-00007F2E0000}"/>
    <cellStyle name="Berechnung 3 4 5 2 3 2" xfId="21512" xr:uid="{00000000-0005-0000-0000-0000802E0000}"/>
    <cellStyle name="Berechnung 3 4 5 2 3 3" xfId="33239" xr:uid="{00000000-0005-0000-0000-0000812E0000}"/>
    <cellStyle name="Berechnung 3 4 5 2 4" xfId="13702" xr:uid="{00000000-0005-0000-0000-0000822E0000}"/>
    <cellStyle name="Berechnung 3 4 5 2 5" xfId="25429" xr:uid="{00000000-0005-0000-0000-0000832E0000}"/>
    <cellStyle name="Berechnung 3 4 5 3" xfId="3272" xr:uid="{00000000-0005-0000-0000-0000842E0000}"/>
    <cellStyle name="Berechnung 3 4 5 3 2" xfId="7177" xr:uid="{00000000-0005-0000-0000-0000852E0000}"/>
    <cellStyle name="Berechnung 3 4 5 3 2 2" xfId="18905" xr:uid="{00000000-0005-0000-0000-0000862E0000}"/>
    <cellStyle name="Berechnung 3 4 5 3 2 3" xfId="30632" xr:uid="{00000000-0005-0000-0000-0000872E0000}"/>
    <cellStyle name="Berechnung 3 4 5 3 3" xfId="11082" xr:uid="{00000000-0005-0000-0000-0000882E0000}"/>
    <cellStyle name="Berechnung 3 4 5 3 3 2" xfId="22810" xr:uid="{00000000-0005-0000-0000-0000892E0000}"/>
    <cellStyle name="Berechnung 3 4 5 3 3 3" xfId="34537" xr:uid="{00000000-0005-0000-0000-00008A2E0000}"/>
    <cellStyle name="Berechnung 3 4 5 3 4" xfId="15000" xr:uid="{00000000-0005-0000-0000-00008B2E0000}"/>
    <cellStyle name="Berechnung 3 4 5 3 5" xfId="26727" xr:uid="{00000000-0005-0000-0000-00008C2E0000}"/>
    <cellStyle name="Berechnung 3 4 5 4" xfId="4581" xr:uid="{00000000-0005-0000-0000-00008D2E0000}"/>
    <cellStyle name="Berechnung 3 4 5 4 2" xfId="16309" xr:uid="{00000000-0005-0000-0000-00008E2E0000}"/>
    <cellStyle name="Berechnung 3 4 5 4 3" xfId="28036" xr:uid="{00000000-0005-0000-0000-00008F2E0000}"/>
    <cellStyle name="Berechnung 3 4 5 5" xfId="8486" xr:uid="{00000000-0005-0000-0000-0000902E0000}"/>
    <cellStyle name="Berechnung 3 4 5 5 2" xfId="20214" xr:uid="{00000000-0005-0000-0000-0000912E0000}"/>
    <cellStyle name="Berechnung 3 4 5 5 3" xfId="31941" xr:uid="{00000000-0005-0000-0000-0000922E0000}"/>
    <cellStyle name="Berechnung 3 4 5 6" xfId="12404" xr:uid="{00000000-0005-0000-0000-0000932E0000}"/>
    <cellStyle name="Berechnung 3 4 5 7" xfId="24131" xr:uid="{00000000-0005-0000-0000-0000942E0000}"/>
    <cellStyle name="Berechnung 3 4 6" xfId="1105" xr:uid="{00000000-0005-0000-0000-0000952E0000}"/>
    <cellStyle name="Berechnung 3 4 6 2" xfId="2403" xr:uid="{00000000-0005-0000-0000-0000962E0000}"/>
    <cellStyle name="Berechnung 3 4 6 2 2" xfId="6308" xr:uid="{00000000-0005-0000-0000-0000972E0000}"/>
    <cellStyle name="Berechnung 3 4 6 2 2 2" xfId="18036" xr:uid="{00000000-0005-0000-0000-0000982E0000}"/>
    <cellStyle name="Berechnung 3 4 6 2 2 3" xfId="29763" xr:uid="{00000000-0005-0000-0000-0000992E0000}"/>
    <cellStyle name="Berechnung 3 4 6 2 3" xfId="10213" xr:uid="{00000000-0005-0000-0000-00009A2E0000}"/>
    <cellStyle name="Berechnung 3 4 6 2 3 2" xfId="21941" xr:uid="{00000000-0005-0000-0000-00009B2E0000}"/>
    <cellStyle name="Berechnung 3 4 6 2 3 3" xfId="33668" xr:uid="{00000000-0005-0000-0000-00009C2E0000}"/>
    <cellStyle name="Berechnung 3 4 6 2 4" xfId="14131" xr:uid="{00000000-0005-0000-0000-00009D2E0000}"/>
    <cellStyle name="Berechnung 3 4 6 2 5" xfId="25858" xr:uid="{00000000-0005-0000-0000-00009E2E0000}"/>
    <cellStyle name="Berechnung 3 4 6 3" xfId="3701" xr:uid="{00000000-0005-0000-0000-00009F2E0000}"/>
    <cellStyle name="Berechnung 3 4 6 3 2" xfId="7606" xr:uid="{00000000-0005-0000-0000-0000A02E0000}"/>
    <cellStyle name="Berechnung 3 4 6 3 2 2" xfId="19334" xr:uid="{00000000-0005-0000-0000-0000A12E0000}"/>
    <cellStyle name="Berechnung 3 4 6 3 2 3" xfId="31061" xr:uid="{00000000-0005-0000-0000-0000A22E0000}"/>
    <cellStyle name="Berechnung 3 4 6 3 3" xfId="11511" xr:uid="{00000000-0005-0000-0000-0000A32E0000}"/>
    <cellStyle name="Berechnung 3 4 6 3 3 2" xfId="23239" xr:uid="{00000000-0005-0000-0000-0000A42E0000}"/>
    <cellStyle name="Berechnung 3 4 6 3 3 3" xfId="34966" xr:uid="{00000000-0005-0000-0000-0000A52E0000}"/>
    <cellStyle name="Berechnung 3 4 6 3 4" xfId="15429" xr:uid="{00000000-0005-0000-0000-0000A62E0000}"/>
    <cellStyle name="Berechnung 3 4 6 3 5" xfId="27156" xr:uid="{00000000-0005-0000-0000-0000A72E0000}"/>
    <cellStyle name="Berechnung 3 4 6 4" xfId="5010" xr:uid="{00000000-0005-0000-0000-0000A82E0000}"/>
    <cellStyle name="Berechnung 3 4 6 4 2" xfId="16738" xr:uid="{00000000-0005-0000-0000-0000A92E0000}"/>
    <cellStyle name="Berechnung 3 4 6 4 3" xfId="28465" xr:uid="{00000000-0005-0000-0000-0000AA2E0000}"/>
    <cellStyle name="Berechnung 3 4 6 5" xfId="8915" xr:uid="{00000000-0005-0000-0000-0000AB2E0000}"/>
    <cellStyle name="Berechnung 3 4 6 5 2" xfId="20643" xr:uid="{00000000-0005-0000-0000-0000AC2E0000}"/>
    <cellStyle name="Berechnung 3 4 6 5 3" xfId="32370" xr:uid="{00000000-0005-0000-0000-0000AD2E0000}"/>
    <cellStyle name="Berechnung 3 4 6 6" xfId="12833" xr:uid="{00000000-0005-0000-0000-0000AE2E0000}"/>
    <cellStyle name="Berechnung 3 4 6 7" xfId="24560" xr:uid="{00000000-0005-0000-0000-0000AF2E0000}"/>
    <cellStyle name="Berechnung 3 4 7" xfId="1545" xr:uid="{00000000-0005-0000-0000-0000B02E0000}"/>
    <cellStyle name="Berechnung 3 4 7 2" xfId="5450" xr:uid="{00000000-0005-0000-0000-0000B12E0000}"/>
    <cellStyle name="Berechnung 3 4 7 2 2" xfId="17178" xr:uid="{00000000-0005-0000-0000-0000B22E0000}"/>
    <cellStyle name="Berechnung 3 4 7 2 3" xfId="28905" xr:uid="{00000000-0005-0000-0000-0000B32E0000}"/>
    <cellStyle name="Berechnung 3 4 7 3" xfId="9355" xr:uid="{00000000-0005-0000-0000-0000B42E0000}"/>
    <cellStyle name="Berechnung 3 4 7 3 2" xfId="21083" xr:uid="{00000000-0005-0000-0000-0000B52E0000}"/>
    <cellStyle name="Berechnung 3 4 7 3 3" xfId="32810" xr:uid="{00000000-0005-0000-0000-0000B62E0000}"/>
    <cellStyle name="Berechnung 3 4 7 4" xfId="13273" xr:uid="{00000000-0005-0000-0000-0000B72E0000}"/>
    <cellStyle name="Berechnung 3 4 7 5" xfId="25000" xr:uid="{00000000-0005-0000-0000-0000B82E0000}"/>
    <cellStyle name="Berechnung 3 4 8" xfId="2843" xr:uid="{00000000-0005-0000-0000-0000B92E0000}"/>
    <cellStyle name="Berechnung 3 4 8 2" xfId="6748" xr:uid="{00000000-0005-0000-0000-0000BA2E0000}"/>
    <cellStyle name="Berechnung 3 4 8 2 2" xfId="18476" xr:uid="{00000000-0005-0000-0000-0000BB2E0000}"/>
    <cellStyle name="Berechnung 3 4 8 2 3" xfId="30203" xr:uid="{00000000-0005-0000-0000-0000BC2E0000}"/>
    <cellStyle name="Berechnung 3 4 8 3" xfId="10653" xr:uid="{00000000-0005-0000-0000-0000BD2E0000}"/>
    <cellStyle name="Berechnung 3 4 8 3 2" xfId="22381" xr:uid="{00000000-0005-0000-0000-0000BE2E0000}"/>
    <cellStyle name="Berechnung 3 4 8 3 3" xfId="34108" xr:uid="{00000000-0005-0000-0000-0000BF2E0000}"/>
    <cellStyle name="Berechnung 3 4 8 4" xfId="14571" xr:uid="{00000000-0005-0000-0000-0000C02E0000}"/>
    <cellStyle name="Berechnung 3 4 8 5" xfId="26298" xr:uid="{00000000-0005-0000-0000-0000C12E0000}"/>
    <cellStyle name="Berechnung 3 4 9" xfId="4152" xr:uid="{00000000-0005-0000-0000-0000C22E0000}"/>
    <cellStyle name="Berechnung 3 4 9 2" xfId="15880" xr:uid="{00000000-0005-0000-0000-0000C32E0000}"/>
    <cellStyle name="Berechnung 3 4 9 3" xfId="27607" xr:uid="{00000000-0005-0000-0000-0000C42E0000}"/>
    <cellStyle name="Berechnung 3 5" xfId="284" xr:uid="{00000000-0005-0000-0000-0000C52E0000}"/>
    <cellStyle name="Berechnung 3 5 10" xfId="8094" xr:uid="{00000000-0005-0000-0000-0000C62E0000}"/>
    <cellStyle name="Berechnung 3 5 10 2" xfId="19822" xr:uid="{00000000-0005-0000-0000-0000C72E0000}"/>
    <cellStyle name="Berechnung 3 5 10 3" xfId="31549" xr:uid="{00000000-0005-0000-0000-0000C82E0000}"/>
    <cellStyle name="Berechnung 3 5 11" xfId="12012" xr:uid="{00000000-0005-0000-0000-0000C92E0000}"/>
    <cellStyle name="Berechnung 3 5 12" xfId="23739" xr:uid="{00000000-0005-0000-0000-0000CA2E0000}"/>
    <cellStyle name="Berechnung 3 5 2" xfId="378" xr:uid="{00000000-0005-0000-0000-0000CB2E0000}"/>
    <cellStyle name="Berechnung 3 5 2 2" xfId="807" xr:uid="{00000000-0005-0000-0000-0000CC2E0000}"/>
    <cellStyle name="Berechnung 3 5 2 2 2" xfId="2105" xr:uid="{00000000-0005-0000-0000-0000CD2E0000}"/>
    <cellStyle name="Berechnung 3 5 2 2 2 2" xfId="6010" xr:uid="{00000000-0005-0000-0000-0000CE2E0000}"/>
    <cellStyle name="Berechnung 3 5 2 2 2 2 2" xfId="17738" xr:uid="{00000000-0005-0000-0000-0000CF2E0000}"/>
    <cellStyle name="Berechnung 3 5 2 2 2 2 3" xfId="29465" xr:uid="{00000000-0005-0000-0000-0000D02E0000}"/>
    <cellStyle name="Berechnung 3 5 2 2 2 3" xfId="9915" xr:uid="{00000000-0005-0000-0000-0000D12E0000}"/>
    <cellStyle name="Berechnung 3 5 2 2 2 3 2" xfId="21643" xr:uid="{00000000-0005-0000-0000-0000D22E0000}"/>
    <cellStyle name="Berechnung 3 5 2 2 2 3 3" xfId="33370" xr:uid="{00000000-0005-0000-0000-0000D32E0000}"/>
    <cellStyle name="Berechnung 3 5 2 2 2 4" xfId="13833" xr:uid="{00000000-0005-0000-0000-0000D42E0000}"/>
    <cellStyle name="Berechnung 3 5 2 2 2 5" xfId="25560" xr:uid="{00000000-0005-0000-0000-0000D52E0000}"/>
    <cellStyle name="Berechnung 3 5 2 2 3" xfId="3403" xr:uid="{00000000-0005-0000-0000-0000D62E0000}"/>
    <cellStyle name="Berechnung 3 5 2 2 3 2" xfId="7308" xr:uid="{00000000-0005-0000-0000-0000D72E0000}"/>
    <cellStyle name="Berechnung 3 5 2 2 3 2 2" xfId="19036" xr:uid="{00000000-0005-0000-0000-0000D82E0000}"/>
    <cellStyle name="Berechnung 3 5 2 2 3 2 3" xfId="30763" xr:uid="{00000000-0005-0000-0000-0000D92E0000}"/>
    <cellStyle name="Berechnung 3 5 2 2 3 3" xfId="11213" xr:uid="{00000000-0005-0000-0000-0000DA2E0000}"/>
    <cellStyle name="Berechnung 3 5 2 2 3 3 2" xfId="22941" xr:uid="{00000000-0005-0000-0000-0000DB2E0000}"/>
    <cellStyle name="Berechnung 3 5 2 2 3 3 3" xfId="34668" xr:uid="{00000000-0005-0000-0000-0000DC2E0000}"/>
    <cellStyle name="Berechnung 3 5 2 2 3 4" xfId="15131" xr:uid="{00000000-0005-0000-0000-0000DD2E0000}"/>
    <cellStyle name="Berechnung 3 5 2 2 3 5" xfId="26858" xr:uid="{00000000-0005-0000-0000-0000DE2E0000}"/>
    <cellStyle name="Berechnung 3 5 2 2 4" xfId="4712" xr:uid="{00000000-0005-0000-0000-0000DF2E0000}"/>
    <cellStyle name="Berechnung 3 5 2 2 4 2" xfId="16440" xr:uid="{00000000-0005-0000-0000-0000E02E0000}"/>
    <cellStyle name="Berechnung 3 5 2 2 4 3" xfId="28167" xr:uid="{00000000-0005-0000-0000-0000E12E0000}"/>
    <cellStyle name="Berechnung 3 5 2 2 5" xfId="8617" xr:uid="{00000000-0005-0000-0000-0000E22E0000}"/>
    <cellStyle name="Berechnung 3 5 2 2 5 2" xfId="20345" xr:uid="{00000000-0005-0000-0000-0000E32E0000}"/>
    <cellStyle name="Berechnung 3 5 2 2 5 3" xfId="32072" xr:uid="{00000000-0005-0000-0000-0000E42E0000}"/>
    <cellStyle name="Berechnung 3 5 2 2 6" xfId="12535" xr:uid="{00000000-0005-0000-0000-0000E52E0000}"/>
    <cellStyle name="Berechnung 3 5 2 2 7" xfId="24262" xr:uid="{00000000-0005-0000-0000-0000E62E0000}"/>
    <cellStyle name="Berechnung 3 5 2 3" xfId="1236" xr:uid="{00000000-0005-0000-0000-0000E72E0000}"/>
    <cellStyle name="Berechnung 3 5 2 3 2" xfId="2534" xr:uid="{00000000-0005-0000-0000-0000E82E0000}"/>
    <cellStyle name="Berechnung 3 5 2 3 2 2" xfId="6439" xr:uid="{00000000-0005-0000-0000-0000E92E0000}"/>
    <cellStyle name="Berechnung 3 5 2 3 2 2 2" xfId="18167" xr:uid="{00000000-0005-0000-0000-0000EA2E0000}"/>
    <cellStyle name="Berechnung 3 5 2 3 2 2 3" xfId="29894" xr:uid="{00000000-0005-0000-0000-0000EB2E0000}"/>
    <cellStyle name="Berechnung 3 5 2 3 2 3" xfId="10344" xr:uid="{00000000-0005-0000-0000-0000EC2E0000}"/>
    <cellStyle name="Berechnung 3 5 2 3 2 3 2" xfId="22072" xr:uid="{00000000-0005-0000-0000-0000ED2E0000}"/>
    <cellStyle name="Berechnung 3 5 2 3 2 3 3" xfId="33799" xr:uid="{00000000-0005-0000-0000-0000EE2E0000}"/>
    <cellStyle name="Berechnung 3 5 2 3 2 4" xfId="14262" xr:uid="{00000000-0005-0000-0000-0000EF2E0000}"/>
    <cellStyle name="Berechnung 3 5 2 3 2 5" xfId="25989" xr:uid="{00000000-0005-0000-0000-0000F02E0000}"/>
    <cellStyle name="Berechnung 3 5 2 3 3" xfId="3832" xr:uid="{00000000-0005-0000-0000-0000F12E0000}"/>
    <cellStyle name="Berechnung 3 5 2 3 3 2" xfId="7737" xr:uid="{00000000-0005-0000-0000-0000F22E0000}"/>
    <cellStyle name="Berechnung 3 5 2 3 3 2 2" xfId="19465" xr:uid="{00000000-0005-0000-0000-0000F32E0000}"/>
    <cellStyle name="Berechnung 3 5 2 3 3 2 3" xfId="31192" xr:uid="{00000000-0005-0000-0000-0000F42E0000}"/>
    <cellStyle name="Berechnung 3 5 2 3 3 3" xfId="11642" xr:uid="{00000000-0005-0000-0000-0000F52E0000}"/>
    <cellStyle name="Berechnung 3 5 2 3 3 3 2" xfId="23370" xr:uid="{00000000-0005-0000-0000-0000F62E0000}"/>
    <cellStyle name="Berechnung 3 5 2 3 3 3 3" xfId="35097" xr:uid="{00000000-0005-0000-0000-0000F72E0000}"/>
    <cellStyle name="Berechnung 3 5 2 3 3 4" xfId="15560" xr:uid="{00000000-0005-0000-0000-0000F82E0000}"/>
    <cellStyle name="Berechnung 3 5 2 3 3 5" xfId="27287" xr:uid="{00000000-0005-0000-0000-0000F92E0000}"/>
    <cellStyle name="Berechnung 3 5 2 3 4" xfId="5141" xr:uid="{00000000-0005-0000-0000-0000FA2E0000}"/>
    <cellStyle name="Berechnung 3 5 2 3 4 2" xfId="16869" xr:uid="{00000000-0005-0000-0000-0000FB2E0000}"/>
    <cellStyle name="Berechnung 3 5 2 3 4 3" xfId="28596" xr:uid="{00000000-0005-0000-0000-0000FC2E0000}"/>
    <cellStyle name="Berechnung 3 5 2 3 5" xfId="9046" xr:uid="{00000000-0005-0000-0000-0000FD2E0000}"/>
    <cellStyle name="Berechnung 3 5 2 3 5 2" xfId="20774" xr:uid="{00000000-0005-0000-0000-0000FE2E0000}"/>
    <cellStyle name="Berechnung 3 5 2 3 5 3" xfId="32501" xr:uid="{00000000-0005-0000-0000-0000FF2E0000}"/>
    <cellStyle name="Berechnung 3 5 2 3 6" xfId="12964" xr:uid="{00000000-0005-0000-0000-0000002F0000}"/>
    <cellStyle name="Berechnung 3 5 2 3 7" xfId="24691" xr:uid="{00000000-0005-0000-0000-0000012F0000}"/>
    <cellStyle name="Berechnung 3 5 2 4" xfId="1676" xr:uid="{00000000-0005-0000-0000-0000022F0000}"/>
    <cellStyle name="Berechnung 3 5 2 4 2" xfId="5581" xr:uid="{00000000-0005-0000-0000-0000032F0000}"/>
    <cellStyle name="Berechnung 3 5 2 4 2 2" xfId="17309" xr:uid="{00000000-0005-0000-0000-0000042F0000}"/>
    <cellStyle name="Berechnung 3 5 2 4 2 3" xfId="29036" xr:uid="{00000000-0005-0000-0000-0000052F0000}"/>
    <cellStyle name="Berechnung 3 5 2 4 3" xfId="9486" xr:uid="{00000000-0005-0000-0000-0000062F0000}"/>
    <cellStyle name="Berechnung 3 5 2 4 3 2" xfId="21214" xr:uid="{00000000-0005-0000-0000-0000072F0000}"/>
    <cellStyle name="Berechnung 3 5 2 4 3 3" xfId="32941" xr:uid="{00000000-0005-0000-0000-0000082F0000}"/>
    <cellStyle name="Berechnung 3 5 2 4 4" xfId="13404" xr:uid="{00000000-0005-0000-0000-0000092F0000}"/>
    <cellStyle name="Berechnung 3 5 2 4 5" xfId="25131" xr:uid="{00000000-0005-0000-0000-00000A2F0000}"/>
    <cellStyle name="Berechnung 3 5 2 5" xfId="2974" xr:uid="{00000000-0005-0000-0000-00000B2F0000}"/>
    <cellStyle name="Berechnung 3 5 2 5 2" xfId="6879" xr:uid="{00000000-0005-0000-0000-00000C2F0000}"/>
    <cellStyle name="Berechnung 3 5 2 5 2 2" xfId="18607" xr:uid="{00000000-0005-0000-0000-00000D2F0000}"/>
    <cellStyle name="Berechnung 3 5 2 5 2 3" xfId="30334" xr:uid="{00000000-0005-0000-0000-00000E2F0000}"/>
    <cellStyle name="Berechnung 3 5 2 5 3" xfId="10784" xr:uid="{00000000-0005-0000-0000-00000F2F0000}"/>
    <cellStyle name="Berechnung 3 5 2 5 3 2" xfId="22512" xr:uid="{00000000-0005-0000-0000-0000102F0000}"/>
    <cellStyle name="Berechnung 3 5 2 5 3 3" xfId="34239" xr:uid="{00000000-0005-0000-0000-0000112F0000}"/>
    <cellStyle name="Berechnung 3 5 2 5 4" xfId="14702" xr:uid="{00000000-0005-0000-0000-0000122F0000}"/>
    <cellStyle name="Berechnung 3 5 2 5 5" xfId="26429" xr:uid="{00000000-0005-0000-0000-0000132F0000}"/>
    <cellStyle name="Berechnung 3 5 2 6" xfId="4283" xr:uid="{00000000-0005-0000-0000-0000142F0000}"/>
    <cellStyle name="Berechnung 3 5 2 6 2" xfId="16011" xr:uid="{00000000-0005-0000-0000-0000152F0000}"/>
    <cellStyle name="Berechnung 3 5 2 6 3" xfId="27738" xr:uid="{00000000-0005-0000-0000-0000162F0000}"/>
    <cellStyle name="Berechnung 3 5 2 7" xfId="8188" xr:uid="{00000000-0005-0000-0000-0000172F0000}"/>
    <cellStyle name="Berechnung 3 5 2 7 2" xfId="19916" xr:uid="{00000000-0005-0000-0000-0000182F0000}"/>
    <cellStyle name="Berechnung 3 5 2 7 3" xfId="31643" xr:uid="{00000000-0005-0000-0000-0000192F0000}"/>
    <cellStyle name="Berechnung 3 5 2 8" xfId="12106" xr:uid="{00000000-0005-0000-0000-00001A2F0000}"/>
    <cellStyle name="Berechnung 3 5 2 9" xfId="23833" xr:uid="{00000000-0005-0000-0000-00001B2F0000}"/>
    <cellStyle name="Berechnung 3 5 3" xfId="477" xr:uid="{00000000-0005-0000-0000-00001C2F0000}"/>
    <cellStyle name="Berechnung 3 5 3 2" xfId="906" xr:uid="{00000000-0005-0000-0000-00001D2F0000}"/>
    <cellStyle name="Berechnung 3 5 3 2 2" xfId="2204" xr:uid="{00000000-0005-0000-0000-00001E2F0000}"/>
    <cellStyle name="Berechnung 3 5 3 2 2 2" xfId="6109" xr:uid="{00000000-0005-0000-0000-00001F2F0000}"/>
    <cellStyle name="Berechnung 3 5 3 2 2 2 2" xfId="17837" xr:uid="{00000000-0005-0000-0000-0000202F0000}"/>
    <cellStyle name="Berechnung 3 5 3 2 2 2 3" xfId="29564" xr:uid="{00000000-0005-0000-0000-0000212F0000}"/>
    <cellStyle name="Berechnung 3 5 3 2 2 3" xfId="10014" xr:uid="{00000000-0005-0000-0000-0000222F0000}"/>
    <cellStyle name="Berechnung 3 5 3 2 2 3 2" xfId="21742" xr:uid="{00000000-0005-0000-0000-0000232F0000}"/>
    <cellStyle name="Berechnung 3 5 3 2 2 3 3" xfId="33469" xr:uid="{00000000-0005-0000-0000-0000242F0000}"/>
    <cellStyle name="Berechnung 3 5 3 2 2 4" xfId="13932" xr:uid="{00000000-0005-0000-0000-0000252F0000}"/>
    <cellStyle name="Berechnung 3 5 3 2 2 5" xfId="25659" xr:uid="{00000000-0005-0000-0000-0000262F0000}"/>
    <cellStyle name="Berechnung 3 5 3 2 3" xfId="3502" xr:uid="{00000000-0005-0000-0000-0000272F0000}"/>
    <cellStyle name="Berechnung 3 5 3 2 3 2" xfId="7407" xr:uid="{00000000-0005-0000-0000-0000282F0000}"/>
    <cellStyle name="Berechnung 3 5 3 2 3 2 2" xfId="19135" xr:uid="{00000000-0005-0000-0000-0000292F0000}"/>
    <cellStyle name="Berechnung 3 5 3 2 3 2 3" xfId="30862" xr:uid="{00000000-0005-0000-0000-00002A2F0000}"/>
    <cellStyle name="Berechnung 3 5 3 2 3 3" xfId="11312" xr:uid="{00000000-0005-0000-0000-00002B2F0000}"/>
    <cellStyle name="Berechnung 3 5 3 2 3 3 2" xfId="23040" xr:uid="{00000000-0005-0000-0000-00002C2F0000}"/>
    <cellStyle name="Berechnung 3 5 3 2 3 3 3" xfId="34767" xr:uid="{00000000-0005-0000-0000-00002D2F0000}"/>
    <cellStyle name="Berechnung 3 5 3 2 3 4" xfId="15230" xr:uid="{00000000-0005-0000-0000-00002E2F0000}"/>
    <cellStyle name="Berechnung 3 5 3 2 3 5" xfId="26957" xr:uid="{00000000-0005-0000-0000-00002F2F0000}"/>
    <cellStyle name="Berechnung 3 5 3 2 4" xfId="4811" xr:uid="{00000000-0005-0000-0000-0000302F0000}"/>
    <cellStyle name="Berechnung 3 5 3 2 4 2" xfId="16539" xr:uid="{00000000-0005-0000-0000-0000312F0000}"/>
    <cellStyle name="Berechnung 3 5 3 2 4 3" xfId="28266" xr:uid="{00000000-0005-0000-0000-0000322F0000}"/>
    <cellStyle name="Berechnung 3 5 3 2 5" xfId="8716" xr:uid="{00000000-0005-0000-0000-0000332F0000}"/>
    <cellStyle name="Berechnung 3 5 3 2 5 2" xfId="20444" xr:uid="{00000000-0005-0000-0000-0000342F0000}"/>
    <cellStyle name="Berechnung 3 5 3 2 5 3" xfId="32171" xr:uid="{00000000-0005-0000-0000-0000352F0000}"/>
    <cellStyle name="Berechnung 3 5 3 2 6" xfId="12634" xr:uid="{00000000-0005-0000-0000-0000362F0000}"/>
    <cellStyle name="Berechnung 3 5 3 2 7" xfId="24361" xr:uid="{00000000-0005-0000-0000-0000372F0000}"/>
    <cellStyle name="Berechnung 3 5 3 3" xfId="1335" xr:uid="{00000000-0005-0000-0000-0000382F0000}"/>
    <cellStyle name="Berechnung 3 5 3 3 2" xfId="2633" xr:uid="{00000000-0005-0000-0000-0000392F0000}"/>
    <cellStyle name="Berechnung 3 5 3 3 2 2" xfId="6538" xr:uid="{00000000-0005-0000-0000-00003A2F0000}"/>
    <cellStyle name="Berechnung 3 5 3 3 2 2 2" xfId="18266" xr:uid="{00000000-0005-0000-0000-00003B2F0000}"/>
    <cellStyle name="Berechnung 3 5 3 3 2 2 3" xfId="29993" xr:uid="{00000000-0005-0000-0000-00003C2F0000}"/>
    <cellStyle name="Berechnung 3 5 3 3 2 3" xfId="10443" xr:uid="{00000000-0005-0000-0000-00003D2F0000}"/>
    <cellStyle name="Berechnung 3 5 3 3 2 3 2" xfId="22171" xr:uid="{00000000-0005-0000-0000-00003E2F0000}"/>
    <cellStyle name="Berechnung 3 5 3 3 2 3 3" xfId="33898" xr:uid="{00000000-0005-0000-0000-00003F2F0000}"/>
    <cellStyle name="Berechnung 3 5 3 3 2 4" xfId="14361" xr:uid="{00000000-0005-0000-0000-0000402F0000}"/>
    <cellStyle name="Berechnung 3 5 3 3 2 5" xfId="26088" xr:uid="{00000000-0005-0000-0000-0000412F0000}"/>
    <cellStyle name="Berechnung 3 5 3 3 3" xfId="3931" xr:uid="{00000000-0005-0000-0000-0000422F0000}"/>
    <cellStyle name="Berechnung 3 5 3 3 3 2" xfId="7836" xr:uid="{00000000-0005-0000-0000-0000432F0000}"/>
    <cellStyle name="Berechnung 3 5 3 3 3 2 2" xfId="19564" xr:uid="{00000000-0005-0000-0000-0000442F0000}"/>
    <cellStyle name="Berechnung 3 5 3 3 3 2 3" xfId="31291" xr:uid="{00000000-0005-0000-0000-0000452F0000}"/>
    <cellStyle name="Berechnung 3 5 3 3 3 3" xfId="11741" xr:uid="{00000000-0005-0000-0000-0000462F0000}"/>
    <cellStyle name="Berechnung 3 5 3 3 3 3 2" xfId="23469" xr:uid="{00000000-0005-0000-0000-0000472F0000}"/>
    <cellStyle name="Berechnung 3 5 3 3 3 3 3" xfId="35196" xr:uid="{00000000-0005-0000-0000-0000482F0000}"/>
    <cellStyle name="Berechnung 3 5 3 3 3 4" xfId="15659" xr:uid="{00000000-0005-0000-0000-0000492F0000}"/>
    <cellStyle name="Berechnung 3 5 3 3 3 5" xfId="27386" xr:uid="{00000000-0005-0000-0000-00004A2F0000}"/>
    <cellStyle name="Berechnung 3 5 3 3 4" xfId="5240" xr:uid="{00000000-0005-0000-0000-00004B2F0000}"/>
    <cellStyle name="Berechnung 3 5 3 3 4 2" xfId="16968" xr:uid="{00000000-0005-0000-0000-00004C2F0000}"/>
    <cellStyle name="Berechnung 3 5 3 3 4 3" xfId="28695" xr:uid="{00000000-0005-0000-0000-00004D2F0000}"/>
    <cellStyle name="Berechnung 3 5 3 3 5" xfId="9145" xr:uid="{00000000-0005-0000-0000-00004E2F0000}"/>
    <cellStyle name="Berechnung 3 5 3 3 5 2" xfId="20873" xr:uid="{00000000-0005-0000-0000-00004F2F0000}"/>
    <cellStyle name="Berechnung 3 5 3 3 5 3" xfId="32600" xr:uid="{00000000-0005-0000-0000-0000502F0000}"/>
    <cellStyle name="Berechnung 3 5 3 3 6" xfId="13063" xr:uid="{00000000-0005-0000-0000-0000512F0000}"/>
    <cellStyle name="Berechnung 3 5 3 3 7" xfId="24790" xr:uid="{00000000-0005-0000-0000-0000522F0000}"/>
    <cellStyle name="Berechnung 3 5 3 4" xfId="1775" xr:uid="{00000000-0005-0000-0000-0000532F0000}"/>
    <cellStyle name="Berechnung 3 5 3 4 2" xfId="5680" xr:uid="{00000000-0005-0000-0000-0000542F0000}"/>
    <cellStyle name="Berechnung 3 5 3 4 2 2" xfId="17408" xr:uid="{00000000-0005-0000-0000-0000552F0000}"/>
    <cellStyle name="Berechnung 3 5 3 4 2 3" xfId="29135" xr:uid="{00000000-0005-0000-0000-0000562F0000}"/>
    <cellStyle name="Berechnung 3 5 3 4 3" xfId="9585" xr:uid="{00000000-0005-0000-0000-0000572F0000}"/>
    <cellStyle name="Berechnung 3 5 3 4 3 2" xfId="21313" xr:uid="{00000000-0005-0000-0000-0000582F0000}"/>
    <cellStyle name="Berechnung 3 5 3 4 3 3" xfId="33040" xr:uid="{00000000-0005-0000-0000-0000592F0000}"/>
    <cellStyle name="Berechnung 3 5 3 4 4" xfId="13503" xr:uid="{00000000-0005-0000-0000-00005A2F0000}"/>
    <cellStyle name="Berechnung 3 5 3 4 5" xfId="25230" xr:uid="{00000000-0005-0000-0000-00005B2F0000}"/>
    <cellStyle name="Berechnung 3 5 3 5" xfId="3073" xr:uid="{00000000-0005-0000-0000-00005C2F0000}"/>
    <cellStyle name="Berechnung 3 5 3 5 2" xfId="6978" xr:uid="{00000000-0005-0000-0000-00005D2F0000}"/>
    <cellStyle name="Berechnung 3 5 3 5 2 2" xfId="18706" xr:uid="{00000000-0005-0000-0000-00005E2F0000}"/>
    <cellStyle name="Berechnung 3 5 3 5 2 3" xfId="30433" xr:uid="{00000000-0005-0000-0000-00005F2F0000}"/>
    <cellStyle name="Berechnung 3 5 3 5 3" xfId="10883" xr:uid="{00000000-0005-0000-0000-0000602F0000}"/>
    <cellStyle name="Berechnung 3 5 3 5 3 2" xfId="22611" xr:uid="{00000000-0005-0000-0000-0000612F0000}"/>
    <cellStyle name="Berechnung 3 5 3 5 3 3" xfId="34338" xr:uid="{00000000-0005-0000-0000-0000622F0000}"/>
    <cellStyle name="Berechnung 3 5 3 5 4" xfId="14801" xr:uid="{00000000-0005-0000-0000-0000632F0000}"/>
    <cellStyle name="Berechnung 3 5 3 5 5" xfId="26528" xr:uid="{00000000-0005-0000-0000-0000642F0000}"/>
    <cellStyle name="Berechnung 3 5 3 6" xfId="4382" xr:uid="{00000000-0005-0000-0000-0000652F0000}"/>
    <cellStyle name="Berechnung 3 5 3 6 2" xfId="16110" xr:uid="{00000000-0005-0000-0000-0000662F0000}"/>
    <cellStyle name="Berechnung 3 5 3 6 3" xfId="27837" xr:uid="{00000000-0005-0000-0000-0000672F0000}"/>
    <cellStyle name="Berechnung 3 5 3 7" xfId="8287" xr:uid="{00000000-0005-0000-0000-0000682F0000}"/>
    <cellStyle name="Berechnung 3 5 3 7 2" xfId="20015" xr:uid="{00000000-0005-0000-0000-0000692F0000}"/>
    <cellStyle name="Berechnung 3 5 3 7 3" xfId="31742" xr:uid="{00000000-0005-0000-0000-00006A2F0000}"/>
    <cellStyle name="Berechnung 3 5 3 8" xfId="12205" xr:uid="{00000000-0005-0000-0000-00006B2F0000}"/>
    <cellStyle name="Berechnung 3 5 3 9" xfId="23932" xr:uid="{00000000-0005-0000-0000-00006C2F0000}"/>
    <cellStyle name="Berechnung 3 5 4" xfId="576" xr:uid="{00000000-0005-0000-0000-00006D2F0000}"/>
    <cellStyle name="Berechnung 3 5 4 2" xfId="1005" xr:uid="{00000000-0005-0000-0000-00006E2F0000}"/>
    <cellStyle name="Berechnung 3 5 4 2 2" xfId="2303" xr:uid="{00000000-0005-0000-0000-00006F2F0000}"/>
    <cellStyle name="Berechnung 3 5 4 2 2 2" xfId="6208" xr:uid="{00000000-0005-0000-0000-0000702F0000}"/>
    <cellStyle name="Berechnung 3 5 4 2 2 2 2" xfId="17936" xr:uid="{00000000-0005-0000-0000-0000712F0000}"/>
    <cellStyle name="Berechnung 3 5 4 2 2 2 3" xfId="29663" xr:uid="{00000000-0005-0000-0000-0000722F0000}"/>
    <cellStyle name="Berechnung 3 5 4 2 2 3" xfId="10113" xr:uid="{00000000-0005-0000-0000-0000732F0000}"/>
    <cellStyle name="Berechnung 3 5 4 2 2 3 2" xfId="21841" xr:uid="{00000000-0005-0000-0000-0000742F0000}"/>
    <cellStyle name="Berechnung 3 5 4 2 2 3 3" xfId="33568" xr:uid="{00000000-0005-0000-0000-0000752F0000}"/>
    <cellStyle name="Berechnung 3 5 4 2 2 4" xfId="14031" xr:uid="{00000000-0005-0000-0000-0000762F0000}"/>
    <cellStyle name="Berechnung 3 5 4 2 2 5" xfId="25758" xr:uid="{00000000-0005-0000-0000-0000772F0000}"/>
    <cellStyle name="Berechnung 3 5 4 2 3" xfId="3601" xr:uid="{00000000-0005-0000-0000-0000782F0000}"/>
    <cellStyle name="Berechnung 3 5 4 2 3 2" xfId="7506" xr:uid="{00000000-0005-0000-0000-0000792F0000}"/>
    <cellStyle name="Berechnung 3 5 4 2 3 2 2" xfId="19234" xr:uid="{00000000-0005-0000-0000-00007A2F0000}"/>
    <cellStyle name="Berechnung 3 5 4 2 3 2 3" xfId="30961" xr:uid="{00000000-0005-0000-0000-00007B2F0000}"/>
    <cellStyle name="Berechnung 3 5 4 2 3 3" xfId="11411" xr:uid="{00000000-0005-0000-0000-00007C2F0000}"/>
    <cellStyle name="Berechnung 3 5 4 2 3 3 2" xfId="23139" xr:uid="{00000000-0005-0000-0000-00007D2F0000}"/>
    <cellStyle name="Berechnung 3 5 4 2 3 3 3" xfId="34866" xr:uid="{00000000-0005-0000-0000-00007E2F0000}"/>
    <cellStyle name="Berechnung 3 5 4 2 3 4" xfId="15329" xr:uid="{00000000-0005-0000-0000-00007F2F0000}"/>
    <cellStyle name="Berechnung 3 5 4 2 3 5" xfId="27056" xr:uid="{00000000-0005-0000-0000-0000802F0000}"/>
    <cellStyle name="Berechnung 3 5 4 2 4" xfId="4910" xr:uid="{00000000-0005-0000-0000-0000812F0000}"/>
    <cellStyle name="Berechnung 3 5 4 2 4 2" xfId="16638" xr:uid="{00000000-0005-0000-0000-0000822F0000}"/>
    <cellStyle name="Berechnung 3 5 4 2 4 3" xfId="28365" xr:uid="{00000000-0005-0000-0000-0000832F0000}"/>
    <cellStyle name="Berechnung 3 5 4 2 5" xfId="8815" xr:uid="{00000000-0005-0000-0000-0000842F0000}"/>
    <cellStyle name="Berechnung 3 5 4 2 5 2" xfId="20543" xr:uid="{00000000-0005-0000-0000-0000852F0000}"/>
    <cellStyle name="Berechnung 3 5 4 2 5 3" xfId="32270" xr:uid="{00000000-0005-0000-0000-0000862F0000}"/>
    <cellStyle name="Berechnung 3 5 4 2 6" xfId="12733" xr:uid="{00000000-0005-0000-0000-0000872F0000}"/>
    <cellStyle name="Berechnung 3 5 4 2 7" xfId="24460" xr:uid="{00000000-0005-0000-0000-0000882F0000}"/>
    <cellStyle name="Berechnung 3 5 4 3" xfId="1434" xr:uid="{00000000-0005-0000-0000-0000892F0000}"/>
    <cellStyle name="Berechnung 3 5 4 3 2" xfId="2732" xr:uid="{00000000-0005-0000-0000-00008A2F0000}"/>
    <cellStyle name="Berechnung 3 5 4 3 2 2" xfId="6637" xr:uid="{00000000-0005-0000-0000-00008B2F0000}"/>
    <cellStyle name="Berechnung 3 5 4 3 2 2 2" xfId="18365" xr:uid="{00000000-0005-0000-0000-00008C2F0000}"/>
    <cellStyle name="Berechnung 3 5 4 3 2 2 3" xfId="30092" xr:uid="{00000000-0005-0000-0000-00008D2F0000}"/>
    <cellStyle name="Berechnung 3 5 4 3 2 3" xfId="10542" xr:uid="{00000000-0005-0000-0000-00008E2F0000}"/>
    <cellStyle name="Berechnung 3 5 4 3 2 3 2" xfId="22270" xr:uid="{00000000-0005-0000-0000-00008F2F0000}"/>
    <cellStyle name="Berechnung 3 5 4 3 2 3 3" xfId="33997" xr:uid="{00000000-0005-0000-0000-0000902F0000}"/>
    <cellStyle name="Berechnung 3 5 4 3 2 4" xfId="14460" xr:uid="{00000000-0005-0000-0000-0000912F0000}"/>
    <cellStyle name="Berechnung 3 5 4 3 2 5" xfId="26187" xr:uid="{00000000-0005-0000-0000-0000922F0000}"/>
    <cellStyle name="Berechnung 3 5 4 3 3" xfId="4030" xr:uid="{00000000-0005-0000-0000-0000932F0000}"/>
    <cellStyle name="Berechnung 3 5 4 3 3 2" xfId="7935" xr:uid="{00000000-0005-0000-0000-0000942F0000}"/>
    <cellStyle name="Berechnung 3 5 4 3 3 2 2" xfId="19663" xr:uid="{00000000-0005-0000-0000-0000952F0000}"/>
    <cellStyle name="Berechnung 3 5 4 3 3 2 3" xfId="31390" xr:uid="{00000000-0005-0000-0000-0000962F0000}"/>
    <cellStyle name="Berechnung 3 5 4 3 3 3" xfId="11840" xr:uid="{00000000-0005-0000-0000-0000972F0000}"/>
    <cellStyle name="Berechnung 3 5 4 3 3 3 2" xfId="23568" xr:uid="{00000000-0005-0000-0000-0000982F0000}"/>
    <cellStyle name="Berechnung 3 5 4 3 3 3 3" xfId="35295" xr:uid="{00000000-0005-0000-0000-0000992F0000}"/>
    <cellStyle name="Berechnung 3 5 4 3 3 4" xfId="15758" xr:uid="{00000000-0005-0000-0000-00009A2F0000}"/>
    <cellStyle name="Berechnung 3 5 4 3 3 5" xfId="27485" xr:uid="{00000000-0005-0000-0000-00009B2F0000}"/>
    <cellStyle name="Berechnung 3 5 4 3 4" xfId="5339" xr:uid="{00000000-0005-0000-0000-00009C2F0000}"/>
    <cellStyle name="Berechnung 3 5 4 3 4 2" xfId="17067" xr:uid="{00000000-0005-0000-0000-00009D2F0000}"/>
    <cellStyle name="Berechnung 3 5 4 3 4 3" xfId="28794" xr:uid="{00000000-0005-0000-0000-00009E2F0000}"/>
    <cellStyle name="Berechnung 3 5 4 3 5" xfId="9244" xr:uid="{00000000-0005-0000-0000-00009F2F0000}"/>
    <cellStyle name="Berechnung 3 5 4 3 5 2" xfId="20972" xr:uid="{00000000-0005-0000-0000-0000A02F0000}"/>
    <cellStyle name="Berechnung 3 5 4 3 5 3" xfId="32699" xr:uid="{00000000-0005-0000-0000-0000A12F0000}"/>
    <cellStyle name="Berechnung 3 5 4 3 6" xfId="13162" xr:uid="{00000000-0005-0000-0000-0000A22F0000}"/>
    <cellStyle name="Berechnung 3 5 4 3 7" xfId="24889" xr:uid="{00000000-0005-0000-0000-0000A32F0000}"/>
    <cellStyle name="Berechnung 3 5 4 4" xfId="1874" xr:uid="{00000000-0005-0000-0000-0000A42F0000}"/>
    <cellStyle name="Berechnung 3 5 4 4 2" xfId="5779" xr:uid="{00000000-0005-0000-0000-0000A52F0000}"/>
    <cellStyle name="Berechnung 3 5 4 4 2 2" xfId="17507" xr:uid="{00000000-0005-0000-0000-0000A62F0000}"/>
    <cellStyle name="Berechnung 3 5 4 4 2 3" xfId="29234" xr:uid="{00000000-0005-0000-0000-0000A72F0000}"/>
    <cellStyle name="Berechnung 3 5 4 4 3" xfId="9684" xr:uid="{00000000-0005-0000-0000-0000A82F0000}"/>
    <cellStyle name="Berechnung 3 5 4 4 3 2" xfId="21412" xr:uid="{00000000-0005-0000-0000-0000A92F0000}"/>
    <cellStyle name="Berechnung 3 5 4 4 3 3" xfId="33139" xr:uid="{00000000-0005-0000-0000-0000AA2F0000}"/>
    <cellStyle name="Berechnung 3 5 4 4 4" xfId="13602" xr:uid="{00000000-0005-0000-0000-0000AB2F0000}"/>
    <cellStyle name="Berechnung 3 5 4 4 5" xfId="25329" xr:uid="{00000000-0005-0000-0000-0000AC2F0000}"/>
    <cellStyle name="Berechnung 3 5 4 5" xfId="3172" xr:uid="{00000000-0005-0000-0000-0000AD2F0000}"/>
    <cellStyle name="Berechnung 3 5 4 5 2" xfId="7077" xr:uid="{00000000-0005-0000-0000-0000AE2F0000}"/>
    <cellStyle name="Berechnung 3 5 4 5 2 2" xfId="18805" xr:uid="{00000000-0005-0000-0000-0000AF2F0000}"/>
    <cellStyle name="Berechnung 3 5 4 5 2 3" xfId="30532" xr:uid="{00000000-0005-0000-0000-0000B02F0000}"/>
    <cellStyle name="Berechnung 3 5 4 5 3" xfId="10982" xr:uid="{00000000-0005-0000-0000-0000B12F0000}"/>
    <cellStyle name="Berechnung 3 5 4 5 3 2" xfId="22710" xr:uid="{00000000-0005-0000-0000-0000B22F0000}"/>
    <cellStyle name="Berechnung 3 5 4 5 3 3" xfId="34437" xr:uid="{00000000-0005-0000-0000-0000B32F0000}"/>
    <cellStyle name="Berechnung 3 5 4 5 4" xfId="14900" xr:uid="{00000000-0005-0000-0000-0000B42F0000}"/>
    <cellStyle name="Berechnung 3 5 4 5 5" xfId="26627" xr:uid="{00000000-0005-0000-0000-0000B52F0000}"/>
    <cellStyle name="Berechnung 3 5 4 6" xfId="4481" xr:uid="{00000000-0005-0000-0000-0000B62F0000}"/>
    <cellStyle name="Berechnung 3 5 4 6 2" xfId="16209" xr:uid="{00000000-0005-0000-0000-0000B72F0000}"/>
    <cellStyle name="Berechnung 3 5 4 6 3" xfId="27936" xr:uid="{00000000-0005-0000-0000-0000B82F0000}"/>
    <cellStyle name="Berechnung 3 5 4 7" xfId="8386" xr:uid="{00000000-0005-0000-0000-0000B92F0000}"/>
    <cellStyle name="Berechnung 3 5 4 7 2" xfId="20114" xr:uid="{00000000-0005-0000-0000-0000BA2F0000}"/>
    <cellStyle name="Berechnung 3 5 4 7 3" xfId="31841" xr:uid="{00000000-0005-0000-0000-0000BB2F0000}"/>
    <cellStyle name="Berechnung 3 5 4 8" xfId="12304" xr:uid="{00000000-0005-0000-0000-0000BC2F0000}"/>
    <cellStyle name="Berechnung 3 5 4 9" xfId="24031" xr:uid="{00000000-0005-0000-0000-0000BD2F0000}"/>
    <cellStyle name="Berechnung 3 5 5" xfId="713" xr:uid="{00000000-0005-0000-0000-0000BE2F0000}"/>
    <cellStyle name="Berechnung 3 5 5 2" xfId="2011" xr:uid="{00000000-0005-0000-0000-0000BF2F0000}"/>
    <cellStyle name="Berechnung 3 5 5 2 2" xfId="5916" xr:uid="{00000000-0005-0000-0000-0000C02F0000}"/>
    <cellStyle name="Berechnung 3 5 5 2 2 2" xfId="17644" xr:uid="{00000000-0005-0000-0000-0000C12F0000}"/>
    <cellStyle name="Berechnung 3 5 5 2 2 3" xfId="29371" xr:uid="{00000000-0005-0000-0000-0000C22F0000}"/>
    <cellStyle name="Berechnung 3 5 5 2 3" xfId="9821" xr:uid="{00000000-0005-0000-0000-0000C32F0000}"/>
    <cellStyle name="Berechnung 3 5 5 2 3 2" xfId="21549" xr:uid="{00000000-0005-0000-0000-0000C42F0000}"/>
    <cellStyle name="Berechnung 3 5 5 2 3 3" xfId="33276" xr:uid="{00000000-0005-0000-0000-0000C52F0000}"/>
    <cellStyle name="Berechnung 3 5 5 2 4" xfId="13739" xr:uid="{00000000-0005-0000-0000-0000C62F0000}"/>
    <cellStyle name="Berechnung 3 5 5 2 5" xfId="25466" xr:uid="{00000000-0005-0000-0000-0000C72F0000}"/>
    <cellStyle name="Berechnung 3 5 5 3" xfId="3309" xr:uid="{00000000-0005-0000-0000-0000C82F0000}"/>
    <cellStyle name="Berechnung 3 5 5 3 2" xfId="7214" xr:uid="{00000000-0005-0000-0000-0000C92F0000}"/>
    <cellStyle name="Berechnung 3 5 5 3 2 2" xfId="18942" xr:uid="{00000000-0005-0000-0000-0000CA2F0000}"/>
    <cellStyle name="Berechnung 3 5 5 3 2 3" xfId="30669" xr:uid="{00000000-0005-0000-0000-0000CB2F0000}"/>
    <cellStyle name="Berechnung 3 5 5 3 3" xfId="11119" xr:uid="{00000000-0005-0000-0000-0000CC2F0000}"/>
    <cellStyle name="Berechnung 3 5 5 3 3 2" xfId="22847" xr:uid="{00000000-0005-0000-0000-0000CD2F0000}"/>
    <cellStyle name="Berechnung 3 5 5 3 3 3" xfId="34574" xr:uid="{00000000-0005-0000-0000-0000CE2F0000}"/>
    <cellStyle name="Berechnung 3 5 5 3 4" xfId="15037" xr:uid="{00000000-0005-0000-0000-0000CF2F0000}"/>
    <cellStyle name="Berechnung 3 5 5 3 5" xfId="26764" xr:uid="{00000000-0005-0000-0000-0000D02F0000}"/>
    <cellStyle name="Berechnung 3 5 5 4" xfId="4618" xr:uid="{00000000-0005-0000-0000-0000D12F0000}"/>
    <cellStyle name="Berechnung 3 5 5 4 2" xfId="16346" xr:uid="{00000000-0005-0000-0000-0000D22F0000}"/>
    <cellStyle name="Berechnung 3 5 5 4 3" xfId="28073" xr:uid="{00000000-0005-0000-0000-0000D32F0000}"/>
    <cellStyle name="Berechnung 3 5 5 5" xfId="8523" xr:uid="{00000000-0005-0000-0000-0000D42F0000}"/>
    <cellStyle name="Berechnung 3 5 5 5 2" xfId="20251" xr:uid="{00000000-0005-0000-0000-0000D52F0000}"/>
    <cellStyle name="Berechnung 3 5 5 5 3" xfId="31978" xr:uid="{00000000-0005-0000-0000-0000D62F0000}"/>
    <cellStyle name="Berechnung 3 5 5 6" xfId="12441" xr:uid="{00000000-0005-0000-0000-0000D72F0000}"/>
    <cellStyle name="Berechnung 3 5 5 7" xfId="24168" xr:uid="{00000000-0005-0000-0000-0000D82F0000}"/>
    <cellStyle name="Berechnung 3 5 6" xfId="1142" xr:uid="{00000000-0005-0000-0000-0000D92F0000}"/>
    <cellStyle name="Berechnung 3 5 6 2" xfId="2440" xr:uid="{00000000-0005-0000-0000-0000DA2F0000}"/>
    <cellStyle name="Berechnung 3 5 6 2 2" xfId="6345" xr:uid="{00000000-0005-0000-0000-0000DB2F0000}"/>
    <cellStyle name="Berechnung 3 5 6 2 2 2" xfId="18073" xr:uid="{00000000-0005-0000-0000-0000DC2F0000}"/>
    <cellStyle name="Berechnung 3 5 6 2 2 3" xfId="29800" xr:uid="{00000000-0005-0000-0000-0000DD2F0000}"/>
    <cellStyle name="Berechnung 3 5 6 2 3" xfId="10250" xr:uid="{00000000-0005-0000-0000-0000DE2F0000}"/>
    <cellStyle name="Berechnung 3 5 6 2 3 2" xfId="21978" xr:uid="{00000000-0005-0000-0000-0000DF2F0000}"/>
    <cellStyle name="Berechnung 3 5 6 2 3 3" xfId="33705" xr:uid="{00000000-0005-0000-0000-0000E02F0000}"/>
    <cellStyle name="Berechnung 3 5 6 2 4" xfId="14168" xr:uid="{00000000-0005-0000-0000-0000E12F0000}"/>
    <cellStyle name="Berechnung 3 5 6 2 5" xfId="25895" xr:uid="{00000000-0005-0000-0000-0000E22F0000}"/>
    <cellStyle name="Berechnung 3 5 6 3" xfId="3738" xr:uid="{00000000-0005-0000-0000-0000E32F0000}"/>
    <cellStyle name="Berechnung 3 5 6 3 2" xfId="7643" xr:uid="{00000000-0005-0000-0000-0000E42F0000}"/>
    <cellStyle name="Berechnung 3 5 6 3 2 2" xfId="19371" xr:uid="{00000000-0005-0000-0000-0000E52F0000}"/>
    <cellStyle name="Berechnung 3 5 6 3 2 3" xfId="31098" xr:uid="{00000000-0005-0000-0000-0000E62F0000}"/>
    <cellStyle name="Berechnung 3 5 6 3 3" xfId="11548" xr:uid="{00000000-0005-0000-0000-0000E72F0000}"/>
    <cellStyle name="Berechnung 3 5 6 3 3 2" xfId="23276" xr:uid="{00000000-0005-0000-0000-0000E82F0000}"/>
    <cellStyle name="Berechnung 3 5 6 3 3 3" xfId="35003" xr:uid="{00000000-0005-0000-0000-0000E92F0000}"/>
    <cellStyle name="Berechnung 3 5 6 3 4" xfId="15466" xr:uid="{00000000-0005-0000-0000-0000EA2F0000}"/>
    <cellStyle name="Berechnung 3 5 6 3 5" xfId="27193" xr:uid="{00000000-0005-0000-0000-0000EB2F0000}"/>
    <cellStyle name="Berechnung 3 5 6 4" xfId="5047" xr:uid="{00000000-0005-0000-0000-0000EC2F0000}"/>
    <cellStyle name="Berechnung 3 5 6 4 2" xfId="16775" xr:uid="{00000000-0005-0000-0000-0000ED2F0000}"/>
    <cellStyle name="Berechnung 3 5 6 4 3" xfId="28502" xr:uid="{00000000-0005-0000-0000-0000EE2F0000}"/>
    <cellStyle name="Berechnung 3 5 6 5" xfId="8952" xr:uid="{00000000-0005-0000-0000-0000EF2F0000}"/>
    <cellStyle name="Berechnung 3 5 6 5 2" xfId="20680" xr:uid="{00000000-0005-0000-0000-0000F02F0000}"/>
    <cellStyle name="Berechnung 3 5 6 5 3" xfId="32407" xr:uid="{00000000-0005-0000-0000-0000F12F0000}"/>
    <cellStyle name="Berechnung 3 5 6 6" xfId="12870" xr:uid="{00000000-0005-0000-0000-0000F22F0000}"/>
    <cellStyle name="Berechnung 3 5 6 7" xfId="24597" xr:uid="{00000000-0005-0000-0000-0000F32F0000}"/>
    <cellStyle name="Berechnung 3 5 7" xfId="1582" xr:uid="{00000000-0005-0000-0000-0000F42F0000}"/>
    <cellStyle name="Berechnung 3 5 7 2" xfId="5487" xr:uid="{00000000-0005-0000-0000-0000F52F0000}"/>
    <cellStyle name="Berechnung 3 5 7 2 2" xfId="17215" xr:uid="{00000000-0005-0000-0000-0000F62F0000}"/>
    <cellStyle name="Berechnung 3 5 7 2 3" xfId="28942" xr:uid="{00000000-0005-0000-0000-0000F72F0000}"/>
    <cellStyle name="Berechnung 3 5 7 3" xfId="9392" xr:uid="{00000000-0005-0000-0000-0000F82F0000}"/>
    <cellStyle name="Berechnung 3 5 7 3 2" xfId="21120" xr:uid="{00000000-0005-0000-0000-0000F92F0000}"/>
    <cellStyle name="Berechnung 3 5 7 3 3" xfId="32847" xr:uid="{00000000-0005-0000-0000-0000FA2F0000}"/>
    <cellStyle name="Berechnung 3 5 7 4" xfId="13310" xr:uid="{00000000-0005-0000-0000-0000FB2F0000}"/>
    <cellStyle name="Berechnung 3 5 7 5" xfId="25037" xr:uid="{00000000-0005-0000-0000-0000FC2F0000}"/>
    <cellStyle name="Berechnung 3 5 8" xfId="2880" xr:uid="{00000000-0005-0000-0000-0000FD2F0000}"/>
    <cellStyle name="Berechnung 3 5 8 2" xfId="6785" xr:uid="{00000000-0005-0000-0000-0000FE2F0000}"/>
    <cellStyle name="Berechnung 3 5 8 2 2" xfId="18513" xr:uid="{00000000-0005-0000-0000-0000FF2F0000}"/>
    <cellStyle name="Berechnung 3 5 8 2 3" xfId="30240" xr:uid="{00000000-0005-0000-0000-000000300000}"/>
    <cellStyle name="Berechnung 3 5 8 3" xfId="10690" xr:uid="{00000000-0005-0000-0000-000001300000}"/>
    <cellStyle name="Berechnung 3 5 8 3 2" xfId="22418" xr:uid="{00000000-0005-0000-0000-000002300000}"/>
    <cellStyle name="Berechnung 3 5 8 3 3" xfId="34145" xr:uid="{00000000-0005-0000-0000-000003300000}"/>
    <cellStyle name="Berechnung 3 5 8 4" xfId="14608" xr:uid="{00000000-0005-0000-0000-000004300000}"/>
    <cellStyle name="Berechnung 3 5 8 5" xfId="26335" xr:uid="{00000000-0005-0000-0000-000005300000}"/>
    <cellStyle name="Berechnung 3 5 9" xfId="4189" xr:uid="{00000000-0005-0000-0000-000006300000}"/>
    <cellStyle name="Berechnung 3 5 9 2" xfId="15917" xr:uid="{00000000-0005-0000-0000-000007300000}"/>
    <cellStyle name="Berechnung 3 5 9 3" xfId="27644" xr:uid="{00000000-0005-0000-0000-000008300000}"/>
    <cellStyle name="Berechnung 3 6" xfId="231" xr:uid="{00000000-0005-0000-0000-000009300000}"/>
    <cellStyle name="Berechnung 3 6 10" xfId="8041" xr:uid="{00000000-0005-0000-0000-00000A300000}"/>
    <cellStyle name="Berechnung 3 6 10 2" xfId="19769" xr:uid="{00000000-0005-0000-0000-00000B300000}"/>
    <cellStyle name="Berechnung 3 6 10 3" xfId="31496" xr:uid="{00000000-0005-0000-0000-00000C300000}"/>
    <cellStyle name="Berechnung 3 6 11" xfId="11959" xr:uid="{00000000-0005-0000-0000-00000D300000}"/>
    <cellStyle name="Berechnung 3 6 12" xfId="23686" xr:uid="{00000000-0005-0000-0000-00000E300000}"/>
    <cellStyle name="Berechnung 3 6 2" xfId="367" xr:uid="{00000000-0005-0000-0000-00000F300000}"/>
    <cellStyle name="Berechnung 3 6 2 2" xfId="796" xr:uid="{00000000-0005-0000-0000-000010300000}"/>
    <cellStyle name="Berechnung 3 6 2 2 2" xfId="2094" xr:uid="{00000000-0005-0000-0000-000011300000}"/>
    <cellStyle name="Berechnung 3 6 2 2 2 2" xfId="5999" xr:uid="{00000000-0005-0000-0000-000012300000}"/>
    <cellStyle name="Berechnung 3 6 2 2 2 2 2" xfId="17727" xr:uid="{00000000-0005-0000-0000-000013300000}"/>
    <cellStyle name="Berechnung 3 6 2 2 2 2 3" xfId="29454" xr:uid="{00000000-0005-0000-0000-000014300000}"/>
    <cellStyle name="Berechnung 3 6 2 2 2 3" xfId="9904" xr:uid="{00000000-0005-0000-0000-000015300000}"/>
    <cellStyle name="Berechnung 3 6 2 2 2 3 2" xfId="21632" xr:uid="{00000000-0005-0000-0000-000016300000}"/>
    <cellStyle name="Berechnung 3 6 2 2 2 3 3" xfId="33359" xr:uid="{00000000-0005-0000-0000-000017300000}"/>
    <cellStyle name="Berechnung 3 6 2 2 2 4" xfId="13822" xr:uid="{00000000-0005-0000-0000-000018300000}"/>
    <cellStyle name="Berechnung 3 6 2 2 2 5" xfId="25549" xr:uid="{00000000-0005-0000-0000-000019300000}"/>
    <cellStyle name="Berechnung 3 6 2 2 3" xfId="3392" xr:uid="{00000000-0005-0000-0000-00001A300000}"/>
    <cellStyle name="Berechnung 3 6 2 2 3 2" xfId="7297" xr:uid="{00000000-0005-0000-0000-00001B300000}"/>
    <cellStyle name="Berechnung 3 6 2 2 3 2 2" xfId="19025" xr:uid="{00000000-0005-0000-0000-00001C300000}"/>
    <cellStyle name="Berechnung 3 6 2 2 3 2 3" xfId="30752" xr:uid="{00000000-0005-0000-0000-00001D300000}"/>
    <cellStyle name="Berechnung 3 6 2 2 3 3" xfId="11202" xr:uid="{00000000-0005-0000-0000-00001E300000}"/>
    <cellStyle name="Berechnung 3 6 2 2 3 3 2" xfId="22930" xr:uid="{00000000-0005-0000-0000-00001F300000}"/>
    <cellStyle name="Berechnung 3 6 2 2 3 3 3" xfId="34657" xr:uid="{00000000-0005-0000-0000-000020300000}"/>
    <cellStyle name="Berechnung 3 6 2 2 3 4" xfId="15120" xr:uid="{00000000-0005-0000-0000-000021300000}"/>
    <cellStyle name="Berechnung 3 6 2 2 3 5" xfId="26847" xr:uid="{00000000-0005-0000-0000-000022300000}"/>
    <cellStyle name="Berechnung 3 6 2 2 4" xfId="4701" xr:uid="{00000000-0005-0000-0000-000023300000}"/>
    <cellStyle name="Berechnung 3 6 2 2 4 2" xfId="16429" xr:uid="{00000000-0005-0000-0000-000024300000}"/>
    <cellStyle name="Berechnung 3 6 2 2 4 3" xfId="28156" xr:uid="{00000000-0005-0000-0000-000025300000}"/>
    <cellStyle name="Berechnung 3 6 2 2 5" xfId="8606" xr:uid="{00000000-0005-0000-0000-000026300000}"/>
    <cellStyle name="Berechnung 3 6 2 2 5 2" xfId="20334" xr:uid="{00000000-0005-0000-0000-000027300000}"/>
    <cellStyle name="Berechnung 3 6 2 2 5 3" xfId="32061" xr:uid="{00000000-0005-0000-0000-000028300000}"/>
    <cellStyle name="Berechnung 3 6 2 2 6" xfId="12524" xr:uid="{00000000-0005-0000-0000-000029300000}"/>
    <cellStyle name="Berechnung 3 6 2 2 7" xfId="24251" xr:uid="{00000000-0005-0000-0000-00002A300000}"/>
    <cellStyle name="Berechnung 3 6 2 3" xfId="1225" xr:uid="{00000000-0005-0000-0000-00002B300000}"/>
    <cellStyle name="Berechnung 3 6 2 3 2" xfId="2523" xr:uid="{00000000-0005-0000-0000-00002C300000}"/>
    <cellStyle name="Berechnung 3 6 2 3 2 2" xfId="6428" xr:uid="{00000000-0005-0000-0000-00002D300000}"/>
    <cellStyle name="Berechnung 3 6 2 3 2 2 2" xfId="18156" xr:uid="{00000000-0005-0000-0000-00002E300000}"/>
    <cellStyle name="Berechnung 3 6 2 3 2 2 3" xfId="29883" xr:uid="{00000000-0005-0000-0000-00002F300000}"/>
    <cellStyle name="Berechnung 3 6 2 3 2 3" xfId="10333" xr:uid="{00000000-0005-0000-0000-000030300000}"/>
    <cellStyle name="Berechnung 3 6 2 3 2 3 2" xfId="22061" xr:uid="{00000000-0005-0000-0000-000031300000}"/>
    <cellStyle name="Berechnung 3 6 2 3 2 3 3" xfId="33788" xr:uid="{00000000-0005-0000-0000-000032300000}"/>
    <cellStyle name="Berechnung 3 6 2 3 2 4" xfId="14251" xr:uid="{00000000-0005-0000-0000-000033300000}"/>
    <cellStyle name="Berechnung 3 6 2 3 2 5" xfId="25978" xr:uid="{00000000-0005-0000-0000-000034300000}"/>
    <cellStyle name="Berechnung 3 6 2 3 3" xfId="3821" xr:uid="{00000000-0005-0000-0000-000035300000}"/>
    <cellStyle name="Berechnung 3 6 2 3 3 2" xfId="7726" xr:uid="{00000000-0005-0000-0000-000036300000}"/>
    <cellStyle name="Berechnung 3 6 2 3 3 2 2" xfId="19454" xr:uid="{00000000-0005-0000-0000-000037300000}"/>
    <cellStyle name="Berechnung 3 6 2 3 3 2 3" xfId="31181" xr:uid="{00000000-0005-0000-0000-000038300000}"/>
    <cellStyle name="Berechnung 3 6 2 3 3 3" xfId="11631" xr:uid="{00000000-0005-0000-0000-000039300000}"/>
    <cellStyle name="Berechnung 3 6 2 3 3 3 2" xfId="23359" xr:uid="{00000000-0005-0000-0000-00003A300000}"/>
    <cellStyle name="Berechnung 3 6 2 3 3 3 3" xfId="35086" xr:uid="{00000000-0005-0000-0000-00003B300000}"/>
    <cellStyle name="Berechnung 3 6 2 3 3 4" xfId="15549" xr:uid="{00000000-0005-0000-0000-00003C300000}"/>
    <cellStyle name="Berechnung 3 6 2 3 3 5" xfId="27276" xr:uid="{00000000-0005-0000-0000-00003D300000}"/>
    <cellStyle name="Berechnung 3 6 2 3 4" xfId="5130" xr:uid="{00000000-0005-0000-0000-00003E300000}"/>
    <cellStyle name="Berechnung 3 6 2 3 4 2" xfId="16858" xr:uid="{00000000-0005-0000-0000-00003F300000}"/>
    <cellStyle name="Berechnung 3 6 2 3 4 3" xfId="28585" xr:uid="{00000000-0005-0000-0000-000040300000}"/>
    <cellStyle name="Berechnung 3 6 2 3 5" xfId="9035" xr:uid="{00000000-0005-0000-0000-000041300000}"/>
    <cellStyle name="Berechnung 3 6 2 3 5 2" xfId="20763" xr:uid="{00000000-0005-0000-0000-000042300000}"/>
    <cellStyle name="Berechnung 3 6 2 3 5 3" xfId="32490" xr:uid="{00000000-0005-0000-0000-000043300000}"/>
    <cellStyle name="Berechnung 3 6 2 3 6" xfId="12953" xr:uid="{00000000-0005-0000-0000-000044300000}"/>
    <cellStyle name="Berechnung 3 6 2 3 7" xfId="24680" xr:uid="{00000000-0005-0000-0000-000045300000}"/>
    <cellStyle name="Berechnung 3 6 2 4" xfId="1665" xr:uid="{00000000-0005-0000-0000-000046300000}"/>
    <cellStyle name="Berechnung 3 6 2 4 2" xfId="5570" xr:uid="{00000000-0005-0000-0000-000047300000}"/>
    <cellStyle name="Berechnung 3 6 2 4 2 2" xfId="17298" xr:uid="{00000000-0005-0000-0000-000048300000}"/>
    <cellStyle name="Berechnung 3 6 2 4 2 3" xfId="29025" xr:uid="{00000000-0005-0000-0000-000049300000}"/>
    <cellStyle name="Berechnung 3 6 2 4 3" xfId="9475" xr:uid="{00000000-0005-0000-0000-00004A300000}"/>
    <cellStyle name="Berechnung 3 6 2 4 3 2" xfId="21203" xr:uid="{00000000-0005-0000-0000-00004B300000}"/>
    <cellStyle name="Berechnung 3 6 2 4 3 3" xfId="32930" xr:uid="{00000000-0005-0000-0000-00004C300000}"/>
    <cellStyle name="Berechnung 3 6 2 4 4" xfId="13393" xr:uid="{00000000-0005-0000-0000-00004D300000}"/>
    <cellStyle name="Berechnung 3 6 2 4 5" xfId="25120" xr:uid="{00000000-0005-0000-0000-00004E300000}"/>
    <cellStyle name="Berechnung 3 6 2 5" xfId="2963" xr:uid="{00000000-0005-0000-0000-00004F300000}"/>
    <cellStyle name="Berechnung 3 6 2 5 2" xfId="6868" xr:uid="{00000000-0005-0000-0000-000050300000}"/>
    <cellStyle name="Berechnung 3 6 2 5 2 2" xfId="18596" xr:uid="{00000000-0005-0000-0000-000051300000}"/>
    <cellStyle name="Berechnung 3 6 2 5 2 3" xfId="30323" xr:uid="{00000000-0005-0000-0000-000052300000}"/>
    <cellStyle name="Berechnung 3 6 2 5 3" xfId="10773" xr:uid="{00000000-0005-0000-0000-000053300000}"/>
    <cellStyle name="Berechnung 3 6 2 5 3 2" xfId="22501" xr:uid="{00000000-0005-0000-0000-000054300000}"/>
    <cellStyle name="Berechnung 3 6 2 5 3 3" xfId="34228" xr:uid="{00000000-0005-0000-0000-000055300000}"/>
    <cellStyle name="Berechnung 3 6 2 5 4" xfId="14691" xr:uid="{00000000-0005-0000-0000-000056300000}"/>
    <cellStyle name="Berechnung 3 6 2 5 5" xfId="26418" xr:uid="{00000000-0005-0000-0000-000057300000}"/>
    <cellStyle name="Berechnung 3 6 2 6" xfId="4272" xr:uid="{00000000-0005-0000-0000-000058300000}"/>
    <cellStyle name="Berechnung 3 6 2 6 2" xfId="16000" xr:uid="{00000000-0005-0000-0000-000059300000}"/>
    <cellStyle name="Berechnung 3 6 2 6 3" xfId="27727" xr:uid="{00000000-0005-0000-0000-00005A300000}"/>
    <cellStyle name="Berechnung 3 6 2 7" xfId="8177" xr:uid="{00000000-0005-0000-0000-00005B300000}"/>
    <cellStyle name="Berechnung 3 6 2 7 2" xfId="19905" xr:uid="{00000000-0005-0000-0000-00005C300000}"/>
    <cellStyle name="Berechnung 3 6 2 7 3" xfId="31632" xr:uid="{00000000-0005-0000-0000-00005D300000}"/>
    <cellStyle name="Berechnung 3 6 2 8" xfId="12095" xr:uid="{00000000-0005-0000-0000-00005E300000}"/>
    <cellStyle name="Berechnung 3 6 2 9" xfId="23822" xr:uid="{00000000-0005-0000-0000-00005F300000}"/>
    <cellStyle name="Berechnung 3 6 3" xfId="466" xr:uid="{00000000-0005-0000-0000-000060300000}"/>
    <cellStyle name="Berechnung 3 6 3 2" xfId="895" xr:uid="{00000000-0005-0000-0000-000061300000}"/>
    <cellStyle name="Berechnung 3 6 3 2 2" xfId="2193" xr:uid="{00000000-0005-0000-0000-000062300000}"/>
    <cellStyle name="Berechnung 3 6 3 2 2 2" xfId="6098" xr:uid="{00000000-0005-0000-0000-000063300000}"/>
    <cellStyle name="Berechnung 3 6 3 2 2 2 2" xfId="17826" xr:uid="{00000000-0005-0000-0000-000064300000}"/>
    <cellStyle name="Berechnung 3 6 3 2 2 2 3" xfId="29553" xr:uid="{00000000-0005-0000-0000-000065300000}"/>
    <cellStyle name="Berechnung 3 6 3 2 2 3" xfId="10003" xr:uid="{00000000-0005-0000-0000-000066300000}"/>
    <cellStyle name="Berechnung 3 6 3 2 2 3 2" xfId="21731" xr:uid="{00000000-0005-0000-0000-000067300000}"/>
    <cellStyle name="Berechnung 3 6 3 2 2 3 3" xfId="33458" xr:uid="{00000000-0005-0000-0000-000068300000}"/>
    <cellStyle name="Berechnung 3 6 3 2 2 4" xfId="13921" xr:uid="{00000000-0005-0000-0000-000069300000}"/>
    <cellStyle name="Berechnung 3 6 3 2 2 5" xfId="25648" xr:uid="{00000000-0005-0000-0000-00006A300000}"/>
    <cellStyle name="Berechnung 3 6 3 2 3" xfId="3491" xr:uid="{00000000-0005-0000-0000-00006B300000}"/>
    <cellStyle name="Berechnung 3 6 3 2 3 2" xfId="7396" xr:uid="{00000000-0005-0000-0000-00006C300000}"/>
    <cellStyle name="Berechnung 3 6 3 2 3 2 2" xfId="19124" xr:uid="{00000000-0005-0000-0000-00006D300000}"/>
    <cellStyle name="Berechnung 3 6 3 2 3 2 3" xfId="30851" xr:uid="{00000000-0005-0000-0000-00006E300000}"/>
    <cellStyle name="Berechnung 3 6 3 2 3 3" xfId="11301" xr:uid="{00000000-0005-0000-0000-00006F300000}"/>
    <cellStyle name="Berechnung 3 6 3 2 3 3 2" xfId="23029" xr:uid="{00000000-0005-0000-0000-000070300000}"/>
    <cellStyle name="Berechnung 3 6 3 2 3 3 3" xfId="34756" xr:uid="{00000000-0005-0000-0000-000071300000}"/>
    <cellStyle name="Berechnung 3 6 3 2 3 4" xfId="15219" xr:uid="{00000000-0005-0000-0000-000072300000}"/>
    <cellStyle name="Berechnung 3 6 3 2 3 5" xfId="26946" xr:uid="{00000000-0005-0000-0000-000073300000}"/>
    <cellStyle name="Berechnung 3 6 3 2 4" xfId="4800" xr:uid="{00000000-0005-0000-0000-000074300000}"/>
    <cellStyle name="Berechnung 3 6 3 2 4 2" xfId="16528" xr:uid="{00000000-0005-0000-0000-000075300000}"/>
    <cellStyle name="Berechnung 3 6 3 2 4 3" xfId="28255" xr:uid="{00000000-0005-0000-0000-000076300000}"/>
    <cellStyle name="Berechnung 3 6 3 2 5" xfId="8705" xr:uid="{00000000-0005-0000-0000-000077300000}"/>
    <cellStyle name="Berechnung 3 6 3 2 5 2" xfId="20433" xr:uid="{00000000-0005-0000-0000-000078300000}"/>
    <cellStyle name="Berechnung 3 6 3 2 5 3" xfId="32160" xr:uid="{00000000-0005-0000-0000-000079300000}"/>
    <cellStyle name="Berechnung 3 6 3 2 6" xfId="12623" xr:uid="{00000000-0005-0000-0000-00007A300000}"/>
    <cellStyle name="Berechnung 3 6 3 2 7" xfId="24350" xr:uid="{00000000-0005-0000-0000-00007B300000}"/>
    <cellStyle name="Berechnung 3 6 3 3" xfId="1324" xr:uid="{00000000-0005-0000-0000-00007C300000}"/>
    <cellStyle name="Berechnung 3 6 3 3 2" xfId="2622" xr:uid="{00000000-0005-0000-0000-00007D300000}"/>
    <cellStyle name="Berechnung 3 6 3 3 2 2" xfId="6527" xr:uid="{00000000-0005-0000-0000-00007E300000}"/>
    <cellStyle name="Berechnung 3 6 3 3 2 2 2" xfId="18255" xr:uid="{00000000-0005-0000-0000-00007F300000}"/>
    <cellStyle name="Berechnung 3 6 3 3 2 2 3" xfId="29982" xr:uid="{00000000-0005-0000-0000-000080300000}"/>
    <cellStyle name="Berechnung 3 6 3 3 2 3" xfId="10432" xr:uid="{00000000-0005-0000-0000-000081300000}"/>
    <cellStyle name="Berechnung 3 6 3 3 2 3 2" xfId="22160" xr:uid="{00000000-0005-0000-0000-000082300000}"/>
    <cellStyle name="Berechnung 3 6 3 3 2 3 3" xfId="33887" xr:uid="{00000000-0005-0000-0000-000083300000}"/>
    <cellStyle name="Berechnung 3 6 3 3 2 4" xfId="14350" xr:uid="{00000000-0005-0000-0000-000084300000}"/>
    <cellStyle name="Berechnung 3 6 3 3 2 5" xfId="26077" xr:uid="{00000000-0005-0000-0000-000085300000}"/>
    <cellStyle name="Berechnung 3 6 3 3 3" xfId="3920" xr:uid="{00000000-0005-0000-0000-000086300000}"/>
    <cellStyle name="Berechnung 3 6 3 3 3 2" xfId="7825" xr:uid="{00000000-0005-0000-0000-000087300000}"/>
    <cellStyle name="Berechnung 3 6 3 3 3 2 2" xfId="19553" xr:uid="{00000000-0005-0000-0000-000088300000}"/>
    <cellStyle name="Berechnung 3 6 3 3 3 2 3" xfId="31280" xr:uid="{00000000-0005-0000-0000-000089300000}"/>
    <cellStyle name="Berechnung 3 6 3 3 3 3" xfId="11730" xr:uid="{00000000-0005-0000-0000-00008A300000}"/>
    <cellStyle name="Berechnung 3 6 3 3 3 3 2" xfId="23458" xr:uid="{00000000-0005-0000-0000-00008B300000}"/>
    <cellStyle name="Berechnung 3 6 3 3 3 3 3" xfId="35185" xr:uid="{00000000-0005-0000-0000-00008C300000}"/>
    <cellStyle name="Berechnung 3 6 3 3 3 4" xfId="15648" xr:uid="{00000000-0005-0000-0000-00008D300000}"/>
    <cellStyle name="Berechnung 3 6 3 3 3 5" xfId="27375" xr:uid="{00000000-0005-0000-0000-00008E300000}"/>
    <cellStyle name="Berechnung 3 6 3 3 4" xfId="5229" xr:uid="{00000000-0005-0000-0000-00008F300000}"/>
    <cellStyle name="Berechnung 3 6 3 3 4 2" xfId="16957" xr:uid="{00000000-0005-0000-0000-000090300000}"/>
    <cellStyle name="Berechnung 3 6 3 3 4 3" xfId="28684" xr:uid="{00000000-0005-0000-0000-000091300000}"/>
    <cellStyle name="Berechnung 3 6 3 3 5" xfId="9134" xr:uid="{00000000-0005-0000-0000-000092300000}"/>
    <cellStyle name="Berechnung 3 6 3 3 5 2" xfId="20862" xr:uid="{00000000-0005-0000-0000-000093300000}"/>
    <cellStyle name="Berechnung 3 6 3 3 5 3" xfId="32589" xr:uid="{00000000-0005-0000-0000-000094300000}"/>
    <cellStyle name="Berechnung 3 6 3 3 6" xfId="13052" xr:uid="{00000000-0005-0000-0000-000095300000}"/>
    <cellStyle name="Berechnung 3 6 3 3 7" xfId="24779" xr:uid="{00000000-0005-0000-0000-000096300000}"/>
    <cellStyle name="Berechnung 3 6 3 4" xfId="1764" xr:uid="{00000000-0005-0000-0000-000097300000}"/>
    <cellStyle name="Berechnung 3 6 3 4 2" xfId="5669" xr:uid="{00000000-0005-0000-0000-000098300000}"/>
    <cellStyle name="Berechnung 3 6 3 4 2 2" xfId="17397" xr:uid="{00000000-0005-0000-0000-000099300000}"/>
    <cellStyle name="Berechnung 3 6 3 4 2 3" xfId="29124" xr:uid="{00000000-0005-0000-0000-00009A300000}"/>
    <cellStyle name="Berechnung 3 6 3 4 3" xfId="9574" xr:uid="{00000000-0005-0000-0000-00009B300000}"/>
    <cellStyle name="Berechnung 3 6 3 4 3 2" xfId="21302" xr:uid="{00000000-0005-0000-0000-00009C300000}"/>
    <cellStyle name="Berechnung 3 6 3 4 3 3" xfId="33029" xr:uid="{00000000-0005-0000-0000-00009D300000}"/>
    <cellStyle name="Berechnung 3 6 3 4 4" xfId="13492" xr:uid="{00000000-0005-0000-0000-00009E300000}"/>
    <cellStyle name="Berechnung 3 6 3 4 5" xfId="25219" xr:uid="{00000000-0005-0000-0000-00009F300000}"/>
    <cellStyle name="Berechnung 3 6 3 5" xfId="3062" xr:uid="{00000000-0005-0000-0000-0000A0300000}"/>
    <cellStyle name="Berechnung 3 6 3 5 2" xfId="6967" xr:uid="{00000000-0005-0000-0000-0000A1300000}"/>
    <cellStyle name="Berechnung 3 6 3 5 2 2" xfId="18695" xr:uid="{00000000-0005-0000-0000-0000A2300000}"/>
    <cellStyle name="Berechnung 3 6 3 5 2 3" xfId="30422" xr:uid="{00000000-0005-0000-0000-0000A3300000}"/>
    <cellStyle name="Berechnung 3 6 3 5 3" xfId="10872" xr:uid="{00000000-0005-0000-0000-0000A4300000}"/>
    <cellStyle name="Berechnung 3 6 3 5 3 2" xfId="22600" xr:uid="{00000000-0005-0000-0000-0000A5300000}"/>
    <cellStyle name="Berechnung 3 6 3 5 3 3" xfId="34327" xr:uid="{00000000-0005-0000-0000-0000A6300000}"/>
    <cellStyle name="Berechnung 3 6 3 5 4" xfId="14790" xr:uid="{00000000-0005-0000-0000-0000A7300000}"/>
    <cellStyle name="Berechnung 3 6 3 5 5" xfId="26517" xr:uid="{00000000-0005-0000-0000-0000A8300000}"/>
    <cellStyle name="Berechnung 3 6 3 6" xfId="4371" xr:uid="{00000000-0005-0000-0000-0000A9300000}"/>
    <cellStyle name="Berechnung 3 6 3 6 2" xfId="16099" xr:uid="{00000000-0005-0000-0000-0000AA300000}"/>
    <cellStyle name="Berechnung 3 6 3 6 3" xfId="27826" xr:uid="{00000000-0005-0000-0000-0000AB300000}"/>
    <cellStyle name="Berechnung 3 6 3 7" xfId="8276" xr:uid="{00000000-0005-0000-0000-0000AC300000}"/>
    <cellStyle name="Berechnung 3 6 3 7 2" xfId="20004" xr:uid="{00000000-0005-0000-0000-0000AD300000}"/>
    <cellStyle name="Berechnung 3 6 3 7 3" xfId="31731" xr:uid="{00000000-0005-0000-0000-0000AE300000}"/>
    <cellStyle name="Berechnung 3 6 3 8" xfId="12194" xr:uid="{00000000-0005-0000-0000-0000AF300000}"/>
    <cellStyle name="Berechnung 3 6 3 9" xfId="23921" xr:uid="{00000000-0005-0000-0000-0000B0300000}"/>
    <cellStyle name="Berechnung 3 6 4" xfId="565" xr:uid="{00000000-0005-0000-0000-0000B1300000}"/>
    <cellStyle name="Berechnung 3 6 4 2" xfId="994" xr:uid="{00000000-0005-0000-0000-0000B2300000}"/>
    <cellStyle name="Berechnung 3 6 4 2 2" xfId="2292" xr:uid="{00000000-0005-0000-0000-0000B3300000}"/>
    <cellStyle name="Berechnung 3 6 4 2 2 2" xfId="6197" xr:uid="{00000000-0005-0000-0000-0000B4300000}"/>
    <cellStyle name="Berechnung 3 6 4 2 2 2 2" xfId="17925" xr:uid="{00000000-0005-0000-0000-0000B5300000}"/>
    <cellStyle name="Berechnung 3 6 4 2 2 2 3" xfId="29652" xr:uid="{00000000-0005-0000-0000-0000B6300000}"/>
    <cellStyle name="Berechnung 3 6 4 2 2 3" xfId="10102" xr:uid="{00000000-0005-0000-0000-0000B7300000}"/>
    <cellStyle name="Berechnung 3 6 4 2 2 3 2" xfId="21830" xr:uid="{00000000-0005-0000-0000-0000B8300000}"/>
    <cellStyle name="Berechnung 3 6 4 2 2 3 3" xfId="33557" xr:uid="{00000000-0005-0000-0000-0000B9300000}"/>
    <cellStyle name="Berechnung 3 6 4 2 2 4" xfId="14020" xr:uid="{00000000-0005-0000-0000-0000BA300000}"/>
    <cellStyle name="Berechnung 3 6 4 2 2 5" xfId="25747" xr:uid="{00000000-0005-0000-0000-0000BB300000}"/>
    <cellStyle name="Berechnung 3 6 4 2 3" xfId="3590" xr:uid="{00000000-0005-0000-0000-0000BC300000}"/>
    <cellStyle name="Berechnung 3 6 4 2 3 2" xfId="7495" xr:uid="{00000000-0005-0000-0000-0000BD300000}"/>
    <cellStyle name="Berechnung 3 6 4 2 3 2 2" xfId="19223" xr:uid="{00000000-0005-0000-0000-0000BE300000}"/>
    <cellStyle name="Berechnung 3 6 4 2 3 2 3" xfId="30950" xr:uid="{00000000-0005-0000-0000-0000BF300000}"/>
    <cellStyle name="Berechnung 3 6 4 2 3 3" xfId="11400" xr:uid="{00000000-0005-0000-0000-0000C0300000}"/>
    <cellStyle name="Berechnung 3 6 4 2 3 3 2" xfId="23128" xr:uid="{00000000-0005-0000-0000-0000C1300000}"/>
    <cellStyle name="Berechnung 3 6 4 2 3 3 3" xfId="34855" xr:uid="{00000000-0005-0000-0000-0000C2300000}"/>
    <cellStyle name="Berechnung 3 6 4 2 3 4" xfId="15318" xr:uid="{00000000-0005-0000-0000-0000C3300000}"/>
    <cellStyle name="Berechnung 3 6 4 2 3 5" xfId="27045" xr:uid="{00000000-0005-0000-0000-0000C4300000}"/>
    <cellStyle name="Berechnung 3 6 4 2 4" xfId="4899" xr:uid="{00000000-0005-0000-0000-0000C5300000}"/>
    <cellStyle name="Berechnung 3 6 4 2 4 2" xfId="16627" xr:uid="{00000000-0005-0000-0000-0000C6300000}"/>
    <cellStyle name="Berechnung 3 6 4 2 4 3" xfId="28354" xr:uid="{00000000-0005-0000-0000-0000C7300000}"/>
    <cellStyle name="Berechnung 3 6 4 2 5" xfId="8804" xr:uid="{00000000-0005-0000-0000-0000C8300000}"/>
    <cellStyle name="Berechnung 3 6 4 2 5 2" xfId="20532" xr:uid="{00000000-0005-0000-0000-0000C9300000}"/>
    <cellStyle name="Berechnung 3 6 4 2 5 3" xfId="32259" xr:uid="{00000000-0005-0000-0000-0000CA300000}"/>
    <cellStyle name="Berechnung 3 6 4 2 6" xfId="12722" xr:uid="{00000000-0005-0000-0000-0000CB300000}"/>
    <cellStyle name="Berechnung 3 6 4 2 7" xfId="24449" xr:uid="{00000000-0005-0000-0000-0000CC300000}"/>
    <cellStyle name="Berechnung 3 6 4 3" xfId="1423" xr:uid="{00000000-0005-0000-0000-0000CD300000}"/>
    <cellStyle name="Berechnung 3 6 4 3 2" xfId="2721" xr:uid="{00000000-0005-0000-0000-0000CE300000}"/>
    <cellStyle name="Berechnung 3 6 4 3 2 2" xfId="6626" xr:uid="{00000000-0005-0000-0000-0000CF300000}"/>
    <cellStyle name="Berechnung 3 6 4 3 2 2 2" xfId="18354" xr:uid="{00000000-0005-0000-0000-0000D0300000}"/>
    <cellStyle name="Berechnung 3 6 4 3 2 2 3" xfId="30081" xr:uid="{00000000-0005-0000-0000-0000D1300000}"/>
    <cellStyle name="Berechnung 3 6 4 3 2 3" xfId="10531" xr:uid="{00000000-0005-0000-0000-0000D2300000}"/>
    <cellStyle name="Berechnung 3 6 4 3 2 3 2" xfId="22259" xr:uid="{00000000-0005-0000-0000-0000D3300000}"/>
    <cellStyle name="Berechnung 3 6 4 3 2 3 3" xfId="33986" xr:uid="{00000000-0005-0000-0000-0000D4300000}"/>
    <cellStyle name="Berechnung 3 6 4 3 2 4" xfId="14449" xr:uid="{00000000-0005-0000-0000-0000D5300000}"/>
    <cellStyle name="Berechnung 3 6 4 3 2 5" xfId="26176" xr:uid="{00000000-0005-0000-0000-0000D6300000}"/>
    <cellStyle name="Berechnung 3 6 4 3 3" xfId="4019" xr:uid="{00000000-0005-0000-0000-0000D7300000}"/>
    <cellStyle name="Berechnung 3 6 4 3 3 2" xfId="7924" xr:uid="{00000000-0005-0000-0000-0000D8300000}"/>
    <cellStyle name="Berechnung 3 6 4 3 3 2 2" xfId="19652" xr:uid="{00000000-0005-0000-0000-0000D9300000}"/>
    <cellStyle name="Berechnung 3 6 4 3 3 2 3" xfId="31379" xr:uid="{00000000-0005-0000-0000-0000DA300000}"/>
    <cellStyle name="Berechnung 3 6 4 3 3 3" xfId="11829" xr:uid="{00000000-0005-0000-0000-0000DB300000}"/>
    <cellStyle name="Berechnung 3 6 4 3 3 3 2" xfId="23557" xr:uid="{00000000-0005-0000-0000-0000DC300000}"/>
    <cellStyle name="Berechnung 3 6 4 3 3 3 3" xfId="35284" xr:uid="{00000000-0005-0000-0000-0000DD300000}"/>
    <cellStyle name="Berechnung 3 6 4 3 3 4" xfId="15747" xr:uid="{00000000-0005-0000-0000-0000DE300000}"/>
    <cellStyle name="Berechnung 3 6 4 3 3 5" xfId="27474" xr:uid="{00000000-0005-0000-0000-0000DF300000}"/>
    <cellStyle name="Berechnung 3 6 4 3 4" xfId="5328" xr:uid="{00000000-0005-0000-0000-0000E0300000}"/>
    <cellStyle name="Berechnung 3 6 4 3 4 2" xfId="17056" xr:uid="{00000000-0005-0000-0000-0000E1300000}"/>
    <cellStyle name="Berechnung 3 6 4 3 4 3" xfId="28783" xr:uid="{00000000-0005-0000-0000-0000E2300000}"/>
    <cellStyle name="Berechnung 3 6 4 3 5" xfId="9233" xr:uid="{00000000-0005-0000-0000-0000E3300000}"/>
    <cellStyle name="Berechnung 3 6 4 3 5 2" xfId="20961" xr:uid="{00000000-0005-0000-0000-0000E4300000}"/>
    <cellStyle name="Berechnung 3 6 4 3 5 3" xfId="32688" xr:uid="{00000000-0005-0000-0000-0000E5300000}"/>
    <cellStyle name="Berechnung 3 6 4 3 6" xfId="13151" xr:uid="{00000000-0005-0000-0000-0000E6300000}"/>
    <cellStyle name="Berechnung 3 6 4 3 7" xfId="24878" xr:uid="{00000000-0005-0000-0000-0000E7300000}"/>
    <cellStyle name="Berechnung 3 6 4 4" xfId="1863" xr:uid="{00000000-0005-0000-0000-0000E8300000}"/>
    <cellStyle name="Berechnung 3 6 4 4 2" xfId="5768" xr:uid="{00000000-0005-0000-0000-0000E9300000}"/>
    <cellStyle name="Berechnung 3 6 4 4 2 2" xfId="17496" xr:uid="{00000000-0005-0000-0000-0000EA300000}"/>
    <cellStyle name="Berechnung 3 6 4 4 2 3" xfId="29223" xr:uid="{00000000-0005-0000-0000-0000EB300000}"/>
    <cellStyle name="Berechnung 3 6 4 4 3" xfId="9673" xr:uid="{00000000-0005-0000-0000-0000EC300000}"/>
    <cellStyle name="Berechnung 3 6 4 4 3 2" xfId="21401" xr:uid="{00000000-0005-0000-0000-0000ED300000}"/>
    <cellStyle name="Berechnung 3 6 4 4 3 3" xfId="33128" xr:uid="{00000000-0005-0000-0000-0000EE300000}"/>
    <cellStyle name="Berechnung 3 6 4 4 4" xfId="13591" xr:uid="{00000000-0005-0000-0000-0000EF300000}"/>
    <cellStyle name="Berechnung 3 6 4 4 5" xfId="25318" xr:uid="{00000000-0005-0000-0000-0000F0300000}"/>
    <cellStyle name="Berechnung 3 6 4 5" xfId="3161" xr:uid="{00000000-0005-0000-0000-0000F1300000}"/>
    <cellStyle name="Berechnung 3 6 4 5 2" xfId="7066" xr:uid="{00000000-0005-0000-0000-0000F2300000}"/>
    <cellStyle name="Berechnung 3 6 4 5 2 2" xfId="18794" xr:uid="{00000000-0005-0000-0000-0000F3300000}"/>
    <cellStyle name="Berechnung 3 6 4 5 2 3" xfId="30521" xr:uid="{00000000-0005-0000-0000-0000F4300000}"/>
    <cellStyle name="Berechnung 3 6 4 5 3" xfId="10971" xr:uid="{00000000-0005-0000-0000-0000F5300000}"/>
    <cellStyle name="Berechnung 3 6 4 5 3 2" xfId="22699" xr:uid="{00000000-0005-0000-0000-0000F6300000}"/>
    <cellStyle name="Berechnung 3 6 4 5 3 3" xfId="34426" xr:uid="{00000000-0005-0000-0000-0000F7300000}"/>
    <cellStyle name="Berechnung 3 6 4 5 4" xfId="14889" xr:uid="{00000000-0005-0000-0000-0000F8300000}"/>
    <cellStyle name="Berechnung 3 6 4 5 5" xfId="26616" xr:uid="{00000000-0005-0000-0000-0000F9300000}"/>
    <cellStyle name="Berechnung 3 6 4 6" xfId="4470" xr:uid="{00000000-0005-0000-0000-0000FA300000}"/>
    <cellStyle name="Berechnung 3 6 4 6 2" xfId="16198" xr:uid="{00000000-0005-0000-0000-0000FB300000}"/>
    <cellStyle name="Berechnung 3 6 4 6 3" xfId="27925" xr:uid="{00000000-0005-0000-0000-0000FC300000}"/>
    <cellStyle name="Berechnung 3 6 4 7" xfId="8375" xr:uid="{00000000-0005-0000-0000-0000FD300000}"/>
    <cellStyle name="Berechnung 3 6 4 7 2" xfId="20103" xr:uid="{00000000-0005-0000-0000-0000FE300000}"/>
    <cellStyle name="Berechnung 3 6 4 7 3" xfId="31830" xr:uid="{00000000-0005-0000-0000-0000FF300000}"/>
    <cellStyle name="Berechnung 3 6 4 8" xfId="12293" xr:uid="{00000000-0005-0000-0000-000000310000}"/>
    <cellStyle name="Berechnung 3 6 4 9" xfId="24020" xr:uid="{00000000-0005-0000-0000-000001310000}"/>
    <cellStyle name="Berechnung 3 6 5" xfId="660" xr:uid="{00000000-0005-0000-0000-000002310000}"/>
    <cellStyle name="Berechnung 3 6 5 2" xfId="1958" xr:uid="{00000000-0005-0000-0000-000003310000}"/>
    <cellStyle name="Berechnung 3 6 5 2 2" xfId="5863" xr:uid="{00000000-0005-0000-0000-000004310000}"/>
    <cellStyle name="Berechnung 3 6 5 2 2 2" xfId="17591" xr:uid="{00000000-0005-0000-0000-000005310000}"/>
    <cellStyle name="Berechnung 3 6 5 2 2 3" xfId="29318" xr:uid="{00000000-0005-0000-0000-000006310000}"/>
    <cellStyle name="Berechnung 3 6 5 2 3" xfId="9768" xr:uid="{00000000-0005-0000-0000-000007310000}"/>
    <cellStyle name="Berechnung 3 6 5 2 3 2" xfId="21496" xr:uid="{00000000-0005-0000-0000-000008310000}"/>
    <cellStyle name="Berechnung 3 6 5 2 3 3" xfId="33223" xr:uid="{00000000-0005-0000-0000-000009310000}"/>
    <cellStyle name="Berechnung 3 6 5 2 4" xfId="13686" xr:uid="{00000000-0005-0000-0000-00000A310000}"/>
    <cellStyle name="Berechnung 3 6 5 2 5" xfId="25413" xr:uid="{00000000-0005-0000-0000-00000B310000}"/>
    <cellStyle name="Berechnung 3 6 5 3" xfId="3256" xr:uid="{00000000-0005-0000-0000-00000C310000}"/>
    <cellStyle name="Berechnung 3 6 5 3 2" xfId="7161" xr:uid="{00000000-0005-0000-0000-00000D310000}"/>
    <cellStyle name="Berechnung 3 6 5 3 2 2" xfId="18889" xr:uid="{00000000-0005-0000-0000-00000E310000}"/>
    <cellStyle name="Berechnung 3 6 5 3 2 3" xfId="30616" xr:uid="{00000000-0005-0000-0000-00000F310000}"/>
    <cellStyle name="Berechnung 3 6 5 3 3" xfId="11066" xr:uid="{00000000-0005-0000-0000-000010310000}"/>
    <cellStyle name="Berechnung 3 6 5 3 3 2" xfId="22794" xr:uid="{00000000-0005-0000-0000-000011310000}"/>
    <cellStyle name="Berechnung 3 6 5 3 3 3" xfId="34521" xr:uid="{00000000-0005-0000-0000-000012310000}"/>
    <cellStyle name="Berechnung 3 6 5 3 4" xfId="14984" xr:uid="{00000000-0005-0000-0000-000013310000}"/>
    <cellStyle name="Berechnung 3 6 5 3 5" xfId="26711" xr:uid="{00000000-0005-0000-0000-000014310000}"/>
    <cellStyle name="Berechnung 3 6 5 4" xfId="4565" xr:uid="{00000000-0005-0000-0000-000015310000}"/>
    <cellStyle name="Berechnung 3 6 5 4 2" xfId="16293" xr:uid="{00000000-0005-0000-0000-000016310000}"/>
    <cellStyle name="Berechnung 3 6 5 4 3" xfId="28020" xr:uid="{00000000-0005-0000-0000-000017310000}"/>
    <cellStyle name="Berechnung 3 6 5 5" xfId="8470" xr:uid="{00000000-0005-0000-0000-000018310000}"/>
    <cellStyle name="Berechnung 3 6 5 5 2" xfId="20198" xr:uid="{00000000-0005-0000-0000-000019310000}"/>
    <cellStyle name="Berechnung 3 6 5 5 3" xfId="31925" xr:uid="{00000000-0005-0000-0000-00001A310000}"/>
    <cellStyle name="Berechnung 3 6 5 6" xfId="12388" xr:uid="{00000000-0005-0000-0000-00001B310000}"/>
    <cellStyle name="Berechnung 3 6 5 7" xfId="24115" xr:uid="{00000000-0005-0000-0000-00001C310000}"/>
    <cellStyle name="Berechnung 3 6 6" xfId="1089" xr:uid="{00000000-0005-0000-0000-00001D310000}"/>
    <cellStyle name="Berechnung 3 6 6 2" xfId="2387" xr:uid="{00000000-0005-0000-0000-00001E310000}"/>
    <cellStyle name="Berechnung 3 6 6 2 2" xfId="6292" xr:uid="{00000000-0005-0000-0000-00001F310000}"/>
    <cellStyle name="Berechnung 3 6 6 2 2 2" xfId="18020" xr:uid="{00000000-0005-0000-0000-000020310000}"/>
    <cellStyle name="Berechnung 3 6 6 2 2 3" xfId="29747" xr:uid="{00000000-0005-0000-0000-000021310000}"/>
    <cellStyle name="Berechnung 3 6 6 2 3" xfId="10197" xr:uid="{00000000-0005-0000-0000-000022310000}"/>
    <cellStyle name="Berechnung 3 6 6 2 3 2" xfId="21925" xr:uid="{00000000-0005-0000-0000-000023310000}"/>
    <cellStyle name="Berechnung 3 6 6 2 3 3" xfId="33652" xr:uid="{00000000-0005-0000-0000-000024310000}"/>
    <cellStyle name="Berechnung 3 6 6 2 4" xfId="14115" xr:uid="{00000000-0005-0000-0000-000025310000}"/>
    <cellStyle name="Berechnung 3 6 6 2 5" xfId="25842" xr:uid="{00000000-0005-0000-0000-000026310000}"/>
    <cellStyle name="Berechnung 3 6 6 3" xfId="3685" xr:uid="{00000000-0005-0000-0000-000027310000}"/>
    <cellStyle name="Berechnung 3 6 6 3 2" xfId="7590" xr:uid="{00000000-0005-0000-0000-000028310000}"/>
    <cellStyle name="Berechnung 3 6 6 3 2 2" xfId="19318" xr:uid="{00000000-0005-0000-0000-000029310000}"/>
    <cellStyle name="Berechnung 3 6 6 3 2 3" xfId="31045" xr:uid="{00000000-0005-0000-0000-00002A310000}"/>
    <cellStyle name="Berechnung 3 6 6 3 3" xfId="11495" xr:uid="{00000000-0005-0000-0000-00002B310000}"/>
    <cellStyle name="Berechnung 3 6 6 3 3 2" xfId="23223" xr:uid="{00000000-0005-0000-0000-00002C310000}"/>
    <cellStyle name="Berechnung 3 6 6 3 3 3" xfId="34950" xr:uid="{00000000-0005-0000-0000-00002D310000}"/>
    <cellStyle name="Berechnung 3 6 6 3 4" xfId="15413" xr:uid="{00000000-0005-0000-0000-00002E310000}"/>
    <cellStyle name="Berechnung 3 6 6 3 5" xfId="27140" xr:uid="{00000000-0005-0000-0000-00002F310000}"/>
    <cellStyle name="Berechnung 3 6 6 4" xfId="4994" xr:uid="{00000000-0005-0000-0000-000030310000}"/>
    <cellStyle name="Berechnung 3 6 6 4 2" xfId="16722" xr:uid="{00000000-0005-0000-0000-000031310000}"/>
    <cellStyle name="Berechnung 3 6 6 4 3" xfId="28449" xr:uid="{00000000-0005-0000-0000-000032310000}"/>
    <cellStyle name="Berechnung 3 6 6 5" xfId="8899" xr:uid="{00000000-0005-0000-0000-000033310000}"/>
    <cellStyle name="Berechnung 3 6 6 5 2" xfId="20627" xr:uid="{00000000-0005-0000-0000-000034310000}"/>
    <cellStyle name="Berechnung 3 6 6 5 3" xfId="32354" xr:uid="{00000000-0005-0000-0000-000035310000}"/>
    <cellStyle name="Berechnung 3 6 6 6" xfId="12817" xr:uid="{00000000-0005-0000-0000-000036310000}"/>
    <cellStyle name="Berechnung 3 6 6 7" xfId="24544" xr:uid="{00000000-0005-0000-0000-000037310000}"/>
    <cellStyle name="Berechnung 3 6 7" xfId="1529" xr:uid="{00000000-0005-0000-0000-000038310000}"/>
    <cellStyle name="Berechnung 3 6 7 2" xfId="5434" xr:uid="{00000000-0005-0000-0000-000039310000}"/>
    <cellStyle name="Berechnung 3 6 7 2 2" xfId="17162" xr:uid="{00000000-0005-0000-0000-00003A310000}"/>
    <cellStyle name="Berechnung 3 6 7 2 3" xfId="28889" xr:uid="{00000000-0005-0000-0000-00003B310000}"/>
    <cellStyle name="Berechnung 3 6 7 3" xfId="9339" xr:uid="{00000000-0005-0000-0000-00003C310000}"/>
    <cellStyle name="Berechnung 3 6 7 3 2" xfId="21067" xr:uid="{00000000-0005-0000-0000-00003D310000}"/>
    <cellStyle name="Berechnung 3 6 7 3 3" xfId="32794" xr:uid="{00000000-0005-0000-0000-00003E310000}"/>
    <cellStyle name="Berechnung 3 6 7 4" xfId="13257" xr:uid="{00000000-0005-0000-0000-00003F310000}"/>
    <cellStyle name="Berechnung 3 6 7 5" xfId="24984" xr:uid="{00000000-0005-0000-0000-000040310000}"/>
    <cellStyle name="Berechnung 3 6 8" xfId="2827" xr:uid="{00000000-0005-0000-0000-000041310000}"/>
    <cellStyle name="Berechnung 3 6 8 2" xfId="6732" xr:uid="{00000000-0005-0000-0000-000042310000}"/>
    <cellStyle name="Berechnung 3 6 8 2 2" xfId="18460" xr:uid="{00000000-0005-0000-0000-000043310000}"/>
    <cellStyle name="Berechnung 3 6 8 2 3" xfId="30187" xr:uid="{00000000-0005-0000-0000-000044310000}"/>
    <cellStyle name="Berechnung 3 6 8 3" xfId="10637" xr:uid="{00000000-0005-0000-0000-000045310000}"/>
    <cellStyle name="Berechnung 3 6 8 3 2" xfId="22365" xr:uid="{00000000-0005-0000-0000-000046310000}"/>
    <cellStyle name="Berechnung 3 6 8 3 3" xfId="34092" xr:uid="{00000000-0005-0000-0000-000047310000}"/>
    <cellStyle name="Berechnung 3 6 8 4" xfId="14555" xr:uid="{00000000-0005-0000-0000-000048310000}"/>
    <cellStyle name="Berechnung 3 6 8 5" xfId="26282" xr:uid="{00000000-0005-0000-0000-000049310000}"/>
    <cellStyle name="Berechnung 3 6 9" xfId="4136" xr:uid="{00000000-0005-0000-0000-00004A310000}"/>
    <cellStyle name="Berechnung 3 6 9 2" xfId="15864" xr:uid="{00000000-0005-0000-0000-00004B310000}"/>
    <cellStyle name="Berechnung 3 6 9 3" xfId="27591" xr:uid="{00000000-0005-0000-0000-00004C310000}"/>
    <cellStyle name="Berechnung 3 7" xfId="304" xr:uid="{00000000-0005-0000-0000-00004D310000}"/>
    <cellStyle name="Berechnung 3 7 2" xfId="733" xr:uid="{00000000-0005-0000-0000-00004E310000}"/>
    <cellStyle name="Berechnung 3 7 2 2" xfId="2031" xr:uid="{00000000-0005-0000-0000-00004F310000}"/>
    <cellStyle name="Berechnung 3 7 2 2 2" xfId="5936" xr:uid="{00000000-0005-0000-0000-000050310000}"/>
    <cellStyle name="Berechnung 3 7 2 2 2 2" xfId="17664" xr:uid="{00000000-0005-0000-0000-000051310000}"/>
    <cellStyle name="Berechnung 3 7 2 2 2 3" xfId="29391" xr:uid="{00000000-0005-0000-0000-000052310000}"/>
    <cellStyle name="Berechnung 3 7 2 2 3" xfId="9841" xr:uid="{00000000-0005-0000-0000-000053310000}"/>
    <cellStyle name="Berechnung 3 7 2 2 3 2" xfId="21569" xr:uid="{00000000-0005-0000-0000-000054310000}"/>
    <cellStyle name="Berechnung 3 7 2 2 3 3" xfId="33296" xr:uid="{00000000-0005-0000-0000-000055310000}"/>
    <cellStyle name="Berechnung 3 7 2 2 4" xfId="13759" xr:uid="{00000000-0005-0000-0000-000056310000}"/>
    <cellStyle name="Berechnung 3 7 2 2 5" xfId="25486" xr:uid="{00000000-0005-0000-0000-000057310000}"/>
    <cellStyle name="Berechnung 3 7 2 3" xfId="3329" xr:uid="{00000000-0005-0000-0000-000058310000}"/>
    <cellStyle name="Berechnung 3 7 2 3 2" xfId="7234" xr:uid="{00000000-0005-0000-0000-000059310000}"/>
    <cellStyle name="Berechnung 3 7 2 3 2 2" xfId="18962" xr:uid="{00000000-0005-0000-0000-00005A310000}"/>
    <cellStyle name="Berechnung 3 7 2 3 2 3" xfId="30689" xr:uid="{00000000-0005-0000-0000-00005B310000}"/>
    <cellStyle name="Berechnung 3 7 2 3 3" xfId="11139" xr:uid="{00000000-0005-0000-0000-00005C310000}"/>
    <cellStyle name="Berechnung 3 7 2 3 3 2" xfId="22867" xr:uid="{00000000-0005-0000-0000-00005D310000}"/>
    <cellStyle name="Berechnung 3 7 2 3 3 3" xfId="34594" xr:uid="{00000000-0005-0000-0000-00005E310000}"/>
    <cellStyle name="Berechnung 3 7 2 3 4" xfId="15057" xr:uid="{00000000-0005-0000-0000-00005F310000}"/>
    <cellStyle name="Berechnung 3 7 2 3 5" xfId="26784" xr:uid="{00000000-0005-0000-0000-000060310000}"/>
    <cellStyle name="Berechnung 3 7 2 4" xfId="4638" xr:uid="{00000000-0005-0000-0000-000061310000}"/>
    <cellStyle name="Berechnung 3 7 2 4 2" xfId="16366" xr:uid="{00000000-0005-0000-0000-000062310000}"/>
    <cellStyle name="Berechnung 3 7 2 4 3" xfId="28093" xr:uid="{00000000-0005-0000-0000-000063310000}"/>
    <cellStyle name="Berechnung 3 7 2 5" xfId="8543" xr:uid="{00000000-0005-0000-0000-000064310000}"/>
    <cellStyle name="Berechnung 3 7 2 5 2" xfId="20271" xr:uid="{00000000-0005-0000-0000-000065310000}"/>
    <cellStyle name="Berechnung 3 7 2 5 3" xfId="31998" xr:uid="{00000000-0005-0000-0000-000066310000}"/>
    <cellStyle name="Berechnung 3 7 2 6" xfId="12461" xr:uid="{00000000-0005-0000-0000-000067310000}"/>
    <cellStyle name="Berechnung 3 7 2 7" xfId="24188" xr:uid="{00000000-0005-0000-0000-000068310000}"/>
    <cellStyle name="Berechnung 3 7 3" xfId="1162" xr:uid="{00000000-0005-0000-0000-000069310000}"/>
    <cellStyle name="Berechnung 3 7 3 2" xfId="2460" xr:uid="{00000000-0005-0000-0000-00006A310000}"/>
    <cellStyle name="Berechnung 3 7 3 2 2" xfId="6365" xr:uid="{00000000-0005-0000-0000-00006B310000}"/>
    <cellStyle name="Berechnung 3 7 3 2 2 2" xfId="18093" xr:uid="{00000000-0005-0000-0000-00006C310000}"/>
    <cellStyle name="Berechnung 3 7 3 2 2 3" xfId="29820" xr:uid="{00000000-0005-0000-0000-00006D310000}"/>
    <cellStyle name="Berechnung 3 7 3 2 3" xfId="10270" xr:uid="{00000000-0005-0000-0000-00006E310000}"/>
    <cellStyle name="Berechnung 3 7 3 2 3 2" xfId="21998" xr:uid="{00000000-0005-0000-0000-00006F310000}"/>
    <cellStyle name="Berechnung 3 7 3 2 3 3" xfId="33725" xr:uid="{00000000-0005-0000-0000-000070310000}"/>
    <cellStyle name="Berechnung 3 7 3 2 4" xfId="14188" xr:uid="{00000000-0005-0000-0000-000071310000}"/>
    <cellStyle name="Berechnung 3 7 3 2 5" xfId="25915" xr:uid="{00000000-0005-0000-0000-000072310000}"/>
    <cellStyle name="Berechnung 3 7 3 3" xfId="3758" xr:uid="{00000000-0005-0000-0000-000073310000}"/>
    <cellStyle name="Berechnung 3 7 3 3 2" xfId="7663" xr:uid="{00000000-0005-0000-0000-000074310000}"/>
    <cellStyle name="Berechnung 3 7 3 3 2 2" xfId="19391" xr:uid="{00000000-0005-0000-0000-000075310000}"/>
    <cellStyle name="Berechnung 3 7 3 3 2 3" xfId="31118" xr:uid="{00000000-0005-0000-0000-000076310000}"/>
    <cellStyle name="Berechnung 3 7 3 3 3" xfId="11568" xr:uid="{00000000-0005-0000-0000-000077310000}"/>
    <cellStyle name="Berechnung 3 7 3 3 3 2" xfId="23296" xr:uid="{00000000-0005-0000-0000-000078310000}"/>
    <cellStyle name="Berechnung 3 7 3 3 3 3" xfId="35023" xr:uid="{00000000-0005-0000-0000-000079310000}"/>
    <cellStyle name="Berechnung 3 7 3 3 4" xfId="15486" xr:uid="{00000000-0005-0000-0000-00007A310000}"/>
    <cellStyle name="Berechnung 3 7 3 3 5" xfId="27213" xr:uid="{00000000-0005-0000-0000-00007B310000}"/>
    <cellStyle name="Berechnung 3 7 3 4" xfId="5067" xr:uid="{00000000-0005-0000-0000-00007C310000}"/>
    <cellStyle name="Berechnung 3 7 3 4 2" xfId="16795" xr:uid="{00000000-0005-0000-0000-00007D310000}"/>
    <cellStyle name="Berechnung 3 7 3 4 3" xfId="28522" xr:uid="{00000000-0005-0000-0000-00007E310000}"/>
    <cellStyle name="Berechnung 3 7 3 5" xfId="8972" xr:uid="{00000000-0005-0000-0000-00007F310000}"/>
    <cellStyle name="Berechnung 3 7 3 5 2" xfId="20700" xr:uid="{00000000-0005-0000-0000-000080310000}"/>
    <cellStyle name="Berechnung 3 7 3 5 3" xfId="32427" xr:uid="{00000000-0005-0000-0000-000081310000}"/>
    <cellStyle name="Berechnung 3 7 3 6" xfId="12890" xr:uid="{00000000-0005-0000-0000-000082310000}"/>
    <cellStyle name="Berechnung 3 7 3 7" xfId="24617" xr:uid="{00000000-0005-0000-0000-000083310000}"/>
    <cellStyle name="Berechnung 3 7 4" xfId="1602" xr:uid="{00000000-0005-0000-0000-000084310000}"/>
    <cellStyle name="Berechnung 3 7 4 2" xfId="5507" xr:uid="{00000000-0005-0000-0000-000085310000}"/>
    <cellStyle name="Berechnung 3 7 4 2 2" xfId="17235" xr:uid="{00000000-0005-0000-0000-000086310000}"/>
    <cellStyle name="Berechnung 3 7 4 2 3" xfId="28962" xr:uid="{00000000-0005-0000-0000-000087310000}"/>
    <cellStyle name="Berechnung 3 7 4 3" xfId="9412" xr:uid="{00000000-0005-0000-0000-000088310000}"/>
    <cellStyle name="Berechnung 3 7 4 3 2" xfId="21140" xr:uid="{00000000-0005-0000-0000-000089310000}"/>
    <cellStyle name="Berechnung 3 7 4 3 3" xfId="32867" xr:uid="{00000000-0005-0000-0000-00008A310000}"/>
    <cellStyle name="Berechnung 3 7 4 4" xfId="13330" xr:uid="{00000000-0005-0000-0000-00008B310000}"/>
    <cellStyle name="Berechnung 3 7 4 5" xfId="25057" xr:uid="{00000000-0005-0000-0000-00008C310000}"/>
    <cellStyle name="Berechnung 3 7 5" xfId="2900" xr:uid="{00000000-0005-0000-0000-00008D310000}"/>
    <cellStyle name="Berechnung 3 7 5 2" xfId="6805" xr:uid="{00000000-0005-0000-0000-00008E310000}"/>
    <cellStyle name="Berechnung 3 7 5 2 2" xfId="18533" xr:uid="{00000000-0005-0000-0000-00008F310000}"/>
    <cellStyle name="Berechnung 3 7 5 2 3" xfId="30260" xr:uid="{00000000-0005-0000-0000-000090310000}"/>
    <cellStyle name="Berechnung 3 7 5 3" xfId="10710" xr:uid="{00000000-0005-0000-0000-000091310000}"/>
    <cellStyle name="Berechnung 3 7 5 3 2" xfId="22438" xr:uid="{00000000-0005-0000-0000-000092310000}"/>
    <cellStyle name="Berechnung 3 7 5 3 3" xfId="34165" xr:uid="{00000000-0005-0000-0000-000093310000}"/>
    <cellStyle name="Berechnung 3 7 5 4" xfId="14628" xr:uid="{00000000-0005-0000-0000-000094310000}"/>
    <cellStyle name="Berechnung 3 7 5 5" xfId="26355" xr:uid="{00000000-0005-0000-0000-000095310000}"/>
    <cellStyle name="Berechnung 3 7 6" xfId="4209" xr:uid="{00000000-0005-0000-0000-000096310000}"/>
    <cellStyle name="Berechnung 3 7 6 2" xfId="15937" xr:uid="{00000000-0005-0000-0000-000097310000}"/>
    <cellStyle name="Berechnung 3 7 6 3" xfId="27664" xr:uid="{00000000-0005-0000-0000-000098310000}"/>
    <cellStyle name="Berechnung 3 7 7" xfId="8114" xr:uid="{00000000-0005-0000-0000-000099310000}"/>
    <cellStyle name="Berechnung 3 7 7 2" xfId="19842" xr:uid="{00000000-0005-0000-0000-00009A310000}"/>
    <cellStyle name="Berechnung 3 7 7 3" xfId="31569" xr:uid="{00000000-0005-0000-0000-00009B310000}"/>
    <cellStyle name="Berechnung 3 7 8" xfId="12032" xr:uid="{00000000-0005-0000-0000-00009C310000}"/>
    <cellStyle name="Berechnung 3 7 9" xfId="23759" xr:uid="{00000000-0005-0000-0000-00009D310000}"/>
    <cellStyle name="Berechnung 3 8" xfId="308" xr:uid="{00000000-0005-0000-0000-00009E310000}"/>
    <cellStyle name="Berechnung 3 8 2" xfId="737" xr:uid="{00000000-0005-0000-0000-00009F310000}"/>
    <cellStyle name="Berechnung 3 8 2 2" xfId="2035" xr:uid="{00000000-0005-0000-0000-0000A0310000}"/>
    <cellStyle name="Berechnung 3 8 2 2 2" xfId="5940" xr:uid="{00000000-0005-0000-0000-0000A1310000}"/>
    <cellStyle name="Berechnung 3 8 2 2 2 2" xfId="17668" xr:uid="{00000000-0005-0000-0000-0000A2310000}"/>
    <cellStyle name="Berechnung 3 8 2 2 2 3" xfId="29395" xr:uid="{00000000-0005-0000-0000-0000A3310000}"/>
    <cellStyle name="Berechnung 3 8 2 2 3" xfId="9845" xr:uid="{00000000-0005-0000-0000-0000A4310000}"/>
    <cellStyle name="Berechnung 3 8 2 2 3 2" xfId="21573" xr:uid="{00000000-0005-0000-0000-0000A5310000}"/>
    <cellStyle name="Berechnung 3 8 2 2 3 3" xfId="33300" xr:uid="{00000000-0005-0000-0000-0000A6310000}"/>
    <cellStyle name="Berechnung 3 8 2 2 4" xfId="13763" xr:uid="{00000000-0005-0000-0000-0000A7310000}"/>
    <cellStyle name="Berechnung 3 8 2 2 5" xfId="25490" xr:uid="{00000000-0005-0000-0000-0000A8310000}"/>
    <cellStyle name="Berechnung 3 8 2 3" xfId="3333" xr:uid="{00000000-0005-0000-0000-0000A9310000}"/>
    <cellStyle name="Berechnung 3 8 2 3 2" xfId="7238" xr:uid="{00000000-0005-0000-0000-0000AA310000}"/>
    <cellStyle name="Berechnung 3 8 2 3 2 2" xfId="18966" xr:uid="{00000000-0005-0000-0000-0000AB310000}"/>
    <cellStyle name="Berechnung 3 8 2 3 2 3" xfId="30693" xr:uid="{00000000-0005-0000-0000-0000AC310000}"/>
    <cellStyle name="Berechnung 3 8 2 3 3" xfId="11143" xr:uid="{00000000-0005-0000-0000-0000AD310000}"/>
    <cellStyle name="Berechnung 3 8 2 3 3 2" xfId="22871" xr:uid="{00000000-0005-0000-0000-0000AE310000}"/>
    <cellStyle name="Berechnung 3 8 2 3 3 3" xfId="34598" xr:uid="{00000000-0005-0000-0000-0000AF310000}"/>
    <cellStyle name="Berechnung 3 8 2 3 4" xfId="15061" xr:uid="{00000000-0005-0000-0000-0000B0310000}"/>
    <cellStyle name="Berechnung 3 8 2 3 5" xfId="26788" xr:uid="{00000000-0005-0000-0000-0000B1310000}"/>
    <cellStyle name="Berechnung 3 8 2 4" xfId="4642" xr:uid="{00000000-0005-0000-0000-0000B2310000}"/>
    <cellStyle name="Berechnung 3 8 2 4 2" xfId="16370" xr:uid="{00000000-0005-0000-0000-0000B3310000}"/>
    <cellStyle name="Berechnung 3 8 2 4 3" xfId="28097" xr:uid="{00000000-0005-0000-0000-0000B4310000}"/>
    <cellStyle name="Berechnung 3 8 2 5" xfId="8547" xr:uid="{00000000-0005-0000-0000-0000B5310000}"/>
    <cellStyle name="Berechnung 3 8 2 5 2" xfId="20275" xr:uid="{00000000-0005-0000-0000-0000B6310000}"/>
    <cellStyle name="Berechnung 3 8 2 5 3" xfId="32002" xr:uid="{00000000-0005-0000-0000-0000B7310000}"/>
    <cellStyle name="Berechnung 3 8 2 6" xfId="12465" xr:uid="{00000000-0005-0000-0000-0000B8310000}"/>
    <cellStyle name="Berechnung 3 8 2 7" xfId="24192" xr:uid="{00000000-0005-0000-0000-0000B9310000}"/>
    <cellStyle name="Berechnung 3 8 3" xfId="1166" xr:uid="{00000000-0005-0000-0000-0000BA310000}"/>
    <cellStyle name="Berechnung 3 8 3 2" xfId="2464" xr:uid="{00000000-0005-0000-0000-0000BB310000}"/>
    <cellStyle name="Berechnung 3 8 3 2 2" xfId="6369" xr:uid="{00000000-0005-0000-0000-0000BC310000}"/>
    <cellStyle name="Berechnung 3 8 3 2 2 2" xfId="18097" xr:uid="{00000000-0005-0000-0000-0000BD310000}"/>
    <cellStyle name="Berechnung 3 8 3 2 2 3" xfId="29824" xr:uid="{00000000-0005-0000-0000-0000BE310000}"/>
    <cellStyle name="Berechnung 3 8 3 2 3" xfId="10274" xr:uid="{00000000-0005-0000-0000-0000BF310000}"/>
    <cellStyle name="Berechnung 3 8 3 2 3 2" xfId="22002" xr:uid="{00000000-0005-0000-0000-0000C0310000}"/>
    <cellStyle name="Berechnung 3 8 3 2 3 3" xfId="33729" xr:uid="{00000000-0005-0000-0000-0000C1310000}"/>
    <cellStyle name="Berechnung 3 8 3 2 4" xfId="14192" xr:uid="{00000000-0005-0000-0000-0000C2310000}"/>
    <cellStyle name="Berechnung 3 8 3 2 5" xfId="25919" xr:uid="{00000000-0005-0000-0000-0000C3310000}"/>
    <cellStyle name="Berechnung 3 8 3 3" xfId="3762" xr:uid="{00000000-0005-0000-0000-0000C4310000}"/>
    <cellStyle name="Berechnung 3 8 3 3 2" xfId="7667" xr:uid="{00000000-0005-0000-0000-0000C5310000}"/>
    <cellStyle name="Berechnung 3 8 3 3 2 2" xfId="19395" xr:uid="{00000000-0005-0000-0000-0000C6310000}"/>
    <cellStyle name="Berechnung 3 8 3 3 2 3" xfId="31122" xr:uid="{00000000-0005-0000-0000-0000C7310000}"/>
    <cellStyle name="Berechnung 3 8 3 3 3" xfId="11572" xr:uid="{00000000-0005-0000-0000-0000C8310000}"/>
    <cellStyle name="Berechnung 3 8 3 3 3 2" xfId="23300" xr:uid="{00000000-0005-0000-0000-0000C9310000}"/>
    <cellStyle name="Berechnung 3 8 3 3 3 3" xfId="35027" xr:uid="{00000000-0005-0000-0000-0000CA310000}"/>
    <cellStyle name="Berechnung 3 8 3 3 4" xfId="15490" xr:uid="{00000000-0005-0000-0000-0000CB310000}"/>
    <cellStyle name="Berechnung 3 8 3 3 5" xfId="27217" xr:uid="{00000000-0005-0000-0000-0000CC310000}"/>
    <cellStyle name="Berechnung 3 8 3 4" xfId="5071" xr:uid="{00000000-0005-0000-0000-0000CD310000}"/>
    <cellStyle name="Berechnung 3 8 3 4 2" xfId="16799" xr:uid="{00000000-0005-0000-0000-0000CE310000}"/>
    <cellStyle name="Berechnung 3 8 3 4 3" xfId="28526" xr:uid="{00000000-0005-0000-0000-0000CF310000}"/>
    <cellStyle name="Berechnung 3 8 3 5" xfId="8976" xr:uid="{00000000-0005-0000-0000-0000D0310000}"/>
    <cellStyle name="Berechnung 3 8 3 5 2" xfId="20704" xr:uid="{00000000-0005-0000-0000-0000D1310000}"/>
    <cellStyle name="Berechnung 3 8 3 5 3" xfId="32431" xr:uid="{00000000-0005-0000-0000-0000D2310000}"/>
    <cellStyle name="Berechnung 3 8 3 6" xfId="12894" xr:uid="{00000000-0005-0000-0000-0000D3310000}"/>
    <cellStyle name="Berechnung 3 8 3 7" xfId="24621" xr:uid="{00000000-0005-0000-0000-0000D4310000}"/>
    <cellStyle name="Berechnung 3 8 4" xfId="1606" xr:uid="{00000000-0005-0000-0000-0000D5310000}"/>
    <cellStyle name="Berechnung 3 8 4 2" xfId="5511" xr:uid="{00000000-0005-0000-0000-0000D6310000}"/>
    <cellStyle name="Berechnung 3 8 4 2 2" xfId="17239" xr:uid="{00000000-0005-0000-0000-0000D7310000}"/>
    <cellStyle name="Berechnung 3 8 4 2 3" xfId="28966" xr:uid="{00000000-0005-0000-0000-0000D8310000}"/>
    <cellStyle name="Berechnung 3 8 4 3" xfId="9416" xr:uid="{00000000-0005-0000-0000-0000D9310000}"/>
    <cellStyle name="Berechnung 3 8 4 3 2" xfId="21144" xr:uid="{00000000-0005-0000-0000-0000DA310000}"/>
    <cellStyle name="Berechnung 3 8 4 3 3" xfId="32871" xr:uid="{00000000-0005-0000-0000-0000DB310000}"/>
    <cellStyle name="Berechnung 3 8 4 4" xfId="13334" xr:uid="{00000000-0005-0000-0000-0000DC310000}"/>
    <cellStyle name="Berechnung 3 8 4 5" xfId="25061" xr:uid="{00000000-0005-0000-0000-0000DD310000}"/>
    <cellStyle name="Berechnung 3 8 5" xfId="2904" xr:uid="{00000000-0005-0000-0000-0000DE310000}"/>
    <cellStyle name="Berechnung 3 8 5 2" xfId="6809" xr:uid="{00000000-0005-0000-0000-0000DF310000}"/>
    <cellStyle name="Berechnung 3 8 5 2 2" xfId="18537" xr:uid="{00000000-0005-0000-0000-0000E0310000}"/>
    <cellStyle name="Berechnung 3 8 5 2 3" xfId="30264" xr:uid="{00000000-0005-0000-0000-0000E1310000}"/>
    <cellStyle name="Berechnung 3 8 5 3" xfId="10714" xr:uid="{00000000-0005-0000-0000-0000E2310000}"/>
    <cellStyle name="Berechnung 3 8 5 3 2" xfId="22442" xr:uid="{00000000-0005-0000-0000-0000E3310000}"/>
    <cellStyle name="Berechnung 3 8 5 3 3" xfId="34169" xr:uid="{00000000-0005-0000-0000-0000E4310000}"/>
    <cellStyle name="Berechnung 3 8 5 4" xfId="14632" xr:uid="{00000000-0005-0000-0000-0000E5310000}"/>
    <cellStyle name="Berechnung 3 8 5 5" xfId="26359" xr:uid="{00000000-0005-0000-0000-0000E6310000}"/>
    <cellStyle name="Berechnung 3 8 6" xfId="4213" xr:uid="{00000000-0005-0000-0000-0000E7310000}"/>
    <cellStyle name="Berechnung 3 8 6 2" xfId="15941" xr:uid="{00000000-0005-0000-0000-0000E8310000}"/>
    <cellStyle name="Berechnung 3 8 6 3" xfId="27668" xr:uid="{00000000-0005-0000-0000-0000E9310000}"/>
    <cellStyle name="Berechnung 3 8 7" xfId="8118" xr:uid="{00000000-0005-0000-0000-0000EA310000}"/>
    <cellStyle name="Berechnung 3 8 7 2" xfId="19846" xr:uid="{00000000-0005-0000-0000-0000EB310000}"/>
    <cellStyle name="Berechnung 3 8 7 3" xfId="31573" xr:uid="{00000000-0005-0000-0000-0000EC310000}"/>
    <cellStyle name="Berechnung 3 8 8" xfId="12036" xr:uid="{00000000-0005-0000-0000-0000ED310000}"/>
    <cellStyle name="Berechnung 3 8 9" xfId="23763" xr:uid="{00000000-0005-0000-0000-0000EE310000}"/>
    <cellStyle name="Berechnung 3 9" xfId="323" xr:uid="{00000000-0005-0000-0000-0000EF310000}"/>
    <cellStyle name="Berechnung 3 9 2" xfId="752" xr:uid="{00000000-0005-0000-0000-0000F0310000}"/>
    <cellStyle name="Berechnung 3 9 2 2" xfId="2050" xr:uid="{00000000-0005-0000-0000-0000F1310000}"/>
    <cellStyle name="Berechnung 3 9 2 2 2" xfId="5955" xr:uid="{00000000-0005-0000-0000-0000F2310000}"/>
    <cellStyle name="Berechnung 3 9 2 2 2 2" xfId="17683" xr:uid="{00000000-0005-0000-0000-0000F3310000}"/>
    <cellStyle name="Berechnung 3 9 2 2 2 3" xfId="29410" xr:uid="{00000000-0005-0000-0000-0000F4310000}"/>
    <cellStyle name="Berechnung 3 9 2 2 3" xfId="9860" xr:uid="{00000000-0005-0000-0000-0000F5310000}"/>
    <cellStyle name="Berechnung 3 9 2 2 3 2" xfId="21588" xr:uid="{00000000-0005-0000-0000-0000F6310000}"/>
    <cellStyle name="Berechnung 3 9 2 2 3 3" xfId="33315" xr:uid="{00000000-0005-0000-0000-0000F7310000}"/>
    <cellStyle name="Berechnung 3 9 2 2 4" xfId="13778" xr:uid="{00000000-0005-0000-0000-0000F8310000}"/>
    <cellStyle name="Berechnung 3 9 2 2 5" xfId="25505" xr:uid="{00000000-0005-0000-0000-0000F9310000}"/>
    <cellStyle name="Berechnung 3 9 2 3" xfId="3348" xr:uid="{00000000-0005-0000-0000-0000FA310000}"/>
    <cellStyle name="Berechnung 3 9 2 3 2" xfId="7253" xr:uid="{00000000-0005-0000-0000-0000FB310000}"/>
    <cellStyle name="Berechnung 3 9 2 3 2 2" xfId="18981" xr:uid="{00000000-0005-0000-0000-0000FC310000}"/>
    <cellStyle name="Berechnung 3 9 2 3 2 3" xfId="30708" xr:uid="{00000000-0005-0000-0000-0000FD310000}"/>
    <cellStyle name="Berechnung 3 9 2 3 3" xfId="11158" xr:uid="{00000000-0005-0000-0000-0000FE310000}"/>
    <cellStyle name="Berechnung 3 9 2 3 3 2" xfId="22886" xr:uid="{00000000-0005-0000-0000-0000FF310000}"/>
    <cellStyle name="Berechnung 3 9 2 3 3 3" xfId="34613" xr:uid="{00000000-0005-0000-0000-000000320000}"/>
    <cellStyle name="Berechnung 3 9 2 3 4" xfId="15076" xr:uid="{00000000-0005-0000-0000-000001320000}"/>
    <cellStyle name="Berechnung 3 9 2 3 5" xfId="26803" xr:uid="{00000000-0005-0000-0000-000002320000}"/>
    <cellStyle name="Berechnung 3 9 2 4" xfId="4657" xr:uid="{00000000-0005-0000-0000-000003320000}"/>
    <cellStyle name="Berechnung 3 9 2 4 2" xfId="16385" xr:uid="{00000000-0005-0000-0000-000004320000}"/>
    <cellStyle name="Berechnung 3 9 2 4 3" xfId="28112" xr:uid="{00000000-0005-0000-0000-000005320000}"/>
    <cellStyle name="Berechnung 3 9 2 5" xfId="8562" xr:uid="{00000000-0005-0000-0000-000006320000}"/>
    <cellStyle name="Berechnung 3 9 2 5 2" xfId="20290" xr:uid="{00000000-0005-0000-0000-000007320000}"/>
    <cellStyle name="Berechnung 3 9 2 5 3" xfId="32017" xr:uid="{00000000-0005-0000-0000-000008320000}"/>
    <cellStyle name="Berechnung 3 9 2 6" xfId="12480" xr:uid="{00000000-0005-0000-0000-000009320000}"/>
    <cellStyle name="Berechnung 3 9 2 7" xfId="24207" xr:uid="{00000000-0005-0000-0000-00000A320000}"/>
    <cellStyle name="Berechnung 3 9 3" xfId="1181" xr:uid="{00000000-0005-0000-0000-00000B320000}"/>
    <cellStyle name="Berechnung 3 9 3 2" xfId="2479" xr:uid="{00000000-0005-0000-0000-00000C320000}"/>
    <cellStyle name="Berechnung 3 9 3 2 2" xfId="6384" xr:uid="{00000000-0005-0000-0000-00000D320000}"/>
    <cellStyle name="Berechnung 3 9 3 2 2 2" xfId="18112" xr:uid="{00000000-0005-0000-0000-00000E320000}"/>
    <cellStyle name="Berechnung 3 9 3 2 2 3" xfId="29839" xr:uid="{00000000-0005-0000-0000-00000F320000}"/>
    <cellStyle name="Berechnung 3 9 3 2 3" xfId="10289" xr:uid="{00000000-0005-0000-0000-000010320000}"/>
    <cellStyle name="Berechnung 3 9 3 2 3 2" xfId="22017" xr:uid="{00000000-0005-0000-0000-000011320000}"/>
    <cellStyle name="Berechnung 3 9 3 2 3 3" xfId="33744" xr:uid="{00000000-0005-0000-0000-000012320000}"/>
    <cellStyle name="Berechnung 3 9 3 2 4" xfId="14207" xr:uid="{00000000-0005-0000-0000-000013320000}"/>
    <cellStyle name="Berechnung 3 9 3 2 5" xfId="25934" xr:uid="{00000000-0005-0000-0000-000014320000}"/>
    <cellStyle name="Berechnung 3 9 3 3" xfId="3777" xr:uid="{00000000-0005-0000-0000-000015320000}"/>
    <cellStyle name="Berechnung 3 9 3 3 2" xfId="7682" xr:uid="{00000000-0005-0000-0000-000016320000}"/>
    <cellStyle name="Berechnung 3 9 3 3 2 2" xfId="19410" xr:uid="{00000000-0005-0000-0000-000017320000}"/>
    <cellStyle name="Berechnung 3 9 3 3 2 3" xfId="31137" xr:uid="{00000000-0005-0000-0000-000018320000}"/>
    <cellStyle name="Berechnung 3 9 3 3 3" xfId="11587" xr:uid="{00000000-0005-0000-0000-000019320000}"/>
    <cellStyle name="Berechnung 3 9 3 3 3 2" xfId="23315" xr:uid="{00000000-0005-0000-0000-00001A320000}"/>
    <cellStyle name="Berechnung 3 9 3 3 3 3" xfId="35042" xr:uid="{00000000-0005-0000-0000-00001B320000}"/>
    <cellStyle name="Berechnung 3 9 3 3 4" xfId="15505" xr:uid="{00000000-0005-0000-0000-00001C320000}"/>
    <cellStyle name="Berechnung 3 9 3 3 5" xfId="27232" xr:uid="{00000000-0005-0000-0000-00001D320000}"/>
    <cellStyle name="Berechnung 3 9 3 4" xfId="5086" xr:uid="{00000000-0005-0000-0000-00001E320000}"/>
    <cellStyle name="Berechnung 3 9 3 4 2" xfId="16814" xr:uid="{00000000-0005-0000-0000-00001F320000}"/>
    <cellStyle name="Berechnung 3 9 3 4 3" xfId="28541" xr:uid="{00000000-0005-0000-0000-000020320000}"/>
    <cellStyle name="Berechnung 3 9 3 5" xfId="8991" xr:uid="{00000000-0005-0000-0000-000021320000}"/>
    <cellStyle name="Berechnung 3 9 3 5 2" xfId="20719" xr:uid="{00000000-0005-0000-0000-000022320000}"/>
    <cellStyle name="Berechnung 3 9 3 5 3" xfId="32446" xr:uid="{00000000-0005-0000-0000-000023320000}"/>
    <cellStyle name="Berechnung 3 9 3 6" xfId="12909" xr:uid="{00000000-0005-0000-0000-000024320000}"/>
    <cellStyle name="Berechnung 3 9 3 7" xfId="24636" xr:uid="{00000000-0005-0000-0000-000025320000}"/>
    <cellStyle name="Berechnung 3 9 4" xfId="1621" xr:uid="{00000000-0005-0000-0000-000026320000}"/>
    <cellStyle name="Berechnung 3 9 4 2" xfId="5526" xr:uid="{00000000-0005-0000-0000-000027320000}"/>
    <cellStyle name="Berechnung 3 9 4 2 2" xfId="17254" xr:uid="{00000000-0005-0000-0000-000028320000}"/>
    <cellStyle name="Berechnung 3 9 4 2 3" xfId="28981" xr:uid="{00000000-0005-0000-0000-000029320000}"/>
    <cellStyle name="Berechnung 3 9 4 3" xfId="9431" xr:uid="{00000000-0005-0000-0000-00002A320000}"/>
    <cellStyle name="Berechnung 3 9 4 3 2" xfId="21159" xr:uid="{00000000-0005-0000-0000-00002B320000}"/>
    <cellStyle name="Berechnung 3 9 4 3 3" xfId="32886" xr:uid="{00000000-0005-0000-0000-00002C320000}"/>
    <cellStyle name="Berechnung 3 9 4 4" xfId="13349" xr:uid="{00000000-0005-0000-0000-00002D320000}"/>
    <cellStyle name="Berechnung 3 9 4 5" xfId="25076" xr:uid="{00000000-0005-0000-0000-00002E320000}"/>
    <cellStyle name="Berechnung 3 9 5" xfId="2919" xr:uid="{00000000-0005-0000-0000-00002F320000}"/>
    <cellStyle name="Berechnung 3 9 5 2" xfId="6824" xr:uid="{00000000-0005-0000-0000-000030320000}"/>
    <cellStyle name="Berechnung 3 9 5 2 2" xfId="18552" xr:uid="{00000000-0005-0000-0000-000031320000}"/>
    <cellStyle name="Berechnung 3 9 5 2 3" xfId="30279" xr:uid="{00000000-0005-0000-0000-000032320000}"/>
    <cellStyle name="Berechnung 3 9 5 3" xfId="10729" xr:uid="{00000000-0005-0000-0000-000033320000}"/>
    <cellStyle name="Berechnung 3 9 5 3 2" xfId="22457" xr:uid="{00000000-0005-0000-0000-000034320000}"/>
    <cellStyle name="Berechnung 3 9 5 3 3" xfId="34184" xr:uid="{00000000-0005-0000-0000-000035320000}"/>
    <cellStyle name="Berechnung 3 9 5 4" xfId="14647" xr:uid="{00000000-0005-0000-0000-000036320000}"/>
    <cellStyle name="Berechnung 3 9 5 5" xfId="26374" xr:uid="{00000000-0005-0000-0000-000037320000}"/>
    <cellStyle name="Berechnung 3 9 6" xfId="4228" xr:uid="{00000000-0005-0000-0000-000038320000}"/>
    <cellStyle name="Berechnung 3 9 6 2" xfId="15956" xr:uid="{00000000-0005-0000-0000-000039320000}"/>
    <cellStyle name="Berechnung 3 9 6 3" xfId="27683" xr:uid="{00000000-0005-0000-0000-00003A320000}"/>
    <cellStyle name="Berechnung 3 9 7" xfId="8133" xr:uid="{00000000-0005-0000-0000-00003B320000}"/>
    <cellStyle name="Berechnung 3 9 7 2" xfId="19861" xr:uid="{00000000-0005-0000-0000-00003C320000}"/>
    <cellStyle name="Berechnung 3 9 7 3" xfId="31588" xr:uid="{00000000-0005-0000-0000-00003D320000}"/>
    <cellStyle name="Berechnung 3 9 8" xfId="12051" xr:uid="{00000000-0005-0000-0000-00003E320000}"/>
    <cellStyle name="Berechnung 3 9 9" xfId="23778" xr:uid="{00000000-0005-0000-0000-00003F320000}"/>
    <cellStyle name="Besuchter Hyperlink" xfId="111" builtinId="9" hidden="1"/>
    <cellStyle name="Besuchter Hyperlink" xfId="113" builtinId="9" hidden="1"/>
    <cellStyle name="Besuchter Hyperlink" xfId="115" builtinId="9" hidden="1"/>
    <cellStyle name="Besuchter Hyperlink" xfId="117" builtinId="9" hidden="1"/>
    <cellStyle name="Besuchter Hyperlink" xfId="119" builtinId="9" hidden="1"/>
    <cellStyle name="Besuchter Hyperlink" xfId="121" builtinId="9" hidden="1"/>
    <cellStyle name="Besuchter Hyperlink" xfId="123" builtinId="9" hidden="1"/>
    <cellStyle name="Besuchter Hyperlink" xfId="125" builtinId="9" hidden="1"/>
    <cellStyle name="Besuchter Hyperlink" xfId="127" builtinId="9" hidden="1"/>
    <cellStyle name="Besuchter Hyperlink" xfId="129" builtinId="9" hidden="1"/>
    <cellStyle name="Besuchter Hyperlink" xfId="131" builtinId="9" hidden="1"/>
    <cellStyle name="Besuchter Hyperlink" xfId="133" builtinId="9" hidden="1"/>
    <cellStyle name="Besuchter Hyperlink" xfId="135" builtinId="9" hidden="1"/>
    <cellStyle name="Besuchter Hyperlink" xfId="138" builtinId="9" hidden="1"/>
    <cellStyle name="Besuchter Hyperlink" xfId="140" builtinId="9" hidden="1"/>
    <cellStyle name="Besuchter Hyperlink" xfId="142" builtinId="9" hidden="1"/>
    <cellStyle name="Besuchter Hyperlink" xfId="144" builtinId="9" hidden="1"/>
    <cellStyle name="Besuchter Hyperlink" xfId="146" builtinId="9" hidden="1"/>
    <cellStyle name="Besuchter Hyperlink" xfId="148" builtinId="9" hidden="1"/>
    <cellStyle name="Besuchter Hyperlink" xfId="150" builtinId="9" hidden="1"/>
    <cellStyle name="Besuchter Hyperlink" xfId="35440" builtinId="9" hidden="1"/>
    <cellStyle name="Besuchter Hyperlink" xfId="35442" builtinId="9" hidden="1"/>
    <cellStyle name="Besuchter Hyperlink" xfId="35444" builtinId="9" hidden="1"/>
    <cellStyle name="Besuchter Hyperlink" xfId="35446" builtinId="9" hidden="1"/>
    <cellStyle name="Besuchter Hyperlink" xfId="35448" builtinId="9" hidden="1"/>
    <cellStyle name="Besuchter Hyperlink" xfId="35450" builtinId="9" hidden="1"/>
    <cellStyle name="Besuchter Hyperlink" xfId="35452" builtinId="9" hidden="1"/>
    <cellStyle name="Besuchter Hyperlink" xfId="35454" builtinId="9" hidden="1"/>
    <cellStyle name="Besuchter Hyperlink" xfId="35456" builtinId="9" hidden="1"/>
    <cellStyle name="Besuchter Hyperlink" xfId="35458" builtinId="9" hidden="1"/>
    <cellStyle name="Besuchter Hyperlink" xfId="35460" builtinId="9" hidden="1"/>
    <cellStyle name="Eingabe 2" xfId="44" xr:uid="{00000000-0005-0000-0000-00005F320000}"/>
    <cellStyle name="Eingabe 2 10" xfId="310" xr:uid="{00000000-0005-0000-0000-000060320000}"/>
    <cellStyle name="Eingabe 2 10 2" xfId="739" xr:uid="{00000000-0005-0000-0000-000061320000}"/>
    <cellStyle name="Eingabe 2 10 2 2" xfId="2037" xr:uid="{00000000-0005-0000-0000-000062320000}"/>
    <cellStyle name="Eingabe 2 10 2 2 2" xfId="5942" xr:uid="{00000000-0005-0000-0000-000063320000}"/>
    <cellStyle name="Eingabe 2 10 2 2 2 2" xfId="17670" xr:uid="{00000000-0005-0000-0000-000064320000}"/>
    <cellStyle name="Eingabe 2 10 2 2 2 3" xfId="29397" xr:uid="{00000000-0005-0000-0000-000065320000}"/>
    <cellStyle name="Eingabe 2 10 2 2 3" xfId="9847" xr:uid="{00000000-0005-0000-0000-000066320000}"/>
    <cellStyle name="Eingabe 2 10 2 2 3 2" xfId="21575" xr:uid="{00000000-0005-0000-0000-000067320000}"/>
    <cellStyle name="Eingabe 2 10 2 2 3 3" xfId="33302" xr:uid="{00000000-0005-0000-0000-000068320000}"/>
    <cellStyle name="Eingabe 2 10 2 2 4" xfId="13765" xr:uid="{00000000-0005-0000-0000-000069320000}"/>
    <cellStyle name="Eingabe 2 10 2 2 5" xfId="25492" xr:uid="{00000000-0005-0000-0000-00006A320000}"/>
    <cellStyle name="Eingabe 2 10 2 3" xfId="3335" xr:uid="{00000000-0005-0000-0000-00006B320000}"/>
    <cellStyle name="Eingabe 2 10 2 3 2" xfId="7240" xr:uid="{00000000-0005-0000-0000-00006C320000}"/>
    <cellStyle name="Eingabe 2 10 2 3 2 2" xfId="18968" xr:uid="{00000000-0005-0000-0000-00006D320000}"/>
    <cellStyle name="Eingabe 2 10 2 3 2 3" xfId="30695" xr:uid="{00000000-0005-0000-0000-00006E320000}"/>
    <cellStyle name="Eingabe 2 10 2 3 3" xfId="11145" xr:uid="{00000000-0005-0000-0000-00006F320000}"/>
    <cellStyle name="Eingabe 2 10 2 3 3 2" xfId="22873" xr:uid="{00000000-0005-0000-0000-000070320000}"/>
    <cellStyle name="Eingabe 2 10 2 3 3 3" xfId="34600" xr:uid="{00000000-0005-0000-0000-000071320000}"/>
    <cellStyle name="Eingabe 2 10 2 3 4" xfId="15063" xr:uid="{00000000-0005-0000-0000-000072320000}"/>
    <cellStyle name="Eingabe 2 10 2 3 5" xfId="26790" xr:uid="{00000000-0005-0000-0000-000073320000}"/>
    <cellStyle name="Eingabe 2 10 2 4" xfId="4644" xr:uid="{00000000-0005-0000-0000-000074320000}"/>
    <cellStyle name="Eingabe 2 10 2 4 2" xfId="16372" xr:uid="{00000000-0005-0000-0000-000075320000}"/>
    <cellStyle name="Eingabe 2 10 2 4 3" xfId="28099" xr:uid="{00000000-0005-0000-0000-000076320000}"/>
    <cellStyle name="Eingabe 2 10 2 5" xfId="8549" xr:uid="{00000000-0005-0000-0000-000077320000}"/>
    <cellStyle name="Eingabe 2 10 2 5 2" xfId="20277" xr:uid="{00000000-0005-0000-0000-000078320000}"/>
    <cellStyle name="Eingabe 2 10 2 5 3" xfId="32004" xr:uid="{00000000-0005-0000-0000-000079320000}"/>
    <cellStyle name="Eingabe 2 10 2 6" xfId="12467" xr:uid="{00000000-0005-0000-0000-00007A320000}"/>
    <cellStyle name="Eingabe 2 10 2 7" xfId="24194" xr:uid="{00000000-0005-0000-0000-00007B320000}"/>
    <cellStyle name="Eingabe 2 10 3" xfId="1168" xr:uid="{00000000-0005-0000-0000-00007C320000}"/>
    <cellStyle name="Eingabe 2 10 3 2" xfId="2466" xr:uid="{00000000-0005-0000-0000-00007D320000}"/>
    <cellStyle name="Eingabe 2 10 3 2 2" xfId="6371" xr:uid="{00000000-0005-0000-0000-00007E320000}"/>
    <cellStyle name="Eingabe 2 10 3 2 2 2" xfId="18099" xr:uid="{00000000-0005-0000-0000-00007F320000}"/>
    <cellStyle name="Eingabe 2 10 3 2 2 3" xfId="29826" xr:uid="{00000000-0005-0000-0000-000080320000}"/>
    <cellStyle name="Eingabe 2 10 3 2 3" xfId="10276" xr:uid="{00000000-0005-0000-0000-000081320000}"/>
    <cellStyle name="Eingabe 2 10 3 2 3 2" xfId="22004" xr:uid="{00000000-0005-0000-0000-000082320000}"/>
    <cellStyle name="Eingabe 2 10 3 2 3 3" xfId="33731" xr:uid="{00000000-0005-0000-0000-000083320000}"/>
    <cellStyle name="Eingabe 2 10 3 2 4" xfId="14194" xr:uid="{00000000-0005-0000-0000-000084320000}"/>
    <cellStyle name="Eingabe 2 10 3 2 5" xfId="25921" xr:uid="{00000000-0005-0000-0000-000085320000}"/>
    <cellStyle name="Eingabe 2 10 3 3" xfId="3764" xr:uid="{00000000-0005-0000-0000-000086320000}"/>
    <cellStyle name="Eingabe 2 10 3 3 2" xfId="7669" xr:uid="{00000000-0005-0000-0000-000087320000}"/>
    <cellStyle name="Eingabe 2 10 3 3 2 2" xfId="19397" xr:uid="{00000000-0005-0000-0000-000088320000}"/>
    <cellStyle name="Eingabe 2 10 3 3 2 3" xfId="31124" xr:uid="{00000000-0005-0000-0000-000089320000}"/>
    <cellStyle name="Eingabe 2 10 3 3 3" xfId="11574" xr:uid="{00000000-0005-0000-0000-00008A320000}"/>
    <cellStyle name="Eingabe 2 10 3 3 3 2" xfId="23302" xr:uid="{00000000-0005-0000-0000-00008B320000}"/>
    <cellStyle name="Eingabe 2 10 3 3 3 3" xfId="35029" xr:uid="{00000000-0005-0000-0000-00008C320000}"/>
    <cellStyle name="Eingabe 2 10 3 3 4" xfId="15492" xr:uid="{00000000-0005-0000-0000-00008D320000}"/>
    <cellStyle name="Eingabe 2 10 3 3 5" xfId="27219" xr:uid="{00000000-0005-0000-0000-00008E320000}"/>
    <cellStyle name="Eingabe 2 10 3 4" xfId="5073" xr:uid="{00000000-0005-0000-0000-00008F320000}"/>
    <cellStyle name="Eingabe 2 10 3 4 2" xfId="16801" xr:uid="{00000000-0005-0000-0000-000090320000}"/>
    <cellStyle name="Eingabe 2 10 3 4 3" xfId="28528" xr:uid="{00000000-0005-0000-0000-000091320000}"/>
    <cellStyle name="Eingabe 2 10 3 5" xfId="8978" xr:uid="{00000000-0005-0000-0000-000092320000}"/>
    <cellStyle name="Eingabe 2 10 3 5 2" xfId="20706" xr:uid="{00000000-0005-0000-0000-000093320000}"/>
    <cellStyle name="Eingabe 2 10 3 5 3" xfId="32433" xr:uid="{00000000-0005-0000-0000-000094320000}"/>
    <cellStyle name="Eingabe 2 10 3 6" xfId="12896" xr:uid="{00000000-0005-0000-0000-000095320000}"/>
    <cellStyle name="Eingabe 2 10 3 7" xfId="24623" xr:uid="{00000000-0005-0000-0000-000096320000}"/>
    <cellStyle name="Eingabe 2 10 4" xfId="1608" xr:uid="{00000000-0005-0000-0000-000097320000}"/>
    <cellStyle name="Eingabe 2 10 4 2" xfId="5513" xr:uid="{00000000-0005-0000-0000-000098320000}"/>
    <cellStyle name="Eingabe 2 10 4 2 2" xfId="17241" xr:uid="{00000000-0005-0000-0000-000099320000}"/>
    <cellStyle name="Eingabe 2 10 4 2 3" xfId="28968" xr:uid="{00000000-0005-0000-0000-00009A320000}"/>
    <cellStyle name="Eingabe 2 10 4 3" xfId="9418" xr:uid="{00000000-0005-0000-0000-00009B320000}"/>
    <cellStyle name="Eingabe 2 10 4 3 2" xfId="21146" xr:uid="{00000000-0005-0000-0000-00009C320000}"/>
    <cellStyle name="Eingabe 2 10 4 3 3" xfId="32873" xr:uid="{00000000-0005-0000-0000-00009D320000}"/>
    <cellStyle name="Eingabe 2 10 4 4" xfId="13336" xr:uid="{00000000-0005-0000-0000-00009E320000}"/>
    <cellStyle name="Eingabe 2 10 4 5" xfId="25063" xr:uid="{00000000-0005-0000-0000-00009F320000}"/>
    <cellStyle name="Eingabe 2 10 5" xfId="2906" xr:uid="{00000000-0005-0000-0000-0000A0320000}"/>
    <cellStyle name="Eingabe 2 10 5 2" xfId="6811" xr:uid="{00000000-0005-0000-0000-0000A1320000}"/>
    <cellStyle name="Eingabe 2 10 5 2 2" xfId="18539" xr:uid="{00000000-0005-0000-0000-0000A2320000}"/>
    <cellStyle name="Eingabe 2 10 5 2 3" xfId="30266" xr:uid="{00000000-0005-0000-0000-0000A3320000}"/>
    <cellStyle name="Eingabe 2 10 5 3" xfId="10716" xr:uid="{00000000-0005-0000-0000-0000A4320000}"/>
    <cellStyle name="Eingabe 2 10 5 3 2" xfId="22444" xr:uid="{00000000-0005-0000-0000-0000A5320000}"/>
    <cellStyle name="Eingabe 2 10 5 3 3" xfId="34171" xr:uid="{00000000-0005-0000-0000-0000A6320000}"/>
    <cellStyle name="Eingabe 2 10 5 4" xfId="14634" xr:uid="{00000000-0005-0000-0000-0000A7320000}"/>
    <cellStyle name="Eingabe 2 10 5 5" xfId="26361" xr:uid="{00000000-0005-0000-0000-0000A8320000}"/>
    <cellStyle name="Eingabe 2 10 6" xfId="4215" xr:uid="{00000000-0005-0000-0000-0000A9320000}"/>
    <cellStyle name="Eingabe 2 10 6 2" xfId="15943" xr:uid="{00000000-0005-0000-0000-0000AA320000}"/>
    <cellStyle name="Eingabe 2 10 6 3" xfId="27670" xr:uid="{00000000-0005-0000-0000-0000AB320000}"/>
    <cellStyle name="Eingabe 2 10 7" xfId="8120" xr:uid="{00000000-0005-0000-0000-0000AC320000}"/>
    <cellStyle name="Eingabe 2 10 7 2" xfId="19848" xr:uid="{00000000-0005-0000-0000-0000AD320000}"/>
    <cellStyle name="Eingabe 2 10 7 3" xfId="31575" xr:uid="{00000000-0005-0000-0000-0000AE320000}"/>
    <cellStyle name="Eingabe 2 10 8" xfId="12038" xr:uid="{00000000-0005-0000-0000-0000AF320000}"/>
    <cellStyle name="Eingabe 2 10 9" xfId="23765" xr:uid="{00000000-0005-0000-0000-0000B0320000}"/>
    <cellStyle name="Eingabe 2 11" xfId="341" xr:uid="{00000000-0005-0000-0000-0000B1320000}"/>
    <cellStyle name="Eingabe 2 11 2" xfId="770" xr:uid="{00000000-0005-0000-0000-0000B2320000}"/>
    <cellStyle name="Eingabe 2 11 2 2" xfId="2068" xr:uid="{00000000-0005-0000-0000-0000B3320000}"/>
    <cellStyle name="Eingabe 2 11 2 2 2" xfId="5973" xr:uid="{00000000-0005-0000-0000-0000B4320000}"/>
    <cellStyle name="Eingabe 2 11 2 2 2 2" xfId="17701" xr:uid="{00000000-0005-0000-0000-0000B5320000}"/>
    <cellStyle name="Eingabe 2 11 2 2 2 3" xfId="29428" xr:uid="{00000000-0005-0000-0000-0000B6320000}"/>
    <cellStyle name="Eingabe 2 11 2 2 3" xfId="9878" xr:uid="{00000000-0005-0000-0000-0000B7320000}"/>
    <cellStyle name="Eingabe 2 11 2 2 3 2" xfId="21606" xr:uid="{00000000-0005-0000-0000-0000B8320000}"/>
    <cellStyle name="Eingabe 2 11 2 2 3 3" xfId="33333" xr:uid="{00000000-0005-0000-0000-0000B9320000}"/>
    <cellStyle name="Eingabe 2 11 2 2 4" xfId="13796" xr:uid="{00000000-0005-0000-0000-0000BA320000}"/>
    <cellStyle name="Eingabe 2 11 2 2 5" xfId="25523" xr:uid="{00000000-0005-0000-0000-0000BB320000}"/>
    <cellStyle name="Eingabe 2 11 2 3" xfId="3366" xr:uid="{00000000-0005-0000-0000-0000BC320000}"/>
    <cellStyle name="Eingabe 2 11 2 3 2" xfId="7271" xr:uid="{00000000-0005-0000-0000-0000BD320000}"/>
    <cellStyle name="Eingabe 2 11 2 3 2 2" xfId="18999" xr:uid="{00000000-0005-0000-0000-0000BE320000}"/>
    <cellStyle name="Eingabe 2 11 2 3 2 3" xfId="30726" xr:uid="{00000000-0005-0000-0000-0000BF320000}"/>
    <cellStyle name="Eingabe 2 11 2 3 3" xfId="11176" xr:uid="{00000000-0005-0000-0000-0000C0320000}"/>
    <cellStyle name="Eingabe 2 11 2 3 3 2" xfId="22904" xr:uid="{00000000-0005-0000-0000-0000C1320000}"/>
    <cellStyle name="Eingabe 2 11 2 3 3 3" xfId="34631" xr:uid="{00000000-0005-0000-0000-0000C2320000}"/>
    <cellStyle name="Eingabe 2 11 2 3 4" xfId="15094" xr:uid="{00000000-0005-0000-0000-0000C3320000}"/>
    <cellStyle name="Eingabe 2 11 2 3 5" xfId="26821" xr:uid="{00000000-0005-0000-0000-0000C4320000}"/>
    <cellStyle name="Eingabe 2 11 2 4" xfId="4675" xr:uid="{00000000-0005-0000-0000-0000C5320000}"/>
    <cellStyle name="Eingabe 2 11 2 4 2" xfId="16403" xr:uid="{00000000-0005-0000-0000-0000C6320000}"/>
    <cellStyle name="Eingabe 2 11 2 4 3" xfId="28130" xr:uid="{00000000-0005-0000-0000-0000C7320000}"/>
    <cellStyle name="Eingabe 2 11 2 5" xfId="8580" xr:uid="{00000000-0005-0000-0000-0000C8320000}"/>
    <cellStyle name="Eingabe 2 11 2 5 2" xfId="20308" xr:uid="{00000000-0005-0000-0000-0000C9320000}"/>
    <cellStyle name="Eingabe 2 11 2 5 3" xfId="32035" xr:uid="{00000000-0005-0000-0000-0000CA320000}"/>
    <cellStyle name="Eingabe 2 11 2 6" xfId="12498" xr:uid="{00000000-0005-0000-0000-0000CB320000}"/>
    <cellStyle name="Eingabe 2 11 2 7" xfId="24225" xr:uid="{00000000-0005-0000-0000-0000CC320000}"/>
    <cellStyle name="Eingabe 2 11 3" xfId="1199" xr:uid="{00000000-0005-0000-0000-0000CD320000}"/>
    <cellStyle name="Eingabe 2 11 3 2" xfId="2497" xr:uid="{00000000-0005-0000-0000-0000CE320000}"/>
    <cellStyle name="Eingabe 2 11 3 2 2" xfId="6402" xr:uid="{00000000-0005-0000-0000-0000CF320000}"/>
    <cellStyle name="Eingabe 2 11 3 2 2 2" xfId="18130" xr:uid="{00000000-0005-0000-0000-0000D0320000}"/>
    <cellStyle name="Eingabe 2 11 3 2 2 3" xfId="29857" xr:uid="{00000000-0005-0000-0000-0000D1320000}"/>
    <cellStyle name="Eingabe 2 11 3 2 3" xfId="10307" xr:uid="{00000000-0005-0000-0000-0000D2320000}"/>
    <cellStyle name="Eingabe 2 11 3 2 3 2" xfId="22035" xr:uid="{00000000-0005-0000-0000-0000D3320000}"/>
    <cellStyle name="Eingabe 2 11 3 2 3 3" xfId="33762" xr:uid="{00000000-0005-0000-0000-0000D4320000}"/>
    <cellStyle name="Eingabe 2 11 3 2 4" xfId="14225" xr:uid="{00000000-0005-0000-0000-0000D5320000}"/>
    <cellStyle name="Eingabe 2 11 3 2 5" xfId="25952" xr:uid="{00000000-0005-0000-0000-0000D6320000}"/>
    <cellStyle name="Eingabe 2 11 3 3" xfId="3795" xr:uid="{00000000-0005-0000-0000-0000D7320000}"/>
    <cellStyle name="Eingabe 2 11 3 3 2" xfId="7700" xr:uid="{00000000-0005-0000-0000-0000D8320000}"/>
    <cellStyle name="Eingabe 2 11 3 3 2 2" xfId="19428" xr:uid="{00000000-0005-0000-0000-0000D9320000}"/>
    <cellStyle name="Eingabe 2 11 3 3 2 3" xfId="31155" xr:uid="{00000000-0005-0000-0000-0000DA320000}"/>
    <cellStyle name="Eingabe 2 11 3 3 3" xfId="11605" xr:uid="{00000000-0005-0000-0000-0000DB320000}"/>
    <cellStyle name="Eingabe 2 11 3 3 3 2" xfId="23333" xr:uid="{00000000-0005-0000-0000-0000DC320000}"/>
    <cellStyle name="Eingabe 2 11 3 3 3 3" xfId="35060" xr:uid="{00000000-0005-0000-0000-0000DD320000}"/>
    <cellStyle name="Eingabe 2 11 3 3 4" xfId="15523" xr:uid="{00000000-0005-0000-0000-0000DE320000}"/>
    <cellStyle name="Eingabe 2 11 3 3 5" xfId="27250" xr:uid="{00000000-0005-0000-0000-0000DF320000}"/>
    <cellStyle name="Eingabe 2 11 3 4" xfId="5104" xr:uid="{00000000-0005-0000-0000-0000E0320000}"/>
    <cellStyle name="Eingabe 2 11 3 4 2" xfId="16832" xr:uid="{00000000-0005-0000-0000-0000E1320000}"/>
    <cellStyle name="Eingabe 2 11 3 4 3" xfId="28559" xr:uid="{00000000-0005-0000-0000-0000E2320000}"/>
    <cellStyle name="Eingabe 2 11 3 5" xfId="9009" xr:uid="{00000000-0005-0000-0000-0000E3320000}"/>
    <cellStyle name="Eingabe 2 11 3 5 2" xfId="20737" xr:uid="{00000000-0005-0000-0000-0000E4320000}"/>
    <cellStyle name="Eingabe 2 11 3 5 3" xfId="32464" xr:uid="{00000000-0005-0000-0000-0000E5320000}"/>
    <cellStyle name="Eingabe 2 11 3 6" xfId="12927" xr:uid="{00000000-0005-0000-0000-0000E6320000}"/>
    <cellStyle name="Eingabe 2 11 3 7" xfId="24654" xr:uid="{00000000-0005-0000-0000-0000E7320000}"/>
    <cellStyle name="Eingabe 2 11 4" xfId="1639" xr:uid="{00000000-0005-0000-0000-0000E8320000}"/>
    <cellStyle name="Eingabe 2 11 4 2" xfId="5544" xr:uid="{00000000-0005-0000-0000-0000E9320000}"/>
    <cellStyle name="Eingabe 2 11 4 2 2" xfId="17272" xr:uid="{00000000-0005-0000-0000-0000EA320000}"/>
    <cellStyle name="Eingabe 2 11 4 2 3" xfId="28999" xr:uid="{00000000-0005-0000-0000-0000EB320000}"/>
    <cellStyle name="Eingabe 2 11 4 3" xfId="9449" xr:uid="{00000000-0005-0000-0000-0000EC320000}"/>
    <cellStyle name="Eingabe 2 11 4 3 2" xfId="21177" xr:uid="{00000000-0005-0000-0000-0000ED320000}"/>
    <cellStyle name="Eingabe 2 11 4 3 3" xfId="32904" xr:uid="{00000000-0005-0000-0000-0000EE320000}"/>
    <cellStyle name="Eingabe 2 11 4 4" xfId="13367" xr:uid="{00000000-0005-0000-0000-0000EF320000}"/>
    <cellStyle name="Eingabe 2 11 4 5" xfId="25094" xr:uid="{00000000-0005-0000-0000-0000F0320000}"/>
    <cellStyle name="Eingabe 2 11 5" xfId="2937" xr:uid="{00000000-0005-0000-0000-0000F1320000}"/>
    <cellStyle name="Eingabe 2 11 5 2" xfId="6842" xr:uid="{00000000-0005-0000-0000-0000F2320000}"/>
    <cellStyle name="Eingabe 2 11 5 2 2" xfId="18570" xr:uid="{00000000-0005-0000-0000-0000F3320000}"/>
    <cellStyle name="Eingabe 2 11 5 2 3" xfId="30297" xr:uid="{00000000-0005-0000-0000-0000F4320000}"/>
    <cellStyle name="Eingabe 2 11 5 3" xfId="10747" xr:uid="{00000000-0005-0000-0000-0000F5320000}"/>
    <cellStyle name="Eingabe 2 11 5 3 2" xfId="22475" xr:uid="{00000000-0005-0000-0000-0000F6320000}"/>
    <cellStyle name="Eingabe 2 11 5 3 3" xfId="34202" xr:uid="{00000000-0005-0000-0000-0000F7320000}"/>
    <cellStyle name="Eingabe 2 11 5 4" xfId="14665" xr:uid="{00000000-0005-0000-0000-0000F8320000}"/>
    <cellStyle name="Eingabe 2 11 5 5" xfId="26392" xr:uid="{00000000-0005-0000-0000-0000F9320000}"/>
    <cellStyle name="Eingabe 2 11 6" xfId="4246" xr:uid="{00000000-0005-0000-0000-0000FA320000}"/>
    <cellStyle name="Eingabe 2 11 6 2" xfId="15974" xr:uid="{00000000-0005-0000-0000-0000FB320000}"/>
    <cellStyle name="Eingabe 2 11 6 3" xfId="27701" xr:uid="{00000000-0005-0000-0000-0000FC320000}"/>
    <cellStyle name="Eingabe 2 11 7" xfId="8151" xr:uid="{00000000-0005-0000-0000-0000FD320000}"/>
    <cellStyle name="Eingabe 2 11 7 2" xfId="19879" xr:uid="{00000000-0005-0000-0000-0000FE320000}"/>
    <cellStyle name="Eingabe 2 11 7 3" xfId="31606" xr:uid="{00000000-0005-0000-0000-0000FF320000}"/>
    <cellStyle name="Eingabe 2 11 8" xfId="12069" xr:uid="{00000000-0005-0000-0000-000000330000}"/>
    <cellStyle name="Eingabe 2 11 9" xfId="23796" xr:uid="{00000000-0005-0000-0000-000001330000}"/>
    <cellStyle name="Eingabe 2 12" xfId="333" xr:uid="{00000000-0005-0000-0000-000002330000}"/>
    <cellStyle name="Eingabe 2 12 2" xfId="762" xr:uid="{00000000-0005-0000-0000-000003330000}"/>
    <cellStyle name="Eingabe 2 12 2 2" xfId="2060" xr:uid="{00000000-0005-0000-0000-000004330000}"/>
    <cellStyle name="Eingabe 2 12 2 2 2" xfId="5965" xr:uid="{00000000-0005-0000-0000-000005330000}"/>
    <cellStyle name="Eingabe 2 12 2 2 2 2" xfId="17693" xr:uid="{00000000-0005-0000-0000-000006330000}"/>
    <cellStyle name="Eingabe 2 12 2 2 2 3" xfId="29420" xr:uid="{00000000-0005-0000-0000-000007330000}"/>
    <cellStyle name="Eingabe 2 12 2 2 3" xfId="9870" xr:uid="{00000000-0005-0000-0000-000008330000}"/>
    <cellStyle name="Eingabe 2 12 2 2 3 2" xfId="21598" xr:uid="{00000000-0005-0000-0000-000009330000}"/>
    <cellStyle name="Eingabe 2 12 2 2 3 3" xfId="33325" xr:uid="{00000000-0005-0000-0000-00000A330000}"/>
    <cellStyle name="Eingabe 2 12 2 2 4" xfId="13788" xr:uid="{00000000-0005-0000-0000-00000B330000}"/>
    <cellStyle name="Eingabe 2 12 2 2 5" xfId="25515" xr:uid="{00000000-0005-0000-0000-00000C330000}"/>
    <cellStyle name="Eingabe 2 12 2 3" xfId="3358" xr:uid="{00000000-0005-0000-0000-00000D330000}"/>
    <cellStyle name="Eingabe 2 12 2 3 2" xfId="7263" xr:uid="{00000000-0005-0000-0000-00000E330000}"/>
    <cellStyle name="Eingabe 2 12 2 3 2 2" xfId="18991" xr:uid="{00000000-0005-0000-0000-00000F330000}"/>
    <cellStyle name="Eingabe 2 12 2 3 2 3" xfId="30718" xr:uid="{00000000-0005-0000-0000-000010330000}"/>
    <cellStyle name="Eingabe 2 12 2 3 3" xfId="11168" xr:uid="{00000000-0005-0000-0000-000011330000}"/>
    <cellStyle name="Eingabe 2 12 2 3 3 2" xfId="22896" xr:uid="{00000000-0005-0000-0000-000012330000}"/>
    <cellStyle name="Eingabe 2 12 2 3 3 3" xfId="34623" xr:uid="{00000000-0005-0000-0000-000013330000}"/>
    <cellStyle name="Eingabe 2 12 2 3 4" xfId="15086" xr:uid="{00000000-0005-0000-0000-000014330000}"/>
    <cellStyle name="Eingabe 2 12 2 3 5" xfId="26813" xr:uid="{00000000-0005-0000-0000-000015330000}"/>
    <cellStyle name="Eingabe 2 12 2 4" xfId="4667" xr:uid="{00000000-0005-0000-0000-000016330000}"/>
    <cellStyle name="Eingabe 2 12 2 4 2" xfId="16395" xr:uid="{00000000-0005-0000-0000-000017330000}"/>
    <cellStyle name="Eingabe 2 12 2 4 3" xfId="28122" xr:uid="{00000000-0005-0000-0000-000018330000}"/>
    <cellStyle name="Eingabe 2 12 2 5" xfId="8572" xr:uid="{00000000-0005-0000-0000-000019330000}"/>
    <cellStyle name="Eingabe 2 12 2 5 2" xfId="20300" xr:uid="{00000000-0005-0000-0000-00001A330000}"/>
    <cellStyle name="Eingabe 2 12 2 5 3" xfId="32027" xr:uid="{00000000-0005-0000-0000-00001B330000}"/>
    <cellStyle name="Eingabe 2 12 2 6" xfId="12490" xr:uid="{00000000-0005-0000-0000-00001C330000}"/>
    <cellStyle name="Eingabe 2 12 2 7" xfId="24217" xr:uid="{00000000-0005-0000-0000-00001D330000}"/>
    <cellStyle name="Eingabe 2 12 3" xfId="1191" xr:uid="{00000000-0005-0000-0000-00001E330000}"/>
    <cellStyle name="Eingabe 2 12 3 2" xfId="2489" xr:uid="{00000000-0005-0000-0000-00001F330000}"/>
    <cellStyle name="Eingabe 2 12 3 2 2" xfId="6394" xr:uid="{00000000-0005-0000-0000-000020330000}"/>
    <cellStyle name="Eingabe 2 12 3 2 2 2" xfId="18122" xr:uid="{00000000-0005-0000-0000-000021330000}"/>
    <cellStyle name="Eingabe 2 12 3 2 2 3" xfId="29849" xr:uid="{00000000-0005-0000-0000-000022330000}"/>
    <cellStyle name="Eingabe 2 12 3 2 3" xfId="10299" xr:uid="{00000000-0005-0000-0000-000023330000}"/>
    <cellStyle name="Eingabe 2 12 3 2 3 2" xfId="22027" xr:uid="{00000000-0005-0000-0000-000024330000}"/>
    <cellStyle name="Eingabe 2 12 3 2 3 3" xfId="33754" xr:uid="{00000000-0005-0000-0000-000025330000}"/>
    <cellStyle name="Eingabe 2 12 3 2 4" xfId="14217" xr:uid="{00000000-0005-0000-0000-000026330000}"/>
    <cellStyle name="Eingabe 2 12 3 2 5" xfId="25944" xr:uid="{00000000-0005-0000-0000-000027330000}"/>
    <cellStyle name="Eingabe 2 12 3 3" xfId="3787" xr:uid="{00000000-0005-0000-0000-000028330000}"/>
    <cellStyle name="Eingabe 2 12 3 3 2" xfId="7692" xr:uid="{00000000-0005-0000-0000-000029330000}"/>
    <cellStyle name="Eingabe 2 12 3 3 2 2" xfId="19420" xr:uid="{00000000-0005-0000-0000-00002A330000}"/>
    <cellStyle name="Eingabe 2 12 3 3 2 3" xfId="31147" xr:uid="{00000000-0005-0000-0000-00002B330000}"/>
    <cellStyle name="Eingabe 2 12 3 3 3" xfId="11597" xr:uid="{00000000-0005-0000-0000-00002C330000}"/>
    <cellStyle name="Eingabe 2 12 3 3 3 2" xfId="23325" xr:uid="{00000000-0005-0000-0000-00002D330000}"/>
    <cellStyle name="Eingabe 2 12 3 3 3 3" xfId="35052" xr:uid="{00000000-0005-0000-0000-00002E330000}"/>
    <cellStyle name="Eingabe 2 12 3 3 4" xfId="15515" xr:uid="{00000000-0005-0000-0000-00002F330000}"/>
    <cellStyle name="Eingabe 2 12 3 3 5" xfId="27242" xr:uid="{00000000-0005-0000-0000-000030330000}"/>
    <cellStyle name="Eingabe 2 12 3 4" xfId="5096" xr:uid="{00000000-0005-0000-0000-000031330000}"/>
    <cellStyle name="Eingabe 2 12 3 4 2" xfId="16824" xr:uid="{00000000-0005-0000-0000-000032330000}"/>
    <cellStyle name="Eingabe 2 12 3 4 3" xfId="28551" xr:uid="{00000000-0005-0000-0000-000033330000}"/>
    <cellStyle name="Eingabe 2 12 3 5" xfId="9001" xr:uid="{00000000-0005-0000-0000-000034330000}"/>
    <cellStyle name="Eingabe 2 12 3 5 2" xfId="20729" xr:uid="{00000000-0005-0000-0000-000035330000}"/>
    <cellStyle name="Eingabe 2 12 3 5 3" xfId="32456" xr:uid="{00000000-0005-0000-0000-000036330000}"/>
    <cellStyle name="Eingabe 2 12 3 6" xfId="12919" xr:uid="{00000000-0005-0000-0000-000037330000}"/>
    <cellStyle name="Eingabe 2 12 3 7" xfId="24646" xr:uid="{00000000-0005-0000-0000-000038330000}"/>
    <cellStyle name="Eingabe 2 12 4" xfId="1631" xr:uid="{00000000-0005-0000-0000-000039330000}"/>
    <cellStyle name="Eingabe 2 12 4 2" xfId="5536" xr:uid="{00000000-0005-0000-0000-00003A330000}"/>
    <cellStyle name="Eingabe 2 12 4 2 2" xfId="17264" xr:uid="{00000000-0005-0000-0000-00003B330000}"/>
    <cellStyle name="Eingabe 2 12 4 2 3" xfId="28991" xr:uid="{00000000-0005-0000-0000-00003C330000}"/>
    <cellStyle name="Eingabe 2 12 4 3" xfId="9441" xr:uid="{00000000-0005-0000-0000-00003D330000}"/>
    <cellStyle name="Eingabe 2 12 4 3 2" xfId="21169" xr:uid="{00000000-0005-0000-0000-00003E330000}"/>
    <cellStyle name="Eingabe 2 12 4 3 3" xfId="32896" xr:uid="{00000000-0005-0000-0000-00003F330000}"/>
    <cellStyle name="Eingabe 2 12 4 4" xfId="13359" xr:uid="{00000000-0005-0000-0000-000040330000}"/>
    <cellStyle name="Eingabe 2 12 4 5" xfId="25086" xr:uid="{00000000-0005-0000-0000-000041330000}"/>
    <cellStyle name="Eingabe 2 12 5" xfId="2929" xr:uid="{00000000-0005-0000-0000-000042330000}"/>
    <cellStyle name="Eingabe 2 12 5 2" xfId="6834" xr:uid="{00000000-0005-0000-0000-000043330000}"/>
    <cellStyle name="Eingabe 2 12 5 2 2" xfId="18562" xr:uid="{00000000-0005-0000-0000-000044330000}"/>
    <cellStyle name="Eingabe 2 12 5 2 3" xfId="30289" xr:uid="{00000000-0005-0000-0000-000045330000}"/>
    <cellStyle name="Eingabe 2 12 5 3" xfId="10739" xr:uid="{00000000-0005-0000-0000-000046330000}"/>
    <cellStyle name="Eingabe 2 12 5 3 2" xfId="22467" xr:uid="{00000000-0005-0000-0000-000047330000}"/>
    <cellStyle name="Eingabe 2 12 5 3 3" xfId="34194" xr:uid="{00000000-0005-0000-0000-000048330000}"/>
    <cellStyle name="Eingabe 2 12 5 4" xfId="14657" xr:uid="{00000000-0005-0000-0000-000049330000}"/>
    <cellStyle name="Eingabe 2 12 5 5" xfId="26384" xr:uid="{00000000-0005-0000-0000-00004A330000}"/>
    <cellStyle name="Eingabe 2 12 6" xfId="4238" xr:uid="{00000000-0005-0000-0000-00004B330000}"/>
    <cellStyle name="Eingabe 2 12 6 2" xfId="15966" xr:uid="{00000000-0005-0000-0000-00004C330000}"/>
    <cellStyle name="Eingabe 2 12 6 3" xfId="27693" xr:uid="{00000000-0005-0000-0000-00004D330000}"/>
    <cellStyle name="Eingabe 2 12 7" xfId="8143" xr:uid="{00000000-0005-0000-0000-00004E330000}"/>
    <cellStyle name="Eingabe 2 12 7 2" xfId="19871" xr:uid="{00000000-0005-0000-0000-00004F330000}"/>
    <cellStyle name="Eingabe 2 12 7 3" xfId="31598" xr:uid="{00000000-0005-0000-0000-000050330000}"/>
    <cellStyle name="Eingabe 2 12 8" xfId="12061" xr:uid="{00000000-0005-0000-0000-000051330000}"/>
    <cellStyle name="Eingabe 2 12 9" xfId="23788" xr:uid="{00000000-0005-0000-0000-000052330000}"/>
    <cellStyle name="Eingabe 2 13" xfId="352" xr:uid="{00000000-0005-0000-0000-000053330000}"/>
    <cellStyle name="Eingabe 2 13 2" xfId="781" xr:uid="{00000000-0005-0000-0000-000054330000}"/>
    <cellStyle name="Eingabe 2 13 2 2" xfId="2079" xr:uid="{00000000-0005-0000-0000-000055330000}"/>
    <cellStyle name="Eingabe 2 13 2 2 2" xfId="5984" xr:uid="{00000000-0005-0000-0000-000056330000}"/>
    <cellStyle name="Eingabe 2 13 2 2 2 2" xfId="17712" xr:uid="{00000000-0005-0000-0000-000057330000}"/>
    <cellStyle name="Eingabe 2 13 2 2 2 3" xfId="29439" xr:uid="{00000000-0005-0000-0000-000058330000}"/>
    <cellStyle name="Eingabe 2 13 2 2 3" xfId="9889" xr:uid="{00000000-0005-0000-0000-000059330000}"/>
    <cellStyle name="Eingabe 2 13 2 2 3 2" xfId="21617" xr:uid="{00000000-0005-0000-0000-00005A330000}"/>
    <cellStyle name="Eingabe 2 13 2 2 3 3" xfId="33344" xr:uid="{00000000-0005-0000-0000-00005B330000}"/>
    <cellStyle name="Eingabe 2 13 2 2 4" xfId="13807" xr:uid="{00000000-0005-0000-0000-00005C330000}"/>
    <cellStyle name="Eingabe 2 13 2 2 5" xfId="25534" xr:uid="{00000000-0005-0000-0000-00005D330000}"/>
    <cellStyle name="Eingabe 2 13 2 3" xfId="3377" xr:uid="{00000000-0005-0000-0000-00005E330000}"/>
    <cellStyle name="Eingabe 2 13 2 3 2" xfId="7282" xr:uid="{00000000-0005-0000-0000-00005F330000}"/>
    <cellStyle name="Eingabe 2 13 2 3 2 2" xfId="19010" xr:uid="{00000000-0005-0000-0000-000060330000}"/>
    <cellStyle name="Eingabe 2 13 2 3 2 3" xfId="30737" xr:uid="{00000000-0005-0000-0000-000061330000}"/>
    <cellStyle name="Eingabe 2 13 2 3 3" xfId="11187" xr:uid="{00000000-0005-0000-0000-000062330000}"/>
    <cellStyle name="Eingabe 2 13 2 3 3 2" xfId="22915" xr:uid="{00000000-0005-0000-0000-000063330000}"/>
    <cellStyle name="Eingabe 2 13 2 3 3 3" xfId="34642" xr:uid="{00000000-0005-0000-0000-000064330000}"/>
    <cellStyle name="Eingabe 2 13 2 3 4" xfId="15105" xr:uid="{00000000-0005-0000-0000-000065330000}"/>
    <cellStyle name="Eingabe 2 13 2 3 5" xfId="26832" xr:uid="{00000000-0005-0000-0000-000066330000}"/>
    <cellStyle name="Eingabe 2 13 2 4" xfId="4686" xr:uid="{00000000-0005-0000-0000-000067330000}"/>
    <cellStyle name="Eingabe 2 13 2 4 2" xfId="16414" xr:uid="{00000000-0005-0000-0000-000068330000}"/>
    <cellStyle name="Eingabe 2 13 2 4 3" xfId="28141" xr:uid="{00000000-0005-0000-0000-000069330000}"/>
    <cellStyle name="Eingabe 2 13 2 5" xfId="8591" xr:uid="{00000000-0005-0000-0000-00006A330000}"/>
    <cellStyle name="Eingabe 2 13 2 5 2" xfId="20319" xr:uid="{00000000-0005-0000-0000-00006B330000}"/>
    <cellStyle name="Eingabe 2 13 2 5 3" xfId="32046" xr:uid="{00000000-0005-0000-0000-00006C330000}"/>
    <cellStyle name="Eingabe 2 13 2 6" xfId="12509" xr:uid="{00000000-0005-0000-0000-00006D330000}"/>
    <cellStyle name="Eingabe 2 13 2 7" xfId="24236" xr:uid="{00000000-0005-0000-0000-00006E330000}"/>
    <cellStyle name="Eingabe 2 13 3" xfId="1210" xr:uid="{00000000-0005-0000-0000-00006F330000}"/>
    <cellStyle name="Eingabe 2 13 3 2" xfId="2508" xr:uid="{00000000-0005-0000-0000-000070330000}"/>
    <cellStyle name="Eingabe 2 13 3 2 2" xfId="6413" xr:uid="{00000000-0005-0000-0000-000071330000}"/>
    <cellStyle name="Eingabe 2 13 3 2 2 2" xfId="18141" xr:uid="{00000000-0005-0000-0000-000072330000}"/>
    <cellStyle name="Eingabe 2 13 3 2 2 3" xfId="29868" xr:uid="{00000000-0005-0000-0000-000073330000}"/>
    <cellStyle name="Eingabe 2 13 3 2 3" xfId="10318" xr:uid="{00000000-0005-0000-0000-000074330000}"/>
    <cellStyle name="Eingabe 2 13 3 2 3 2" xfId="22046" xr:uid="{00000000-0005-0000-0000-000075330000}"/>
    <cellStyle name="Eingabe 2 13 3 2 3 3" xfId="33773" xr:uid="{00000000-0005-0000-0000-000076330000}"/>
    <cellStyle name="Eingabe 2 13 3 2 4" xfId="14236" xr:uid="{00000000-0005-0000-0000-000077330000}"/>
    <cellStyle name="Eingabe 2 13 3 2 5" xfId="25963" xr:uid="{00000000-0005-0000-0000-000078330000}"/>
    <cellStyle name="Eingabe 2 13 3 3" xfId="3806" xr:uid="{00000000-0005-0000-0000-000079330000}"/>
    <cellStyle name="Eingabe 2 13 3 3 2" xfId="7711" xr:uid="{00000000-0005-0000-0000-00007A330000}"/>
    <cellStyle name="Eingabe 2 13 3 3 2 2" xfId="19439" xr:uid="{00000000-0005-0000-0000-00007B330000}"/>
    <cellStyle name="Eingabe 2 13 3 3 2 3" xfId="31166" xr:uid="{00000000-0005-0000-0000-00007C330000}"/>
    <cellStyle name="Eingabe 2 13 3 3 3" xfId="11616" xr:uid="{00000000-0005-0000-0000-00007D330000}"/>
    <cellStyle name="Eingabe 2 13 3 3 3 2" xfId="23344" xr:uid="{00000000-0005-0000-0000-00007E330000}"/>
    <cellStyle name="Eingabe 2 13 3 3 3 3" xfId="35071" xr:uid="{00000000-0005-0000-0000-00007F330000}"/>
    <cellStyle name="Eingabe 2 13 3 3 4" xfId="15534" xr:uid="{00000000-0005-0000-0000-000080330000}"/>
    <cellStyle name="Eingabe 2 13 3 3 5" xfId="27261" xr:uid="{00000000-0005-0000-0000-000081330000}"/>
    <cellStyle name="Eingabe 2 13 3 4" xfId="5115" xr:uid="{00000000-0005-0000-0000-000082330000}"/>
    <cellStyle name="Eingabe 2 13 3 4 2" xfId="16843" xr:uid="{00000000-0005-0000-0000-000083330000}"/>
    <cellStyle name="Eingabe 2 13 3 4 3" xfId="28570" xr:uid="{00000000-0005-0000-0000-000084330000}"/>
    <cellStyle name="Eingabe 2 13 3 5" xfId="9020" xr:uid="{00000000-0005-0000-0000-000085330000}"/>
    <cellStyle name="Eingabe 2 13 3 5 2" xfId="20748" xr:uid="{00000000-0005-0000-0000-000086330000}"/>
    <cellStyle name="Eingabe 2 13 3 5 3" xfId="32475" xr:uid="{00000000-0005-0000-0000-000087330000}"/>
    <cellStyle name="Eingabe 2 13 3 6" xfId="12938" xr:uid="{00000000-0005-0000-0000-000088330000}"/>
    <cellStyle name="Eingabe 2 13 3 7" xfId="24665" xr:uid="{00000000-0005-0000-0000-000089330000}"/>
    <cellStyle name="Eingabe 2 13 4" xfId="1650" xr:uid="{00000000-0005-0000-0000-00008A330000}"/>
    <cellStyle name="Eingabe 2 13 4 2" xfId="5555" xr:uid="{00000000-0005-0000-0000-00008B330000}"/>
    <cellStyle name="Eingabe 2 13 4 2 2" xfId="17283" xr:uid="{00000000-0005-0000-0000-00008C330000}"/>
    <cellStyle name="Eingabe 2 13 4 2 3" xfId="29010" xr:uid="{00000000-0005-0000-0000-00008D330000}"/>
    <cellStyle name="Eingabe 2 13 4 3" xfId="9460" xr:uid="{00000000-0005-0000-0000-00008E330000}"/>
    <cellStyle name="Eingabe 2 13 4 3 2" xfId="21188" xr:uid="{00000000-0005-0000-0000-00008F330000}"/>
    <cellStyle name="Eingabe 2 13 4 3 3" xfId="32915" xr:uid="{00000000-0005-0000-0000-000090330000}"/>
    <cellStyle name="Eingabe 2 13 4 4" xfId="13378" xr:uid="{00000000-0005-0000-0000-000091330000}"/>
    <cellStyle name="Eingabe 2 13 4 5" xfId="25105" xr:uid="{00000000-0005-0000-0000-000092330000}"/>
    <cellStyle name="Eingabe 2 13 5" xfId="2948" xr:uid="{00000000-0005-0000-0000-000093330000}"/>
    <cellStyle name="Eingabe 2 13 5 2" xfId="6853" xr:uid="{00000000-0005-0000-0000-000094330000}"/>
    <cellStyle name="Eingabe 2 13 5 2 2" xfId="18581" xr:uid="{00000000-0005-0000-0000-000095330000}"/>
    <cellStyle name="Eingabe 2 13 5 2 3" xfId="30308" xr:uid="{00000000-0005-0000-0000-000096330000}"/>
    <cellStyle name="Eingabe 2 13 5 3" xfId="10758" xr:uid="{00000000-0005-0000-0000-000097330000}"/>
    <cellStyle name="Eingabe 2 13 5 3 2" xfId="22486" xr:uid="{00000000-0005-0000-0000-000098330000}"/>
    <cellStyle name="Eingabe 2 13 5 3 3" xfId="34213" xr:uid="{00000000-0005-0000-0000-000099330000}"/>
    <cellStyle name="Eingabe 2 13 5 4" xfId="14676" xr:uid="{00000000-0005-0000-0000-00009A330000}"/>
    <cellStyle name="Eingabe 2 13 5 5" xfId="26403" xr:uid="{00000000-0005-0000-0000-00009B330000}"/>
    <cellStyle name="Eingabe 2 13 6" xfId="4257" xr:uid="{00000000-0005-0000-0000-00009C330000}"/>
    <cellStyle name="Eingabe 2 13 6 2" xfId="15985" xr:uid="{00000000-0005-0000-0000-00009D330000}"/>
    <cellStyle name="Eingabe 2 13 6 3" xfId="27712" xr:uid="{00000000-0005-0000-0000-00009E330000}"/>
    <cellStyle name="Eingabe 2 13 7" xfId="8162" xr:uid="{00000000-0005-0000-0000-00009F330000}"/>
    <cellStyle name="Eingabe 2 13 7 2" xfId="19890" xr:uid="{00000000-0005-0000-0000-0000A0330000}"/>
    <cellStyle name="Eingabe 2 13 7 3" xfId="31617" xr:uid="{00000000-0005-0000-0000-0000A1330000}"/>
    <cellStyle name="Eingabe 2 13 8" xfId="12080" xr:uid="{00000000-0005-0000-0000-0000A2330000}"/>
    <cellStyle name="Eingabe 2 13 9" xfId="23807" xr:uid="{00000000-0005-0000-0000-0000A3330000}"/>
    <cellStyle name="Eingabe 2 14" xfId="220" xr:uid="{00000000-0005-0000-0000-0000A4330000}"/>
    <cellStyle name="Eingabe 2 14 2" xfId="1518" xr:uid="{00000000-0005-0000-0000-0000A5330000}"/>
    <cellStyle name="Eingabe 2 14 2 2" xfId="5423" xr:uid="{00000000-0005-0000-0000-0000A6330000}"/>
    <cellStyle name="Eingabe 2 14 2 2 2" xfId="17151" xr:uid="{00000000-0005-0000-0000-0000A7330000}"/>
    <cellStyle name="Eingabe 2 14 2 2 3" xfId="28878" xr:uid="{00000000-0005-0000-0000-0000A8330000}"/>
    <cellStyle name="Eingabe 2 14 2 3" xfId="9328" xr:uid="{00000000-0005-0000-0000-0000A9330000}"/>
    <cellStyle name="Eingabe 2 14 2 3 2" xfId="21056" xr:uid="{00000000-0005-0000-0000-0000AA330000}"/>
    <cellStyle name="Eingabe 2 14 2 3 3" xfId="32783" xr:uid="{00000000-0005-0000-0000-0000AB330000}"/>
    <cellStyle name="Eingabe 2 14 2 4" xfId="13246" xr:uid="{00000000-0005-0000-0000-0000AC330000}"/>
    <cellStyle name="Eingabe 2 14 2 5" xfId="24973" xr:uid="{00000000-0005-0000-0000-0000AD330000}"/>
    <cellStyle name="Eingabe 2 14 3" xfId="2816" xr:uid="{00000000-0005-0000-0000-0000AE330000}"/>
    <cellStyle name="Eingabe 2 14 3 2" xfId="6721" xr:uid="{00000000-0005-0000-0000-0000AF330000}"/>
    <cellStyle name="Eingabe 2 14 3 2 2" xfId="18449" xr:uid="{00000000-0005-0000-0000-0000B0330000}"/>
    <cellStyle name="Eingabe 2 14 3 2 3" xfId="30176" xr:uid="{00000000-0005-0000-0000-0000B1330000}"/>
    <cellStyle name="Eingabe 2 14 3 3" xfId="10626" xr:uid="{00000000-0005-0000-0000-0000B2330000}"/>
    <cellStyle name="Eingabe 2 14 3 3 2" xfId="22354" xr:uid="{00000000-0005-0000-0000-0000B3330000}"/>
    <cellStyle name="Eingabe 2 14 3 3 3" xfId="34081" xr:uid="{00000000-0005-0000-0000-0000B4330000}"/>
    <cellStyle name="Eingabe 2 14 3 4" xfId="14544" xr:uid="{00000000-0005-0000-0000-0000B5330000}"/>
    <cellStyle name="Eingabe 2 14 3 5" xfId="26271" xr:uid="{00000000-0005-0000-0000-0000B6330000}"/>
    <cellStyle name="Eingabe 2 14 4" xfId="4125" xr:uid="{00000000-0005-0000-0000-0000B7330000}"/>
    <cellStyle name="Eingabe 2 14 4 2" xfId="15853" xr:uid="{00000000-0005-0000-0000-0000B8330000}"/>
    <cellStyle name="Eingabe 2 14 4 3" xfId="27580" xr:uid="{00000000-0005-0000-0000-0000B9330000}"/>
    <cellStyle name="Eingabe 2 14 5" xfId="8030" xr:uid="{00000000-0005-0000-0000-0000BA330000}"/>
    <cellStyle name="Eingabe 2 14 5 2" xfId="19758" xr:uid="{00000000-0005-0000-0000-0000BB330000}"/>
    <cellStyle name="Eingabe 2 14 5 3" xfId="31485" xr:uid="{00000000-0005-0000-0000-0000BC330000}"/>
    <cellStyle name="Eingabe 2 14 6" xfId="11948" xr:uid="{00000000-0005-0000-0000-0000BD330000}"/>
    <cellStyle name="Eingabe 2 14 7" xfId="23675" xr:uid="{00000000-0005-0000-0000-0000BE330000}"/>
    <cellStyle name="Eingabe 2 15" xfId="209" xr:uid="{00000000-0005-0000-0000-0000BF330000}"/>
    <cellStyle name="Eingabe 2 15 2" xfId="4114" xr:uid="{00000000-0005-0000-0000-0000C0330000}"/>
    <cellStyle name="Eingabe 2 15 2 2" xfId="15842" xr:uid="{00000000-0005-0000-0000-0000C1330000}"/>
    <cellStyle name="Eingabe 2 15 2 3" xfId="27569" xr:uid="{00000000-0005-0000-0000-0000C2330000}"/>
    <cellStyle name="Eingabe 2 15 3" xfId="8019" xr:uid="{00000000-0005-0000-0000-0000C3330000}"/>
    <cellStyle name="Eingabe 2 15 3 2" xfId="19747" xr:uid="{00000000-0005-0000-0000-0000C4330000}"/>
    <cellStyle name="Eingabe 2 15 3 3" xfId="31474" xr:uid="{00000000-0005-0000-0000-0000C5330000}"/>
    <cellStyle name="Eingabe 2 15 4" xfId="11937" xr:uid="{00000000-0005-0000-0000-0000C6330000}"/>
    <cellStyle name="Eingabe 2 15 5" xfId="23664" xr:uid="{00000000-0005-0000-0000-0000C7330000}"/>
    <cellStyle name="Eingabe 2 16" xfId="198" xr:uid="{00000000-0005-0000-0000-0000C8330000}"/>
    <cellStyle name="Eingabe 2 16 2" xfId="11926" xr:uid="{00000000-0005-0000-0000-0000C9330000}"/>
    <cellStyle name="Eingabe 2 16 3" xfId="23653" xr:uid="{00000000-0005-0000-0000-0000CA330000}"/>
    <cellStyle name="Eingabe 2 17" xfId="176" xr:uid="{00000000-0005-0000-0000-0000CB330000}"/>
    <cellStyle name="Eingabe 2 18" xfId="11922" xr:uid="{00000000-0005-0000-0000-0000CC330000}"/>
    <cellStyle name="Eingabe 2 19" xfId="35390" xr:uid="{00000000-0005-0000-0000-0000CD330000}"/>
    <cellStyle name="Eingabe 2 2" xfId="97" xr:uid="{00000000-0005-0000-0000-0000CE330000}"/>
    <cellStyle name="Eingabe 2 2 10" xfId="2846" xr:uid="{00000000-0005-0000-0000-0000CF330000}"/>
    <cellStyle name="Eingabe 2 2 10 2" xfId="6751" xr:uid="{00000000-0005-0000-0000-0000D0330000}"/>
    <cellStyle name="Eingabe 2 2 10 2 2" xfId="18479" xr:uid="{00000000-0005-0000-0000-0000D1330000}"/>
    <cellStyle name="Eingabe 2 2 10 2 3" xfId="30206" xr:uid="{00000000-0005-0000-0000-0000D2330000}"/>
    <cellStyle name="Eingabe 2 2 10 3" xfId="10656" xr:uid="{00000000-0005-0000-0000-0000D3330000}"/>
    <cellStyle name="Eingabe 2 2 10 3 2" xfId="22384" xr:uid="{00000000-0005-0000-0000-0000D4330000}"/>
    <cellStyle name="Eingabe 2 2 10 3 3" xfId="34111" xr:uid="{00000000-0005-0000-0000-0000D5330000}"/>
    <cellStyle name="Eingabe 2 2 10 4" xfId="14574" xr:uid="{00000000-0005-0000-0000-0000D6330000}"/>
    <cellStyle name="Eingabe 2 2 10 5" xfId="26301" xr:uid="{00000000-0005-0000-0000-0000D7330000}"/>
    <cellStyle name="Eingabe 2 2 11" xfId="4155" xr:uid="{00000000-0005-0000-0000-0000D8330000}"/>
    <cellStyle name="Eingabe 2 2 11 2" xfId="15883" xr:uid="{00000000-0005-0000-0000-0000D9330000}"/>
    <cellStyle name="Eingabe 2 2 11 3" xfId="27610" xr:uid="{00000000-0005-0000-0000-0000DA330000}"/>
    <cellStyle name="Eingabe 2 2 12" xfId="8060" xr:uid="{00000000-0005-0000-0000-0000DB330000}"/>
    <cellStyle name="Eingabe 2 2 12 2" xfId="19788" xr:uid="{00000000-0005-0000-0000-0000DC330000}"/>
    <cellStyle name="Eingabe 2 2 12 3" xfId="31515" xr:uid="{00000000-0005-0000-0000-0000DD330000}"/>
    <cellStyle name="Eingabe 2 2 13" xfId="11978" xr:uid="{00000000-0005-0000-0000-0000DE330000}"/>
    <cellStyle name="Eingabe 2 2 14" xfId="23705" xr:uid="{00000000-0005-0000-0000-0000DF330000}"/>
    <cellStyle name="Eingabe 2 2 15" xfId="35385" xr:uid="{00000000-0005-0000-0000-0000E0330000}"/>
    <cellStyle name="Eingabe 2 2 16" xfId="35399" xr:uid="{00000000-0005-0000-0000-0000E1330000}"/>
    <cellStyle name="Eingabe 2 2 17" xfId="35410" xr:uid="{00000000-0005-0000-0000-0000E2330000}"/>
    <cellStyle name="Eingabe 2 2 18" xfId="250" xr:uid="{00000000-0005-0000-0000-0000E3330000}"/>
    <cellStyle name="Eingabe 2 2 2" xfId="423" xr:uid="{00000000-0005-0000-0000-0000E4330000}"/>
    <cellStyle name="Eingabe 2 2 2 10" xfId="12151" xr:uid="{00000000-0005-0000-0000-0000E5330000}"/>
    <cellStyle name="Eingabe 2 2 2 11" xfId="23878" xr:uid="{00000000-0005-0000-0000-0000E6330000}"/>
    <cellStyle name="Eingabe 2 2 2 2" xfId="522" xr:uid="{00000000-0005-0000-0000-0000E7330000}"/>
    <cellStyle name="Eingabe 2 2 2 2 2" xfId="951" xr:uid="{00000000-0005-0000-0000-0000E8330000}"/>
    <cellStyle name="Eingabe 2 2 2 2 2 2" xfId="2249" xr:uid="{00000000-0005-0000-0000-0000E9330000}"/>
    <cellStyle name="Eingabe 2 2 2 2 2 2 2" xfId="6154" xr:uid="{00000000-0005-0000-0000-0000EA330000}"/>
    <cellStyle name="Eingabe 2 2 2 2 2 2 2 2" xfId="17882" xr:uid="{00000000-0005-0000-0000-0000EB330000}"/>
    <cellStyle name="Eingabe 2 2 2 2 2 2 2 3" xfId="29609" xr:uid="{00000000-0005-0000-0000-0000EC330000}"/>
    <cellStyle name="Eingabe 2 2 2 2 2 2 3" xfId="10059" xr:uid="{00000000-0005-0000-0000-0000ED330000}"/>
    <cellStyle name="Eingabe 2 2 2 2 2 2 3 2" xfId="21787" xr:uid="{00000000-0005-0000-0000-0000EE330000}"/>
    <cellStyle name="Eingabe 2 2 2 2 2 2 3 3" xfId="33514" xr:uid="{00000000-0005-0000-0000-0000EF330000}"/>
    <cellStyle name="Eingabe 2 2 2 2 2 2 4" xfId="13977" xr:uid="{00000000-0005-0000-0000-0000F0330000}"/>
    <cellStyle name="Eingabe 2 2 2 2 2 2 5" xfId="25704" xr:uid="{00000000-0005-0000-0000-0000F1330000}"/>
    <cellStyle name="Eingabe 2 2 2 2 2 3" xfId="3547" xr:uid="{00000000-0005-0000-0000-0000F2330000}"/>
    <cellStyle name="Eingabe 2 2 2 2 2 3 2" xfId="7452" xr:uid="{00000000-0005-0000-0000-0000F3330000}"/>
    <cellStyle name="Eingabe 2 2 2 2 2 3 2 2" xfId="19180" xr:uid="{00000000-0005-0000-0000-0000F4330000}"/>
    <cellStyle name="Eingabe 2 2 2 2 2 3 2 3" xfId="30907" xr:uid="{00000000-0005-0000-0000-0000F5330000}"/>
    <cellStyle name="Eingabe 2 2 2 2 2 3 3" xfId="11357" xr:uid="{00000000-0005-0000-0000-0000F6330000}"/>
    <cellStyle name="Eingabe 2 2 2 2 2 3 3 2" xfId="23085" xr:uid="{00000000-0005-0000-0000-0000F7330000}"/>
    <cellStyle name="Eingabe 2 2 2 2 2 3 3 3" xfId="34812" xr:uid="{00000000-0005-0000-0000-0000F8330000}"/>
    <cellStyle name="Eingabe 2 2 2 2 2 3 4" xfId="15275" xr:uid="{00000000-0005-0000-0000-0000F9330000}"/>
    <cellStyle name="Eingabe 2 2 2 2 2 3 5" xfId="27002" xr:uid="{00000000-0005-0000-0000-0000FA330000}"/>
    <cellStyle name="Eingabe 2 2 2 2 2 4" xfId="4856" xr:uid="{00000000-0005-0000-0000-0000FB330000}"/>
    <cellStyle name="Eingabe 2 2 2 2 2 4 2" xfId="16584" xr:uid="{00000000-0005-0000-0000-0000FC330000}"/>
    <cellStyle name="Eingabe 2 2 2 2 2 4 3" xfId="28311" xr:uid="{00000000-0005-0000-0000-0000FD330000}"/>
    <cellStyle name="Eingabe 2 2 2 2 2 5" xfId="8761" xr:uid="{00000000-0005-0000-0000-0000FE330000}"/>
    <cellStyle name="Eingabe 2 2 2 2 2 5 2" xfId="20489" xr:uid="{00000000-0005-0000-0000-0000FF330000}"/>
    <cellStyle name="Eingabe 2 2 2 2 2 5 3" xfId="32216" xr:uid="{00000000-0005-0000-0000-000000340000}"/>
    <cellStyle name="Eingabe 2 2 2 2 2 6" xfId="12679" xr:uid="{00000000-0005-0000-0000-000001340000}"/>
    <cellStyle name="Eingabe 2 2 2 2 2 7" xfId="24406" xr:uid="{00000000-0005-0000-0000-000002340000}"/>
    <cellStyle name="Eingabe 2 2 2 2 3" xfId="1380" xr:uid="{00000000-0005-0000-0000-000003340000}"/>
    <cellStyle name="Eingabe 2 2 2 2 3 2" xfId="2678" xr:uid="{00000000-0005-0000-0000-000004340000}"/>
    <cellStyle name="Eingabe 2 2 2 2 3 2 2" xfId="6583" xr:uid="{00000000-0005-0000-0000-000005340000}"/>
    <cellStyle name="Eingabe 2 2 2 2 3 2 2 2" xfId="18311" xr:uid="{00000000-0005-0000-0000-000006340000}"/>
    <cellStyle name="Eingabe 2 2 2 2 3 2 2 3" xfId="30038" xr:uid="{00000000-0005-0000-0000-000007340000}"/>
    <cellStyle name="Eingabe 2 2 2 2 3 2 3" xfId="10488" xr:uid="{00000000-0005-0000-0000-000008340000}"/>
    <cellStyle name="Eingabe 2 2 2 2 3 2 3 2" xfId="22216" xr:uid="{00000000-0005-0000-0000-000009340000}"/>
    <cellStyle name="Eingabe 2 2 2 2 3 2 3 3" xfId="33943" xr:uid="{00000000-0005-0000-0000-00000A340000}"/>
    <cellStyle name="Eingabe 2 2 2 2 3 2 4" xfId="14406" xr:uid="{00000000-0005-0000-0000-00000B340000}"/>
    <cellStyle name="Eingabe 2 2 2 2 3 2 5" xfId="26133" xr:uid="{00000000-0005-0000-0000-00000C340000}"/>
    <cellStyle name="Eingabe 2 2 2 2 3 3" xfId="3976" xr:uid="{00000000-0005-0000-0000-00000D340000}"/>
    <cellStyle name="Eingabe 2 2 2 2 3 3 2" xfId="7881" xr:uid="{00000000-0005-0000-0000-00000E340000}"/>
    <cellStyle name="Eingabe 2 2 2 2 3 3 2 2" xfId="19609" xr:uid="{00000000-0005-0000-0000-00000F340000}"/>
    <cellStyle name="Eingabe 2 2 2 2 3 3 2 3" xfId="31336" xr:uid="{00000000-0005-0000-0000-000010340000}"/>
    <cellStyle name="Eingabe 2 2 2 2 3 3 3" xfId="11786" xr:uid="{00000000-0005-0000-0000-000011340000}"/>
    <cellStyle name="Eingabe 2 2 2 2 3 3 3 2" xfId="23514" xr:uid="{00000000-0005-0000-0000-000012340000}"/>
    <cellStyle name="Eingabe 2 2 2 2 3 3 3 3" xfId="35241" xr:uid="{00000000-0005-0000-0000-000013340000}"/>
    <cellStyle name="Eingabe 2 2 2 2 3 3 4" xfId="15704" xr:uid="{00000000-0005-0000-0000-000014340000}"/>
    <cellStyle name="Eingabe 2 2 2 2 3 3 5" xfId="27431" xr:uid="{00000000-0005-0000-0000-000015340000}"/>
    <cellStyle name="Eingabe 2 2 2 2 3 4" xfId="5285" xr:uid="{00000000-0005-0000-0000-000016340000}"/>
    <cellStyle name="Eingabe 2 2 2 2 3 4 2" xfId="17013" xr:uid="{00000000-0005-0000-0000-000017340000}"/>
    <cellStyle name="Eingabe 2 2 2 2 3 4 3" xfId="28740" xr:uid="{00000000-0005-0000-0000-000018340000}"/>
    <cellStyle name="Eingabe 2 2 2 2 3 5" xfId="9190" xr:uid="{00000000-0005-0000-0000-000019340000}"/>
    <cellStyle name="Eingabe 2 2 2 2 3 5 2" xfId="20918" xr:uid="{00000000-0005-0000-0000-00001A340000}"/>
    <cellStyle name="Eingabe 2 2 2 2 3 5 3" xfId="32645" xr:uid="{00000000-0005-0000-0000-00001B340000}"/>
    <cellStyle name="Eingabe 2 2 2 2 3 6" xfId="13108" xr:uid="{00000000-0005-0000-0000-00001C340000}"/>
    <cellStyle name="Eingabe 2 2 2 2 3 7" xfId="24835" xr:uid="{00000000-0005-0000-0000-00001D340000}"/>
    <cellStyle name="Eingabe 2 2 2 2 4" xfId="1820" xr:uid="{00000000-0005-0000-0000-00001E340000}"/>
    <cellStyle name="Eingabe 2 2 2 2 4 2" xfId="5725" xr:uid="{00000000-0005-0000-0000-00001F340000}"/>
    <cellStyle name="Eingabe 2 2 2 2 4 2 2" xfId="17453" xr:uid="{00000000-0005-0000-0000-000020340000}"/>
    <cellStyle name="Eingabe 2 2 2 2 4 2 3" xfId="29180" xr:uid="{00000000-0005-0000-0000-000021340000}"/>
    <cellStyle name="Eingabe 2 2 2 2 4 3" xfId="9630" xr:uid="{00000000-0005-0000-0000-000022340000}"/>
    <cellStyle name="Eingabe 2 2 2 2 4 3 2" xfId="21358" xr:uid="{00000000-0005-0000-0000-000023340000}"/>
    <cellStyle name="Eingabe 2 2 2 2 4 3 3" xfId="33085" xr:uid="{00000000-0005-0000-0000-000024340000}"/>
    <cellStyle name="Eingabe 2 2 2 2 4 4" xfId="13548" xr:uid="{00000000-0005-0000-0000-000025340000}"/>
    <cellStyle name="Eingabe 2 2 2 2 4 5" xfId="25275" xr:uid="{00000000-0005-0000-0000-000026340000}"/>
    <cellStyle name="Eingabe 2 2 2 2 5" xfId="3118" xr:uid="{00000000-0005-0000-0000-000027340000}"/>
    <cellStyle name="Eingabe 2 2 2 2 5 2" xfId="7023" xr:uid="{00000000-0005-0000-0000-000028340000}"/>
    <cellStyle name="Eingabe 2 2 2 2 5 2 2" xfId="18751" xr:uid="{00000000-0005-0000-0000-000029340000}"/>
    <cellStyle name="Eingabe 2 2 2 2 5 2 3" xfId="30478" xr:uid="{00000000-0005-0000-0000-00002A340000}"/>
    <cellStyle name="Eingabe 2 2 2 2 5 3" xfId="10928" xr:uid="{00000000-0005-0000-0000-00002B340000}"/>
    <cellStyle name="Eingabe 2 2 2 2 5 3 2" xfId="22656" xr:uid="{00000000-0005-0000-0000-00002C340000}"/>
    <cellStyle name="Eingabe 2 2 2 2 5 3 3" xfId="34383" xr:uid="{00000000-0005-0000-0000-00002D340000}"/>
    <cellStyle name="Eingabe 2 2 2 2 5 4" xfId="14846" xr:uid="{00000000-0005-0000-0000-00002E340000}"/>
    <cellStyle name="Eingabe 2 2 2 2 5 5" xfId="26573" xr:uid="{00000000-0005-0000-0000-00002F340000}"/>
    <cellStyle name="Eingabe 2 2 2 2 6" xfId="4427" xr:uid="{00000000-0005-0000-0000-000030340000}"/>
    <cellStyle name="Eingabe 2 2 2 2 6 2" xfId="16155" xr:uid="{00000000-0005-0000-0000-000031340000}"/>
    <cellStyle name="Eingabe 2 2 2 2 6 3" xfId="27882" xr:uid="{00000000-0005-0000-0000-000032340000}"/>
    <cellStyle name="Eingabe 2 2 2 2 7" xfId="8332" xr:uid="{00000000-0005-0000-0000-000033340000}"/>
    <cellStyle name="Eingabe 2 2 2 2 7 2" xfId="20060" xr:uid="{00000000-0005-0000-0000-000034340000}"/>
    <cellStyle name="Eingabe 2 2 2 2 7 3" xfId="31787" xr:uid="{00000000-0005-0000-0000-000035340000}"/>
    <cellStyle name="Eingabe 2 2 2 2 8" xfId="12250" xr:uid="{00000000-0005-0000-0000-000036340000}"/>
    <cellStyle name="Eingabe 2 2 2 2 9" xfId="23977" xr:uid="{00000000-0005-0000-0000-000037340000}"/>
    <cellStyle name="Eingabe 2 2 2 3" xfId="621" xr:uid="{00000000-0005-0000-0000-000038340000}"/>
    <cellStyle name="Eingabe 2 2 2 3 2" xfId="1050" xr:uid="{00000000-0005-0000-0000-000039340000}"/>
    <cellStyle name="Eingabe 2 2 2 3 2 2" xfId="2348" xr:uid="{00000000-0005-0000-0000-00003A340000}"/>
    <cellStyle name="Eingabe 2 2 2 3 2 2 2" xfId="6253" xr:uid="{00000000-0005-0000-0000-00003B340000}"/>
    <cellStyle name="Eingabe 2 2 2 3 2 2 2 2" xfId="17981" xr:uid="{00000000-0005-0000-0000-00003C340000}"/>
    <cellStyle name="Eingabe 2 2 2 3 2 2 2 3" xfId="29708" xr:uid="{00000000-0005-0000-0000-00003D340000}"/>
    <cellStyle name="Eingabe 2 2 2 3 2 2 3" xfId="10158" xr:uid="{00000000-0005-0000-0000-00003E340000}"/>
    <cellStyle name="Eingabe 2 2 2 3 2 2 3 2" xfId="21886" xr:uid="{00000000-0005-0000-0000-00003F340000}"/>
    <cellStyle name="Eingabe 2 2 2 3 2 2 3 3" xfId="33613" xr:uid="{00000000-0005-0000-0000-000040340000}"/>
    <cellStyle name="Eingabe 2 2 2 3 2 2 4" xfId="14076" xr:uid="{00000000-0005-0000-0000-000041340000}"/>
    <cellStyle name="Eingabe 2 2 2 3 2 2 5" xfId="25803" xr:uid="{00000000-0005-0000-0000-000042340000}"/>
    <cellStyle name="Eingabe 2 2 2 3 2 3" xfId="3646" xr:uid="{00000000-0005-0000-0000-000043340000}"/>
    <cellStyle name="Eingabe 2 2 2 3 2 3 2" xfId="7551" xr:uid="{00000000-0005-0000-0000-000044340000}"/>
    <cellStyle name="Eingabe 2 2 2 3 2 3 2 2" xfId="19279" xr:uid="{00000000-0005-0000-0000-000045340000}"/>
    <cellStyle name="Eingabe 2 2 2 3 2 3 2 3" xfId="31006" xr:uid="{00000000-0005-0000-0000-000046340000}"/>
    <cellStyle name="Eingabe 2 2 2 3 2 3 3" xfId="11456" xr:uid="{00000000-0005-0000-0000-000047340000}"/>
    <cellStyle name="Eingabe 2 2 2 3 2 3 3 2" xfId="23184" xr:uid="{00000000-0005-0000-0000-000048340000}"/>
    <cellStyle name="Eingabe 2 2 2 3 2 3 3 3" xfId="34911" xr:uid="{00000000-0005-0000-0000-000049340000}"/>
    <cellStyle name="Eingabe 2 2 2 3 2 3 4" xfId="15374" xr:uid="{00000000-0005-0000-0000-00004A340000}"/>
    <cellStyle name="Eingabe 2 2 2 3 2 3 5" xfId="27101" xr:uid="{00000000-0005-0000-0000-00004B340000}"/>
    <cellStyle name="Eingabe 2 2 2 3 2 4" xfId="4955" xr:uid="{00000000-0005-0000-0000-00004C340000}"/>
    <cellStyle name="Eingabe 2 2 2 3 2 4 2" xfId="16683" xr:uid="{00000000-0005-0000-0000-00004D340000}"/>
    <cellStyle name="Eingabe 2 2 2 3 2 4 3" xfId="28410" xr:uid="{00000000-0005-0000-0000-00004E340000}"/>
    <cellStyle name="Eingabe 2 2 2 3 2 5" xfId="8860" xr:uid="{00000000-0005-0000-0000-00004F340000}"/>
    <cellStyle name="Eingabe 2 2 2 3 2 5 2" xfId="20588" xr:uid="{00000000-0005-0000-0000-000050340000}"/>
    <cellStyle name="Eingabe 2 2 2 3 2 5 3" xfId="32315" xr:uid="{00000000-0005-0000-0000-000051340000}"/>
    <cellStyle name="Eingabe 2 2 2 3 2 6" xfId="12778" xr:uid="{00000000-0005-0000-0000-000052340000}"/>
    <cellStyle name="Eingabe 2 2 2 3 2 7" xfId="24505" xr:uid="{00000000-0005-0000-0000-000053340000}"/>
    <cellStyle name="Eingabe 2 2 2 3 3" xfId="1479" xr:uid="{00000000-0005-0000-0000-000054340000}"/>
    <cellStyle name="Eingabe 2 2 2 3 3 2" xfId="2777" xr:uid="{00000000-0005-0000-0000-000055340000}"/>
    <cellStyle name="Eingabe 2 2 2 3 3 2 2" xfId="6682" xr:uid="{00000000-0005-0000-0000-000056340000}"/>
    <cellStyle name="Eingabe 2 2 2 3 3 2 2 2" xfId="18410" xr:uid="{00000000-0005-0000-0000-000057340000}"/>
    <cellStyle name="Eingabe 2 2 2 3 3 2 2 3" xfId="30137" xr:uid="{00000000-0005-0000-0000-000058340000}"/>
    <cellStyle name="Eingabe 2 2 2 3 3 2 3" xfId="10587" xr:uid="{00000000-0005-0000-0000-000059340000}"/>
    <cellStyle name="Eingabe 2 2 2 3 3 2 3 2" xfId="22315" xr:uid="{00000000-0005-0000-0000-00005A340000}"/>
    <cellStyle name="Eingabe 2 2 2 3 3 2 3 3" xfId="34042" xr:uid="{00000000-0005-0000-0000-00005B340000}"/>
    <cellStyle name="Eingabe 2 2 2 3 3 2 4" xfId="14505" xr:uid="{00000000-0005-0000-0000-00005C340000}"/>
    <cellStyle name="Eingabe 2 2 2 3 3 2 5" xfId="26232" xr:uid="{00000000-0005-0000-0000-00005D340000}"/>
    <cellStyle name="Eingabe 2 2 2 3 3 3" xfId="4075" xr:uid="{00000000-0005-0000-0000-00005E340000}"/>
    <cellStyle name="Eingabe 2 2 2 3 3 3 2" xfId="7980" xr:uid="{00000000-0005-0000-0000-00005F340000}"/>
    <cellStyle name="Eingabe 2 2 2 3 3 3 2 2" xfId="19708" xr:uid="{00000000-0005-0000-0000-000060340000}"/>
    <cellStyle name="Eingabe 2 2 2 3 3 3 2 3" xfId="31435" xr:uid="{00000000-0005-0000-0000-000061340000}"/>
    <cellStyle name="Eingabe 2 2 2 3 3 3 3" xfId="11885" xr:uid="{00000000-0005-0000-0000-000062340000}"/>
    <cellStyle name="Eingabe 2 2 2 3 3 3 3 2" xfId="23613" xr:uid="{00000000-0005-0000-0000-000063340000}"/>
    <cellStyle name="Eingabe 2 2 2 3 3 3 3 3" xfId="35340" xr:uid="{00000000-0005-0000-0000-000064340000}"/>
    <cellStyle name="Eingabe 2 2 2 3 3 3 4" xfId="15803" xr:uid="{00000000-0005-0000-0000-000065340000}"/>
    <cellStyle name="Eingabe 2 2 2 3 3 3 5" xfId="27530" xr:uid="{00000000-0005-0000-0000-000066340000}"/>
    <cellStyle name="Eingabe 2 2 2 3 3 4" xfId="5384" xr:uid="{00000000-0005-0000-0000-000067340000}"/>
    <cellStyle name="Eingabe 2 2 2 3 3 4 2" xfId="17112" xr:uid="{00000000-0005-0000-0000-000068340000}"/>
    <cellStyle name="Eingabe 2 2 2 3 3 4 3" xfId="28839" xr:uid="{00000000-0005-0000-0000-000069340000}"/>
    <cellStyle name="Eingabe 2 2 2 3 3 5" xfId="9289" xr:uid="{00000000-0005-0000-0000-00006A340000}"/>
    <cellStyle name="Eingabe 2 2 2 3 3 5 2" xfId="21017" xr:uid="{00000000-0005-0000-0000-00006B340000}"/>
    <cellStyle name="Eingabe 2 2 2 3 3 5 3" xfId="32744" xr:uid="{00000000-0005-0000-0000-00006C340000}"/>
    <cellStyle name="Eingabe 2 2 2 3 3 6" xfId="13207" xr:uid="{00000000-0005-0000-0000-00006D340000}"/>
    <cellStyle name="Eingabe 2 2 2 3 3 7" xfId="24934" xr:uid="{00000000-0005-0000-0000-00006E340000}"/>
    <cellStyle name="Eingabe 2 2 2 3 4" xfId="1919" xr:uid="{00000000-0005-0000-0000-00006F340000}"/>
    <cellStyle name="Eingabe 2 2 2 3 4 2" xfId="5824" xr:uid="{00000000-0005-0000-0000-000070340000}"/>
    <cellStyle name="Eingabe 2 2 2 3 4 2 2" xfId="17552" xr:uid="{00000000-0005-0000-0000-000071340000}"/>
    <cellStyle name="Eingabe 2 2 2 3 4 2 3" xfId="29279" xr:uid="{00000000-0005-0000-0000-000072340000}"/>
    <cellStyle name="Eingabe 2 2 2 3 4 3" xfId="9729" xr:uid="{00000000-0005-0000-0000-000073340000}"/>
    <cellStyle name="Eingabe 2 2 2 3 4 3 2" xfId="21457" xr:uid="{00000000-0005-0000-0000-000074340000}"/>
    <cellStyle name="Eingabe 2 2 2 3 4 3 3" xfId="33184" xr:uid="{00000000-0005-0000-0000-000075340000}"/>
    <cellStyle name="Eingabe 2 2 2 3 4 4" xfId="13647" xr:uid="{00000000-0005-0000-0000-000076340000}"/>
    <cellStyle name="Eingabe 2 2 2 3 4 5" xfId="25374" xr:uid="{00000000-0005-0000-0000-000077340000}"/>
    <cellStyle name="Eingabe 2 2 2 3 5" xfId="3217" xr:uid="{00000000-0005-0000-0000-000078340000}"/>
    <cellStyle name="Eingabe 2 2 2 3 5 2" xfId="7122" xr:uid="{00000000-0005-0000-0000-000079340000}"/>
    <cellStyle name="Eingabe 2 2 2 3 5 2 2" xfId="18850" xr:uid="{00000000-0005-0000-0000-00007A340000}"/>
    <cellStyle name="Eingabe 2 2 2 3 5 2 3" xfId="30577" xr:uid="{00000000-0005-0000-0000-00007B340000}"/>
    <cellStyle name="Eingabe 2 2 2 3 5 3" xfId="11027" xr:uid="{00000000-0005-0000-0000-00007C340000}"/>
    <cellStyle name="Eingabe 2 2 2 3 5 3 2" xfId="22755" xr:uid="{00000000-0005-0000-0000-00007D340000}"/>
    <cellStyle name="Eingabe 2 2 2 3 5 3 3" xfId="34482" xr:uid="{00000000-0005-0000-0000-00007E340000}"/>
    <cellStyle name="Eingabe 2 2 2 3 5 4" xfId="14945" xr:uid="{00000000-0005-0000-0000-00007F340000}"/>
    <cellStyle name="Eingabe 2 2 2 3 5 5" xfId="26672" xr:uid="{00000000-0005-0000-0000-000080340000}"/>
    <cellStyle name="Eingabe 2 2 2 3 6" xfId="4526" xr:uid="{00000000-0005-0000-0000-000081340000}"/>
    <cellStyle name="Eingabe 2 2 2 3 6 2" xfId="16254" xr:uid="{00000000-0005-0000-0000-000082340000}"/>
    <cellStyle name="Eingabe 2 2 2 3 6 3" xfId="27981" xr:uid="{00000000-0005-0000-0000-000083340000}"/>
    <cellStyle name="Eingabe 2 2 2 3 7" xfId="8431" xr:uid="{00000000-0005-0000-0000-000084340000}"/>
    <cellStyle name="Eingabe 2 2 2 3 7 2" xfId="20159" xr:uid="{00000000-0005-0000-0000-000085340000}"/>
    <cellStyle name="Eingabe 2 2 2 3 7 3" xfId="31886" xr:uid="{00000000-0005-0000-0000-000086340000}"/>
    <cellStyle name="Eingabe 2 2 2 3 8" xfId="12349" xr:uid="{00000000-0005-0000-0000-000087340000}"/>
    <cellStyle name="Eingabe 2 2 2 3 9" xfId="24076" xr:uid="{00000000-0005-0000-0000-000088340000}"/>
    <cellStyle name="Eingabe 2 2 2 4" xfId="852" xr:uid="{00000000-0005-0000-0000-000089340000}"/>
    <cellStyle name="Eingabe 2 2 2 4 2" xfId="2150" xr:uid="{00000000-0005-0000-0000-00008A340000}"/>
    <cellStyle name="Eingabe 2 2 2 4 2 2" xfId="6055" xr:uid="{00000000-0005-0000-0000-00008B340000}"/>
    <cellStyle name="Eingabe 2 2 2 4 2 2 2" xfId="17783" xr:uid="{00000000-0005-0000-0000-00008C340000}"/>
    <cellStyle name="Eingabe 2 2 2 4 2 2 3" xfId="29510" xr:uid="{00000000-0005-0000-0000-00008D340000}"/>
    <cellStyle name="Eingabe 2 2 2 4 2 3" xfId="9960" xr:uid="{00000000-0005-0000-0000-00008E340000}"/>
    <cellStyle name="Eingabe 2 2 2 4 2 3 2" xfId="21688" xr:uid="{00000000-0005-0000-0000-00008F340000}"/>
    <cellStyle name="Eingabe 2 2 2 4 2 3 3" xfId="33415" xr:uid="{00000000-0005-0000-0000-000090340000}"/>
    <cellStyle name="Eingabe 2 2 2 4 2 4" xfId="13878" xr:uid="{00000000-0005-0000-0000-000091340000}"/>
    <cellStyle name="Eingabe 2 2 2 4 2 5" xfId="25605" xr:uid="{00000000-0005-0000-0000-000092340000}"/>
    <cellStyle name="Eingabe 2 2 2 4 3" xfId="3448" xr:uid="{00000000-0005-0000-0000-000093340000}"/>
    <cellStyle name="Eingabe 2 2 2 4 3 2" xfId="7353" xr:uid="{00000000-0005-0000-0000-000094340000}"/>
    <cellStyle name="Eingabe 2 2 2 4 3 2 2" xfId="19081" xr:uid="{00000000-0005-0000-0000-000095340000}"/>
    <cellStyle name="Eingabe 2 2 2 4 3 2 3" xfId="30808" xr:uid="{00000000-0005-0000-0000-000096340000}"/>
    <cellStyle name="Eingabe 2 2 2 4 3 3" xfId="11258" xr:uid="{00000000-0005-0000-0000-000097340000}"/>
    <cellStyle name="Eingabe 2 2 2 4 3 3 2" xfId="22986" xr:uid="{00000000-0005-0000-0000-000098340000}"/>
    <cellStyle name="Eingabe 2 2 2 4 3 3 3" xfId="34713" xr:uid="{00000000-0005-0000-0000-000099340000}"/>
    <cellStyle name="Eingabe 2 2 2 4 3 4" xfId="15176" xr:uid="{00000000-0005-0000-0000-00009A340000}"/>
    <cellStyle name="Eingabe 2 2 2 4 3 5" xfId="26903" xr:uid="{00000000-0005-0000-0000-00009B340000}"/>
    <cellStyle name="Eingabe 2 2 2 4 4" xfId="4757" xr:uid="{00000000-0005-0000-0000-00009C340000}"/>
    <cellStyle name="Eingabe 2 2 2 4 4 2" xfId="16485" xr:uid="{00000000-0005-0000-0000-00009D340000}"/>
    <cellStyle name="Eingabe 2 2 2 4 4 3" xfId="28212" xr:uid="{00000000-0005-0000-0000-00009E340000}"/>
    <cellStyle name="Eingabe 2 2 2 4 5" xfId="8662" xr:uid="{00000000-0005-0000-0000-00009F340000}"/>
    <cellStyle name="Eingabe 2 2 2 4 5 2" xfId="20390" xr:uid="{00000000-0005-0000-0000-0000A0340000}"/>
    <cellStyle name="Eingabe 2 2 2 4 5 3" xfId="32117" xr:uid="{00000000-0005-0000-0000-0000A1340000}"/>
    <cellStyle name="Eingabe 2 2 2 4 6" xfId="12580" xr:uid="{00000000-0005-0000-0000-0000A2340000}"/>
    <cellStyle name="Eingabe 2 2 2 4 7" xfId="24307" xr:uid="{00000000-0005-0000-0000-0000A3340000}"/>
    <cellStyle name="Eingabe 2 2 2 5" xfId="1281" xr:uid="{00000000-0005-0000-0000-0000A4340000}"/>
    <cellStyle name="Eingabe 2 2 2 5 2" xfId="2579" xr:uid="{00000000-0005-0000-0000-0000A5340000}"/>
    <cellStyle name="Eingabe 2 2 2 5 2 2" xfId="6484" xr:uid="{00000000-0005-0000-0000-0000A6340000}"/>
    <cellStyle name="Eingabe 2 2 2 5 2 2 2" xfId="18212" xr:uid="{00000000-0005-0000-0000-0000A7340000}"/>
    <cellStyle name="Eingabe 2 2 2 5 2 2 3" xfId="29939" xr:uid="{00000000-0005-0000-0000-0000A8340000}"/>
    <cellStyle name="Eingabe 2 2 2 5 2 3" xfId="10389" xr:uid="{00000000-0005-0000-0000-0000A9340000}"/>
    <cellStyle name="Eingabe 2 2 2 5 2 3 2" xfId="22117" xr:uid="{00000000-0005-0000-0000-0000AA340000}"/>
    <cellStyle name="Eingabe 2 2 2 5 2 3 3" xfId="33844" xr:uid="{00000000-0005-0000-0000-0000AB340000}"/>
    <cellStyle name="Eingabe 2 2 2 5 2 4" xfId="14307" xr:uid="{00000000-0005-0000-0000-0000AC340000}"/>
    <cellStyle name="Eingabe 2 2 2 5 2 5" xfId="26034" xr:uid="{00000000-0005-0000-0000-0000AD340000}"/>
    <cellStyle name="Eingabe 2 2 2 5 3" xfId="3877" xr:uid="{00000000-0005-0000-0000-0000AE340000}"/>
    <cellStyle name="Eingabe 2 2 2 5 3 2" xfId="7782" xr:uid="{00000000-0005-0000-0000-0000AF340000}"/>
    <cellStyle name="Eingabe 2 2 2 5 3 2 2" xfId="19510" xr:uid="{00000000-0005-0000-0000-0000B0340000}"/>
    <cellStyle name="Eingabe 2 2 2 5 3 2 3" xfId="31237" xr:uid="{00000000-0005-0000-0000-0000B1340000}"/>
    <cellStyle name="Eingabe 2 2 2 5 3 3" xfId="11687" xr:uid="{00000000-0005-0000-0000-0000B2340000}"/>
    <cellStyle name="Eingabe 2 2 2 5 3 3 2" xfId="23415" xr:uid="{00000000-0005-0000-0000-0000B3340000}"/>
    <cellStyle name="Eingabe 2 2 2 5 3 3 3" xfId="35142" xr:uid="{00000000-0005-0000-0000-0000B4340000}"/>
    <cellStyle name="Eingabe 2 2 2 5 3 4" xfId="15605" xr:uid="{00000000-0005-0000-0000-0000B5340000}"/>
    <cellStyle name="Eingabe 2 2 2 5 3 5" xfId="27332" xr:uid="{00000000-0005-0000-0000-0000B6340000}"/>
    <cellStyle name="Eingabe 2 2 2 5 4" xfId="5186" xr:uid="{00000000-0005-0000-0000-0000B7340000}"/>
    <cellStyle name="Eingabe 2 2 2 5 4 2" xfId="16914" xr:uid="{00000000-0005-0000-0000-0000B8340000}"/>
    <cellStyle name="Eingabe 2 2 2 5 4 3" xfId="28641" xr:uid="{00000000-0005-0000-0000-0000B9340000}"/>
    <cellStyle name="Eingabe 2 2 2 5 5" xfId="9091" xr:uid="{00000000-0005-0000-0000-0000BA340000}"/>
    <cellStyle name="Eingabe 2 2 2 5 5 2" xfId="20819" xr:uid="{00000000-0005-0000-0000-0000BB340000}"/>
    <cellStyle name="Eingabe 2 2 2 5 5 3" xfId="32546" xr:uid="{00000000-0005-0000-0000-0000BC340000}"/>
    <cellStyle name="Eingabe 2 2 2 5 6" xfId="13009" xr:uid="{00000000-0005-0000-0000-0000BD340000}"/>
    <cellStyle name="Eingabe 2 2 2 5 7" xfId="24736" xr:uid="{00000000-0005-0000-0000-0000BE340000}"/>
    <cellStyle name="Eingabe 2 2 2 6" xfId="1721" xr:uid="{00000000-0005-0000-0000-0000BF340000}"/>
    <cellStyle name="Eingabe 2 2 2 6 2" xfId="5626" xr:uid="{00000000-0005-0000-0000-0000C0340000}"/>
    <cellStyle name="Eingabe 2 2 2 6 2 2" xfId="17354" xr:uid="{00000000-0005-0000-0000-0000C1340000}"/>
    <cellStyle name="Eingabe 2 2 2 6 2 3" xfId="29081" xr:uid="{00000000-0005-0000-0000-0000C2340000}"/>
    <cellStyle name="Eingabe 2 2 2 6 3" xfId="9531" xr:uid="{00000000-0005-0000-0000-0000C3340000}"/>
    <cellStyle name="Eingabe 2 2 2 6 3 2" xfId="21259" xr:uid="{00000000-0005-0000-0000-0000C4340000}"/>
    <cellStyle name="Eingabe 2 2 2 6 3 3" xfId="32986" xr:uid="{00000000-0005-0000-0000-0000C5340000}"/>
    <cellStyle name="Eingabe 2 2 2 6 4" xfId="13449" xr:uid="{00000000-0005-0000-0000-0000C6340000}"/>
    <cellStyle name="Eingabe 2 2 2 6 5" xfId="25176" xr:uid="{00000000-0005-0000-0000-0000C7340000}"/>
    <cellStyle name="Eingabe 2 2 2 7" xfId="3019" xr:uid="{00000000-0005-0000-0000-0000C8340000}"/>
    <cellStyle name="Eingabe 2 2 2 7 2" xfId="6924" xr:uid="{00000000-0005-0000-0000-0000C9340000}"/>
    <cellStyle name="Eingabe 2 2 2 7 2 2" xfId="18652" xr:uid="{00000000-0005-0000-0000-0000CA340000}"/>
    <cellStyle name="Eingabe 2 2 2 7 2 3" xfId="30379" xr:uid="{00000000-0005-0000-0000-0000CB340000}"/>
    <cellStyle name="Eingabe 2 2 2 7 3" xfId="10829" xr:uid="{00000000-0005-0000-0000-0000CC340000}"/>
    <cellStyle name="Eingabe 2 2 2 7 3 2" xfId="22557" xr:uid="{00000000-0005-0000-0000-0000CD340000}"/>
    <cellStyle name="Eingabe 2 2 2 7 3 3" xfId="34284" xr:uid="{00000000-0005-0000-0000-0000CE340000}"/>
    <cellStyle name="Eingabe 2 2 2 7 4" xfId="14747" xr:uid="{00000000-0005-0000-0000-0000CF340000}"/>
    <cellStyle name="Eingabe 2 2 2 7 5" xfId="26474" xr:uid="{00000000-0005-0000-0000-0000D0340000}"/>
    <cellStyle name="Eingabe 2 2 2 8" xfId="4328" xr:uid="{00000000-0005-0000-0000-0000D1340000}"/>
    <cellStyle name="Eingabe 2 2 2 8 2" xfId="16056" xr:uid="{00000000-0005-0000-0000-0000D2340000}"/>
    <cellStyle name="Eingabe 2 2 2 8 3" xfId="27783" xr:uid="{00000000-0005-0000-0000-0000D3340000}"/>
    <cellStyle name="Eingabe 2 2 2 9" xfId="8233" xr:uid="{00000000-0005-0000-0000-0000D4340000}"/>
    <cellStyle name="Eingabe 2 2 2 9 2" xfId="19961" xr:uid="{00000000-0005-0000-0000-0000D5340000}"/>
    <cellStyle name="Eingabe 2 2 2 9 3" xfId="31688" xr:uid="{00000000-0005-0000-0000-0000D6340000}"/>
    <cellStyle name="Eingabe 2 2 3" xfId="445" xr:uid="{00000000-0005-0000-0000-0000D7340000}"/>
    <cellStyle name="Eingabe 2 2 3 10" xfId="12173" xr:uid="{00000000-0005-0000-0000-0000D8340000}"/>
    <cellStyle name="Eingabe 2 2 3 11" xfId="23900" xr:uid="{00000000-0005-0000-0000-0000D9340000}"/>
    <cellStyle name="Eingabe 2 2 3 2" xfId="544" xr:uid="{00000000-0005-0000-0000-0000DA340000}"/>
    <cellStyle name="Eingabe 2 2 3 2 2" xfId="973" xr:uid="{00000000-0005-0000-0000-0000DB340000}"/>
    <cellStyle name="Eingabe 2 2 3 2 2 2" xfId="2271" xr:uid="{00000000-0005-0000-0000-0000DC340000}"/>
    <cellStyle name="Eingabe 2 2 3 2 2 2 2" xfId="6176" xr:uid="{00000000-0005-0000-0000-0000DD340000}"/>
    <cellStyle name="Eingabe 2 2 3 2 2 2 2 2" xfId="17904" xr:uid="{00000000-0005-0000-0000-0000DE340000}"/>
    <cellStyle name="Eingabe 2 2 3 2 2 2 2 3" xfId="29631" xr:uid="{00000000-0005-0000-0000-0000DF340000}"/>
    <cellStyle name="Eingabe 2 2 3 2 2 2 3" xfId="10081" xr:uid="{00000000-0005-0000-0000-0000E0340000}"/>
    <cellStyle name="Eingabe 2 2 3 2 2 2 3 2" xfId="21809" xr:uid="{00000000-0005-0000-0000-0000E1340000}"/>
    <cellStyle name="Eingabe 2 2 3 2 2 2 3 3" xfId="33536" xr:uid="{00000000-0005-0000-0000-0000E2340000}"/>
    <cellStyle name="Eingabe 2 2 3 2 2 2 4" xfId="13999" xr:uid="{00000000-0005-0000-0000-0000E3340000}"/>
    <cellStyle name="Eingabe 2 2 3 2 2 2 5" xfId="25726" xr:uid="{00000000-0005-0000-0000-0000E4340000}"/>
    <cellStyle name="Eingabe 2 2 3 2 2 3" xfId="3569" xr:uid="{00000000-0005-0000-0000-0000E5340000}"/>
    <cellStyle name="Eingabe 2 2 3 2 2 3 2" xfId="7474" xr:uid="{00000000-0005-0000-0000-0000E6340000}"/>
    <cellStyle name="Eingabe 2 2 3 2 2 3 2 2" xfId="19202" xr:uid="{00000000-0005-0000-0000-0000E7340000}"/>
    <cellStyle name="Eingabe 2 2 3 2 2 3 2 3" xfId="30929" xr:uid="{00000000-0005-0000-0000-0000E8340000}"/>
    <cellStyle name="Eingabe 2 2 3 2 2 3 3" xfId="11379" xr:uid="{00000000-0005-0000-0000-0000E9340000}"/>
    <cellStyle name="Eingabe 2 2 3 2 2 3 3 2" xfId="23107" xr:uid="{00000000-0005-0000-0000-0000EA340000}"/>
    <cellStyle name="Eingabe 2 2 3 2 2 3 3 3" xfId="34834" xr:uid="{00000000-0005-0000-0000-0000EB340000}"/>
    <cellStyle name="Eingabe 2 2 3 2 2 3 4" xfId="15297" xr:uid="{00000000-0005-0000-0000-0000EC340000}"/>
    <cellStyle name="Eingabe 2 2 3 2 2 3 5" xfId="27024" xr:uid="{00000000-0005-0000-0000-0000ED340000}"/>
    <cellStyle name="Eingabe 2 2 3 2 2 4" xfId="4878" xr:uid="{00000000-0005-0000-0000-0000EE340000}"/>
    <cellStyle name="Eingabe 2 2 3 2 2 4 2" xfId="16606" xr:uid="{00000000-0005-0000-0000-0000EF340000}"/>
    <cellStyle name="Eingabe 2 2 3 2 2 4 3" xfId="28333" xr:uid="{00000000-0005-0000-0000-0000F0340000}"/>
    <cellStyle name="Eingabe 2 2 3 2 2 5" xfId="8783" xr:uid="{00000000-0005-0000-0000-0000F1340000}"/>
    <cellStyle name="Eingabe 2 2 3 2 2 5 2" xfId="20511" xr:uid="{00000000-0005-0000-0000-0000F2340000}"/>
    <cellStyle name="Eingabe 2 2 3 2 2 5 3" xfId="32238" xr:uid="{00000000-0005-0000-0000-0000F3340000}"/>
    <cellStyle name="Eingabe 2 2 3 2 2 6" xfId="12701" xr:uid="{00000000-0005-0000-0000-0000F4340000}"/>
    <cellStyle name="Eingabe 2 2 3 2 2 7" xfId="24428" xr:uid="{00000000-0005-0000-0000-0000F5340000}"/>
    <cellStyle name="Eingabe 2 2 3 2 3" xfId="1402" xr:uid="{00000000-0005-0000-0000-0000F6340000}"/>
    <cellStyle name="Eingabe 2 2 3 2 3 2" xfId="2700" xr:uid="{00000000-0005-0000-0000-0000F7340000}"/>
    <cellStyle name="Eingabe 2 2 3 2 3 2 2" xfId="6605" xr:uid="{00000000-0005-0000-0000-0000F8340000}"/>
    <cellStyle name="Eingabe 2 2 3 2 3 2 2 2" xfId="18333" xr:uid="{00000000-0005-0000-0000-0000F9340000}"/>
    <cellStyle name="Eingabe 2 2 3 2 3 2 2 3" xfId="30060" xr:uid="{00000000-0005-0000-0000-0000FA340000}"/>
    <cellStyle name="Eingabe 2 2 3 2 3 2 3" xfId="10510" xr:uid="{00000000-0005-0000-0000-0000FB340000}"/>
    <cellStyle name="Eingabe 2 2 3 2 3 2 3 2" xfId="22238" xr:uid="{00000000-0005-0000-0000-0000FC340000}"/>
    <cellStyle name="Eingabe 2 2 3 2 3 2 3 3" xfId="33965" xr:uid="{00000000-0005-0000-0000-0000FD340000}"/>
    <cellStyle name="Eingabe 2 2 3 2 3 2 4" xfId="14428" xr:uid="{00000000-0005-0000-0000-0000FE340000}"/>
    <cellStyle name="Eingabe 2 2 3 2 3 2 5" xfId="26155" xr:uid="{00000000-0005-0000-0000-0000FF340000}"/>
    <cellStyle name="Eingabe 2 2 3 2 3 3" xfId="3998" xr:uid="{00000000-0005-0000-0000-000000350000}"/>
    <cellStyle name="Eingabe 2 2 3 2 3 3 2" xfId="7903" xr:uid="{00000000-0005-0000-0000-000001350000}"/>
    <cellStyle name="Eingabe 2 2 3 2 3 3 2 2" xfId="19631" xr:uid="{00000000-0005-0000-0000-000002350000}"/>
    <cellStyle name="Eingabe 2 2 3 2 3 3 2 3" xfId="31358" xr:uid="{00000000-0005-0000-0000-000003350000}"/>
    <cellStyle name="Eingabe 2 2 3 2 3 3 3" xfId="11808" xr:uid="{00000000-0005-0000-0000-000004350000}"/>
    <cellStyle name="Eingabe 2 2 3 2 3 3 3 2" xfId="23536" xr:uid="{00000000-0005-0000-0000-000005350000}"/>
    <cellStyle name="Eingabe 2 2 3 2 3 3 3 3" xfId="35263" xr:uid="{00000000-0005-0000-0000-000006350000}"/>
    <cellStyle name="Eingabe 2 2 3 2 3 3 4" xfId="15726" xr:uid="{00000000-0005-0000-0000-000007350000}"/>
    <cellStyle name="Eingabe 2 2 3 2 3 3 5" xfId="27453" xr:uid="{00000000-0005-0000-0000-000008350000}"/>
    <cellStyle name="Eingabe 2 2 3 2 3 4" xfId="5307" xr:uid="{00000000-0005-0000-0000-000009350000}"/>
    <cellStyle name="Eingabe 2 2 3 2 3 4 2" xfId="17035" xr:uid="{00000000-0005-0000-0000-00000A350000}"/>
    <cellStyle name="Eingabe 2 2 3 2 3 4 3" xfId="28762" xr:uid="{00000000-0005-0000-0000-00000B350000}"/>
    <cellStyle name="Eingabe 2 2 3 2 3 5" xfId="9212" xr:uid="{00000000-0005-0000-0000-00000C350000}"/>
    <cellStyle name="Eingabe 2 2 3 2 3 5 2" xfId="20940" xr:uid="{00000000-0005-0000-0000-00000D350000}"/>
    <cellStyle name="Eingabe 2 2 3 2 3 5 3" xfId="32667" xr:uid="{00000000-0005-0000-0000-00000E350000}"/>
    <cellStyle name="Eingabe 2 2 3 2 3 6" xfId="13130" xr:uid="{00000000-0005-0000-0000-00000F350000}"/>
    <cellStyle name="Eingabe 2 2 3 2 3 7" xfId="24857" xr:uid="{00000000-0005-0000-0000-000010350000}"/>
    <cellStyle name="Eingabe 2 2 3 2 4" xfId="1842" xr:uid="{00000000-0005-0000-0000-000011350000}"/>
    <cellStyle name="Eingabe 2 2 3 2 4 2" xfId="5747" xr:uid="{00000000-0005-0000-0000-000012350000}"/>
    <cellStyle name="Eingabe 2 2 3 2 4 2 2" xfId="17475" xr:uid="{00000000-0005-0000-0000-000013350000}"/>
    <cellStyle name="Eingabe 2 2 3 2 4 2 3" xfId="29202" xr:uid="{00000000-0005-0000-0000-000014350000}"/>
    <cellStyle name="Eingabe 2 2 3 2 4 3" xfId="9652" xr:uid="{00000000-0005-0000-0000-000015350000}"/>
    <cellStyle name="Eingabe 2 2 3 2 4 3 2" xfId="21380" xr:uid="{00000000-0005-0000-0000-000016350000}"/>
    <cellStyle name="Eingabe 2 2 3 2 4 3 3" xfId="33107" xr:uid="{00000000-0005-0000-0000-000017350000}"/>
    <cellStyle name="Eingabe 2 2 3 2 4 4" xfId="13570" xr:uid="{00000000-0005-0000-0000-000018350000}"/>
    <cellStyle name="Eingabe 2 2 3 2 4 5" xfId="25297" xr:uid="{00000000-0005-0000-0000-000019350000}"/>
    <cellStyle name="Eingabe 2 2 3 2 5" xfId="3140" xr:uid="{00000000-0005-0000-0000-00001A350000}"/>
    <cellStyle name="Eingabe 2 2 3 2 5 2" xfId="7045" xr:uid="{00000000-0005-0000-0000-00001B350000}"/>
    <cellStyle name="Eingabe 2 2 3 2 5 2 2" xfId="18773" xr:uid="{00000000-0005-0000-0000-00001C350000}"/>
    <cellStyle name="Eingabe 2 2 3 2 5 2 3" xfId="30500" xr:uid="{00000000-0005-0000-0000-00001D350000}"/>
    <cellStyle name="Eingabe 2 2 3 2 5 3" xfId="10950" xr:uid="{00000000-0005-0000-0000-00001E350000}"/>
    <cellStyle name="Eingabe 2 2 3 2 5 3 2" xfId="22678" xr:uid="{00000000-0005-0000-0000-00001F350000}"/>
    <cellStyle name="Eingabe 2 2 3 2 5 3 3" xfId="34405" xr:uid="{00000000-0005-0000-0000-000020350000}"/>
    <cellStyle name="Eingabe 2 2 3 2 5 4" xfId="14868" xr:uid="{00000000-0005-0000-0000-000021350000}"/>
    <cellStyle name="Eingabe 2 2 3 2 5 5" xfId="26595" xr:uid="{00000000-0005-0000-0000-000022350000}"/>
    <cellStyle name="Eingabe 2 2 3 2 6" xfId="4449" xr:uid="{00000000-0005-0000-0000-000023350000}"/>
    <cellStyle name="Eingabe 2 2 3 2 6 2" xfId="16177" xr:uid="{00000000-0005-0000-0000-000024350000}"/>
    <cellStyle name="Eingabe 2 2 3 2 6 3" xfId="27904" xr:uid="{00000000-0005-0000-0000-000025350000}"/>
    <cellStyle name="Eingabe 2 2 3 2 7" xfId="8354" xr:uid="{00000000-0005-0000-0000-000026350000}"/>
    <cellStyle name="Eingabe 2 2 3 2 7 2" xfId="20082" xr:uid="{00000000-0005-0000-0000-000027350000}"/>
    <cellStyle name="Eingabe 2 2 3 2 7 3" xfId="31809" xr:uid="{00000000-0005-0000-0000-000028350000}"/>
    <cellStyle name="Eingabe 2 2 3 2 8" xfId="12272" xr:uid="{00000000-0005-0000-0000-000029350000}"/>
    <cellStyle name="Eingabe 2 2 3 2 9" xfId="23999" xr:uid="{00000000-0005-0000-0000-00002A350000}"/>
    <cellStyle name="Eingabe 2 2 3 3" xfId="643" xr:uid="{00000000-0005-0000-0000-00002B350000}"/>
    <cellStyle name="Eingabe 2 2 3 3 2" xfId="1072" xr:uid="{00000000-0005-0000-0000-00002C350000}"/>
    <cellStyle name="Eingabe 2 2 3 3 2 2" xfId="2370" xr:uid="{00000000-0005-0000-0000-00002D350000}"/>
    <cellStyle name="Eingabe 2 2 3 3 2 2 2" xfId="6275" xr:uid="{00000000-0005-0000-0000-00002E350000}"/>
    <cellStyle name="Eingabe 2 2 3 3 2 2 2 2" xfId="18003" xr:uid="{00000000-0005-0000-0000-00002F350000}"/>
    <cellStyle name="Eingabe 2 2 3 3 2 2 2 3" xfId="29730" xr:uid="{00000000-0005-0000-0000-000030350000}"/>
    <cellStyle name="Eingabe 2 2 3 3 2 2 3" xfId="10180" xr:uid="{00000000-0005-0000-0000-000031350000}"/>
    <cellStyle name="Eingabe 2 2 3 3 2 2 3 2" xfId="21908" xr:uid="{00000000-0005-0000-0000-000032350000}"/>
    <cellStyle name="Eingabe 2 2 3 3 2 2 3 3" xfId="33635" xr:uid="{00000000-0005-0000-0000-000033350000}"/>
    <cellStyle name="Eingabe 2 2 3 3 2 2 4" xfId="14098" xr:uid="{00000000-0005-0000-0000-000034350000}"/>
    <cellStyle name="Eingabe 2 2 3 3 2 2 5" xfId="25825" xr:uid="{00000000-0005-0000-0000-000035350000}"/>
    <cellStyle name="Eingabe 2 2 3 3 2 3" xfId="3668" xr:uid="{00000000-0005-0000-0000-000036350000}"/>
    <cellStyle name="Eingabe 2 2 3 3 2 3 2" xfId="7573" xr:uid="{00000000-0005-0000-0000-000037350000}"/>
    <cellStyle name="Eingabe 2 2 3 3 2 3 2 2" xfId="19301" xr:uid="{00000000-0005-0000-0000-000038350000}"/>
    <cellStyle name="Eingabe 2 2 3 3 2 3 2 3" xfId="31028" xr:uid="{00000000-0005-0000-0000-000039350000}"/>
    <cellStyle name="Eingabe 2 2 3 3 2 3 3" xfId="11478" xr:uid="{00000000-0005-0000-0000-00003A350000}"/>
    <cellStyle name="Eingabe 2 2 3 3 2 3 3 2" xfId="23206" xr:uid="{00000000-0005-0000-0000-00003B350000}"/>
    <cellStyle name="Eingabe 2 2 3 3 2 3 3 3" xfId="34933" xr:uid="{00000000-0005-0000-0000-00003C350000}"/>
    <cellStyle name="Eingabe 2 2 3 3 2 3 4" xfId="15396" xr:uid="{00000000-0005-0000-0000-00003D350000}"/>
    <cellStyle name="Eingabe 2 2 3 3 2 3 5" xfId="27123" xr:uid="{00000000-0005-0000-0000-00003E350000}"/>
    <cellStyle name="Eingabe 2 2 3 3 2 4" xfId="4977" xr:uid="{00000000-0005-0000-0000-00003F350000}"/>
    <cellStyle name="Eingabe 2 2 3 3 2 4 2" xfId="16705" xr:uid="{00000000-0005-0000-0000-000040350000}"/>
    <cellStyle name="Eingabe 2 2 3 3 2 4 3" xfId="28432" xr:uid="{00000000-0005-0000-0000-000041350000}"/>
    <cellStyle name="Eingabe 2 2 3 3 2 5" xfId="8882" xr:uid="{00000000-0005-0000-0000-000042350000}"/>
    <cellStyle name="Eingabe 2 2 3 3 2 5 2" xfId="20610" xr:uid="{00000000-0005-0000-0000-000043350000}"/>
    <cellStyle name="Eingabe 2 2 3 3 2 5 3" xfId="32337" xr:uid="{00000000-0005-0000-0000-000044350000}"/>
    <cellStyle name="Eingabe 2 2 3 3 2 6" xfId="12800" xr:uid="{00000000-0005-0000-0000-000045350000}"/>
    <cellStyle name="Eingabe 2 2 3 3 2 7" xfId="24527" xr:uid="{00000000-0005-0000-0000-000046350000}"/>
    <cellStyle name="Eingabe 2 2 3 3 3" xfId="1501" xr:uid="{00000000-0005-0000-0000-000047350000}"/>
    <cellStyle name="Eingabe 2 2 3 3 3 2" xfId="2799" xr:uid="{00000000-0005-0000-0000-000048350000}"/>
    <cellStyle name="Eingabe 2 2 3 3 3 2 2" xfId="6704" xr:uid="{00000000-0005-0000-0000-000049350000}"/>
    <cellStyle name="Eingabe 2 2 3 3 3 2 2 2" xfId="18432" xr:uid="{00000000-0005-0000-0000-00004A350000}"/>
    <cellStyle name="Eingabe 2 2 3 3 3 2 2 3" xfId="30159" xr:uid="{00000000-0005-0000-0000-00004B350000}"/>
    <cellStyle name="Eingabe 2 2 3 3 3 2 3" xfId="10609" xr:uid="{00000000-0005-0000-0000-00004C350000}"/>
    <cellStyle name="Eingabe 2 2 3 3 3 2 3 2" xfId="22337" xr:uid="{00000000-0005-0000-0000-00004D350000}"/>
    <cellStyle name="Eingabe 2 2 3 3 3 2 3 3" xfId="34064" xr:uid="{00000000-0005-0000-0000-00004E350000}"/>
    <cellStyle name="Eingabe 2 2 3 3 3 2 4" xfId="14527" xr:uid="{00000000-0005-0000-0000-00004F350000}"/>
    <cellStyle name="Eingabe 2 2 3 3 3 2 5" xfId="26254" xr:uid="{00000000-0005-0000-0000-000050350000}"/>
    <cellStyle name="Eingabe 2 2 3 3 3 3" xfId="4097" xr:uid="{00000000-0005-0000-0000-000051350000}"/>
    <cellStyle name="Eingabe 2 2 3 3 3 3 2" xfId="8002" xr:uid="{00000000-0005-0000-0000-000052350000}"/>
    <cellStyle name="Eingabe 2 2 3 3 3 3 2 2" xfId="19730" xr:uid="{00000000-0005-0000-0000-000053350000}"/>
    <cellStyle name="Eingabe 2 2 3 3 3 3 2 3" xfId="31457" xr:uid="{00000000-0005-0000-0000-000054350000}"/>
    <cellStyle name="Eingabe 2 2 3 3 3 3 3" xfId="11907" xr:uid="{00000000-0005-0000-0000-000055350000}"/>
    <cellStyle name="Eingabe 2 2 3 3 3 3 3 2" xfId="23635" xr:uid="{00000000-0005-0000-0000-000056350000}"/>
    <cellStyle name="Eingabe 2 2 3 3 3 3 3 3" xfId="35362" xr:uid="{00000000-0005-0000-0000-000057350000}"/>
    <cellStyle name="Eingabe 2 2 3 3 3 3 4" xfId="15825" xr:uid="{00000000-0005-0000-0000-000058350000}"/>
    <cellStyle name="Eingabe 2 2 3 3 3 3 5" xfId="27552" xr:uid="{00000000-0005-0000-0000-000059350000}"/>
    <cellStyle name="Eingabe 2 2 3 3 3 4" xfId="5406" xr:uid="{00000000-0005-0000-0000-00005A350000}"/>
    <cellStyle name="Eingabe 2 2 3 3 3 4 2" xfId="17134" xr:uid="{00000000-0005-0000-0000-00005B350000}"/>
    <cellStyle name="Eingabe 2 2 3 3 3 4 3" xfId="28861" xr:uid="{00000000-0005-0000-0000-00005C350000}"/>
    <cellStyle name="Eingabe 2 2 3 3 3 5" xfId="9311" xr:uid="{00000000-0005-0000-0000-00005D350000}"/>
    <cellStyle name="Eingabe 2 2 3 3 3 5 2" xfId="21039" xr:uid="{00000000-0005-0000-0000-00005E350000}"/>
    <cellStyle name="Eingabe 2 2 3 3 3 5 3" xfId="32766" xr:uid="{00000000-0005-0000-0000-00005F350000}"/>
    <cellStyle name="Eingabe 2 2 3 3 3 6" xfId="13229" xr:uid="{00000000-0005-0000-0000-000060350000}"/>
    <cellStyle name="Eingabe 2 2 3 3 3 7" xfId="24956" xr:uid="{00000000-0005-0000-0000-000061350000}"/>
    <cellStyle name="Eingabe 2 2 3 3 4" xfId="1941" xr:uid="{00000000-0005-0000-0000-000062350000}"/>
    <cellStyle name="Eingabe 2 2 3 3 4 2" xfId="5846" xr:uid="{00000000-0005-0000-0000-000063350000}"/>
    <cellStyle name="Eingabe 2 2 3 3 4 2 2" xfId="17574" xr:uid="{00000000-0005-0000-0000-000064350000}"/>
    <cellStyle name="Eingabe 2 2 3 3 4 2 3" xfId="29301" xr:uid="{00000000-0005-0000-0000-000065350000}"/>
    <cellStyle name="Eingabe 2 2 3 3 4 3" xfId="9751" xr:uid="{00000000-0005-0000-0000-000066350000}"/>
    <cellStyle name="Eingabe 2 2 3 3 4 3 2" xfId="21479" xr:uid="{00000000-0005-0000-0000-000067350000}"/>
    <cellStyle name="Eingabe 2 2 3 3 4 3 3" xfId="33206" xr:uid="{00000000-0005-0000-0000-000068350000}"/>
    <cellStyle name="Eingabe 2 2 3 3 4 4" xfId="13669" xr:uid="{00000000-0005-0000-0000-000069350000}"/>
    <cellStyle name="Eingabe 2 2 3 3 4 5" xfId="25396" xr:uid="{00000000-0005-0000-0000-00006A350000}"/>
    <cellStyle name="Eingabe 2 2 3 3 5" xfId="3239" xr:uid="{00000000-0005-0000-0000-00006B350000}"/>
    <cellStyle name="Eingabe 2 2 3 3 5 2" xfId="7144" xr:uid="{00000000-0005-0000-0000-00006C350000}"/>
    <cellStyle name="Eingabe 2 2 3 3 5 2 2" xfId="18872" xr:uid="{00000000-0005-0000-0000-00006D350000}"/>
    <cellStyle name="Eingabe 2 2 3 3 5 2 3" xfId="30599" xr:uid="{00000000-0005-0000-0000-00006E350000}"/>
    <cellStyle name="Eingabe 2 2 3 3 5 3" xfId="11049" xr:uid="{00000000-0005-0000-0000-00006F350000}"/>
    <cellStyle name="Eingabe 2 2 3 3 5 3 2" xfId="22777" xr:uid="{00000000-0005-0000-0000-000070350000}"/>
    <cellStyle name="Eingabe 2 2 3 3 5 3 3" xfId="34504" xr:uid="{00000000-0005-0000-0000-000071350000}"/>
    <cellStyle name="Eingabe 2 2 3 3 5 4" xfId="14967" xr:uid="{00000000-0005-0000-0000-000072350000}"/>
    <cellStyle name="Eingabe 2 2 3 3 5 5" xfId="26694" xr:uid="{00000000-0005-0000-0000-000073350000}"/>
    <cellStyle name="Eingabe 2 2 3 3 6" xfId="4548" xr:uid="{00000000-0005-0000-0000-000074350000}"/>
    <cellStyle name="Eingabe 2 2 3 3 6 2" xfId="16276" xr:uid="{00000000-0005-0000-0000-000075350000}"/>
    <cellStyle name="Eingabe 2 2 3 3 6 3" xfId="28003" xr:uid="{00000000-0005-0000-0000-000076350000}"/>
    <cellStyle name="Eingabe 2 2 3 3 7" xfId="8453" xr:uid="{00000000-0005-0000-0000-000077350000}"/>
    <cellStyle name="Eingabe 2 2 3 3 7 2" xfId="20181" xr:uid="{00000000-0005-0000-0000-000078350000}"/>
    <cellStyle name="Eingabe 2 2 3 3 7 3" xfId="31908" xr:uid="{00000000-0005-0000-0000-000079350000}"/>
    <cellStyle name="Eingabe 2 2 3 3 8" xfId="12371" xr:uid="{00000000-0005-0000-0000-00007A350000}"/>
    <cellStyle name="Eingabe 2 2 3 3 9" xfId="24098" xr:uid="{00000000-0005-0000-0000-00007B350000}"/>
    <cellStyle name="Eingabe 2 2 3 4" xfId="874" xr:uid="{00000000-0005-0000-0000-00007C350000}"/>
    <cellStyle name="Eingabe 2 2 3 4 2" xfId="2172" xr:uid="{00000000-0005-0000-0000-00007D350000}"/>
    <cellStyle name="Eingabe 2 2 3 4 2 2" xfId="6077" xr:uid="{00000000-0005-0000-0000-00007E350000}"/>
    <cellStyle name="Eingabe 2 2 3 4 2 2 2" xfId="17805" xr:uid="{00000000-0005-0000-0000-00007F350000}"/>
    <cellStyle name="Eingabe 2 2 3 4 2 2 3" xfId="29532" xr:uid="{00000000-0005-0000-0000-000080350000}"/>
    <cellStyle name="Eingabe 2 2 3 4 2 3" xfId="9982" xr:uid="{00000000-0005-0000-0000-000081350000}"/>
    <cellStyle name="Eingabe 2 2 3 4 2 3 2" xfId="21710" xr:uid="{00000000-0005-0000-0000-000082350000}"/>
    <cellStyle name="Eingabe 2 2 3 4 2 3 3" xfId="33437" xr:uid="{00000000-0005-0000-0000-000083350000}"/>
    <cellStyle name="Eingabe 2 2 3 4 2 4" xfId="13900" xr:uid="{00000000-0005-0000-0000-000084350000}"/>
    <cellStyle name="Eingabe 2 2 3 4 2 5" xfId="25627" xr:uid="{00000000-0005-0000-0000-000085350000}"/>
    <cellStyle name="Eingabe 2 2 3 4 3" xfId="3470" xr:uid="{00000000-0005-0000-0000-000086350000}"/>
    <cellStyle name="Eingabe 2 2 3 4 3 2" xfId="7375" xr:uid="{00000000-0005-0000-0000-000087350000}"/>
    <cellStyle name="Eingabe 2 2 3 4 3 2 2" xfId="19103" xr:uid="{00000000-0005-0000-0000-000088350000}"/>
    <cellStyle name="Eingabe 2 2 3 4 3 2 3" xfId="30830" xr:uid="{00000000-0005-0000-0000-000089350000}"/>
    <cellStyle name="Eingabe 2 2 3 4 3 3" xfId="11280" xr:uid="{00000000-0005-0000-0000-00008A350000}"/>
    <cellStyle name="Eingabe 2 2 3 4 3 3 2" xfId="23008" xr:uid="{00000000-0005-0000-0000-00008B350000}"/>
    <cellStyle name="Eingabe 2 2 3 4 3 3 3" xfId="34735" xr:uid="{00000000-0005-0000-0000-00008C350000}"/>
    <cellStyle name="Eingabe 2 2 3 4 3 4" xfId="15198" xr:uid="{00000000-0005-0000-0000-00008D350000}"/>
    <cellStyle name="Eingabe 2 2 3 4 3 5" xfId="26925" xr:uid="{00000000-0005-0000-0000-00008E350000}"/>
    <cellStyle name="Eingabe 2 2 3 4 4" xfId="4779" xr:uid="{00000000-0005-0000-0000-00008F350000}"/>
    <cellStyle name="Eingabe 2 2 3 4 4 2" xfId="16507" xr:uid="{00000000-0005-0000-0000-000090350000}"/>
    <cellStyle name="Eingabe 2 2 3 4 4 3" xfId="28234" xr:uid="{00000000-0005-0000-0000-000091350000}"/>
    <cellStyle name="Eingabe 2 2 3 4 5" xfId="8684" xr:uid="{00000000-0005-0000-0000-000092350000}"/>
    <cellStyle name="Eingabe 2 2 3 4 5 2" xfId="20412" xr:uid="{00000000-0005-0000-0000-000093350000}"/>
    <cellStyle name="Eingabe 2 2 3 4 5 3" xfId="32139" xr:uid="{00000000-0005-0000-0000-000094350000}"/>
    <cellStyle name="Eingabe 2 2 3 4 6" xfId="12602" xr:uid="{00000000-0005-0000-0000-000095350000}"/>
    <cellStyle name="Eingabe 2 2 3 4 7" xfId="24329" xr:uid="{00000000-0005-0000-0000-000096350000}"/>
    <cellStyle name="Eingabe 2 2 3 5" xfId="1303" xr:uid="{00000000-0005-0000-0000-000097350000}"/>
    <cellStyle name="Eingabe 2 2 3 5 2" xfId="2601" xr:uid="{00000000-0005-0000-0000-000098350000}"/>
    <cellStyle name="Eingabe 2 2 3 5 2 2" xfId="6506" xr:uid="{00000000-0005-0000-0000-000099350000}"/>
    <cellStyle name="Eingabe 2 2 3 5 2 2 2" xfId="18234" xr:uid="{00000000-0005-0000-0000-00009A350000}"/>
    <cellStyle name="Eingabe 2 2 3 5 2 2 3" xfId="29961" xr:uid="{00000000-0005-0000-0000-00009B350000}"/>
    <cellStyle name="Eingabe 2 2 3 5 2 3" xfId="10411" xr:uid="{00000000-0005-0000-0000-00009C350000}"/>
    <cellStyle name="Eingabe 2 2 3 5 2 3 2" xfId="22139" xr:uid="{00000000-0005-0000-0000-00009D350000}"/>
    <cellStyle name="Eingabe 2 2 3 5 2 3 3" xfId="33866" xr:uid="{00000000-0005-0000-0000-00009E350000}"/>
    <cellStyle name="Eingabe 2 2 3 5 2 4" xfId="14329" xr:uid="{00000000-0005-0000-0000-00009F350000}"/>
    <cellStyle name="Eingabe 2 2 3 5 2 5" xfId="26056" xr:uid="{00000000-0005-0000-0000-0000A0350000}"/>
    <cellStyle name="Eingabe 2 2 3 5 3" xfId="3899" xr:uid="{00000000-0005-0000-0000-0000A1350000}"/>
    <cellStyle name="Eingabe 2 2 3 5 3 2" xfId="7804" xr:uid="{00000000-0005-0000-0000-0000A2350000}"/>
    <cellStyle name="Eingabe 2 2 3 5 3 2 2" xfId="19532" xr:uid="{00000000-0005-0000-0000-0000A3350000}"/>
    <cellStyle name="Eingabe 2 2 3 5 3 2 3" xfId="31259" xr:uid="{00000000-0005-0000-0000-0000A4350000}"/>
    <cellStyle name="Eingabe 2 2 3 5 3 3" xfId="11709" xr:uid="{00000000-0005-0000-0000-0000A5350000}"/>
    <cellStyle name="Eingabe 2 2 3 5 3 3 2" xfId="23437" xr:uid="{00000000-0005-0000-0000-0000A6350000}"/>
    <cellStyle name="Eingabe 2 2 3 5 3 3 3" xfId="35164" xr:uid="{00000000-0005-0000-0000-0000A7350000}"/>
    <cellStyle name="Eingabe 2 2 3 5 3 4" xfId="15627" xr:uid="{00000000-0005-0000-0000-0000A8350000}"/>
    <cellStyle name="Eingabe 2 2 3 5 3 5" xfId="27354" xr:uid="{00000000-0005-0000-0000-0000A9350000}"/>
    <cellStyle name="Eingabe 2 2 3 5 4" xfId="5208" xr:uid="{00000000-0005-0000-0000-0000AA350000}"/>
    <cellStyle name="Eingabe 2 2 3 5 4 2" xfId="16936" xr:uid="{00000000-0005-0000-0000-0000AB350000}"/>
    <cellStyle name="Eingabe 2 2 3 5 4 3" xfId="28663" xr:uid="{00000000-0005-0000-0000-0000AC350000}"/>
    <cellStyle name="Eingabe 2 2 3 5 5" xfId="9113" xr:uid="{00000000-0005-0000-0000-0000AD350000}"/>
    <cellStyle name="Eingabe 2 2 3 5 5 2" xfId="20841" xr:uid="{00000000-0005-0000-0000-0000AE350000}"/>
    <cellStyle name="Eingabe 2 2 3 5 5 3" xfId="32568" xr:uid="{00000000-0005-0000-0000-0000AF350000}"/>
    <cellStyle name="Eingabe 2 2 3 5 6" xfId="13031" xr:uid="{00000000-0005-0000-0000-0000B0350000}"/>
    <cellStyle name="Eingabe 2 2 3 5 7" xfId="24758" xr:uid="{00000000-0005-0000-0000-0000B1350000}"/>
    <cellStyle name="Eingabe 2 2 3 6" xfId="1743" xr:uid="{00000000-0005-0000-0000-0000B2350000}"/>
    <cellStyle name="Eingabe 2 2 3 6 2" xfId="5648" xr:uid="{00000000-0005-0000-0000-0000B3350000}"/>
    <cellStyle name="Eingabe 2 2 3 6 2 2" xfId="17376" xr:uid="{00000000-0005-0000-0000-0000B4350000}"/>
    <cellStyle name="Eingabe 2 2 3 6 2 3" xfId="29103" xr:uid="{00000000-0005-0000-0000-0000B5350000}"/>
    <cellStyle name="Eingabe 2 2 3 6 3" xfId="9553" xr:uid="{00000000-0005-0000-0000-0000B6350000}"/>
    <cellStyle name="Eingabe 2 2 3 6 3 2" xfId="21281" xr:uid="{00000000-0005-0000-0000-0000B7350000}"/>
    <cellStyle name="Eingabe 2 2 3 6 3 3" xfId="33008" xr:uid="{00000000-0005-0000-0000-0000B8350000}"/>
    <cellStyle name="Eingabe 2 2 3 6 4" xfId="13471" xr:uid="{00000000-0005-0000-0000-0000B9350000}"/>
    <cellStyle name="Eingabe 2 2 3 6 5" xfId="25198" xr:uid="{00000000-0005-0000-0000-0000BA350000}"/>
    <cellStyle name="Eingabe 2 2 3 7" xfId="3041" xr:uid="{00000000-0005-0000-0000-0000BB350000}"/>
    <cellStyle name="Eingabe 2 2 3 7 2" xfId="6946" xr:uid="{00000000-0005-0000-0000-0000BC350000}"/>
    <cellStyle name="Eingabe 2 2 3 7 2 2" xfId="18674" xr:uid="{00000000-0005-0000-0000-0000BD350000}"/>
    <cellStyle name="Eingabe 2 2 3 7 2 3" xfId="30401" xr:uid="{00000000-0005-0000-0000-0000BE350000}"/>
    <cellStyle name="Eingabe 2 2 3 7 3" xfId="10851" xr:uid="{00000000-0005-0000-0000-0000BF350000}"/>
    <cellStyle name="Eingabe 2 2 3 7 3 2" xfId="22579" xr:uid="{00000000-0005-0000-0000-0000C0350000}"/>
    <cellStyle name="Eingabe 2 2 3 7 3 3" xfId="34306" xr:uid="{00000000-0005-0000-0000-0000C1350000}"/>
    <cellStyle name="Eingabe 2 2 3 7 4" xfId="14769" xr:uid="{00000000-0005-0000-0000-0000C2350000}"/>
    <cellStyle name="Eingabe 2 2 3 7 5" xfId="26496" xr:uid="{00000000-0005-0000-0000-0000C3350000}"/>
    <cellStyle name="Eingabe 2 2 3 8" xfId="4350" xr:uid="{00000000-0005-0000-0000-0000C4350000}"/>
    <cellStyle name="Eingabe 2 2 3 8 2" xfId="16078" xr:uid="{00000000-0005-0000-0000-0000C5350000}"/>
    <cellStyle name="Eingabe 2 2 3 8 3" xfId="27805" xr:uid="{00000000-0005-0000-0000-0000C6350000}"/>
    <cellStyle name="Eingabe 2 2 3 9" xfId="8255" xr:uid="{00000000-0005-0000-0000-0000C7350000}"/>
    <cellStyle name="Eingabe 2 2 3 9 2" xfId="19983" xr:uid="{00000000-0005-0000-0000-0000C8350000}"/>
    <cellStyle name="Eingabe 2 2 3 9 3" xfId="31710" xr:uid="{00000000-0005-0000-0000-0000C9350000}"/>
    <cellStyle name="Eingabe 2 2 4" xfId="400" xr:uid="{00000000-0005-0000-0000-0000CA350000}"/>
    <cellStyle name="Eingabe 2 2 4 2" xfId="829" xr:uid="{00000000-0005-0000-0000-0000CB350000}"/>
    <cellStyle name="Eingabe 2 2 4 2 2" xfId="2127" xr:uid="{00000000-0005-0000-0000-0000CC350000}"/>
    <cellStyle name="Eingabe 2 2 4 2 2 2" xfId="6032" xr:uid="{00000000-0005-0000-0000-0000CD350000}"/>
    <cellStyle name="Eingabe 2 2 4 2 2 2 2" xfId="17760" xr:uid="{00000000-0005-0000-0000-0000CE350000}"/>
    <cellStyle name="Eingabe 2 2 4 2 2 2 3" xfId="29487" xr:uid="{00000000-0005-0000-0000-0000CF350000}"/>
    <cellStyle name="Eingabe 2 2 4 2 2 3" xfId="9937" xr:uid="{00000000-0005-0000-0000-0000D0350000}"/>
    <cellStyle name="Eingabe 2 2 4 2 2 3 2" xfId="21665" xr:uid="{00000000-0005-0000-0000-0000D1350000}"/>
    <cellStyle name="Eingabe 2 2 4 2 2 3 3" xfId="33392" xr:uid="{00000000-0005-0000-0000-0000D2350000}"/>
    <cellStyle name="Eingabe 2 2 4 2 2 4" xfId="13855" xr:uid="{00000000-0005-0000-0000-0000D3350000}"/>
    <cellStyle name="Eingabe 2 2 4 2 2 5" xfId="25582" xr:uid="{00000000-0005-0000-0000-0000D4350000}"/>
    <cellStyle name="Eingabe 2 2 4 2 3" xfId="3425" xr:uid="{00000000-0005-0000-0000-0000D5350000}"/>
    <cellStyle name="Eingabe 2 2 4 2 3 2" xfId="7330" xr:uid="{00000000-0005-0000-0000-0000D6350000}"/>
    <cellStyle name="Eingabe 2 2 4 2 3 2 2" xfId="19058" xr:uid="{00000000-0005-0000-0000-0000D7350000}"/>
    <cellStyle name="Eingabe 2 2 4 2 3 2 3" xfId="30785" xr:uid="{00000000-0005-0000-0000-0000D8350000}"/>
    <cellStyle name="Eingabe 2 2 4 2 3 3" xfId="11235" xr:uid="{00000000-0005-0000-0000-0000D9350000}"/>
    <cellStyle name="Eingabe 2 2 4 2 3 3 2" xfId="22963" xr:uid="{00000000-0005-0000-0000-0000DA350000}"/>
    <cellStyle name="Eingabe 2 2 4 2 3 3 3" xfId="34690" xr:uid="{00000000-0005-0000-0000-0000DB350000}"/>
    <cellStyle name="Eingabe 2 2 4 2 3 4" xfId="15153" xr:uid="{00000000-0005-0000-0000-0000DC350000}"/>
    <cellStyle name="Eingabe 2 2 4 2 3 5" xfId="26880" xr:uid="{00000000-0005-0000-0000-0000DD350000}"/>
    <cellStyle name="Eingabe 2 2 4 2 4" xfId="4734" xr:uid="{00000000-0005-0000-0000-0000DE350000}"/>
    <cellStyle name="Eingabe 2 2 4 2 4 2" xfId="16462" xr:uid="{00000000-0005-0000-0000-0000DF350000}"/>
    <cellStyle name="Eingabe 2 2 4 2 4 3" xfId="28189" xr:uid="{00000000-0005-0000-0000-0000E0350000}"/>
    <cellStyle name="Eingabe 2 2 4 2 5" xfId="8639" xr:uid="{00000000-0005-0000-0000-0000E1350000}"/>
    <cellStyle name="Eingabe 2 2 4 2 5 2" xfId="20367" xr:uid="{00000000-0005-0000-0000-0000E2350000}"/>
    <cellStyle name="Eingabe 2 2 4 2 5 3" xfId="32094" xr:uid="{00000000-0005-0000-0000-0000E3350000}"/>
    <cellStyle name="Eingabe 2 2 4 2 6" xfId="12557" xr:uid="{00000000-0005-0000-0000-0000E4350000}"/>
    <cellStyle name="Eingabe 2 2 4 2 7" xfId="24284" xr:uid="{00000000-0005-0000-0000-0000E5350000}"/>
    <cellStyle name="Eingabe 2 2 4 3" xfId="1258" xr:uid="{00000000-0005-0000-0000-0000E6350000}"/>
    <cellStyle name="Eingabe 2 2 4 3 2" xfId="2556" xr:uid="{00000000-0005-0000-0000-0000E7350000}"/>
    <cellStyle name="Eingabe 2 2 4 3 2 2" xfId="6461" xr:uid="{00000000-0005-0000-0000-0000E8350000}"/>
    <cellStyle name="Eingabe 2 2 4 3 2 2 2" xfId="18189" xr:uid="{00000000-0005-0000-0000-0000E9350000}"/>
    <cellStyle name="Eingabe 2 2 4 3 2 2 3" xfId="29916" xr:uid="{00000000-0005-0000-0000-0000EA350000}"/>
    <cellStyle name="Eingabe 2 2 4 3 2 3" xfId="10366" xr:uid="{00000000-0005-0000-0000-0000EB350000}"/>
    <cellStyle name="Eingabe 2 2 4 3 2 3 2" xfId="22094" xr:uid="{00000000-0005-0000-0000-0000EC350000}"/>
    <cellStyle name="Eingabe 2 2 4 3 2 3 3" xfId="33821" xr:uid="{00000000-0005-0000-0000-0000ED350000}"/>
    <cellStyle name="Eingabe 2 2 4 3 2 4" xfId="14284" xr:uid="{00000000-0005-0000-0000-0000EE350000}"/>
    <cellStyle name="Eingabe 2 2 4 3 2 5" xfId="26011" xr:uid="{00000000-0005-0000-0000-0000EF350000}"/>
    <cellStyle name="Eingabe 2 2 4 3 3" xfId="3854" xr:uid="{00000000-0005-0000-0000-0000F0350000}"/>
    <cellStyle name="Eingabe 2 2 4 3 3 2" xfId="7759" xr:uid="{00000000-0005-0000-0000-0000F1350000}"/>
    <cellStyle name="Eingabe 2 2 4 3 3 2 2" xfId="19487" xr:uid="{00000000-0005-0000-0000-0000F2350000}"/>
    <cellStyle name="Eingabe 2 2 4 3 3 2 3" xfId="31214" xr:uid="{00000000-0005-0000-0000-0000F3350000}"/>
    <cellStyle name="Eingabe 2 2 4 3 3 3" xfId="11664" xr:uid="{00000000-0005-0000-0000-0000F4350000}"/>
    <cellStyle name="Eingabe 2 2 4 3 3 3 2" xfId="23392" xr:uid="{00000000-0005-0000-0000-0000F5350000}"/>
    <cellStyle name="Eingabe 2 2 4 3 3 3 3" xfId="35119" xr:uid="{00000000-0005-0000-0000-0000F6350000}"/>
    <cellStyle name="Eingabe 2 2 4 3 3 4" xfId="15582" xr:uid="{00000000-0005-0000-0000-0000F7350000}"/>
    <cellStyle name="Eingabe 2 2 4 3 3 5" xfId="27309" xr:uid="{00000000-0005-0000-0000-0000F8350000}"/>
    <cellStyle name="Eingabe 2 2 4 3 4" xfId="5163" xr:uid="{00000000-0005-0000-0000-0000F9350000}"/>
    <cellStyle name="Eingabe 2 2 4 3 4 2" xfId="16891" xr:uid="{00000000-0005-0000-0000-0000FA350000}"/>
    <cellStyle name="Eingabe 2 2 4 3 4 3" xfId="28618" xr:uid="{00000000-0005-0000-0000-0000FB350000}"/>
    <cellStyle name="Eingabe 2 2 4 3 5" xfId="9068" xr:uid="{00000000-0005-0000-0000-0000FC350000}"/>
    <cellStyle name="Eingabe 2 2 4 3 5 2" xfId="20796" xr:uid="{00000000-0005-0000-0000-0000FD350000}"/>
    <cellStyle name="Eingabe 2 2 4 3 5 3" xfId="32523" xr:uid="{00000000-0005-0000-0000-0000FE350000}"/>
    <cellStyle name="Eingabe 2 2 4 3 6" xfId="12986" xr:uid="{00000000-0005-0000-0000-0000FF350000}"/>
    <cellStyle name="Eingabe 2 2 4 3 7" xfId="24713" xr:uid="{00000000-0005-0000-0000-000000360000}"/>
    <cellStyle name="Eingabe 2 2 4 4" xfId="1698" xr:uid="{00000000-0005-0000-0000-000001360000}"/>
    <cellStyle name="Eingabe 2 2 4 4 2" xfId="5603" xr:uid="{00000000-0005-0000-0000-000002360000}"/>
    <cellStyle name="Eingabe 2 2 4 4 2 2" xfId="17331" xr:uid="{00000000-0005-0000-0000-000003360000}"/>
    <cellStyle name="Eingabe 2 2 4 4 2 3" xfId="29058" xr:uid="{00000000-0005-0000-0000-000004360000}"/>
    <cellStyle name="Eingabe 2 2 4 4 3" xfId="9508" xr:uid="{00000000-0005-0000-0000-000005360000}"/>
    <cellStyle name="Eingabe 2 2 4 4 3 2" xfId="21236" xr:uid="{00000000-0005-0000-0000-000006360000}"/>
    <cellStyle name="Eingabe 2 2 4 4 3 3" xfId="32963" xr:uid="{00000000-0005-0000-0000-000007360000}"/>
    <cellStyle name="Eingabe 2 2 4 4 4" xfId="13426" xr:uid="{00000000-0005-0000-0000-000008360000}"/>
    <cellStyle name="Eingabe 2 2 4 4 5" xfId="25153" xr:uid="{00000000-0005-0000-0000-000009360000}"/>
    <cellStyle name="Eingabe 2 2 4 5" xfId="2996" xr:uid="{00000000-0005-0000-0000-00000A360000}"/>
    <cellStyle name="Eingabe 2 2 4 5 2" xfId="6901" xr:uid="{00000000-0005-0000-0000-00000B360000}"/>
    <cellStyle name="Eingabe 2 2 4 5 2 2" xfId="18629" xr:uid="{00000000-0005-0000-0000-00000C360000}"/>
    <cellStyle name="Eingabe 2 2 4 5 2 3" xfId="30356" xr:uid="{00000000-0005-0000-0000-00000D360000}"/>
    <cellStyle name="Eingabe 2 2 4 5 3" xfId="10806" xr:uid="{00000000-0005-0000-0000-00000E360000}"/>
    <cellStyle name="Eingabe 2 2 4 5 3 2" xfId="22534" xr:uid="{00000000-0005-0000-0000-00000F360000}"/>
    <cellStyle name="Eingabe 2 2 4 5 3 3" xfId="34261" xr:uid="{00000000-0005-0000-0000-000010360000}"/>
    <cellStyle name="Eingabe 2 2 4 5 4" xfId="14724" xr:uid="{00000000-0005-0000-0000-000011360000}"/>
    <cellStyle name="Eingabe 2 2 4 5 5" xfId="26451" xr:uid="{00000000-0005-0000-0000-000012360000}"/>
    <cellStyle name="Eingabe 2 2 4 6" xfId="4305" xr:uid="{00000000-0005-0000-0000-000013360000}"/>
    <cellStyle name="Eingabe 2 2 4 6 2" xfId="16033" xr:uid="{00000000-0005-0000-0000-000014360000}"/>
    <cellStyle name="Eingabe 2 2 4 6 3" xfId="27760" xr:uid="{00000000-0005-0000-0000-000015360000}"/>
    <cellStyle name="Eingabe 2 2 4 7" xfId="8210" xr:uid="{00000000-0005-0000-0000-000016360000}"/>
    <cellStyle name="Eingabe 2 2 4 7 2" xfId="19938" xr:uid="{00000000-0005-0000-0000-000017360000}"/>
    <cellStyle name="Eingabe 2 2 4 7 3" xfId="31665" xr:uid="{00000000-0005-0000-0000-000018360000}"/>
    <cellStyle name="Eingabe 2 2 4 8" xfId="12128" xr:uid="{00000000-0005-0000-0000-000019360000}"/>
    <cellStyle name="Eingabe 2 2 4 9" xfId="23855" xr:uid="{00000000-0005-0000-0000-00001A360000}"/>
    <cellStyle name="Eingabe 2 2 5" xfId="499" xr:uid="{00000000-0005-0000-0000-00001B360000}"/>
    <cellStyle name="Eingabe 2 2 5 2" xfId="928" xr:uid="{00000000-0005-0000-0000-00001C360000}"/>
    <cellStyle name="Eingabe 2 2 5 2 2" xfId="2226" xr:uid="{00000000-0005-0000-0000-00001D360000}"/>
    <cellStyle name="Eingabe 2 2 5 2 2 2" xfId="6131" xr:uid="{00000000-0005-0000-0000-00001E360000}"/>
    <cellStyle name="Eingabe 2 2 5 2 2 2 2" xfId="17859" xr:uid="{00000000-0005-0000-0000-00001F360000}"/>
    <cellStyle name="Eingabe 2 2 5 2 2 2 3" xfId="29586" xr:uid="{00000000-0005-0000-0000-000020360000}"/>
    <cellStyle name="Eingabe 2 2 5 2 2 3" xfId="10036" xr:uid="{00000000-0005-0000-0000-000021360000}"/>
    <cellStyle name="Eingabe 2 2 5 2 2 3 2" xfId="21764" xr:uid="{00000000-0005-0000-0000-000022360000}"/>
    <cellStyle name="Eingabe 2 2 5 2 2 3 3" xfId="33491" xr:uid="{00000000-0005-0000-0000-000023360000}"/>
    <cellStyle name="Eingabe 2 2 5 2 2 4" xfId="13954" xr:uid="{00000000-0005-0000-0000-000024360000}"/>
    <cellStyle name="Eingabe 2 2 5 2 2 5" xfId="25681" xr:uid="{00000000-0005-0000-0000-000025360000}"/>
    <cellStyle name="Eingabe 2 2 5 2 3" xfId="3524" xr:uid="{00000000-0005-0000-0000-000026360000}"/>
    <cellStyle name="Eingabe 2 2 5 2 3 2" xfId="7429" xr:uid="{00000000-0005-0000-0000-000027360000}"/>
    <cellStyle name="Eingabe 2 2 5 2 3 2 2" xfId="19157" xr:uid="{00000000-0005-0000-0000-000028360000}"/>
    <cellStyle name="Eingabe 2 2 5 2 3 2 3" xfId="30884" xr:uid="{00000000-0005-0000-0000-000029360000}"/>
    <cellStyle name="Eingabe 2 2 5 2 3 3" xfId="11334" xr:uid="{00000000-0005-0000-0000-00002A360000}"/>
    <cellStyle name="Eingabe 2 2 5 2 3 3 2" xfId="23062" xr:uid="{00000000-0005-0000-0000-00002B360000}"/>
    <cellStyle name="Eingabe 2 2 5 2 3 3 3" xfId="34789" xr:uid="{00000000-0005-0000-0000-00002C360000}"/>
    <cellStyle name="Eingabe 2 2 5 2 3 4" xfId="15252" xr:uid="{00000000-0005-0000-0000-00002D360000}"/>
    <cellStyle name="Eingabe 2 2 5 2 3 5" xfId="26979" xr:uid="{00000000-0005-0000-0000-00002E360000}"/>
    <cellStyle name="Eingabe 2 2 5 2 4" xfId="4833" xr:uid="{00000000-0005-0000-0000-00002F360000}"/>
    <cellStyle name="Eingabe 2 2 5 2 4 2" xfId="16561" xr:uid="{00000000-0005-0000-0000-000030360000}"/>
    <cellStyle name="Eingabe 2 2 5 2 4 3" xfId="28288" xr:uid="{00000000-0005-0000-0000-000031360000}"/>
    <cellStyle name="Eingabe 2 2 5 2 5" xfId="8738" xr:uid="{00000000-0005-0000-0000-000032360000}"/>
    <cellStyle name="Eingabe 2 2 5 2 5 2" xfId="20466" xr:uid="{00000000-0005-0000-0000-000033360000}"/>
    <cellStyle name="Eingabe 2 2 5 2 5 3" xfId="32193" xr:uid="{00000000-0005-0000-0000-000034360000}"/>
    <cellStyle name="Eingabe 2 2 5 2 6" xfId="12656" xr:uid="{00000000-0005-0000-0000-000035360000}"/>
    <cellStyle name="Eingabe 2 2 5 2 7" xfId="24383" xr:uid="{00000000-0005-0000-0000-000036360000}"/>
    <cellStyle name="Eingabe 2 2 5 3" xfId="1357" xr:uid="{00000000-0005-0000-0000-000037360000}"/>
    <cellStyle name="Eingabe 2 2 5 3 2" xfId="2655" xr:uid="{00000000-0005-0000-0000-000038360000}"/>
    <cellStyle name="Eingabe 2 2 5 3 2 2" xfId="6560" xr:uid="{00000000-0005-0000-0000-000039360000}"/>
    <cellStyle name="Eingabe 2 2 5 3 2 2 2" xfId="18288" xr:uid="{00000000-0005-0000-0000-00003A360000}"/>
    <cellStyle name="Eingabe 2 2 5 3 2 2 3" xfId="30015" xr:uid="{00000000-0005-0000-0000-00003B360000}"/>
    <cellStyle name="Eingabe 2 2 5 3 2 3" xfId="10465" xr:uid="{00000000-0005-0000-0000-00003C360000}"/>
    <cellStyle name="Eingabe 2 2 5 3 2 3 2" xfId="22193" xr:uid="{00000000-0005-0000-0000-00003D360000}"/>
    <cellStyle name="Eingabe 2 2 5 3 2 3 3" xfId="33920" xr:uid="{00000000-0005-0000-0000-00003E360000}"/>
    <cellStyle name="Eingabe 2 2 5 3 2 4" xfId="14383" xr:uid="{00000000-0005-0000-0000-00003F360000}"/>
    <cellStyle name="Eingabe 2 2 5 3 2 5" xfId="26110" xr:uid="{00000000-0005-0000-0000-000040360000}"/>
    <cellStyle name="Eingabe 2 2 5 3 3" xfId="3953" xr:uid="{00000000-0005-0000-0000-000041360000}"/>
    <cellStyle name="Eingabe 2 2 5 3 3 2" xfId="7858" xr:uid="{00000000-0005-0000-0000-000042360000}"/>
    <cellStyle name="Eingabe 2 2 5 3 3 2 2" xfId="19586" xr:uid="{00000000-0005-0000-0000-000043360000}"/>
    <cellStyle name="Eingabe 2 2 5 3 3 2 3" xfId="31313" xr:uid="{00000000-0005-0000-0000-000044360000}"/>
    <cellStyle name="Eingabe 2 2 5 3 3 3" xfId="11763" xr:uid="{00000000-0005-0000-0000-000045360000}"/>
    <cellStyle name="Eingabe 2 2 5 3 3 3 2" xfId="23491" xr:uid="{00000000-0005-0000-0000-000046360000}"/>
    <cellStyle name="Eingabe 2 2 5 3 3 3 3" xfId="35218" xr:uid="{00000000-0005-0000-0000-000047360000}"/>
    <cellStyle name="Eingabe 2 2 5 3 3 4" xfId="15681" xr:uid="{00000000-0005-0000-0000-000048360000}"/>
    <cellStyle name="Eingabe 2 2 5 3 3 5" xfId="27408" xr:uid="{00000000-0005-0000-0000-000049360000}"/>
    <cellStyle name="Eingabe 2 2 5 3 4" xfId="5262" xr:uid="{00000000-0005-0000-0000-00004A360000}"/>
    <cellStyle name="Eingabe 2 2 5 3 4 2" xfId="16990" xr:uid="{00000000-0005-0000-0000-00004B360000}"/>
    <cellStyle name="Eingabe 2 2 5 3 4 3" xfId="28717" xr:uid="{00000000-0005-0000-0000-00004C360000}"/>
    <cellStyle name="Eingabe 2 2 5 3 5" xfId="9167" xr:uid="{00000000-0005-0000-0000-00004D360000}"/>
    <cellStyle name="Eingabe 2 2 5 3 5 2" xfId="20895" xr:uid="{00000000-0005-0000-0000-00004E360000}"/>
    <cellStyle name="Eingabe 2 2 5 3 5 3" xfId="32622" xr:uid="{00000000-0005-0000-0000-00004F360000}"/>
    <cellStyle name="Eingabe 2 2 5 3 6" xfId="13085" xr:uid="{00000000-0005-0000-0000-000050360000}"/>
    <cellStyle name="Eingabe 2 2 5 3 7" xfId="24812" xr:uid="{00000000-0005-0000-0000-000051360000}"/>
    <cellStyle name="Eingabe 2 2 5 4" xfId="1797" xr:uid="{00000000-0005-0000-0000-000052360000}"/>
    <cellStyle name="Eingabe 2 2 5 4 2" xfId="5702" xr:uid="{00000000-0005-0000-0000-000053360000}"/>
    <cellStyle name="Eingabe 2 2 5 4 2 2" xfId="17430" xr:uid="{00000000-0005-0000-0000-000054360000}"/>
    <cellStyle name="Eingabe 2 2 5 4 2 3" xfId="29157" xr:uid="{00000000-0005-0000-0000-000055360000}"/>
    <cellStyle name="Eingabe 2 2 5 4 3" xfId="9607" xr:uid="{00000000-0005-0000-0000-000056360000}"/>
    <cellStyle name="Eingabe 2 2 5 4 3 2" xfId="21335" xr:uid="{00000000-0005-0000-0000-000057360000}"/>
    <cellStyle name="Eingabe 2 2 5 4 3 3" xfId="33062" xr:uid="{00000000-0005-0000-0000-000058360000}"/>
    <cellStyle name="Eingabe 2 2 5 4 4" xfId="13525" xr:uid="{00000000-0005-0000-0000-000059360000}"/>
    <cellStyle name="Eingabe 2 2 5 4 5" xfId="25252" xr:uid="{00000000-0005-0000-0000-00005A360000}"/>
    <cellStyle name="Eingabe 2 2 5 5" xfId="3095" xr:uid="{00000000-0005-0000-0000-00005B360000}"/>
    <cellStyle name="Eingabe 2 2 5 5 2" xfId="7000" xr:uid="{00000000-0005-0000-0000-00005C360000}"/>
    <cellStyle name="Eingabe 2 2 5 5 2 2" xfId="18728" xr:uid="{00000000-0005-0000-0000-00005D360000}"/>
    <cellStyle name="Eingabe 2 2 5 5 2 3" xfId="30455" xr:uid="{00000000-0005-0000-0000-00005E360000}"/>
    <cellStyle name="Eingabe 2 2 5 5 3" xfId="10905" xr:uid="{00000000-0005-0000-0000-00005F360000}"/>
    <cellStyle name="Eingabe 2 2 5 5 3 2" xfId="22633" xr:uid="{00000000-0005-0000-0000-000060360000}"/>
    <cellStyle name="Eingabe 2 2 5 5 3 3" xfId="34360" xr:uid="{00000000-0005-0000-0000-000061360000}"/>
    <cellStyle name="Eingabe 2 2 5 5 4" xfId="14823" xr:uid="{00000000-0005-0000-0000-000062360000}"/>
    <cellStyle name="Eingabe 2 2 5 5 5" xfId="26550" xr:uid="{00000000-0005-0000-0000-000063360000}"/>
    <cellStyle name="Eingabe 2 2 5 6" xfId="4404" xr:uid="{00000000-0005-0000-0000-000064360000}"/>
    <cellStyle name="Eingabe 2 2 5 6 2" xfId="16132" xr:uid="{00000000-0005-0000-0000-000065360000}"/>
    <cellStyle name="Eingabe 2 2 5 6 3" xfId="27859" xr:uid="{00000000-0005-0000-0000-000066360000}"/>
    <cellStyle name="Eingabe 2 2 5 7" xfId="8309" xr:uid="{00000000-0005-0000-0000-000067360000}"/>
    <cellStyle name="Eingabe 2 2 5 7 2" xfId="20037" xr:uid="{00000000-0005-0000-0000-000068360000}"/>
    <cellStyle name="Eingabe 2 2 5 7 3" xfId="31764" xr:uid="{00000000-0005-0000-0000-000069360000}"/>
    <cellStyle name="Eingabe 2 2 5 8" xfId="12227" xr:uid="{00000000-0005-0000-0000-00006A360000}"/>
    <cellStyle name="Eingabe 2 2 5 9" xfId="23954" xr:uid="{00000000-0005-0000-0000-00006B360000}"/>
    <cellStyle name="Eingabe 2 2 6" xfId="598" xr:uid="{00000000-0005-0000-0000-00006C360000}"/>
    <cellStyle name="Eingabe 2 2 6 2" xfId="1027" xr:uid="{00000000-0005-0000-0000-00006D360000}"/>
    <cellStyle name="Eingabe 2 2 6 2 2" xfId="2325" xr:uid="{00000000-0005-0000-0000-00006E360000}"/>
    <cellStyle name="Eingabe 2 2 6 2 2 2" xfId="6230" xr:uid="{00000000-0005-0000-0000-00006F360000}"/>
    <cellStyle name="Eingabe 2 2 6 2 2 2 2" xfId="17958" xr:uid="{00000000-0005-0000-0000-000070360000}"/>
    <cellStyle name="Eingabe 2 2 6 2 2 2 3" xfId="29685" xr:uid="{00000000-0005-0000-0000-000071360000}"/>
    <cellStyle name="Eingabe 2 2 6 2 2 3" xfId="10135" xr:uid="{00000000-0005-0000-0000-000072360000}"/>
    <cellStyle name="Eingabe 2 2 6 2 2 3 2" xfId="21863" xr:uid="{00000000-0005-0000-0000-000073360000}"/>
    <cellStyle name="Eingabe 2 2 6 2 2 3 3" xfId="33590" xr:uid="{00000000-0005-0000-0000-000074360000}"/>
    <cellStyle name="Eingabe 2 2 6 2 2 4" xfId="14053" xr:uid="{00000000-0005-0000-0000-000075360000}"/>
    <cellStyle name="Eingabe 2 2 6 2 2 5" xfId="25780" xr:uid="{00000000-0005-0000-0000-000076360000}"/>
    <cellStyle name="Eingabe 2 2 6 2 3" xfId="3623" xr:uid="{00000000-0005-0000-0000-000077360000}"/>
    <cellStyle name="Eingabe 2 2 6 2 3 2" xfId="7528" xr:uid="{00000000-0005-0000-0000-000078360000}"/>
    <cellStyle name="Eingabe 2 2 6 2 3 2 2" xfId="19256" xr:uid="{00000000-0005-0000-0000-000079360000}"/>
    <cellStyle name="Eingabe 2 2 6 2 3 2 3" xfId="30983" xr:uid="{00000000-0005-0000-0000-00007A360000}"/>
    <cellStyle name="Eingabe 2 2 6 2 3 3" xfId="11433" xr:uid="{00000000-0005-0000-0000-00007B360000}"/>
    <cellStyle name="Eingabe 2 2 6 2 3 3 2" xfId="23161" xr:uid="{00000000-0005-0000-0000-00007C360000}"/>
    <cellStyle name="Eingabe 2 2 6 2 3 3 3" xfId="34888" xr:uid="{00000000-0005-0000-0000-00007D360000}"/>
    <cellStyle name="Eingabe 2 2 6 2 3 4" xfId="15351" xr:uid="{00000000-0005-0000-0000-00007E360000}"/>
    <cellStyle name="Eingabe 2 2 6 2 3 5" xfId="27078" xr:uid="{00000000-0005-0000-0000-00007F360000}"/>
    <cellStyle name="Eingabe 2 2 6 2 4" xfId="4932" xr:uid="{00000000-0005-0000-0000-000080360000}"/>
    <cellStyle name="Eingabe 2 2 6 2 4 2" xfId="16660" xr:uid="{00000000-0005-0000-0000-000081360000}"/>
    <cellStyle name="Eingabe 2 2 6 2 4 3" xfId="28387" xr:uid="{00000000-0005-0000-0000-000082360000}"/>
    <cellStyle name="Eingabe 2 2 6 2 5" xfId="8837" xr:uid="{00000000-0005-0000-0000-000083360000}"/>
    <cellStyle name="Eingabe 2 2 6 2 5 2" xfId="20565" xr:uid="{00000000-0005-0000-0000-000084360000}"/>
    <cellStyle name="Eingabe 2 2 6 2 5 3" xfId="32292" xr:uid="{00000000-0005-0000-0000-000085360000}"/>
    <cellStyle name="Eingabe 2 2 6 2 6" xfId="12755" xr:uid="{00000000-0005-0000-0000-000086360000}"/>
    <cellStyle name="Eingabe 2 2 6 2 7" xfId="24482" xr:uid="{00000000-0005-0000-0000-000087360000}"/>
    <cellStyle name="Eingabe 2 2 6 3" xfId="1456" xr:uid="{00000000-0005-0000-0000-000088360000}"/>
    <cellStyle name="Eingabe 2 2 6 3 2" xfId="2754" xr:uid="{00000000-0005-0000-0000-000089360000}"/>
    <cellStyle name="Eingabe 2 2 6 3 2 2" xfId="6659" xr:uid="{00000000-0005-0000-0000-00008A360000}"/>
    <cellStyle name="Eingabe 2 2 6 3 2 2 2" xfId="18387" xr:uid="{00000000-0005-0000-0000-00008B360000}"/>
    <cellStyle name="Eingabe 2 2 6 3 2 2 3" xfId="30114" xr:uid="{00000000-0005-0000-0000-00008C360000}"/>
    <cellStyle name="Eingabe 2 2 6 3 2 3" xfId="10564" xr:uid="{00000000-0005-0000-0000-00008D360000}"/>
    <cellStyle name="Eingabe 2 2 6 3 2 3 2" xfId="22292" xr:uid="{00000000-0005-0000-0000-00008E360000}"/>
    <cellStyle name="Eingabe 2 2 6 3 2 3 3" xfId="34019" xr:uid="{00000000-0005-0000-0000-00008F360000}"/>
    <cellStyle name="Eingabe 2 2 6 3 2 4" xfId="14482" xr:uid="{00000000-0005-0000-0000-000090360000}"/>
    <cellStyle name="Eingabe 2 2 6 3 2 5" xfId="26209" xr:uid="{00000000-0005-0000-0000-000091360000}"/>
    <cellStyle name="Eingabe 2 2 6 3 3" xfId="4052" xr:uid="{00000000-0005-0000-0000-000092360000}"/>
    <cellStyle name="Eingabe 2 2 6 3 3 2" xfId="7957" xr:uid="{00000000-0005-0000-0000-000093360000}"/>
    <cellStyle name="Eingabe 2 2 6 3 3 2 2" xfId="19685" xr:uid="{00000000-0005-0000-0000-000094360000}"/>
    <cellStyle name="Eingabe 2 2 6 3 3 2 3" xfId="31412" xr:uid="{00000000-0005-0000-0000-000095360000}"/>
    <cellStyle name="Eingabe 2 2 6 3 3 3" xfId="11862" xr:uid="{00000000-0005-0000-0000-000096360000}"/>
    <cellStyle name="Eingabe 2 2 6 3 3 3 2" xfId="23590" xr:uid="{00000000-0005-0000-0000-000097360000}"/>
    <cellStyle name="Eingabe 2 2 6 3 3 3 3" xfId="35317" xr:uid="{00000000-0005-0000-0000-000098360000}"/>
    <cellStyle name="Eingabe 2 2 6 3 3 4" xfId="15780" xr:uid="{00000000-0005-0000-0000-000099360000}"/>
    <cellStyle name="Eingabe 2 2 6 3 3 5" xfId="27507" xr:uid="{00000000-0005-0000-0000-00009A360000}"/>
    <cellStyle name="Eingabe 2 2 6 3 4" xfId="5361" xr:uid="{00000000-0005-0000-0000-00009B360000}"/>
    <cellStyle name="Eingabe 2 2 6 3 4 2" xfId="17089" xr:uid="{00000000-0005-0000-0000-00009C360000}"/>
    <cellStyle name="Eingabe 2 2 6 3 4 3" xfId="28816" xr:uid="{00000000-0005-0000-0000-00009D360000}"/>
    <cellStyle name="Eingabe 2 2 6 3 5" xfId="9266" xr:uid="{00000000-0005-0000-0000-00009E360000}"/>
    <cellStyle name="Eingabe 2 2 6 3 5 2" xfId="20994" xr:uid="{00000000-0005-0000-0000-00009F360000}"/>
    <cellStyle name="Eingabe 2 2 6 3 5 3" xfId="32721" xr:uid="{00000000-0005-0000-0000-0000A0360000}"/>
    <cellStyle name="Eingabe 2 2 6 3 6" xfId="13184" xr:uid="{00000000-0005-0000-0000-0000A1360000}"/>
    <cellStyle name="Eingabe 2 2 6 3 7" xfId="24911" xr:uid="{00000000-0005-0000-0000-0000A2360000}"/>
    <cellStyle name="Eingabe 2 2 6 4" xfId="1896" xr:uid="{00000000-0005-0000-0000-0000A3360000}"/>
    <cellStyle name="Eingabe 2 2 6 4 2" xfId="5801" xr:uid="{00000000-0005-0000-0000-0000A4360000}"/>
    <cellStyle name="Eingabe 2 2 6 4 2 2" xfId="17529" xr:uid="{00000000-0005-0000-0000-0000A5360000}"/>
    <cellStyle name="Eingabe 2 2 6 4 2 3" xfId="29256" xr:uid="{00000000-0005-0000-0000-0000A6360000}"/>
    <cellStyle name="Eingabe 2 2 6 4 3" xfId="9706" xr:uid="{00000000-0005-0000-0000-0000A7360000}"/>
    <cellStyle name="Eingabe 2 2 6 4 3 2" xfId="21434" xr:uid="{00000000-0005-0000-0000-0000A8360000}"/>
    <cellStyle name="Eingabe 2 2 6 4 3 3" xfId="33161" xr:uid="{00000000-0005-0000-0000-0000A9360000}"/>
    <cellStyle name="Eingabe 2 2 6 4 4" xfId="13624" xr:uid="{00000000-0005-0000-0000-0000AA360000}"/>
    <cellStyle name="Eingabe 2 2 6 4 5" xfId="25351" xr:uid="{00000000-0005-0000-0000-0000AB360000}"/>
    <cellStyle name="Eingabe 2 2 6 5" xfId="3194" xr:uid="{00000000-0005-0000-0000-0000AC360000}"/>
    <cellStyle name="Eingabe 2 2 6 5 2" xfId="7099" xr:uid="{00000000-0005-0000-0000-0000AD360000}"/>
    <cellStyle name="Eingabe 2 2 6 5 2 2" xfId="18827" xr:uid="{00000000-0005-0000-0000-0000AE360000}"/>
    <cellStyle name="Eingabe 2 2 6 5 2 3" xfId="30554" xr:uid="{00000000-0005-0000-0000-0000AF360000}"/>
    <cellStyle name="Eingabe 2 2 6 5 3" xfId="11004" xr:uid="{00000000-0005-0000-0000-0000B0360000}"/>
    <cellStyle name="Eingabe 2 2 6 5 3 2" xfId="22732" xr:uid="{00000000-0005-0000-0000-0000B1360000}"/>
    <cellStyle name="Eingabe 2 2 6 5 3 3" xfId="34459" xr:uid="{00000000-0005-0000-0000-0000B2360000}"/>
    <cellStyle name="Eingabe 2 2 6 5 4" xfId="14922" xr:uid="{00000000-0005-0000-0000-0000B3360000}"/>
    <cellStyle name="Eingabe 2 2 6 5 5" xfId="26649" xr:uid="{00000000-0005-0000-0000-0000B4360000}"/>
    <cellStyle name="Eingabe 2 2 6 6" xfId="4503" xr:uid="{00000000-0005-0000-0000-0000B5360000}"/>
    <cellStyle name="Eingabe 2 2 6 6 2" xfId="16231" xr:uid="{00000000-0005-0000-0000-0000B6360000}"/>
    <cellStyle name="Eingabe 2 2 6 6 3" xfId="27958" xr:uid="{00000000-0005-0000-0000-0000B7360000}"/>
    <cellStyle name="Eingabe 2 2 6 7" xfId="8408" xr:uid="{00000000-0005-0000-0000-0000B8360000}"/>
    <cellStyle name="Eingabe 2 2 6 7 2" xfId="20136" xr:uid="{00000000-0005-0000-0000-0000B9360000}"/>
    <cellStyle name="Eingabe 2 2 6 7 3" xfId="31863" xr:uid="{00000000-0005-0000-0000-0000BA360000}"/>
    <cellStyle name="Eingabe 2 2 6 8" xfId="12326" xr:uid="{00000000-0005-0000-0000-0000BB360000}"/>
    <cellStyle name="Eingabe 2 2 6 9" xfId="24053" xr:uid="{00000000-0005-0000-0000-0000BC360000}"/>
    <cellStyle name="Eingabe 2 2 7" xfId="679" xr:uid="{00000000-0005-0000-0000-0000BD360000}"/>
    <cellStyle name="Eingabe 2 2 7 2" xfId="1977" xr:uid="{00000000-0005-0000-0000-0000BE360000}"/>
    <cellStyle name="Eingabe 2 2 7 2 2" xfId="5882" xr:uid="{00000000-0005-0000-0000-0000BF360000}"/>
    <cellStyle name="Eingabe 2 2 7 2 2 2" xfId="17610" xr:uid="{00000000-0005-0000-0000-0000C0360000}"/>
    <cellStyle name="Eingabe 2 2 7 2 2 3" xfId="29337" xr:uid="{00000000-0005-0000-0000-0000C1360000}"/>
    <cellStyle name="Eingabe 2 2 7 2 3" xfId="9787" xr:uid="{00000000-0005-0000-0000-0000C2360000}"/>
    <cellStyle name="Eingabe 2 2 7 2 3 2" xfId="21515" xr:uid="{00000000-0005-0000-0000-0000C3360000}"/>
    <cellStyle name="Eingabe 2 2 7 2 3 3" xfId="33242" xr:uid="{00000000-0005-0000-0000-0000C4360000}"/>
    <cellStyle name="Eingabe 2 2 7 2 4" xfId="13705" xr:uid="{00000000-0005-0000-0000-0000C5360000}"/>
    <cellStyle name="Eingabe 2 2 7 2 5" xfId="25432" xr:uid="{00000000-0005-0000-0000-0000C6360000}"/>
    <cellStyle name="Eingabe 2 2 7 3" xfId="3275" xr:uid="{00000000-0005-0000-0000-0000C7360000}"/>
    <cellStyle name="Eingabe 2 2 7 3 2" xfId="7180" xr:uid="{00000000-0005-0000-0000-0000C8360000}"/>
    <cellStyle name="Eingabe 2 2 7 3 2 2" xfId="18908" xr:uid="{00000000-0005-0000-0000-0000C9360000}"/>
    <cellStyle name="Eingabe 2 2 7 3 2 3" xfId="30635" xr:uid="{00000000-0005-0000-0000-0000CA360000}"/>
    <cellStyle name="Eingabe 2 2 7 3 3" xfId="11085" xr:uid="{00000000-0005-0000-0000-0000CB360000}"/>
    <cellStyle name="Eingabe 2 2 7 3 3 2" xfId="22813" xr:uid="{00000000-0005-0000-0000-0000CC360000}"/>
    <cellStyle name="Eingabe 2 2 7 3 3 3" xfId="34540" xr:uid="{00000000-0005-0000-0000-0000CD360000}"/>
    <cellStyle name="Eingabe 2 2 7 3 4" xfId="15003" xr:uid="{00000000-0005-0000-0000-0000CE360000}"/>
    <cellStyle name="Eingabe 2 2 7 3 5" xfId="26730" xr:uid="{00000000-0005-0000-0000-0000CF360000}"/>
    <cellStyle name="Eingabe 2 2 7 4" xfId="4584" xr:uid="{00000000-0005-0000-0000-0000D0360000}"/>
    <cellStyle name="Eingabe 2 2 7 4 2" xfId="16312" xr:uid="{00000000-0005-0000-0000-0000D1360000}"/>
    <cellStyle name="Eingabe 2 2 7 4 3" xfId="28039" xr:uid="{00000000-0005-0000-0000-0000D2360000}"/>
    <cellStyle name="Eingabe 2 2 7 5" xfId="8489" xr:uid="{00000000-0005-0000-0000-0000D3360000}"/>
    <cellStyle name="Eingabe 2 2 7 5 2" xfId="20217" xr:uid="{00000000-0005-0000-0000-0000D4360000}"/>
    <cellStyle name="Eingabe 2 2 7 5 3" xfId="31944" xr:uid="{00000000-0005-0000-0000-0000D5360000}"/>
    <cellStyle name="Eingabe 2 2 7 6" xfId="12407" xr:uid="{00000000-0005-0000-0000-0000D6360000}"/>
    <cellStyle name="Eingabe 2 2 7 7" xfId="24134" xr:uid="{00000000-0005-0000-0000-0000D7360000}"/>
    <cellStyle name="Eingabe 2 2 8" xfId="1108" xr:uid="{00000000-0005-0000-0000-0000D8360000}"/>
    <cellStyle name="Eingabe 2 2 8 2" xfId="2406" xr:uid="{00000000-0005-0000-0000-0000D9360000}"/>
    <cellStyle name="Eingabe 2 2 8 2 2" xfId="6311" xr:uid="{00000000-0005-0000-0000-0000DA360000}"/>
    <cellStyle name="Eingabe 2 2 8 2 2 2" xfId="18039" xr:uid="{00000000-0005-0000-0000-0000DB360000}"/>
    <cellStyle name="Eingabe 2 2 8 2 2 3" xfId="29766" xr:uid="{00000000-0005-0000-0000-0000DC360000}"/>
    <cellStyle name="Eingabe 2 2 8 2 3" xfId="10216" xr:uid="{00000000-0005-0000-0000-0000DD360000}"/>
    <cellStyle name="Eingabe 2 2 8 2 3 2" xfId="21944" xr:uid="{00000000-0005-0000-0000-0000DE360000}"/>
    <cellStyle name="Eingabe 2 2 8 2 3 3" xfId="33671" xr:uid="{00000000-0005-0000-0000-0000DF360000}"/>
    <cellStyle name="Eingabe 2 2 8 2 4" xfId="14134" xr:uid="{00000000-0005-0000-0000-0000E0360000}"/>
    <cellStyle name="Eingabe 2 2 8 2 5" xfId="25861" xr:uid="{00000000-0005-0000-0000-0000E1360000}"/>
    <cellStyle name="Eingabe 2 2 8 3" xfId="3704" xr:uid="{00000000-0005-0000-0000-0000E2360000}"/>
    <cellStyle name="Eingabe 2 2 8 3 2" xfId="7609" xr:uid="{00000000-0005-0000-0000-0000E3360000}"/>
    <cellStyle name="Eingabe 2 2 8 3 2 2" xfId="19337" xr:uid="{00000000-0005-0000-0000-0000E4360000}"/>
    <cellStyle name="Eingabe 2 2 8 3 2 3" xfId="31064" xr:uid="{00000000-0005-0000-0000-0000E5360000}"/>
    <cellStyle name="Eingabe 2 2 8 3 3" xfId="11514" xr:uid="{00000000-0005-0000-0000-0000E6360000}"/>
    <cellStyle name="Eingabe 2 2 8 3 3 2" xfId="23242" xr:uid="{00000000-0005-0000-0000-0000E7360000}"/>
    <cellStyle name="Eingabe 2 2 8 3 3 3" xfId="34969" xr:uid="{00000000-0005-0000-0000-0000E8360000}"/>
    <cellStyle name="Eingabe 2 2 8 3 4" xfId="15432" xr:uid="{00000000-0005-0000-0000-0000E9360000}"/>
    <cellStyle name="Eingabe 2 2 8 3 5" xfId="27159" xr:uid="{00000000-0005-0000-0000-0000EA360000}"/>
    <cellStyle name="Eingabe 2 2 8 4" xfId="5013" xr:uid="{00000000-0005-0000-0000-0000EB360000}"/>
    <cellStyle name="Eingabe 2 2 8 4 2" xfId="16741" xr:uid="{00000000-0005-0000-0000-0000EC360000}"/>
    <cellStyle name="Eingabe 2 2 8 4 3" xfId="28468" xr:uid="{00000000-0005-0000-0000-0000ED360000}"/>
    <cellStyle name="Eingabe 2 2 8 5" xfId="8918" xr:uid="{00000000-0005-0000-0000-0000EE360000}"/>
    <cellStyle name="Eingabe 2 2 8 5 2" xfId="20646" xr:uid="{00000000-0005-0000-0000-0000EF360000}"/>
    <cellStyle name="Eingabe 2 2 8 5 3" xfId="32373" xr:uid="{00000000-0005-0000-0000-0000F0360000}"/>
    <cellStyle name="Eingabe 2 2 8 6" xfId="12836" xr:uid="{00000000-0005-0000-0000-0000F1360000}"/>
    <cellStyle name="Eingabe 2 2 8 7" xfId="24563" xr:uid="{00000000-0005-0000-0000-0000F2360000}"/>
    <cellStyle name="Eingabe 2 2 9" xfId="1548" xr:uid="{00000000-0005-0000-0000-0000F3360000}"/>
    <cellStyle name="Eingabe 2 2 9 2" xfId="5453" xr:uid="{00000000-0005-0000-0000-0000F4360000}"/>
    <cellStyle name="Eingabe 2 2 9 2 2" xfId="17181" xr:uid="{00000000-0005-0000-0000-0000F5360000}"/>
    <cellStyle name="Eingabe 2 2 9 2 3" xfId="28908" xr:uid="{00000000-0005-0000-0000-0000F6360000}"/>
    <cellStyle name="Eingabe 2 2 9 3" xfId="9358" xr:uid="{00000000-0005-0000-0000-0000F7360000}"/>
    <cellStyle name="Eingabe 2 2 9 3 2" xfId="21086" xr:uid="{00000000-0005-0000-0000-0000F8360000}"/>
    <cellStyle name="Eingabe 2 2 9 3 3" xfId="32813" xr:uid="{00000000-0005-0000-0000-0000F9360000}"/>
    <cellStyle name="Eingabe 2 2 9 4" xfId="13276" xr:uid="{00000000-0005-0000-0000-0000FA360000}"/>
    <cellStyle name="Eingabe 2 2 9 5" xfId="25003" xr:uid="{00000000-0005-0000-0000-0000FB360000}"/>
    <cellStyle name="Eingabe 2 20" xfId="162" xr:uid="{00000000-0005-0000-0000-0000FC360000}"/>
    <cellStyle name="Eingabe 2 21" xfId="35415" xr:uid="{00000000-0005-0000-0000-0000FD360000}"/>
    <cellStyle name="Eingabe 2 22" xfId="35430" xr:uid="{00000000-0005-0000-0000-0000FE360000}"/>
    <cellStyle name="Eingabe 2 3" xfId="282" xr:uid="{00000000-0005-0000-0000-0000FF360000}"/>
    <cellStyle name="Eingabe 2 3 10" xfId="2878" xr:uid="{00000000-0005-0000-0000-000000370000}"/>
    <cellStyle name="Eingabe 2 3 10 2" xfId="6783" xr:uid="{00000000-0005-0000-0000-000001370000}"/>
    <cellStyle name="Eingabe 2 3 10 2 2" xfId="18511" xr:uid="{00000000-0005-0000-0000-000002370000}"/>
    <cellStyle name="Eingabe 2 3 10 2 3" xfId="30238" xr:uid="{00000000-0005-0000-0000-000003370000}"/>
    <cellStyle name="Eingabe 2 3 10 3" xfId="10688" xr:uid="{00000000-0005-0000-0000-000004370000}"/>
    <cellStyle name="Eingabe 2 3 10 3 2" xfId="22416" xr:uid="{00000000-0005-0000-0000-000005370000}"/>
    <cellStyle name="Eingabe 2 3 10 3 3" xfId="34143" xr:uid="{00000000-0005-0000-0000-000006370000}"/>
    <cellStyle name="Eingabe 2 3 10 4" xfId="14606" xr:uid="{00000000-0005-0000-0000-000007370000}"/>
    <cellStyle name="Eingabe 2 3 10 5" xfId="26333" xr:uid="{00000000-0005-0000-0000-000008370000}"/>
    <cellStyle name="Eingabe 2 3 11" xfId="4187" xr:uid="{00000000-0005-0000-0000-000009370000}"/>
    <cellStyle name="Eingabe 2 3 11 2" xfId="15915" xr:uid="{00000000-0005-0000-0000-00000A370000}"/>
    <cellStyle name="Eingabe 2 3 11 3" xfId="27642" xr:uid="{00000000-0005-0000-0000-00000B370000}"/>
    <cellStyle name="Eingabe 2 3 12" xfId="8092" xr:uid="{00000000-0005-0000-0000-00000C370000}"/>
    <cellStyle name="Eingabe 2 3 12 2" xfId="19820" xr:uid="{00000000-0005-0000-0000-00000D370000}"/>
    <cellStyle name="Eingabe 2 3 12 3" xfId="31547" xr:uid="{00000000-0005-0000-0000-00000E370000}"/>
    <cellStyle name="Eingabe 2 3 13" xfId="12010" xr:uid="{00000000-0005-0000-0000-00000F370000}"/>
    <cellStyle name="Eingabe 2 3 14" xfId="23737" xr:uid="{00000000-0005-0000-0000-000010370000}"/>
    <cellStyle name="Eingabe 2 3 2" xfId="436" xr:uid="{00000000-0005-0000-0000-000011370000}"/>
    <cellStyle name="Eingabe 2 3 2 10" xfId="12164" xr:uid="{00000000-0005-0000-0000-000012370000}"/>
    <cellStyle name="Eingabe 2 3 2 11" xfId="23891" xr:uid="{00000000-0005-0000-0000-000013370000}"/>
    <cellStyle name="Eingabe 2 3 2 2" xfId="535" xr:uid="{00000000-0005-0000-0000-000014370000}"/>
    <cellStyle name="Eingabe 2 3 2 2 2" xfId="964" xr:uid="{00000000-0005-0000-0000-000015370000}"/>
    <cellStyle name="Eingabe 2 3 2 2 2 2" xfId="2262" xr:uid="{00000000-0005-0000-0000-000016370000}"/>
    <cellStyle name="Eingabe 2 3 2 2 2 2 2" xfId="6167" xr:uid="{00000000-0005-0000-0000-000017370000}"/>
    <cellStyle name="Eingabe 2 3 2 2 2 2 2 2" xfId="17895" xr:uid="{00000000-0005-0000-0000-000018370000}"/>
    <cellStyle name="Eingabe 2 3 2 2 2 2 2 3" xfId="29622" xr:uid="{00000000-0005-0000-0000-000019370000}"/>
    <cellStyle name="Eingabe 2 3 2 2 2 2 3" xfId="10072" xr:uid="{00000000-0005-0000-0000-00001A370000}"/>
    <cellStyle name="Eingabe 2 3 2 2 2 2 3 2" xfId="21800" xr:uid="{00000000-0005-0000-0000-00001B370000}"/>
    <cellStyle name="Eingabe 2 3 2 2 2 2 3 3" xfId="33527" xr:uid="{00000000-0005-0000-0000-00001C370000}"/>
    <cellStyle name="Eingabe 2 3 2 2 2 2 4" xfId="13990" xr:uid="{00000000-0005-0000-0000-00001D370000}"/>
    <cellStyle name="Eingabe 2 3 2 2 2 2 5" xfId="25717" xr:uid="{00000000-0005-0000-0000-00001E370000}"/>
    <cellStyle name="Eingabe 2 3 2 2 2 3" xfId="3560" xr:uid="{00000000-0005-0000-0000-00001F370000}"/>
    <cellStyle name="Eingabe 2 3 2 2 2 3 2" xfId="7465" xr:uid="{00000000-0005-0000-0000-000020370000}"/>
    <cellStyle name="Eingabe 2 3 2 2 2 3 2 2" xfId="19193" xr:uid="{00000000-0005-0000-0000-000021370000}"/>
    <cellStyle name="Eingabe 2 3 2 2 2 3 2 3" xfId="30920" xr:uid="{00000000-0005-0000-0000-000022370000}"/>
    <cellStyle name="Eingabe 2 3 2 2 2 3 3" xfId="11370" xr:uid="{00000000-0005-0000-0000-000023370000}"/>
    <cellStyle name="Eingabe 2 3 2 2 2 3 3 2" xfId="23098" xr:uid="{00000000-0005-0000-0000-000024370000}"/>
    <cellStyle name="Eingabe 2 3 2 2 2 3 3 3" xfId="34825" xr:uid="{00000000-0005-0000-0000-000025370000}"/>
    <cellStyle name="Eingabe 2 3 2 2 2 3 4" xfId="15288" xr:uid="{00000000-0005-0000-0000-000026370000}"/>
    <cellStyle name="Eingabe 2 3 2 2 2 3 5" xfId="27015" xr:uid="{00000000-0005-0000-0000-000027370000}"/>
    <cellStyle name="Eingabe 2 3 2 2 2 4" xfId="4869" xr:uid="{00000000-0005-0000-0000-000028370000}"/>
    <cellStyle name="Eingabe 2 3 2 2 2 4 2" xfId="16597" xr:uid="{00000000-0005-0000-0000-000029370000}"/>
    <cellStyle name="Eingabe 2 3 2 2 2 4 3" xfId="28324" xr:uid="{00000000-0005-0000-0000-00002A370000}"/>
    <cellStyle name="Eingabe 2 3 2 2 2 5" xfId="8774" xr:uid="{00000000-0005-0000-0000-00002B370000}"/>
    <cellStyle name="Eingabe 2 3 2 2 2 5 2" xfId="20502" xr:uid="{00000000-0005-0000-0000-00002C370000}"/>
    <cellStyle name="Eingabe 2 3 2 2 2 5 3" xfId="32229" xr:uid="{00000000-0005-0000-0000-00002D370000}"/>
    <cellStyle name="Eingabe 2 3 2 2 2 6" xfId="12692" xr:uid="{00000000-0005-0000-0000-00002E370000}"/>
    <cellStyle name="Eingabe 2 3 2 2 2 7" xfId="24419" xr:uid="{00000000-0005-0000-0000-00002F370000}"/>
    <cellStyle name="Eingabe 2 3 2 2 3" xfId="1393" xr:uid="{00000000-0005-0000-0000-000030370000}"/>
    <cellStyle name="Eingabe 2 3 2 2 3 2" xfId="2691" xr:uid="{00000000-0005-0000-0000-000031370000}"/>
    <cellStyle name="Eingabe 2 3 2 2 3 2 2" xfId="6596" xr:uid="{00000000-0005-0000-0000-000032370000}"/>
    <cellStyle name="Eingabe 2 3 2 2 3 2 2 2" xfId="18324" xr:uid="{00000000-0005-0000-0000-000033370000}"/>
    <cellStyle name="Eingabe 2 3 2 2 3 2 2 3" xfId="30051" xr:uid="{00000000-0005-0000-0000-000034370000}"/>
    <cellStyle name="Eingabe 2 3 2 2 3 2 3" xfId="10501" xr:uid="{00000000-0005-0000-0000-000035370000}"/>
    <cellStyle name="Eingabe 2 3 2 2 3 2 3 2" xfId="22229" xr:uid="{00000000-0005-0000-0000-000036370000}"/>
    <cellStyle name="Eingabe 2 3 2 2 3 2 3 3" xfId="33956" xr:uid="{00000000-0005-0000-0000-000037370000}"/>
    <cellStyle name="Eingabe 2 3 2 2 3 2 4" xfId="14419" xr:uid="{00000000-0005-0000-0000-000038370000}"/>
    <cellStyle name="Eingabe 2 3 2 2 3 2 5" xfId="26146" xr:uid="{00000000-0005-0000-0000-000039370000}"/>
    <cellStyle name="Eingabe 2 3 2 2 3 3" xfId="3989" xr:uid="{00000000-0005-0000-0000-00003A370000}"/>
    <cellStyle name="Eingabe 2 3 2 2 3 3 2" xfId="7894" xr:uid="{00000000-0005-0000-0000-00003B370000}"/>
    <cellStyle name="Eingabe 2 3 2 2 3 3 2 2" xfId="19622" xr:uid="{00000000-0005-0000-0000-00003C370000}"/>
    <cellStyle name="Eingabe 2 3 2 2 3 3 2 3" xfId="31349" xr:uid="{00000000-0005-0000-0000-00003D370000}"/>
    <cellStyle name="Eingabe 2 3 2 2 3 3 3" xfId="11799" xr:uid="{00000000-0005-0000-0000-00003E370000}"/>
    <cellStyle name="Eingabe 2 3 2 2 3 3 3 2" xfId="23527" xr:uid="{00000000-0005-0000-0000-00003F370000}"/>
    <cellStyle name="Eingabe 2 3 2 2 3 3 3 3" xfId="35254" xr:uid="{00000000-0005-0000-0000-000040370000}"/>
    <cellStyle name="Eingabe 2 3 2 2 3 3 4" xfId="15717" xr:uid="{00000000-0005-0000-0000-000041370000}"/>
    <cellStyle name="Eingabe 2 3 2 2 3 3 5" xfId="27444" xr:uid="{00000000-0005-0000-0000-000042370000}"/>
    <cellStyle name="Eingabe 2 3 2 2 3 4" xfId="5298" xr:uid="{00000000-0005-0000-0000-000043370000}"/>
    <cellStyle name="Eingabe 2 3 2 2 3 4 2" xfId="17026" xr:uid="{00000000-0005-0000-0000-000044370000}"/>
    <cellStyle name="Eingabe 2 3 2 2 3 4 3" xfId="28753" xr:uid="{00000000-0005-0000-0000-000045370000}"/>
    <cellStyle name="Eingabe 2 3 2 2 3 5" xfId="9203" xr:uid="{00000000-0005-0000-0000-000046370000}"/>
    <cellStyle name="Eingabe 2 3 2 2 3 5 2" xfId="20931" xr:uid="{00000000-0005-0000-0000-000047370000}"/>
    <cellStyle name="Eingabe 2 3 2 2 3 5 3" xfId="32658" xr:uid="{00000000-0005-0000-0000-000048370000}"/>
    <cellStyle name="Eingabe 2 3 2 2 3 6" xfId="13121" xr:uid="{00000000-0005-0000-0000-000049370000}"/>
    <cellStyle name="Eingabe 2 3 2 2 3 7" xfId="24848" xr:uid="{00000000-0005-0000-0000-00004A370000}"/>
    <cellStyle name="Eingabe 2 3 2 2 4" xfId="1833" xr:uid="{00000000-0005-0000-0000-00004B370000}"/>
    <cellStyle name="Eingabe 2 3 2 2 4 2" xfId="5738" xr:uid="{00000000-0005-0000-0000-00004C370000}"/>
    <cellStyle name="Eingabe 2 3 2 2 4 2 2" xfId="17466" xr:uid="{00000000-0005-0000-0000-00004D370000}"/>
    <cellStyle name="Eingabe 2 3 2 2 4 2 3" xfId="29193" xr:uid="{00000000-0005-0000-0000-00004E370000}"/>
    <cellStyle name="Eingabe 2 3 2 2 4 3" xfId="9643" xr:uid="{00000000-0005-0000-0000-00004F370000}"/>
    <cellStyle name="Eingabe 2 3 2 2 4 3 2" xfId="21371" xr:uid="{00000000-0005-0000-0000-000050370000}"/>
    <cellStyle name="Eingabe 2 3 2 2 4 3 3" xfId="33098" xr:uid="{00000000-0005-0000-0000-000051370000}"/>
    <cellStyle name="Eingabe 2 3 2 2 4 4" xfId="13561" xr:uid="{00000000-0005-0000-0000-000052370000}"/>
    <cellStyle name="Eingabe 2 3 2 2 4 5" xfId="25288" xr:uid="{00000000-0005-0000-0000-000053370000}"/>
    <cellStyle name="Eingabe 2 3 2 2 5" xfId="3131" xr:uid="{00000000-0005-0000-0000-000054370000}"/>
    <cellStyle name="Eingabe 2 3 2 2 5 2" xfId="7036" xr:uid="{00000000-0005-0000-0000-000055370000}"/>
    <cellStyle name="Eingabe 2 3 2 2 5 2 2" xfId="18764" xr:uid="{00000000-0005-0000-0000-000056370000}"/>
    <cellStyle name="Eingabe 2 3 2 2 5 2 3" xfId="30491" xr:uid="{00000000-0005-0000-0000-000057370000}"/>
    <cellStyle name="Eingabe 2 3 2 2 5 3" xfId="10941" xr:uid="{00000000-0005-0000-0000-000058370000}"/>
    <cellStyle name="Eingabe 2 3 2 2 5 3 2" xfId="22669" xr:uid="{00000000-0005-0000-0000-000059370000}"/>
    <cellStyle name="Eingabe 2 3 2 2 5 3 3" xfId="34396" xr:uid="{00000000-0005-0000-0000-00005A370000}"/>
    <cellStyle name="Eingabe 2 3 2 2 5 4" xfId="14859" xr:uid="{00000000-0005-0000-0000-00005B370000}"/>
    <cellStyle name="Eingabe 2 3 2 2 5 5" xfId="26586" xr:uid="{00000000-0005-0000-0000-00005C370000}"/>
    <cellStyle name="Eingabe 2 3 2 2 6" xfId="4440" xr:uid="{00000000-0005-0000-0000-00005D370000}"/>
    <cellStyle name="Eingabe 2 3 2 2 6 2" xfId="16168" xr:uid="{00000000-0005-0000-0000-00005E370000}"/>
    <cellStyle name="Eingabe 2 3 2 2 6 3" xfId="27895" xr:uid="{00000000-0005-0000-0000-00005F370000}"/>
    <cellStyle name="Eingabe 2 3 2 2 7" xfId="8345" xr:uid="{00000000-0005-0000-0000-000060370000}"/>
    <cellStyle name="Eingabe 2 3 2 2 7 2" xfId="20073" xr:uid="{00000000-0005-0000-0000-000061370000}"/>
    <cellStyle name="Eingabe 2 3 2 2 7 3" xfId="31800" xr:uid="{00000000-0005-0000-0000-000062370000}"/>
    <cellStyle name="Eingabe 2 3 2 2 8" xfId="12263" xr:uid="{00000000-0005-0000-0000-000063370000}"/>
    <cellStyle name="Eingabe 2 3 2 2 9" xfId="23990" xr:uid="{00000000-0005-0000-0000-000064370000}"/>
    <cellStyle name="Eingabe 2 3 2 3" xfId="634" xr:uid="{00000000-0005-0000-0000-000065370000}"/>
    <cellStyle name="Eingabe 2 3 2 3 2" xfId="1063" xr:uid="{00000000-0005-0000-0000-000066370000}"/>
    <cellStyle name="Eingabe 2 3 2 3 2 2" xfId="2361" xr:uid="{00000000-0005-0000-0000-000067370000}"/>
    <cellStyle name="Eingabe 2 3 2 3 2 2 2" xfId="6266" xr:uid="{00000000-0005-0000-0000-000068370000}"/>
    <cellStyle name="Eingabe 2 3 2 3 2 2 2 2" xfId="17994" xr:uid="{00000000-0005-0000-0000-000069370000}"/>
    <cellStyle name="Eingabe 2 3 2 3 2 2 2 3" xfId="29721" xr:uid="{00000000-0005-0000-0000-00006A370000}"/>
    <cellStyle name="Eingabe 2 3 2 3 2 2 3" xfId="10171" xr:uid="{00000000-0005-0000-0000-00006B370000}"/>
    <cellStyle name="Eingabe 2 3 2 3 2 2 3 2" xfId="21899" xr:uid="{00000000-0005-0000-0000-00006C370000}"/>
    <cellStyle name="Eingabe 2 3 2 3 2 2 3 3" xfId="33626" xr:uid="{00000000-0005-0000-0000-00006D370000}"/>
    <cellStyle name="Eingabe 2 3 2 3 2 2 4" xfId="14089" xr:uid="{00000000-0005-0000-0000-00006E370000}"/>
    <cellStyle name="Eingabe 2 3 2 3 2 2 5" xfId="25816" xr:uid="{00000000-0005-0000-0000-00006F370000}"/>
    <cellStyle name="Eingabe 2 3 2 3 2 3" xfId="3659" xr:uid="{00000000-0005-0000-0000-000070370000}"/>
    <cellStyle name="Eingabe 2 3 2 3 2 3 2" xfId="7564" xr:uid="{00000000-0005-0000-0000-000071370000}"/>
    <cellStyle name="Eingabe 2 3 2 3 2 3 2 2" xfId="19292" xr:uid="{00000000-0005-0000-0000-000072370000}"/>
    <cellStyle name="Eingabe 2 3 2 3 2 3 2 3" xfId="31019" xr:uid="{00000000-0005-0000-0000-000073370000}"/>
    <cellStyle name="Eingabe 2 3 2 3 2 3 3" xfId="11469" xr:uid="{00000000-0005-0000-0000-000074370000}"/>
    <cellStyle name="Eingabe 2 3 2 3 2 3 3 2" xfId="23197" xr:uid="{00000000-0005-0000-0000-000075370000}"/>
    <cellStyle name="Eingabe 2 3 2 3 2 3 3 3" xfId="34924" xr:uid="{00000000-0005-0000-0000-000076370000}"/>
    <cellStyle name="Eingabe 2 3 2 3 2 3 4" xfId="15387" xr:uid="{00000000-0005-0000-0000-000077370000}"/>
    <cellStyle name="Eingabe 2 3 2 3 2 3 5" xfId="27114" xr:uid="{00000000-0005-0000-0000-000078370000}"/>
    <cellStyle name="Eingabe 2 3 2 3 2 4" xfId="4968" xr:uid="{00000000-0005-0000-0000-000079370000}"/>
    <cellStyle name="Eingabe 2 3 2 3 2 4 2" xfId="16696" xr:uid="{00000000-0005-0000-0000-00007A370000}"/>
    <cellStyle name="Eingabe 2 3 2 3 2 4 3" xfId="28423" xr:uid="{00000000-0005-0000-0000-00007B370000}"/>
    <cellStyle name="Eingabe 2 3 2 3 2 5" xfId="8873" xr:uid="{00000000-0005-0000-0000-00007C370000}"/>
    <cellStyle name="Eingabe 2 3 2 3 2 5 2" xfId="20601" xr:uid="{00000000-0005-0000-0000-00007D370000}"/>
    <cellStyle name="Eingabe 2 3 2 3 2 5 3" xfId="32328" xr:uid="{00000000-0005-0000-0000-00007E370000}"/>
    <cellStyle name="Eingabe 2 3 2 3 2 6" xfId="12791" xr:uid="{00000000-0005-0000-0000-00007F370000}"/>
    <cellStyle name="Eingabe 2 3 2 3 2 7" xfId="24518" xr:uid="{00000000-0005-0000-0000-000080370000}"/>
    <cellStyle name="Eingabe 2 3 2 3 3" xfId="1492" xr:uid="{00000000-0005-0000-0000-000081370000}"/>
    <cellStyle name="Eingabe 2 3 2 3 3 2" xfId="2790" xr:uid="{00000000-0005-0000-0000-000082370000}"/>
    <cellStyle name="Eingabe 2 3 2 3 3 2 2" xfId="6695" xr:uid="{00000000-0005-0000-0000-000083370000}"/>
    <cellStyle name="Eingabe 2 3 2 3 3 2 2 2" xfId="18423" xr:uid="{00000000-0005-0000-0000-000084370000}"/>
    <cellStyle name="Eingabe 2 3 2 3 3 2 2 3" xfId="30150" xr:uid="{00000000-0005-0000-0000-000085370000}"/>
    <cellStyle name="Eingabe 2 3 2 3 3 2 3" xfId="10600" xr:uid="{00000000-0005-0000-0000-000086370000}"/>
    <cellStyle name="Eingabe 2 3 2 3 3 2 3 2" xfId="22328" xr:uid="{00000000-0005-0000-0000-000087370000}"/>
    <cellStyle name="Eingabe 2 3 2 3 3 2 3 3" xfId="34055" xr:uid="{00000000-0005-0000-0000-000088370000}"/>
    <cellStyle name="Eingabe 2 3 2 3 3 2 4" xfId="14518" xr:uid="{00000000-0005-0000-0000-000089370000}"/>
    <cellStyle name="Eingabe 2 3 2 3 3 2 5" xfId="26245" xr:uid="{00000000-0005-0000-0000-00008A370000}"/>
    <cellStyle name="Eingabe 2 3 2 3 3 3" xfId="4088" xr:uid="{00000000-0005-0000-0000-00008B370000}"/>
    <cellStyle name="Eingabe 2 3 2 3 3 3 2" xfId="7993" xr:uid="{00000000-0005-0000-0000-00008C370000}"/>
    <cellStyle name="Eingabe 2 3 2 3 3 3 2 2" xfId="19721" xr:uid="{00000000-0005-0000-0000-00008D370000}"/>
    <cellStyle name="Eingabe 2 3 2 3 3 3 2 3" xfId="31448" xr:uid="{00000000-0005-0000-0000-00008E370000}"/>
    <cellStyle name="Eingabe 2 3 2 3 3 3 3" xfId="11898" xr:uid="{00000000-0005-0000-0000-00008F370000}"/>
    <cellStyle name="Eingabe 2 3 2 3 3 3 3 2" xfId="23626" xr:uid="{00000000-0005-0000-0000-000090370000}"/>
    <cellStyle name="Eingabe 2 3 2 3 3 3 3 3" xfId="35353" xr:uid="{00000000-0005-0000-0000-000091370000}"/>
    <cellStyle name="Eingabe 2 3 2 3 3 3 4" xfId="15816" xr:uid="{00000000-0005-0000-0000-000092370000}"/>
    <cellStyle name="Eingabe 2 3 2 3 3 3 5" xfId="27543" xr:uid="{00000000-0005-0000-0000-000093370000}"/>
    <cellStyle name="Eingabe 2 3 2 3 3 4" xfId="5397" xr:uid="{00000000-0005-0000-0000-000094370000}"/>
    <cellStyle name="Eingabe 2 3 2 3 3 4 2" xfId="17125" xr:uid="{00000000-0005-0000-0000-000095370000}"/>
    <cellStyle name="Eingabe 2 3 2 3 3 4 3" xfId="28852" xr:uid="{00000000-0005-0000-0000-000096370000}"/>
    <cellStyle name="Eingabe 2 3 2 3 3 5" xfId="9302" xr:uid="{00000000-0005-0000-0000-000097370000}"/>
    <cellStyle name="Eingabe 2 3 2 3 3 5 2" xfId="21030" xr:uid="{00000000-0005-0000-0000-000098370000}"/>
    <cellStyle name="Eingabe 2 3 2 3 3 5 3" xfId="32757" xr:uid="{00000000-0005-0000-0000-000099370000}"/>
    <cellStyle name="Eingabe 2 3 2 3 3 6" xfId="13220" xr:uid="{00000000-0005-0000-0000-00009A370000}"/>
    <cellStyle name="Eingabe 2 3 2 3 3 7" xfId="24947" xr:uid="{00000000-0005-0000-0000-00009B370000}"/>
    <cellStyle name="Eingabe 2 3 2 3 4" xfId="1932" xr:uid="{00000000-0005-0000-0000-00009C370000}"/>
    <cellStyle name="Eingabe 2 3 2 3 4 2" xfId="5837" xr:uid="{00000000-0005-0000-0000-00009D370000}"/>
    <cellStyle name="Eingabe 2 3 2 3 4 2 2" xfId="17565" xr:uid="{00000000-0005-0000-0000-00009E370000}"/>
    <cellStyle name="Eingabe 2 3 2 3 4 2 3" xfId="29292" xr:uid="{00000000-0005-0000-0000-00009F370000}"/>
    <cellStyle name="Eingabe 2 3 2 3 4 3" xfId="9742" xr:uid="{00000000-0005-0000-0000-0000A0370000}"/>
    <cellStyle name="Eingabe 2 3 2 3 4 3 2" xfId="21470" xr:uid="{00000000-0005-0000-0000-0000A1370000}"/>
    <cellStyle name="Eingabe 2 3 2 3 4 3 3" xfId="33197" xr:uid="{00000000-0005-0000-0000-0000A2370000}"/>
    <cellStyle name="Eingabe 2 3 2 3 4 4" xfId="13660" xr:uid="{00000000-0005-0000-0000-0000A3370000}"/>
    <cellStyle name="Eingabe 2 3 2 3 4 5" xfId="25387" xr:uid="{00000000-0005-0000-0000-0000A4370000}"/>
    <cellStyle name="Eingabe 2 3 2 3 5" xfId="3230" xr:uid="{00000000-0005-0000-0000-0000A5370000}"/>
    <cellStyle name="Eingabe 2 3 2 3 5 2" xfId="7135" xr:uid="{00000000-0005-0000-0000-0000A6370000}"/>
    <cellStyle name="Eingabe 2 3 2 3 5 2 2" xfId="18863" xr:uid="{00000000-0005-0000-0000-0000A7370000}"/>
    <cellStyle name="Eingabe 2 3 2 3 5 2 3" xfId="30590" xr:uid="{00000000-0005-0000-0000-0000A8370000}"/>
    <cellStyle name="Eingabe 2 3 2 3 5 3" xfId="11040" xr:uid="{00000000-0005-0000-0000-0000A9370000}"/>
    <cellStyle name="Eingabe 2 3 2 3 5 3 2" xfId="22768" xr:uid="{00000000-0005-0000-0000-0000AA370000}"/>
    <cellStyle name="Eingabe 2 3 2 3 5 3 3" xfId="34495" xr:uid="{00000000-0005-0000-0000-0000AB370000}"/>
    <cellStyle name="Eingabe 2 3 2 3 5 4" xfId="14958" xr:uid="{00000000-0005-0000-0000-0000AC370000}"/>
    <cellStyle name="Eingabe 2 3 2 3 5 5" xfId="26685" xr:uid="{00000000-0005-0000-0000-0000AD370000}"/>
    <cellStyle name="Eingabe 2 3 2 3 6" xfId="4539" xr:uid="{00000000-0005-0000-0000-0000AE370000}"/>
    <cellStyle name="Eingabe 2 3 2 3 6 2" xfId="16267" xr:uid="{00000000-0005-0000-0000-0000AF370000}"/>
    <cellStyle name="Eingabe 2 3 2 3 6 3" xfId="27994" xr:uid="{00000000-0005-0000-0000-0000B0370000}"/>
    <cellStyle name="Eingabe 2 3 2 3 7" xfId="8444" xr:uid="{00000000-0005-0000-0000-0000B1370000}"/>
    <cellStyle name="Eingabe 2 3 2 3 7 2" xfId="20172" xr:uid="{00000000-0005-0000-0000-0000B2370000}"/>
    <cellStyle name="Eingabe 2 3 2 3 7 3" xfId="31899" xr:uid="{00000000-0005-0000-0000-0000B3370000}"/>
    <cellStyle name="Eingabe 2 3 2 3 8" xfId="12362" xr:uid="{00000000-0005-0000-0000-0000B4370000}"/>
    <cellStyle name="Eingabe 2 3 2 3 9" xfId="24089" xr:uid="{00000000-0005-0000-0000-0000B5370000}"/>
    <cellStyle name="Eingabe 2 3 2 4" xfId="865" xr:uid="{00000000-0005-0000-0000-0000B6370000}"/>
    <cellStyle name="Eingabe 2 3 2 4 2" xfId="2163" xr:uid="{00000000-0005-0000-0000-0000B7370000}"/>
    <cellStyle name="Eingabe 2 3 2 4 2 2" xfId="6068" xr:uid="{00000000-0005-0000-0000-0000B8370000}"/>
    <cellStyle name="Eingabe 2 3 2 4 2 2 2" xfId="17796" xr:uid="{00000000-0005-0000-0000-0000B9370000}"/>
    <cellStyle name="Eingabe 2 3 2 4 2 2 3" xfId="29523" xr:uid="{00000000-0005-0000-0000-0000BA370000}"/>
    <cellStyle name="Eingabe 2 3 2 4 2 3" xfId="9973" xr:uid="{00000000-0005-0000-0000-0000BB370000}"/>
    <cellStyle name="Eingabe 2 3 2 4 2 3 2" xfId="21701" xr:uid="{00000000-0005-0000-0000-0000BC370000}"/>
    <cellStyle name="Eingabe 2 3 2 4 2 3 3" xfId="33428" xr:uid="{00000000-0005-0000-0000-0000BD370000}"/>
    <cellStyle name="Eingabe 2 3 2 4 2 4" xfId="13891" xr:uid="{00000000-0005-0000-0000-0000BE370000}"/>
    <cellStyle name="Eingabe 2 3 2 4 2 5" xfId="25618" xr:uid="{00000000-0005-0000-0000-0000BF370000}"/>
    <cellStyle name="Eingabe 2 3 2 4 3" xfId="3461" xr:uid="{00000000-0005-0000-0000-0000C0370000}"/>
    <cellStyle name="Eingabe 2 3 2 4 3 2" xfId="7366" xr:uid="{00000000-0005-0000-0000-0000C1370000}"/>
    <cellStyle name="Eingabe 2 3 2 4 3 2 2" xfId="19094" xr:uid="{00000000-0005-0000-0000-0000C2370000}"/>
    <cellStyle name="Eingabe 2 3 2 4 3 2 3" xfId="30821" xr:uid="{00000000-0005-0000-0000-0000C3370000}"/>
    <cellStyle name="Eingabe 2 3 2 4 3 3" xfId="11271" xr:uid="{00000000-0005-0000-0000-0000C4370000}"/>
    <cellStyle name="Eingabe 2 3 2 4 3 3 2" xfId="22999" xr:uid="{00000000-0005-0000-0000-0000C5370000}"/>
    <cellStyle name="Eingabe 2 3 2 4 3 3 3" xfId="34726" xr:uid="{00000000-0005-0000-0000-0000C6370000}"/>
    <cellStyle name="Eingabe 2 3 2 4 3 4" xfId="15189" xr:uid="{00000000-0005-0000-0000-0000C7370000}"/>
    <cellStyle name="Eingabe 2 3 2 4 3 5" xfId="26916" xr:uid="{00000000-0005-0000-0000-0000C8370000}"/>
    <cellStyle name="Eingabe 2 3 2 4 4" xfId="4770" xr:uid="{00000000-0005-0000-0000-0000C9370000}"/>
    <cellStyle name="Eingabe 2 3 2 4 4 2" xfId="16498" xr:uid="{00000000-0005-0000-0000-0000CA370000}"/>
    <cellStyle name="Eingabe 2 3 2 4 4 3" xfId="28225" xr:uid="{00000000-0005-0000-0000-0000CB370000}"/>
    <cellStyle name="Eingabe 2 3 2 4 5" xfId="8675" xr:uid="{00000000-0005-0000-0000-0000CC370000}"/>
    <cellStyle name="Eingabe 2 3 2 4 5 2" xfId="20403" xr:uid="{00000000-0005-0000-0000-0000CD370000}"/>
    <cellStyle name="Eingabe 2 3 2 4 5 3" xfId="32130" xr:uid="{00000000-0005-0000-0000-0000CE370000}"/>
    <cellStyle name="Eingabe 2 3 2 4 6" xfId="12593" xr:uid="{00000000-0005-0000-0000-0000CF370000}"/>
    <cellStyle name="Eingabe 2 3 2 4 7" xfId="24320" xr:uid="{00000000-0005-0000-0000-0000D0370000}"/>
    <cellStyle name="Eingabe 2 3 2 5" xfId="1294" xr:uid="{00000000-0005-0000-0000-0000D1370000}"/>
    <cellStyle name="Eingabe 2 3 2 5 2" xfId="2592" xr:uid="{00000000-0005-0000-0000-0000D2370000}"/>
    <cellStyle name="Eingabe 2 3 2 5 2 2" xfId="6497" xr:uid="{00000000-0005-0000-0000-0000D3370000}"/>
    <cellStyle name="Eingabe 2 3 2 5 2 2 2" xfId="18225" xr:uid="{00000000-0005-0000-0000-0000D4370000}"/>
    <cellStyle name="Eingabe 2 3 2 5 2 2 3" xfId="29952" xr:uid="{00000000-0005-0000-0000-0000D5370000}"/>
    <cellStyle name="Eingabe 2 3 2 5 2 3" xfId="10402" xr:uid="{00000000-0005-0000-0000-0000D6370000}"/>
    <cellStyle name="Eingabe 2 3 2 5 2 3 2" xfId="22130" xr:uid="{00000000-0005-0000-0000-0000D7370000}"/>
    <cellStyle name="Eingabe 2 3 2 5 2 3 3" xfId="33857" xr:uid="{00000000-0005-0000-0000-0000D8370000}"/>
    <cellStyle name="Eingabe 2 3 2 5 2 4" xfId="14320" xr:uid="{00000000-0005-0000-0000-0000D9370000}"/>
    <cellStyle name="Eingabe 2 3 2 5 2 5" xfId="26047" xr:uid="{00000000-0005-0000-0000-0000DA370000}"/>
    <cellStyle name="Eingabe 2 3 2 5 3" xfId="3890" xr:uid="{00000000-0005-0000-0000-0000DB370000}"/>
    <cellStyle name="Eingabe 2 3 2 5 3 2" xfId="7795" xr:uid="{00000000-0005-0000-0000-0000DC370000}"/>
    <cellStyle name="Eingabe 2 3 2 5 3 2 2" xfId="19523" xr:uid="{00000000-0005-0000-0000-0000DD370000}"/>
    <cellStyle name="Eingabe 2 3 2 5 3 2 3" xfId="31250" xr:uid="{00000000-0005-0000-0000-0000DE370000}"/>
    <cellStyle name="Eingabe 2 3 2 5 3 3" xfId="11700" xr:uid="{00000000-0005-0000-0000-0000DF370000}"/>
    <cellStyle name="Eingabe 2 3 2 5 3 3 2" xfId="23428" xr:uid="{00000000-0005-0000-0000-0000E0370000}"/>
    <cellStyle name="Eingabe 2 3 2 5 3 3 3" xfId="35155" xr:uid="{00000000-0005-0000-0000-0000E1370000}"/>
    <cellStyle name="Eingabe 2 3 2 5 3 4" xfId="15618" xr:uid="{00000000-0005-0000-0000-0000E2370000}"/>
    <cellStyle name="Eingabe 2 3 2 5 3 5" xfId="27345" xr:uid="{00000000-0005-0000-0000-0000E3370000}"/>
    <cellStyle name="Eingabe 2 3 2 5 4" xfId="5199" xr:uid="{00000000-0005-0000-0000-0000E4370000}"/>
    <cellStyle name="Eingabe 2 3 2 5 4 2" xfId="16927" xr:uid="{00000000-0005-0000-0000-0000E5370000}"/>
    <cellStyle name="Eingabe 2 3 2 5 4 3" xfId="28654" xr:uid="{00000000-0005-0000-0000-0000E6370000}"/>
    <cellStyle name="Eingabe 2 3 2 5 5" xfId="9104" xr:uid="{00000000-0005-0000-0000-0000E7370000}"/>
    <cellStyle name="Eingabe 2 3 2 5 5 2" xfId="20832" xr:uid="{00000000-0005-0000-0000-0000E8370000}"/>
    <cellStyle name="Eingabe 2 3 2 5 5 3" xfId="32559" xr:uid="{00000000-0005-0000-0000-0000E9370000}"/>
    <cellStyle name="Eingabe 2 3 2 5 6" xfId="13022" xr:uid="{00000000-0005-0000-0000-0000EA370000}"/>
    <cellStyle name="Eingabe 2 3 2 5 7" xfId="24749" xr:uid="{00000000-0005-0000-0000-0000EB370000}"/>
    <cellStyle name="Eingabe 2 3 2 6" xfId="1734" xr:uid="{00000000-0005-0000-0000-0000EC370000}"/>
    <cellStyle name="Eingabe 2 3 2 6 2" xfId="5639" xr:uid="{00000000-0005-0000-0000-0000ED370000}"/>
    <cellStyle name="Eingabe 2 3 2 6 2 2" xfId="17367" xr:uid="{00000000-0005-0000-0000-0000EE370000}"/>
    <cellStyle name="Eingabe 2 3 2 6 2 3" xfId="29094" xr:uid="{00000000-0005-0000-0000-0000EF370000}"/>
    <cellStyle name="Eingabe 2 3 2 6 3" xfId="9544" xr:uid="{00000000-0005-0000-0000-0000F0370000}"/>
    <cellStyle name="Eingabe 2 3 2 6 3 2" xfId="21272" xr:uid="{00000000-0005-0000-0000-0000F1370000}"/>
    <cellStyle name="Eingabe 2 3 2 6 3 3" xfId="32999" xr:uid="{00000000-0005-0000-0000-0000F2370000}"/>
    <cellStyle name="Eingabe 2 3 2 6 4" xfId="13462" xr:uid="{00000000-0005-0000-0000-0000F3370000}"/>
    <cellStyle name="Eingabe 2 3 2 6 5" xfId="25189" xr:uid="{00000000-0005-0000-0000-0000F4370000}"/>
    <cellStyle name="Eingabe 2 3 2 7" xfId="3032" xr:uid="{00000000-0005-0000-0000-0000F5370000}"/>
    <cellStyle name="Eingabe 2 3 2 7 2" xfId="6937" xr:uid="{00000000-0005-0000-0000-0000F6370000}"/>
    <cellStyle name="Eingabe 2 3 2 7 2 2" xfId="18665" xr:uid="{00000000-0005-0000-0000-0000F7370000}"/>
    <cellStyle name="Eingabe 2 3 2 7 2 3" xfId="30392" xr:uid="{00000000-0005-0000-0000-0000F8370000}"/>
    <cellStyle name="Eingabe 2 3 2 7 3" xfId="10842" xr:uid="{00000000-0005-0000-0000-0000F9370000}"/>
    <cellStyle name="Eingabe 2 3 2 7 3 2" xfId="22570" xr:uid="{00000000-0005-0000-0000-0000FA370000}"/>
    <cellStyle name="Eingabe 2 3 2 7 3 3" xfId="34297" xr:uid="{00000000-0005-0000-0000-0000FB370000}"/>
    <cellStyle name="Eingabe 2 3 2 7 4" xfId="14760" xr:uid="{00000000-0005-0000-0000-0000FC370000}"/>
    <cellStyle name="Eingabe 2 3 2 7 5" xfId="26487" xr:uid="{00000000-0005-0000-0000-0000FD370000}"/>
    <cellStyle name="Eingabe 2 3 2 8" xfId="4341" xr:uid="{00000000-0005-0000-0000-0000FE370000}"/>
    <cellStyle name="Eingabe 2 3 2 8 2" xfId="16069" xr:uid="{00000000-0005-0000-0000-0000FF370000}"/>
    <cellStyle name="Eingabe 2 3 2 8 3" xfId="27796" xr:uid="{00000000-0005-0000-0000-000000380000}"/>
    <cellStyle name="Eingabe 2 3 2 9" xfId="8246" xr:uid="{00000000-0005-0000-0000-000001380000}"/>
    <cellStyle name="Eingabe 2 3 2 9 2" xfId="19974" xr:uid="{00000000-0005-0000-0000-000002380000}"/>
    <cellStyle name="Eingabe 2 3 2 9 3" xfId="31701" xr:uid="{00000000-0005-0000-0000-000003380000}"/>
    <cellStyle name="Eingabe 2 3 3" xfId="458" xr:uid="{00000000-0005-0000-0000-000004380000}"/>
    <cellStyle name="Eingabe 2 3 3 10" xfId="12186" xr:uid="{00000000-0005-0000-0000-000005380000}"/>
    <cellStyle name="Eingabe 2 3 3 11" xfId="23913" xr:uid="{00000000-0005-0000-0000-000006380000}"/>
    <cellStyle name="Eingabe 2 3 3 2" xfId="557" xr:uid="{00000000-0005-0000-0000-000007380000}"/>
    <cellStyle name="Eingabe 2 3 3 2 2" xfId="986" xr:uid="{00000000-0005-0000-0000-000008380000}"/>
    <cellStyle name="Eingabe 2 3 3 2 2 2" xfId="2284" xr:uid="{00000000-0005-0000-0000-000009380000}"/>
    <cellStyle name="Eingabe 2 3 3 2 2 2 2" xfId="6189" xr:uid="{00000000-0005-0000-0000-00000A380000}"/>
    <cellStyle name="Eingabe 2 3 3 2 2 2 2 2" xfId="17917" xr:uid="{00000000-0005-0000-0000-00000B380000}"/>
    <cellStyle name="Eingabe 2 3 3 2 2 2 2 3" xfId="29644" xr:uid="{00000000-0005-0000-0000-00000C380000}"/>
    <cellStyle name="Eingabe 2 3 3 2 2 2 3" xfId="10094" xr:uid="{00000000-0005-0000-0000-00000D380000}"/>
    <cellStyle name="Eingabe 2 3 3 2 2 2 3 2" xfId="21822" xr:uid="{00000000-0005-0000-0000-00000E380000}"/>
    <cellStyle name="Eingabe 2 3 3 2 2 2 3 3" xfId="33549" xr:uid="{00000000-0005-0000-0000-00000F380000}"/>
    <cellStyle name="Eingabe 2 3 3 2 2 2 4" xfId="14012" xr:uid="{00000000-0005-0000-0000-000010380000}"/>
    <cellStyle name="Eingabe 2 3 3 2 2 2 5" xfId="25739" xr:uid="{00000000-0005-0000-0000-000011380000}"/>
    <cellStyle name="Eingabe 2 3 3 2 2 3" xfId="3582" xr:uid="{00000000-0005-0000-0000-000012380000}"/>
    <cellStyle name="Eingabe 2 3 3 2 2 3 2" xfId="7487" xr:uid="{00000000-0005-0000-0000-000013380000}"/>
    <cellStyle name="Eingabe 2 3 3 2 2 3 2 2" xfId="19215" xr:uid="{00000000-0005-0000-0000-000014380000}"/>
    <cellStyle name="Eingabe 2 3 3 2 2 3 2 3" xfId="30942" xr:uid="{00000000-0005-0000-0000-000015380000}"/>
    <cellStyle name="Eingabe 2 3 3 2 2 3 3" xfId="11392" xr:uid="{00000000-0005-0000-0000-000016380000}"/>
    <cellStyle name="Eingabe 2 3 3 2 2 3 3 2" xfId="23120" xr:uid="{00000000-0005-0000-0000-000017380000}"/>
    <cellStyle name="Eingabe 2 3 3 2 2 3 3 3" xfId="34847" xr:uid="{00000000-0005-0000-0000-000018380000}"/>
    <cellStyle name="Eingabe 2 3 3 2 2 3 4" xfId="15310" xr:uid="{00000000-0005-0000-0000-000019380000}"/>
    <cellStyle name="Eingabe 2 3 3 2 2 3 5" xfId="27037" xr:uid="{00000000-0005-0000-0000-00001A380000}"/>
    <cellStyle name="Eingabe 2 3 3 2 2 4" xfId="4891" xr:uid="{00000000-0005-0000-0000-00001B380000}"/>
    <cellStyle name="Eingabe 2 3 3 2 2 4 2" xfId="16619" xr:uid="{00000000-0005-0000-0000-00001C380000}"/>
    <cellStyle name="Eingabe 2 3 3 2 2 4 3" xfId="28346" xr:uid="{00000000-0005-0000-0000-00001D380000}"/>
    <cellStyle name="Eingabe 2 3 3 2 2 5" xfId="8796" xr:uid="{00000000-0005-0000-0000-00001E380000}"/>
    <cellStyle name="Eingabe 2 3 3 2 2 5 2" xfId="20524" xr:uid="{00000000-0005-0000-0000-00001F380000}"/>
    <cellStyle name="Eingabe 2 3 3 2 2 5 3" xfId="32251" xr:uid="{00000000-0005-0000-0000-000020380000}"/>
    <cellStyle name="Eingabe 2 3 3 2 2 6" xfId="12714" xr:uid="{00000000-0005-0000-0000-000021380000}"/>
    <cellStyle name="Eingabe 2 3 3 2 2 7" xfId="24441" xr:uid="{00000000-0005-0000-0000-000022380000}"/>
    <cellStyle name="Eingabe 2 3 3 2 3" xfId="1415" xr:uid="{00000000-0005-0000-0000-000023380000}"/>
    <cellStyle name="Eingabe 2 3 3 2 3 2" xfId="2713" xr:uid="{00000000-0005-0000-0000-000024380000}"/>
    <cellStyle name="Eingabe 2 3 3 2 3 2 2" xfId="6618" xr:uid="{00000000-0005-0000-0000-000025380000}"/>
    <cellStyle name="Eingabe 2 3 3 2 3 2 2 2" xfId="18346" xr:uid="{00000000-0005-0000-0000-000026380000}"/>
    <cellStyle name="Eingabe 2 3 3 2 3 2 2 3" xfId="30073" xr:uid="{00000000-0005-0000-0000-000027380000}"/>
    <cellStyle name="Eingabe 2 3 3 2 3 2 3" xfId="10523" xr:uid="{00000000-0005-0000-0000-000028380000}"/>
    <cellStyle name="Eingabe 2 3 3 2 3 2 3 2" xfId="22251" xr:uid="{00000000-0005-0000-0000-000029380000}"/>
    <cellStyle name="Eingabe 2 3 3 2 3 2 3 3" xfId="33978" xr:uid="{00000000-0005-0000-0000-00002A380000}"/>
    <cellStyle name="Eingabe 2 3 3 2 3 2 4" xfId="14441" xr:uid="{00000000-0005-0000-0000-00002B380000}"/>
    <cellStyle name="Eingabe 2 3 3 2 3 2 5" xfId="26168" xr:uid="{00000000-0005-0000-0000-00002C380000}"/>
    <cellStyle name="Eingabe 2 3 3 2 3 3" xfId="4011" xr:uid="{00000000-0005-0000-0000-00002D380000}"/>
    <cellStyle name="Eingabe 2 3 3 2 3 3 2" xfId="7916" xr:uid="{00000000-0005-0000-0000-00002E380000}"/>
    <cellStyle name="Eingabe 2 3 3 2 3 3 2 2" xfId="19644" xr:uid="{00000000-0005-0000-0000-00002F380000}"/>
    <cellStyle name="Eingabe 2 3 3 2 3 3 2 3" xfId="31371" xr:uid="{00000000-0005-0000-0000-000030380000}"/>
    <cellStyle name="Eingabe 2 3 3 2 3 3 3" xfId="11821" xr:uid="{00000000-0005-0000-0000-000031380000}"/>
    <cellStyle name="Eingabe 2 3 3 2 3 3 3 2" xfId="23549" xr:uid="{00000000-0005-0000-0000-000032380000}"/>
    <cellStyle name="Eingabe 2 3 3 2 3 3 3 3" xfId="35276" xr:uid="{00000000-0005-0000-0000-000033380000}"/>
    <cellStyle name="Eingabe 2 3 3 2 3 3 4" xfId="15739" xr:uid="{00000000-0005-0000-0000-000034380000}"/>
    <cellStyle name="Eingabe 2 3 3 2 3 3 5" xfId="27466" xr:uid="{00000000-0005-0000-0000-000035380000}"/>
    <cellStyle name="Eingabe 2 3 3 2 3 4" xfId="5320" xr:uid="{00000000-0005-0000-0000-000036380000}"/>
    <cellStyle name="Eingabe 2 3 3 2 3 4 2" xfId="17048" xr:uid="{00000000-0005-0000-0000-000037380000}"/>
    <cellStyle name="Eingabe 2 3 3 2 3 4 3" xfId="28775" xr:uid="{00000000-0005-0000-0000-000038380000}"/>
    <cellStyle name="Eingabe 2 3 3 2 3 5" xfId="9225" xr:uid="{00000000-0005-0000-0000-000039380000}"/>
    <cellStyle name="Eingabe 2 3 3 2 3 5 2" xfId="20953" xr:uid="{00000000-0005-0000-0000-00003A380000}"/>
    <cellStyle name="Eingabe 2 3 3 2 3 5 3" xfId="32680" xr:uid="{00000000-0005-0000-0000-00003B380000}"/>
    <cellStyle name="Eingabe 2 3 3 2 3 6" xfId="13143" xr:uid="{00000000-0005-0000-0000-00003C380000}"/>
    <cellStyle name="Eingabe 2 3 3 2 3 7" xfId="24870" xr:uid="{00000000-0005-0000-0000-00003D380000}"/>
    <cellStyle name="Eingabe 2 3 3 2 4" xfId="1855" xr:uid="{00000000-0005-0000-0000-00003E380000}"/>
    <cellStyle name="Eingabe 2 3 3 2 4 2" xfId="5760" xr:uid="{00000000-0005-0000-0000-00003F380000}"/>
    <cellStyle name="Eingabe 2 3 3 2 4 2 2" xfId="17488" xr:uid="{00000000-0005-0000-0000-000040380000}"/>
    <cellStyle name="Eingabe 2 3 3 2 4 2 3" xfId="29215" xr:uid="{00000000-0005-0000-0000-000041380000}"/>
    <cellStyle name="Eingabe 2 3 3 2 4 3" xfId="9665" xr:uid="{00000000-0005-0000-0000-000042380000}"/>
    <cellStyle name="Eingabe 2 3 3 2 4 3 2" xfId="21393" xr:uid="{00000000-0005-0000-0000-000043380000}"/>
    <cellStyle name="Eingabe 2 3 3 2 4 3 3" xfId="33120" xr:uid="{00000000-0005-0000-0000-000044380000}"/>
    <cellStyle name="Eingabe 2 3 3 2 4 4" xfId="13583" xr:uid="{00000000-0005-0000-0000-000045380000}"/>
    <cellStyle name="Eingabe 2 3 3 2 4 5" xfId="25310" xr:uid="{00000000-0005-0000-0000-000046380000}"/>
    <cellStyle name="Eingabe 2 3 3 2 5" xfId="3153" xr:uid="{00000000-0005-0000-0000-000047380000}"/>
    <cellStyle name="Eingabe 2 3 3 2 5 2" xfId="7058" xr:uid="{00000000-0005-0000-0000-000048380000}"/>
    <cellStyle name="Eingabe 2 3 3 2 5 2 2" xfId="18786" xr:uid="{00000000-0005-0000-0000-000049380000}"/>
    <cellStyle name="Eingabe 2 3 3 2 5 2 3" xfId="30513" xr:uid="{00000000-0005-0000-0000-00004A380000}"/>
    <cellStyle name="Eingabe 2 3 3 2 5 3" xfId="10963" xr:uid="{00000000-0005-0000-0000-00004B380000}"/>
    <cellStyle name="Eingabe 2 3 3 2 5 3 2" xfId="22691" xr:uid="{00000000-0005-0000-0000-00004C380000}"/>
    <cellStyle name="Eingabe 2 3 3 2 5 3 3" xfId="34418" xr:uid="{00000000-0005-0000-0000-00004D380000}"/>
    <cellStyle name="Eingabe 2 3 3 2 5 4" xfId="14881" xr:uid="{00000000-0005-0000-0000-00004E380000}"/>
    <cellStyle name="Eingabe 2 3 3 2 5 5" xfId="26608" xr:uid="{00000000-0005-0000-0000-00004F380000}"/>
    <cellStyle name="Eingabe 2 3 3 2 6" xfId="4462" xr:uid="{00000000-0005-0000-0000-000050380000}"/>
    <cellStyle name="Eingabe 2 3 3 2 6 2" xfId="16190" xr:uid="{00000000-0005-0000-0000-000051380000}"/>
    <cellStyle name="Eingabe 2 3 3 2 6 3" xfId="27917" xr:uid="{00000000-0005-0000-0000-000052380000}"/>
    <cellStyle name="Eingabe 2 3 3 2 7" xfId="8367" xr:uid="{00000000-0005-0000-0000-000053380000}"/>
    <cellStyle name="Eingabe 2 3 3 2 7 2" xfId="20095" xr:uid="{00000000-0005-0000-0000-000054380000}"/>
    <cellStyle name="Eingabe 2 3 3 2 7 3" xfId="31822" xr:uid="{00000000-0005-0000-0000-000055380000}"/>
    <cellStyle name="Eingabe 2 3 3 2 8" xfId="12285" xr:uid="{00000000-0005-0000-0000-000056380000}"/>
    <cellStyle name="Eingabe 2 3 3 2 9" xfId="24012" xr:uid="{00000000-0005-0000-0000-000057380000}"/>
    <cellStyle name="Eingabe 2 3 3 3" xfId="656" xr:uid="{00000000-0005-0000-0000-000058380000}"/>
    <cellStyle name="Eingabe 2 3 3 3 2" xfId="1085" xr:uid="{00000000-0005-0000-0000-000059380000}"/>
    <cellStyle name="Eingabe 2 3 3 3 2 2" xfId="2383" xr:uid="{00000000-0005-0000-0000-00005A380000}"/>
    <cellStyle name="Eingabe 2 3 3 3 2 2 2" xfId="6288" xr:uid="{00000000-0005-0000-0000-00005B380000}"/>
    <cellStyle name="Eingabe 2 3 3 3 2 2 2 2" xfId="18016" xr:uid="{00000000-0005-0000-0000-00005C380000}"/>
    <cellStyle name="Eingabe 2 3 3 3 2 2 2 3" xfId="29743" xr:uid="{00000000-0005-0000-0000-00005D380000}"/>
    <cellStyle name="Eingabe 2 3 3 3 2 2 3" xfId="10193" xr:uid="{00000000-0005-0000-0000-00005E380000}"/>
    <cellStyle name="Eingabe 2 3 3 3 2 2 3 2" xfId="21921" xr:uid="{00000000-0005-0000-0000-00005F380000}"/>
    <cellStyle name="Eingabe 2 3 3 3 2 2 3 3" xfId="33648" xr:uid="{00000000-0005-0000-0000-000060380000}"/>
    <cellStyle name="Eingabe 2 3 3 3 2 2 4" xfId="14111" xr:uid="{00000000-0005-0000-0000-000061380000}"/>
    <cellStyle name="Eingabe 2 3 3 3 2 2 5" xfId="25838" xr:uid="{00000000-0005-0000-0000-000062380000}"/>
    <cellStyle name="Eingabe 2 3 3 3 2 3" xfId="3681" xr:uid="{00000000-0005-0000-0000-000063380000}"/>
    <cellStyle name="Eingabe 2 3 3 3 2 3 2" xfId="7586" xr:uid="{00000000-0005-0000-0000-000064380000}"/>
    <cellStyle name="Eingabe 2 3 3 3 2 3 2 2" xfId="19314" xr:uid="{00000000-0005-0000-0000-000065380000}"/>
    <cellStyle name="Eingabe 2 3 3 3 2 3 2 3" xfId="31041" xr:uid="{00000000-0005-0000-0000-000066380000}"/>
    <cellStyle name="Eingabe 2 3 3 3 2 3 3" xfId="11491" xr:uid="{00000000-0005-0000-0000-000067380000}"/>
    <cellStyle name="Eingabe 2 3 3 3 2 3 3 2" xfId="23219" xr:uid="{00000000-0005-0000-0000-000068380000}"/>
    <cellStyle name="Eingabe 2 3 3 3 2 3 3 3" xfId="34946" xr:uid="{00000000-0005-0000-0000-000069380000}"/>
    <cellStyle name="Eingabe 2 3 3 3 2 3 4" xfId="15409" xr:uid="{00000000-0005-0000-0000-00006A380000}"/>
    <cellStyle name="Eingabe 2 3 3 3 2 3 5" xfId="27136" xr:uid="{00000000-0005-0000-0000-00006B380000}"/>
    <cellStyle name="Eingabe 2 3 3 3 2 4" xfId="4990" xr:uid="{00000000-0005-0000-0000-00006C380000}"/>
    <cellStyle name="Eingabe 2 3 3 3 2 4 2" xfId="16718" xr:uid="{00000000-0005-0000-0000-00006D380000}"/>
    <cellStyle name="Eingabe 2 3 3 3 2 4 3" xfId="28445" xr:uid="{00000000-0005-0000-0000-00006E380000}"/>
    <cellStyle name="Eingabe 2 3 3 3 2 5" xfId="8895" xr:uid="{00000000-0005-0000-0000-00006F380000}"/>
    <cellStyle name="Eingabe 2 3 3 3 2 5 2" xfId="20623" xr:uid="{00000000-0005-0000-0000-000070380000}"/>
    <cellStyle name="Eingabe 2 3 3 3 2 5 3" xfId="32350" xr:uid="{00000000-0005-0000-0000-000071380000}"/>
    <cellStyle name="Eingabe 2 3 3 3 2 6" xfId="12813" xr:uid="{00000000-0005-0000-0000-000072380000}"/>
    <cellStyle name="Eingabe 2 3 3 3 2 7" xfId="24540" xr:uid="{00000000-0005-0000-0000-000073380000}"/>
    <cellStyle name="Eingabe 2 3 3 3 3" xfId="1514" xr:uid="{00000000-0005-0000-0000-000074380000}"/>
    <cellStyle name="Eingabe 2 3 3 3 3 2" xfId="2812" xr:uid="{00000000-0005-0000-0000-000075380000}"/>
    <cellStyle name="Eingabe 2 3 3 3 3 2 2" xfId="6717" xr:uid="{00000000-0005-0000-0000-000076380000}"/>
    <cellStyle name="Eingabe 2 3 3 3 3 2 2 2" xfId="18445" xr:uid="{00000000-0005-0000-0000-000077380000}"/>
    <cellStyle name="Eingabe 2 3 3 3 3 2 2 3" xfId="30172" xr:uid="{00000000-0005-0000-0000-000078380000}"/>
    <cellStyle name="Eingabe 2 3 3 3 3 2 3" xfId="10622" xr:uid="{00000000-0005-0000-0000-000079380000}"/>
    <cellStyle name="Eingabe 2 3 3 3 3 2 3 2" xfId="22350" xr:uid="{00000000-0005-0000-0000-00007A380000}"/>
    <cellStyle name="Eingabe 2 3 3 3 3 2 3 3" xfId="34077" xr:uid="{00000000-0005-0000-0000-00007B380000}"/>
    <cellStyle name="Eingabe 2 3 3 3 3 2 4" xfId="14540" xr:uid="{00000000-0005-0000-0000-00007C380000}"/>
    <cellStyle name="Eingabe 2 3 3 3 3 2 5" xfId="26267" xr:uid="{00000000-0005-0000-0000-00007D380000}"/>
    <cellStyle name="Eingabe 2 3 3 3 3 3" xfId="4110" xr:uid="{00000000-0005-0000-0000-00007E380000}"/>
    <cellStyle name="Eingabe 2 3 3 3 3 3 2" xfId="8015" xr:uid="{00000000-0005-0000-0000-00007F380000}"/>
    <cellStyle name="Eingabe 2 3 3 3 3 3 2 2" xfId="19743" xr:uid="{00000000-0005-0000-0000-000080380000}"/>
    <cellStyle name="Eingabe 2 3 3 3 3 3 2 3" xfId="31470" xr:uid="{00000000-0005-0000-0000-000081380000}"/>
    <cellStyle name="Eingabe 2 3 3 3 3 3 3" xfId="11920" xr:uid="{00000000-0005-0000-0000-000082380000}"/>
    <cellStyle name="Eingabe 2 3 3 3 3 3 3 2" xfId="23648" xr:uid="{00000000-0005-0000-0000-000083380000}"/>
    <cellStyle name="Eingabe 2 3 3 3 3 3 3 3" xfId="35375" xr:uid="{00000000-0005-0000-0000-000084380000}"/>
    <cellStyle name="Eingabe 2 3 3 3 3 3 4" xfId="15838" xr:uid="{00000000-0005-0000-0000-000085380000}"/>
    <cellStyle name="Eingabe 2 3 3 3 3 3 5" xfId="27565" xr:uid="{00000000-0005-0000-0000-000086380000}"/>
    <cellStyle name="Eingabe 2 3 3 3 3 4" xfId="5419" xr:uid="{00000000-0005-0000-0000-000087380000}"/>
    <cellStyle name="Eingabe 2 3 3 3 3 4 2" xfId="17147" xr:uid="{00000000-0005-0000-0000-000088380000}"/>
    <cellStyle name="Eingabe 2 3 3 3 3 4 3" xfId="28874" xr:uid="{00000000-0005-0000-0000-000089380000}"/>
    <cellStyle name="Eingabe 2 3 3 3 3 5" xfId="9324" xr:uid="{00000000-0005-0000-0000-00008A380000}"/>
    <cellStyle name="Eingabe 2 3 3 3 3 5 2" xfId="21052" xr:uid="{00000000-0005-0000-0000-00008B380000}"/>
    <cellStyle name="Eingabe 2 3 3 3 3 5 3" xfId="32779" xr:uid="{00000000-0005-0000-0000-00008C380000}"/>
    <cellStyle name="Eingabe 2 3 3 3 3 6" xfId="13242" xr:uid="{00000000-0005-0000-0000-00008D380000}"/>
    <cellStyle name="Eingabe 2 3 3 3 3 7" xfId="24969" xr:uid="{00000000-0005-0000-0000-00008E380000}"/>
    <cellStyle name="Eingabe 2 3 3 3 4" xfId="1954" xr:uid="{00000000-0005-0000-0000-00008F380000}"/>
    <cellStyle name="Eingabe 2 3 3 3 4 2" xfId="5859" xr:uid="{00000000-0005-0000-0000-000090380000}"/>
    <cellStyle name="Eingabe 2 3 3 3 4 2 2" xfId="17587" xr:uid="{00000000-0005-0000-0000-000091380000}"/>
    <cellStyle name="Eingabe 2 3 3 3 4 2 3" xfId="29314" xr:uid="{00000000-0005-0000-0000-000092380000}"/>
    <cellStyle name="Eingabe 2 3 3 3 4 3" xfId="9764" xr:uid="{00000000-0005-0000-0000-000093380000}"/>
    <cellStyle name="Eingabe 2 3 3 3 4 3 2" xfId="21492" xr:uid="{00000000-0005-0000-0000-000094380000}"/>
    <cellStyle name="Eingabe 2 3 3 3 4 3 3" xfId="33219" xr:uid="{00000000-0005-0000-0000-000095380000}"/>
    <cellStyle name="Eingabe 2 3 3 3 4 4" xfId="13682" xr:uid="{00000000-0005-0000-0000-000096380000}"/>
    <cellStyle name="Eingabe 2 3 3 3 4 5" xfId="25409" xr:uid="{00000000-0005-0000-0000-000097380000}"/>
    <cellStyle name="Eingabe 2 3 3 3 5" xfId="3252" xr:uid="{00000000-0005-0000-0000-000098380000}"/>
    <cellStyle name="Eingabe 2 3 3 3 5 2" xfId="7157" xr:uid="{00000000-0005-0000-0000-000099380000}"/>
    <cellStyle name="Eingabe 2 3 3 3 5 2 2" xfId="18885" xr:uid="{00000000-0005-0000-0000-00009A380000}"/>
    <cellStyle name="Eingabe 2 3 3 3 5 2 3" xfId="30612" xr:uid="{00000000-0005-0000-0000-00009B380000}"/>
    <cellStyle name="Eingabe 2 3 3 3 5 3" xfId="11062" xr:uid="{00000000-0005-0000-0000-00009C380000}"/>
    <cellStyle name="Eingabe 2 3 3 3 5 3 2" xfId="22790" xr:uid="{00000000-0005-0000-0000-00009D380000}"/>
    <cellStyle name="Eingabe 2 3 3 3 5 3 3" xfId="34517" xr:uid="{00000000-0005-0000-0000-00009E380000}"/>
    <cellStyle name="Eingabe 2 3 3 3 5 4" xfId="14980" xr:uid="{00000000-0005-0000-0000-00009F380000}"/>
    <cellStyle name="Eingabe 2 3 3 3 5 5" xfId="26707" xr:uid="{00000000-0005-0000-0000-0000A0380000}"/>
    <cellStyle name="Eingabe 2 3 3 3 6" xfId="4561" xr:uid="{00000000-0005-0000-0000-0000A1380000}"/>
    <cellStyle name="Eingabe 2 3 3 3 6 2" xfId="16289" xr:uid="{00000000-0005-0000-0000-0000A2380000}"/>
    <cellStyle name="Eingabe 2 3 3 3 6 3" xfId="28016" xr:uid="{00000000-0005-0000-0000-0000A3380000}"/>
    <cellStyle name="Eingabe 2 3 3 3 7" xfId="8466" xr:uid="{00000000-0005-0000-0000-0000A4380000}"/>
    <cellStyle name="Eingabe 2 3 3 3 7 2" xfId="20194" xr:uid="{00000000-0005-0000-0000-0000A5380000}"/>
    <cellStyle name="Eingabe 2 3 3 3 7 3" xfId="31921" xr:uid="{00000000-0005-0000-0000-0000A6380000}"/>
    <cellStyle name="Eingabe 2 3 3 3 8" xfId="12384" xr:uid="{00000000-0005-0000-0000-0000A7380000}"/>
    <cellStyle name="Eingabe 2 3 3 3 9" xfId="24111" xr:uid="{00000000-0005-0000-0000-0000A8380000}"/>
    <cellStyle name="Eingabe 2 3 3 4" xfId="887" xr:uid="{00000000-0005-0000-0000-0000A9380000}"/>
    <cellStyle name="Eingabe 2 3 3 4 2" xfId="2185" xr:uid="{00000000-0005-0000-0000-0000AA380000}"/>
    <cellStyle name="Eingabe 2 3 3 4 2 2" xfId="6090" xr:uid="{00000000-0005-0000-0000-0000AB380000}"/>
    <cellStyle name="Eingabe 2 3 3 4 2 2 2" xfId="17818" xr:uid="{00000000-0005-0000-0000-0000AC380000}"/>
    <cellStyle name="Eingabe 2 3 3 4 2 2 3" xfId="29545" xr:uid="{00000000-0005-0000-0000-0000AD380000}"/>
    <cellStyle name="Eingabe 2 3 3 4 2 3" xfId="9995" xr:uid="{00000000-0005-0000-0000-0000AE380000}"/>
    <cellStyle name="Eingabe 2 3 3 4 2 3 2" xfId="21723" xr:uid="{00000000-0005-0000-0000-0000AF380000}"/>
    <cellStyle name="Eingabe 2 3 3 4 2 3 3" xfId="33450" xr:uid="{00000000-0005-0000-0000-0000B0380000}"/>
    <cellStyle name="Eingabe 2 3 3 4 2 4" xfId="13913" xr:uid="{00000000-0005-0000-0000-0000B1380000}"/>
    <cellStyle name="Eingabe 2 3 3 4 2 5" xfId="25640" xr:uid="{00000000-0005-0000-0000-0000B2380000}"/>
    <cellStyle name="Eingabe 2 3 3 4 3" xfId="3483" xr:uid="{00000000-0005-0000-0000-0000B3380000}"/>
    <cellStyle name="Eingabe 2 3 3 4 3 2" xfId="7388" xr:uid="{00000000-0005-0000-0000-0000B4380000}"/>
    <cellStyle name="Eingabe 2 3 3 4 3 2 2" xfId="19116" xr:uid="{00000000-0005-0000-0000-0000B5380000}"/>
    <cellStyle name="Eingabe 2 3 3 4 3 2 3" xfId="30843" xr:uid="{00000000-0005-0000-0000-0000B6380000}"/>
    <cellStyle name="Eingabe 2 3 3 4 3 3" xfId="11293" xr:uid="{00000000-0005-0000-0000-0000B7380000}"/>
    <cellStyle name="Eingabe 2 3 3 4 3 3 2" xfId="23021" xr:uid="{00000000-0005-0000-0000-0000B8380000}"/>
    <cellStyle name="Eingabe 2 3 3 4 3 3 3" xfId="34748" xr:uid="{00000000-0005-0000-0000-0000B9380000}"/>
    <cellStyle name="Eingabe 2 3 3 4 3 4" xfId="15211" xr:uid="{00000000-0005-0000-0000-0000BA380000}"/>
    <cellStyle name="Eingabe 2 3 3 4 3 5" xfId="26938" xr:uid="{00000000-0005-0000-0000-0000BB380000}"/>
    <cellStyle name="Eingabe 2 3 3 4 4" xfId="4792" xr:uid="{00000000-0005-0000-0000-0000BC380000}"/>
    <cellStyle name="Eingabe 2 3 3 4 4 2" xfId="16520" xr:uid="{00000000-0005-0000-0000-0000BD380000}"/>
    <cellStyle name="Eingabe 2 3 3 4 4 3" xfId="28247" xr:uid="{00000000-0005-0000-0000-0000BE380000}"/>
    <cellStyle name="Eingabe 2 3 3 4 5" xfId="8697" xr:uid="{00000000-0005-0000-0000-0000BF380000}"/>
    <cellStyle name="Eingabe 2 3 3 4 5 2" xfId="20425" xr:uid="{00000000-0005-0000-0000-0000C0380000}"/>
    <cellStyle name="Eingabe 2 3 3 4 5 3" xfId="32152" xr:uid="{00000000-0005-0000-0000-0000C1380000}"/>
    <cellStyle name="Eingabe 2 3 3 4 6" xfId="12615" xr:uid="{00000000-0005-0000-0000-0000C2380000}"/>
    <cellStyle name="Eingabe 2 3 3 4 7" xfId="24342" xr:uid="{00000000-0005-0000-0000-0000C3380000}"/>
    <cellStyle name="Eingabe 2 3 3 5" xfId="1316" xr:uid="{00000000-0005-0000-0000-0000C4380000}"/>
    <cellStyle name="Eingabe 2 3 3 5 2" xfId="2614" xr:uid="{00000000-0005-0000-0000-0000C5380000}"/>
    <cellStyle name="Eingabe 2 3 3 5 2 2" xfId="6519" xr:uid="{00000000-0005-0000-0000-0000C6380000}"/>
    <cellStyle name="Eingabe 2 3 3 5 2 2 2" xfId="18247" xr:uid="{00000000-0005-0000-0000-0000C7380000}"/>
    <cellStyle name="Eingabe 2 3 3 5 2 2 3" xfId="29974" xr:uid="{00000000-0005-0000-0000-0000C8380000}"/>
    <cellStyle name="Eingabe 2 3 3 5 2 3" xfId="10424" xr:uid="{00000000-0005-0000-0000-0000C9380000}"/>
    <cellStyle name="Eingabe 2 3 3 5 2 3 2" xfId="22152" xr:uid="{00000000-0005-0000-0000-0000CA380000}"/>
    <cellStyle name="Eingabe 2 3 3 5 2 3 3" xfId="33879" xr:uid="{00000000-0005-0000-0000-0000CB380000}"/>
    <cellStyle name="Eingabe 2 3 3 5 2 4" xfId="14342" xr:uid="{00000000-0005-0000-0000-0000CC380000}"/>
    <cellStyle name="Eingabe 2 3 3 5 2 5" xfId="26069" xr:uid="{00000000-0005-0000-0000-0000CD380000}"/>
    <cellStyle name="Eingabe 2 3 3 5 3" xfId="3912" xr:uid="{00000000-0005-0000-0000-0000CE380000}"/>
    <cellStyle name="Eingabe 2 3 3 5 3 2" xfId="7817" xr:uid="{00000000-0005-0000-0000-0000CF380000}"/>
    <cellStyle name="Eingabe 2 3 3 5 3 2 2" xfId="19545" xr:uid="{00000000-0005-0000-0000-0000D0380000}"/>
    <cellStyle name="Eingabe 2 3 3 5 3 2 3" xfId="31272" xr:uid="{00000000-0005-0000-0000-0000D1380000}"/>
    <cellStyle name="Eingabe 2 3 3 5 3 3" xfId="11722" xr:uid="{00000000-0005-0000-0000-0000D2380000}"/>
    <cellStyle name="Eingabe 2 3 3 5 3 3 2" xfId="23450" xr:uid="{00000000-0005-0000-0000-0000D3380000}"/>
    <cellStyle name="Eingabe 2 3 3 5 3 3 3" xfId="35177" xr:uid="{00000000-0005-0000-0000-0000D4380000}"/>
    <cellStyle name="Eingabe 2 3 3 5 3 4" xfId="15640" xr:uid="{00000000-0005-0000-0000-0000D5380000}"/>
    <cellStyle name="Eingabe 2 3 3 5 3 5" xfId="27367" xr:uid="{00000000-0005-0000-0000-0000D6380000}"/>
    <cellStyle name="Eingabe 2 3 3 5 4" xfId="5221" xr:uid="{00000000-0005-0000-0000-0000D7380000}"/>
    <cellStyle name="Eingabe 2 3 3 5 4 2" xfId="16949" xr:uid="{00000000-0005-0000-0000-0000D8380000}"/>
    <cellStyle name="Eingabe 2 3 3 5 4 3" xfId="28676" xr:uid="{00000000-0005-0000-0000-0000D9380000}"/>
    <cellStyle name="Eingabe 2 3 3 5 5" xfId="9126" xr:uid="{00000000-0005-0000-0000-0000DA380000}"/>
    <cellStyle name="Eingabe 2 3 3 5 5 2" xfId="20854" xr:uid="{00000000-0005-0000-0000-0000DB380000}"/>
    <cellStyle name="Eingabe 2 3 3 5 5 3" xfId="32581" xr:uid="{00000000-0005-0000-0000-0000DC380000}"/>
    <cellStyle name="Eingabe 2 3 3 5 6" xfId="13044" xr:uid="{00000000-0005-0000-0000-0000DD380000}"/>
    <cellStyle name="Eingabe 2 3 3 5 7" xfId="24771" xr:uid="{00000000-0005-0000-0000-0000DE380000}"/>
    <cellStyle name="Eingabe 2 3 3 6" xfId="1756" xr:uid="{00000000-0005-0000-0000-0000DF380000}"/>
    <cellStyle name="Eingabe 2 3 3 6 2" xfId="5661" xr:uid="{00000000-0005-0000-0000-0000E0380000}"/>
    <cellStyle name="Eingabe 2 3 3 6 2 2" xfId="17389" xr:uid="{00000000-0005-0000-0000-0000E1380000}"/>
    <cellStyle name="Eingabe 2 3 3 6 2 3" xfId="29116" xr:uid="{00000000-0005-0000-0000-0000E2380000}"/>
    <cellStyle name="Eingabe 2 3 3 6 3" xfId="9566" xr:uid="{00000000-0005-0000-0000-0000E3380000}"/>
    <cellStyle name="Eingabe 2 3 3 6 3 2" xfId="21294" xr:uid="{00000000-0005-0000-0000-0000E4380000}"/>
    <cellStyle name="Eingabe 2 3 3 6 3 3" xfId="33021" xr:uid="{00000000-0005-0000-0000-0000E5380000}"/>
    <cellStyle name="Eingabe 2 3 3 6 4" xfId="13484" xr:uid="{00000000-0005-0000-0000-0000E6380000}"/>
    <cellStyle name="Eingabe 2 3 3 6 5" xfId="25211" xr:uid="{00000000-0005-0000-0000-0000E7380000}"/>
    <cellStyle name="Eingabe 2 3 3 7" xfId="3054" xr:uid="{00000000-0005-0000-0000-0000E8380000}"/>
    <cellStyle name="Eingabe 2 3 3 7 2" xfId="6959" xr:uid="{00000000-0005-0000-0000-0000E9380000}"/>
    <cellStyle name="Eingabe 2 3 3 7 2 2" xfId="18687" xr:uid="{00000000-0005-0000-0000-0000EA380000}"/>
    <cellStyle name="Eingabe 2 3 3 7 2 3" xfId="30414" xr:uid="{00000000-0005-0000-0000-0000EB380000}"/>
    <cellStyle name="Eingabe 2 3 3 7 3" xfId="10864" xr:uid="{00000000-0005-0000-0000-0000EC380000}"/>
    <cellStyle name="Eingabe 2 3 3 7 3 2" xfId="22592" xr:uid="{00000000-0005-0000-0000-0000ED380000}"/>
    <cellStyle name="Eingabe 2 3 3 7 3 3" xfId="34319" xr:uid="{00000000-0005-0000-0000-0000EE380000}"/>
    <cellStyle name="Eingabe 2 3 3 7 4" xfId="14782" xr:uid="{00000000-0005-0000-0000-0000EF380000}"/>
    <cellStyle name="Eingabe 2 3 3 7 5" xfId="26509" xr:uid="{00000000-0005-0000-0000-0000F0380000}"/>
    <cellStyle name="Eingabe 2 3 3 8" xfId="4363" xr:uid="{00000000-0005-0000-0000-0000F1380000}"/>
    <cellStyle name="Eingabe 2 3 3 8 2" xfId="16091" xr:uid="{00000000-0005-0000-0000-0000F2380000}"/>
    <cellStyle name="Eingabe 2 3 3 8 3" xfId="27818" xr:uid="{00000000-0005-0000-0000-0000F3380000}"/>
    <cellStyle name="Eingabe 2 3 3 9" xfId="8268" xr:uid="{00000000-0005-0000-0000-0000F4380000}"/>
    <cellStyle name="Eingabe 2 3 3 9 2" xfId="19996" xr:uid="{00000000-0005-0000-0000-0000F5380000}"/>
    <cellStyle name="Eingabe 2 3 3 9 3" xfId="31723" xr:uid="{00000000-0005-0000-0000-0000F6380000}"/>
    <cellStyle name="Eingabe 2 3 4" xfId="413" xr:uid="{00000000-0005-0000-0000-0000F7380000}"/>
    <cellStyle name="Eingabe 2 3 4 2" xfId="842" xr:uid="{00000000-0005-0000-0000-0000F8380000}"/>
    <cellStyle name="Eingabe 2 3 4 2 2" xfId="2140" xr:uid="{00000000-0005-0000-0000-0000F9380000}"/>
    <cellStyle name="Eingabe 2 3 4 2 2 2" xfId="6045" xr:uid="{00000000-0005-0000-0000-0000FA380000}"/>
    <cellStyle name="Eingabe 2 3 4 2 2 2 2" xfId="17773" xr:uid="{00000000-0005-0000-0000-0000FB380000}"/>
    <cellStyle name="Eingabe 2 3 4 2 2 2 3" xfId="29500" xr:uid="{00000000-0005-0000-0000-0000FC380000}"/>
    <cellStyle name="Eingabe 2 3 4 2 2 3" xfId="9950" xr:uid="{00000000-0005-0000-0000-0000FD380000}"/>
    <cellStyle name="Eingabe 2 3 4 2 2 3 2" xfId="21678" xr:uid="{00000000-0005-0000-0000-0000FE380000}"/>
    <cellStyle name="Eingabe 2 3 4 2 2 3 3" xfId="33405" xr:uid="{00000000-0005-0000-0000-0000FF380000}"/>
    <cellStyle name="Eingabe 2 3 4 2 2 4" xfId="13868" xr:uid="{00000000-0005-0000-0000-000000390000}"/>
    <cellStyle name="Eingabe 2 3 4 2 2 5" xfId="25595" xr:uid="{00000000-0005-0000-0000-000001390000}"/>
    <cellStyle name="Eingabe 2 3 4 2 3" xfId="3438" xr:uid="{00000000-0005-0000-0000-000002390000}"/>
    <cellStyle name="Eingabe 2 3 4 2 3 2" xfId="7343" xr:uid="{00000000-0005-0000-0000-000003390000}"/>
    <cellStyle name="Eingabe 2 3 4 2 3 2 2" xfId="19071" xr:uid="{00000000-0005-0000-0000-000004390000}"/>
    <cellStyle name="Eingabe 2 3 4 2 3 2 3" xfId="30798" xr:uid="{00000000-0005-0000-0000-000005390000}"/>
    <cellStyle name="Eingabe 2 3 4 2 3 3" xfId="11248" xr:uid="{00000000-0005-0000-0000-000006390000}"/>
    <cellStyle name="Eingabe 2 3 4 2 3 3 2" xfId="22976" xr:uid="{00000000-0005-0000-0000-000007390000}"/>
    <cellStyle name="Eingabe 2 3 4 2 3 3 3" xfId="34703" xr:uid="{00000000-0005-0000-0000-000008390000}"/>
    <cellStyle name="Eingabe 2 3 4 2 3 4" xfId="15166" xr:uid="{00000000-0005-0000-0000-000009390000}"/>
    <cellStyle name="Eingabe 2 3 4 2 3 5" xfId="26893" xr:uid="{00000000-0005-0000-0000-00000A390000}"/>
    <cellStyle name="Eingabe 2 3 4 2 4" xfId="4747" xr:uid="{00000000-0005-0000-0000-00000B390000}"/>
    <cellStyle name="Eingabe 2 3 4 2 4 2" xfId="16475" xr:uid="{00000000-0005-0000-0000-00000C390000}"/>
    <cellStyle name="Eingabe 2 3 4 2 4 3" xfId="28202" xr:uid="{00000000-0005-0000-0000-00000D390000}"/>
    <cellStyle name="Eingabe 2 3 4 2 5" xfId="8652" xr:uid="{00000000-0005-0000-0000-00000E390000}"/>
    <cellStyle name="Eingabe 2 3 4 2 5 2" xfId="20380" xr:uid="{00000000-0005-0000-0000-00000F390000}"/>
    <cellStyle name="Eingabe 2 3 4 2 5 3" xfId="32107" xr:uid="{00000000-0005-0000-0000-000010390000}"/>
    <cellStyle name="Eingabe 2 3 4 2 6" xfId="12570" xr:uid="{00000000-0005-0000-0000-000011390000}"/>
    <cellStyle name="Eingabe 2 3 4 2 7" xfId="24297" xr:uid="{00000000-0005-0000-0000-000012390000}"/>
    <cellStyle name="Eingabe 2 3 4 3" xfId="1271" xr:uid="{00000000-0005-0000-0000-000013390000}"/>
    <cellStyle name="Eingabe 2 3 4 3 2" xfId="2569" xr:uid="{00000000-0005-0000-0000-000014390000}"/>
    <cellStyle name="Eingabe 2 3 4 3 2 2" xfId="6474" xr:uid="{00000000-0005-0000-0000-000015390000}"/>
    <cellStyle name="Eingabe 2 3 4 3 2 2 2" xfId="18202" xr:uid="{00000000-0005-0000-0000-000016390000}"/>
    <cellStyle name="Eingabe 2 3 4 3 2 2 3" xfId="29929" xr:uid="{00000000-0005-0000-0000-000017390000}"/>
    <cellStyle name="Eingabe 2 3 4 3 2 3" xfId="10379" xr:uid="{00000000-0005-0000-0000-000018390000}"/>
    <cellStyle name="Eingabe 2 3 4 3 2 3 2" xfId="22107" xr:uid="{00000000-0005-0000-0000-000019390000}"/>
    <cellStyle name="Eingabe 2 3 4 3 2 3 3" xfId="33834" xr:uid="{00000000-0005-0000-0000-00001A390000}"/>
    <cellStyle name="Eingabe 2 3 4 3 2 4" xfId="14297" xr:uid="{00000000-0005-0000-0000-00001B390000}"/>
    <cellStyle name="Eingabe 2 3 4 3 2 5" xfId="26024" xr:uid="{00000000-0005-0000-0000-00001C390000}"/>
    <cellStyle name="Eingabe 2 3 4 3 3" xfId="3867" xr:uid="{00000000-0005-0000-0000-00001D390000}"/>
    <cellStyle name="Eingabe 2 3 4 3 3 2" xfId="7772" xr:uid="{00000000-0005-0000-0000-00001E390000}"/>
    <cellStyle name="Eingabe 2 3 4 3 3 2 2" xfId="19500" xr:uid="{00000000-0005-0000-0000-00001F390000}"/>
    <cellStyle name="Eingabe 2 3 4 3 3 2 3" xfId="31227" xr:uid="{00000000-0005-0000-0000-000020390000}"/>
    <cellStyle name="Eingabe 2 3 4 3 3 3" xfId="11677" xr:uid="{00000000-0005-0000-0000-000021390000}"/>
    <cellStyle name="Eingabe 2 3 4 3 3 3 2" xfId="23405" xr:uid="{00000000-0005-0000-0000-000022390000}"/>
    <cellStyle name="Eingabe 2 3 4 3 3 3 3" xfId="35132" xr:uid="{00000000-0005-0000-0000-000023390000}"/>
    <cellStyle name="Eingabe 2 3 4 3 3 4" xfId="15595" xr:uid="{00000000-0005-0000-0000-000024390000}"/>
    <cellStyle name="Eingabe 2 3 4 3 3 5" xfId="27322" xr:uid="{00000000-0005-0000-0000-000025390000}"/>
    <cellStyle name="Eingabe 2 3 4 3 4" xfId="5176" xr:uid="{00000000-0005-0000-0000-000026390000}"/>
    <cellStyle name="Eingabe 2 3 4 3 4 2" xfId="16904" xr:uid="{00000000-0005-0000-0000-000027390000}"/>
    <cellStyle name="Eingabe 2 3 4 3 4 3" xfId="28631" xr:uid="{00000000-0005-0000-0000-000028390000}"/>
    <cellStyle name="Eingabe 2 3 4 3 5" xfId="9081" xr:uid="{00000000-0005-0000-0000-000029390000}"/>
    <cellStyle name="Eingabe 2 3 4 3 5 2" xfId="20809" xr:uid="{00000000-0005-0000-0000-00002A390000}"/>
    <cellStyle name="Eingabe 2 3 4 3 5 3" xfId="32536" xr:uid="{00000000-0005-0000-0000-00002B390000}"/>
    <cellStyle name="Eingabe 2 3 4 3 6" xfId="12999" xr:uid="{00000000-0005-0000-0000-00002C390000}"/>
    <cellStyle name="Eingabe 2 3 4 3 7" xfId="24726" xr:uid="{00000000-0005-0000-0000-00002D390000}"/>
    <cellStyle name="Eingabe 2 3 4 4" xfId="1711" xr:uid="{00000000-0005-0000-0000-00002E390000}"/>
    <cellStyle name="Eingabe 2 3 4 4 2" xfId="5616" xr:uid="{00000000-0005-0000-0000-00002F390000}"/>
    <cellStyle name="Eingabe 2 3 4 4 2 2" xfId="17344" xr:uid="{00000000-0005-0000-0000-000030390000}"/>
    <cellStyle name="Eingabe 2 3 4 4 2 3" xfId="29071" xr:uid="{00000000-0005-0000-0000-000031390000}"/>
    <cellStyle name="Eingabe 2 3 4 4 3" xfId="9521" xr:uid="{00000000-0005-0000-0000-000032390000}"/>
    <cellStyle name="Eingabe 2 3 4 4 3 2" xfId="21249" xr:uid="{00000000-0005-0000-0000-000033390000}"/>
    <cellStyle name="Eingabe 2 3 4 4 3 3" xfId="32976" xr:uid="{00000000-0005-0000-0000-000034390000}"/>
    <cellStyle name="Eingabe 2 3 4 4 4" xfId="13439" xr:uid="{00000000-0005-0000-0000-000035390000}"/>
    <cellStyle name="Eingabe 2 3 4 4 5" xfId="25166" xr:uid="{00000000-0005-0000-0000-000036390000}"/>
    <cellStyle name="Eingabe 2 3 4 5" xfId="3009" xr:uid="{00000000-0005-0000-0000-000037390000}"/>
    <cellStyle name="Eingabe 2 3 4 5 2" xfId="6914" xr:uid="{00000000-0005-0000-0000-000038390000}"/>
    <cellStyle name="Eingabe 2 3 4 5 2 2" xfId="18642" xr:uid="{00000000-0005-0000-0000-000039390000}"/>
    <cellStyle name="Eingabe 2 3 4 5 2 3" xfId="30369" xr:uid="{00000000-0005-0000-0000-00003A390000}"/>
    <cellStyle name="Eingabe 2 3 4 5 3" xfId="10819" xr:uid="{00000000-0005-0000-0000-00003B390000}"/>
    <cellStyle name="Eingabe 2 3 4 5 3 2" xfId="22547" xr:uid="{00000000-0005-0000-0000-00003C390000}"/>
    <cellStyle name="Eingabe 2 3 4 5 3 3" xfId="34274" xr:uid="{00000000-0005-0000-0000-00003D390000}"/>
    <cellStyle name="Eingabe 2 3 4 5 4" xfId="14737" xr:uid="{00000000-0005-0000-0000-00003E390000}"/>
    <cellStyle name="Eingabe 2 3 4 5 5" xfId="26464" xr:uid="{00000000-0005-0000-0000-00003F390000}"/>
    <cellStyle name="Eingabe 2 3 4 6" xfId="4318" xr:uid="{00000000-0005-0000-0000-000040390000}"/>
    <cellStyle name="Eingabe 2 3 4 6 2" xfId="16046" xr:uid="{00000000-0005-0000-0000-000041390000}"/>
    <cellStyle name="Eingabe 2 3 4 6 3" xfId="27773" xr:uid="{00000000-0005-0000-0000-000042390000}"/>
    <cellStyle name="Eingabe 2 3 4 7" xfId="8223" xr:uid="{00000000-0005-0000-0000-000043390000}"/>
    <cellStyle name="Eingabe 2 3 4 7 2" xfId="19951" xr:uid="{00000000-0005-0000-0000-000044390000}"/>
    <cellStyle name="Eingabe 2 3 4 7 3" xfId="31678" xr:uid="{00000000-0005-0000-0000-000045390000}"/>
    <cellStyle name="Eingabe 2 3 4 8" xfId="12141" xr:uid="{00000000-0005-0000-0000-000046390000}"/>
    <cellStyle name="Eingabe 2 3 4 9" xfId="23868" xr:uid="{00000000-0005-0000-0000-000047390000}"/>
    <cellStyle name="Eingabe 2 3 5" xfId="512" xr:uid="{00000000-0005-0000-0000-000048390000}"/>
    <cellStyle name="Eingabe 2 3 5 2" xfId="941" xr:uid="{00000000-0005-0000-0000-000049390000}"/>
    <cellStyle name="Eingabe 2 3 5 2 2" xfId="2239" xr:uid="{00000000-0005-0000-0000-00004A390000}"/>
    <cellStyle name="Eingabe 2 3 5 2 2 2" xfId="6144" xr:uid="{00000000-0005-0000-0000-00004B390000}"/>
    <cellStyle name="Eingabe 2 3 5 2 2 2 2" xfId="17872" xr:uid="{00000000-0005-0000-0000-00004C390000}"/>
    <cellStyle name="Eingabe 2 3 5 2 2 2 3" xfId="29599" xr:uid="{00000000-0005-0000-0000-00004D390000}"/>
    <cellStyle name="Eingabe 2 3 5 2 2 3" xfId="10049" xr:uid="{00000000-0005-0000-0000-00004E390000}"/>
    <cellStyle name="Eingabe 2 3 5 2 2 3 2" xfId="21777" xr:uid="{00000000-0005-0000-0000-00004F390000}"/>
    <cellStyle name="Eingabe 2 3 5 2 2 3 3" xfId="33504" xr:uid="{00000000-0005-0000-0000-000050390000}"/>
    <cellStyle name="Eingabe 2 3 5 2 2 4" xfId="13967" xr:uid="{00000000-0005-0000-0000-000051390000}"/>
    <cellStyle name="Eingabe 2 3 5 2 2 5" xfId="25694" xr:uid="{00000000-0005-0000-0000-000052390000}"/>
    <cellStyle name="Eingabe 2 3 5 2 3" xfId="3537" xr:uid="{00000000-0005-0000-0000-000053390000}"/>
    <cellStyle name="Eingabe 2 3 5 2 3 2" xfId="7442" xr:uid="{00000000-0005-0000-0000-000054390000}"/>
    <cellStyle name="Eingabe 2 3 5 2 3 2 2" xfId="19170" xr:uid="{00000000-0005-0000-0000-000055390000}"/>
    <cellStyle name="Eingabe 2 3 5 2 3 2 3" xfId="30897" xr:uid="{00000000-0005-0000-0000-000056390000}"/>
    <cellStyle name="Eingabe 2 3 5 2 3 3" xfId="11347" xr:uid="{00000000-0005-0000-0000-000057390000}"/>
    <cellStyle name="Eingabe 2 3 5 2 3 3 2" xfId="23075" xr:uid="{00000000-0005-0000-0000-000058390000}"/>
    <cellStyle name="Eingabe 2 3 5 2 3 3 3" xfId="34802" xr:uid="{00000000-0005-0000-0000-000059390000}"/>
    <cellStyle name="Eingabe 2 3 5 2 3 4" xfId="15265" xr:uid="{00000000-0005-0000-0000-00005A390000}"/>
    <cellStyle name="Eingabe 2 3 5 2 3 5" xfId="26992" xr:uid="{00000000-0005-0000-0000-00005B390000}"/>
    <cellStyle name="Eingabe 2 3 5 2 4" xfId="4846" xr:uid="{00000000-0005-0000-0000-00005C390000}"/>
    <cellStyle name="Eingabe 2 3 5 2 4 2" xfId="16574" xr:uid="{00000000-0005-0000-0000-00005D390000}"/>
    <cellStyle name="Eingabe 2 3 5 2 4 3" xfId="28301" xr:uid="{00000000-0005-0000-0000-00005E390000}"/>
    <cellStyle name="Eingabe 2 3 5 2 5" xfId="8751" xr:uid="{00000000-0005-0000-0000-00005F390000}"/>
    <cellStyle name="Eingabe 2 3 5 2 5 2" xfId="20479" xr:uid="{00000000-0005-0000-0000-000060390000}"/>
    <cellStyle name="Eingabe 2 3 5 2 5 3" xfId="32206" xr:uid="{00000000-0005-0000-0000-000061390000}"/>
    <cellStyle name="Eingabe 2 3 5 2 6" xfId="12669" xr:uid="{00000000-0005-0000-0000-000062390000}"/>
    <cellStyle name="Eingabe 2 3 5 2 7" xfId="24396" xr:uid="{00000000-0005-0000-0000-000063390000}"/>
    <cellStyle name="Eingabe 2 3 5 3" xfId="1370" xr:uid="{00000000-0005-0000-0000-000064390000}"/>
    <cellStyle name="Eingabe 2 3 5 3 2" xfId="2668" xr:uid="{00000000-0005-0000-0000-000065390000}"/>
    <cellStyle name="Eingabe 2 3 5 3 2 2" xfId="6573" xr:uid="{00000000-0005-0000-0000-000066390000}"/>
    <cellStyle name="Eingabe 2 3 5 3 2 2 2" xfId="18301" xr:uid="{00000000-0005-0000-0000-000067390000}"/>
    <cellStyle name="Eingabe 2 3 5 3 2 2 3" xfId="30028" xr:uid="{00000000-0005-0000-0000-000068390000}"/>
    <cellStyle name="Eingabe 2 3 5 3 2 3" xfId="10478" xr:uid="{00000000-0005-0000-0000-000069390000}"/>
    <cellStyle name="Eingabe 2 3 5 3 2 3 2" xfId="22206" xr:uid="{00000000-0005-0000-0000-00006A390000}"/>
    <cellStyle name="Eingabe 2 3 5 3 2 3 3" xfId="33933" xr:uid="{00000000-0005-0000-0000-00006B390000}"/>
    <cellStyle name="Eingabe 2 3 5 3 2 4" xfId="14396" xr:uid="{00000000-0005-0000-0000-00006C390000}"/>
    <cellStyle name="Eingabe 2 3 5 3 2 5" xfId="26123" xr:uid="{00000000-0005-0000-0000-00006D390000}"/>
    <cellStyle name="Eingabe 2 3 5 3 3" xfId="3966" xr:uid="{00000000-0005-0000-0000-00006E390000}"/>
    <cellStyle name="Eingabe 2 3 5 3 3 2" xfId="7871" xr:uid="{00000000-0005-0000-0000-00006F390000}"/>
    <cellStyle name="Eingabe 2 3 5 3 3 2 2" xfId="19599" xr:uid="{00000000-0005-0000-0000-000070390000}"/>
    <cellStyle name="Eingabe 2 3 5 3 3 2 3" xfId="31326" xr:uid="{00000000-0005-0000-0000-000071390000}"/>
    <cellStyle name="Eingabe 2 3 5 3 3 3" xfId="11776" xr:uid="{00000000-0005-0000-0000-000072390000}"/>
    <cellStyle name="Eingabe 2 3 5 3 3 3 2" xfId="23504" xr:uid="{00000000-0005-0000-0000-000073390000}"/>
    <cellStyle name="Eingabe 2 3 5 3 3 3 3" xfId="35231" xr:uid="{00000000-0005-0000-0000-000074390000}"/>
    <cellStyle name="Eingabe 2 3 5 3 3 4" xfId="15694" xr:uid="{00000000-0005-0000-0000-000075390000}"/>
    <cellStyle name="Eingabe 2 3 5 3 3 5" xfId="27421" xr:uid="{00000000-0005-0000-0000-000076390000}"/>
    <cellStyle name="Eingabe 2 3 5 3 4" xfId="5275" xr:uid="{00000000-0005-0000-0000-000077390000}"/>
    <cellStyle name="Eingabe 2 3 5 3 4 2" xfId="17003" xr:uid="{00000000-0005-0000-0000-000078390000}"/>
    <cellStyle name="Eingabe 2 3 5 3 4 3" xfId="28730" xr:uid="{00000000-0005-0000-0000-000079390000}"/>
    <cellStyle name="Eingabe 2 3 5 3 5" xfId="9180" xr:uid="{00000000-0005-0000-0000-00007A390000}"/>
    <cellStyle name="Eingabe 2 3 5 3 5 2" xfId="20908" xr:uid="{00000000-0005-0000-0000-00007B390000}"/>
    <cellStyle name="Eingabe 2 3 5 3 5 3" xfId="32635" xr:uid="{00000000-0005-0000-0000-00007C390000}"/>
    <cellStyle name="Eingabe 2 3 5 3 6" xfId="13098" xr:uid="{00000000-0005-0000-0000-00007D390000}"/>
    <cellStyle name="Eingabe 2 3 5 3 7" xfId="24825" xr:uid="{00000000-0005-0000-0000-00007E390000}"/>
    <cellStyle name="Eingabe 2 3 5 4" xfId="1810" xr:uid="{00000000-0005-0000-0000-00007F390000}"/>
    <cellStyle name="Eingabe 2 3 5 4 2" xfId="5715" xr:uid="{00000000-0005-0000-0000-000080390000}"/>
    <cellStyle name="Eingabe 2 3 5 4 2 2" xfId="17443" xr:uid="{00000000-0005-0000-0000-000081390000}"/>
    <cellStyle name="Eingabe 2 3 5 4 2 3" xfId="29170" xr:uid="{00000000-0005-0000-0000-000082390000}"/>
    <cellStyle name="Eingabe 2 3 5 4 3" xfId="9620" xr:uid="{00000000-0005-0000-0000-000083390000}"/>
    <cellStyle name="Eingabe 2 3 5 4 3 2" xfId="21348" xr:uid="{00000000-0005-0000-0000-000084390000}"/>
    <cellStyle name="Eingabe 2 3 5 4 3 3" xfId="33075" xr:uid="{00000000-0005-0000-0000-000085390000}"/>
    <cellStyle name="Eingabe 2 3 5 4 4" xfId="13538" xr:uid="{00000000-0005-0000-0000-000086390000}"/>
    <cellStyle name="Eingabe 2 3 5 4 5" xfId="25265" xr:uid="{00000000-0005-0000-0000-000087390000}"/>
    <cellStyle name="Eingabe 2 3 5 5" xfId="3108" xr:uid="{00000000-0005-0000-0000-000088390000}"/>
    <cellStyle name="Eingabe 2 3 5 5 2" xfId="7013" xr:uid="{00000000-0005-0000-0000-000089390000}"/>
    <cellStyle name="Eingabe 2 3 5 5 2 2" xfId="18741" xr:uid="{00000000-0005-0000-0000-00008A390000}"/>
    <cellStyle name="Eingabe 2 3 5 5 2 3" xfId="30468" xr:uid="{00000000-0005-0000-0000-00008B390000}"/>
    <cellStyle name="Eingabe 2 3 5 5 3" xfId="10918" xr:uid="{00000000-0005-0000-0000-00008C390000}"/>
    <cellStyle name="Eingabe 2 3 5 5 3 2" xfId="22646" xr:uid="{00000000-0005-0000-0000-00008D390000}"/>
    <cellStyle name="Eingabe 2 3 5 5 3 3" xfId="34373" xr:uid="{00000000-0005-0000-0000-00008E390000}"/>
    <cellStyle name="Eingabe 2 3 5 5 4" xfId="14836" xr:uid="{00000000-0005-0000-0000-00008F390000}"/>
    <cellStyle name="Eingabe 2 3 5 5 5" xfId="26563" xr:uid="{00000000-0005-0000-0000-000090390000}"/>
    <cellStyle name="Eingabe 2 3 5 6" xfId="4417" xr:uid="{00000000-0005-0000-0000-000091390000}"/>
    <cellStyle name="Eingabe 2 3 5 6 2" xfId="16145" xr:uid="{00000000-0005-0000-0000-000092390000}"/>
    <cellStyle name="Eingabe 2 3 5 6 3" xfId="27872" xr:uid="{00000000-0005-0000-0000-000093390000}"/>
    <cellStyle name="Eingabe 2 3 5 7" xfId="8322" xr:uid="{00000000-0005-0000-0000-000094390000}"/>
    <cellStyle name="Eingabe 2 3 5 7 2" xfId="20050" xr:uid="{00000000-0005-0000-0000-000095390000}"/>
    <cellStyle name="Eingabe 2 3 5 7 3" xfId="31777" xr:uid="{00000000-0005-0000-0000-000096390000}"/>
    <cellStyle name="Eingabe 2 3 5 8" xfId="12240" xr:uid="{00000000-0005-0000-0000-000097390000}"/>
    <cellStyle name="Eingabe 2 3 5 9" xfId="23967" xr:uid="{00000000-0005-0000-0000-000098390000}"/>
    <cellStyle name="Eingabe 2 3 6" xfId="611" xr:uid="{00000000-0005-0000-0000-000099390000}"/>
    <cellStyle name="Eingabe 2 3 6 2" xfId="1040" xr:uid="{00000000-0005-0000-0000-00009A390000}"/>
    <cellStyle name="Eingabe 2 3 6 2 2" xfId="2338" xr:uid="{00000000-0005-0000-0000-00009B390000}"/>
    <cellStyle name="Eingabe 2 3 6 2 2 2" xfId="6243" xr:uid="{00000000-0005-0000-0000-00009C390000}"/>
    <cellStyle name="Eingabe 2 3 6 2 2 2 2" xfId="17971" xr:uid="{00000000-0005-0000-0000-00009D390000}"/>
    <cellStyle name="Eingabe 2 3 6 2 2 2 3" xfId="29698" xr:uid="{00000000-0005-0000-0000-00009E390000}"/>
    <cellStyle name="Eingabe 2 3 6 2 2 3" xfId="10148" xr:uid="{00000000-0005-0000-0000-00009F390000}"/>
    <cellStyle name="Eingabe 2 3 6 2 2 3 2" xfId="21876" xr:uid="{00000000-0005-0000-0000-0000A0390000}"/>
    <cellStyle name="Eingabe 2 3 6 2 2 3 3" xfId="33603" xr:uid="{00000000-0005-0000-0000-0000A1390000}"/>
    <cellStyle name="Eingabe 2 3 6 2 2 4" xfId="14066" xr:uid="{00000000-0005-0000-0000-0000A2390000}"/>
    <cellStyle name="Eingabe 2 3 6 2 2 5" xfId="25793" xr:uid="{00000000-0005-0000-0000-0000A3390000}"/>
    <cellStyle name="Eingabe 2 3 6 2 3" xfId="3636" xr:uid="{00000000-0005-0000-0000-0000A4390000}"/>
    <cellStyle name="Eingabe 2 3 6 2 3 2" xfId="7541" xr:uid="{00000000-0005-0000-0000-0000A5390000}"/>
    <cellStyle name="Eingabe 2 3 6 2 3 2 2" xfId="19269" xr:uid="{00000000-0005-0000-0000-0000A6390000}"/>
    <cellStyle name="Eingabe 2 3 6 2 3 2 3" xfId="30996" xr:uid="{00000000-0005-0000-0000-0000A7390000}"/>
    <cellStyle name="Eingabe 2 3 6 2 3 3" xfId="11446" xr:uid="{00000000-0005-0000-0000-0000A8390000}"/>
    <cellStyle name="Eingabe 2 3 6 2 3 3 2" xfId="23174" xr:uid="{00000000-0005-0000-0000-0000A9390000}"/>
    <cellStyle name="Eingabe 2 3 6 2 3 3 3" xfId="34901" xr:uid="{00000000-0005-0000-0000-0000AA390000}"/>
    <cellStyle name="Eingabe 2 3 6 2 3 4" xfId="15364" xr:uid="{00000000-0005-0000-0000-0000AB390000}"/>
    <cellStyle name="Eingabe 2 3 6 2 3 5" xfId="27091" xr:uid="{00000000-0005-0000-0000-0000AC390000}"/>
    <cellStyle name="Eingabe 2 3 6 2 4" xfId="4945" xr:uid="{00000000-0005-0000-0000-0000AD390000}"/>
    <cellStyle name="Eingabe 2 3 6 2 4 2" xfId="16673" xr:uid="{00000000-0005-0000-0000-0000AE390000}"/>
    <cellStyle name="Eingabe 2 3 6 2 4 3" xfId="28400" xr:uid="{00000000-0005-0000-0000-0000AF390000}"/>
    <cellStyle name="Eingabe 2 3 6 2 5" xfId="8850" xr:uid="{00000000-0005-0000-0000-0000B0390000}"/>
    <cellStyle name="Eingabe 2 3 6 2 5 2" xfId="20578" xr:uid="{00000000-0005-0000-0000-0000B1390000}"/>
    <cellStyle name="Eingabe 2 3 6 2 5 3" xfId="32305" xr:uid="{00000000-0005-0000-0000-0000B2390000}"/>
    <cellStyle name="Eingabe 2 3 6 2 6" xfId="12768" xr:uid="{00000000-0005-0000-0000-0000B3390000}"/>
    <cellStyle name="Eingabe 2 3 6 2 7" xfId="24495" xr:uid="{00000000-0005-0000-0000-0000B4390000}"/>
    <cellStyle name="Eingabe 2 3 6 3" xfId="1469" xr:uid="{00000000-0005-0000-0000-0000B5390000}"/>
    <cellStyle name="Eingabe 2 3 6 3 2" xfId="2767" xr:uid="{00000000-0005-0000-0000-0000B6390000}"/>
    <cellStyle name="Eingabe 2 3 6 3 2 2" xfId="6672" xr:uid="{00000000-0005-0000-0000-0000B7390000}"/>
    <cellStyle name="Eingabe 2 3 6 3 2 2 2" xfId="18400" xr:uid="{00000000-0005-0000-0000-0000B8390000}"/>
    <cellStyle name="Eingabe 2 3 6 3 2 2 3" xfId="30127" xr:uid="{00000000-0005-0000-0000-0000B9390000}"/>
    <cellStyle name="Eingabe 2 3 6 3 2 3" xfId="10577" xr:uid="{00000000-0005-0000-0000-0000BA390000}"/>
    <cellStyle name="Eingabe 2 3 6 3 2 3 2" xfId="22305" xr:uid="{00000000-0005-0000-0000-0000BB390000}"/>
    <cellStyle name="Eingabe 2 3 6 3 2 3 3" xfId="34032" xr:uid="{00000000-0005-0000-0000-0000BC390000}"/>
    <cellStyle name="Eingabe 2 3 6 3 2 4" xfId="14495" xr:uid="{00000000-0005-0000-0000-0000BD390000}"/>
    <cellStyle name="Eingabe 2 3 6 3 2 5" xfId="26222" xr:uid="{00000000-0005-0000-0000-0000BE390000}"/>
    <cellStyle name="Eingabe 2 3 6 3 3" xfId="4065" xr:uid="{00000000-0005-0000-0000-0000BF390000}"/>
    <cellStyle name="Eingabe 2 3 6 3 3 2" xfId="7970" xr:uid="{00000000-0005-0000-0000-0000C0390000}"/>
    <cellStyle name="Eingabe 2 3 6 3 3 2 2" xfId="19698" xr:uid="{00000000-0005-0000-0000-0000C1390000}"/>
    <cellStyle name="Eingabe 2 3 6 3 3 2 3" xfId="31425" xr:uid="{00000000-0005-0000-0000-0000C2390000}"/>
    <cellStyle name="Eingabe 2 3 6 3 3 3" xfId="11875" xr:uid="{00000000-0005-0000-0000-0000C3390000}"/>
    <cellStyle name="Eingabe 2 3 6 3 3 3 2" xfId="23603" xr:uid="{00000000-0005-0000-0000-0000C4390000}"/>
    <cellStyle name="Eingabe 2 3 6 3 3 3 3" xfId="35330" xr:uid="{00000000-0005-0000-0000-0000C5390000}"/>
    <cellStyle name="Eingabe 2 3 6 3 3 4" xfId="15793" xr:uid="{00000000-0005-0000-0000-0000C6390000}"/>
    <cellStyle name="Eingabe 2 3 6 3 3 5" xfId="27520" xr:uid="{00000000-0005-0000-0000-0000C7390000}"/>
    <cellStyle name="Eingabe 2 3 6 3 4" xfId="5374" xr:uid="{00000000-0005-0000-0000-0000C8390000}"/>
    <cellStyle name="Eingabe 2 3 6 3 4 2" xfId="17102" xr:uid="{00000000-0005-0000-0000-0000C9390000}"/>
    <cellStyle name="Eingabe 2 3 6 3 4 3" xfId="28829" xr:uid="{00000000-0005-0000-0000-0000CA390000}"/>
    <cellStyle name="Eingabe 2 3 6 3 5" xfId="9279" xr:uid="{00000000-0005-0000-0000-0000CB390000}"/>
    <cellStyle name="Eingabe 2 3 6 3 5 2" xfId="21007" xr:uid="{00000000-0005-0000-0000-0000CC390000}"/>
    <cellStyle name="Eingabe 2 3 6 3 5 3" xfId="32734" xr:uid="{00000000-0005-0000-0000-0000CD390000}"/>
    <cellStyle name="Eingabe 2 3 6 3 6" xfId="13197" xr:uid="{00000000-0005-0000-0000-0000CE390000}"/>
    <cellStyle name="Eingabe 2 3 6 3 7" xfId="24924" xr:uid="{00000000-0005-0000-0000-0000CF390000}"/>
    <cellStyle name="Eingabe 2 3 6 4" xfId="1909" xr:uid="{00000000-0005-0000-0000-0000D0390000}"/>
    <cellStyle name="Eingabe 2 3 6 4 2" xfId="5814" xr:uid="{00000000-0005-0000-0000-0000D1390000}"/>
    <cellStyle name="Eingabe 2 3 6 4 2 2" xfId="17542" xr:uid="{00000000-0005-0000-0000-0000D2390000}"/>
    <cellStyle name="Eingabe 2 3 6 4 2 3" xfId="29269" xr:uid="{00000000-0005-0000-0000-0000D3390000}"/>
    <cellStyle name="Eingabe 2 3 6 4 3" xfId="9719" xr:uid="{00000000-0005-0000-0000-0000D4390000}"/>
    <cellStyle name="Eingabe 2 3 6 4 3 2" xfId="21447" xr:uid="{00000000-0005-0000-0000-0000D5390000}"/>
    <cellStyle name="Eingabe 2 3 6 4 3 3" xfId="33174" xr:uid="{00000000-0005-0000-0000-0000D6390000}"/>
    <cellStyle name="Eingabe 2 3 6 4 4" xfId="13637" xr:uid="{00000000-0005-0000-0000-0000D7390000}"/>
    <cellStyle name="Eingabe 2 3 6 4 5" xfId="25364" xr:uid="{00000000-0005-0000-0000-0000D8390000}"/>
    <cellStyle name="Eingabe 2 3 6 5" xfId="3207" xr:uid="{00000000-0005-0000-0000-0000D9390000}"/>
    <cellStyle name="Eingabe 2 3 6 5 2" xfId="7112" xr:uid="{00000000-0005-0000-0000-0000DA390000}"/>
    <cellStyle name="Eingabe 2 3 6 5 2 2" xfId="18840" xr:uid="{00000000-0005-0000-0000-0000DB390000}"/>
    <cellStyle name="Eingabe 2 3 6 5 2 3" xfId="30567" xr:uid="{00000000-0005-0000-0000-0000DC390000}"/>
    <cellStyle name="Eingabe 2 3 6 5 3" xfId="11017" xr:uid="{00000000-0005-0000-0000-0000DD390000}"/>
    <cellStyle name="Eingabe 2 3 6 5 3 2" xfId="22745" xr:uid="{00000000-0005-0000-0000-0000DE390000}"/>
    <cellStyle name="Eingabe 2 3 6 5 3 3" xfId="34472" xr:uid="{00000000-0005-0000-0000-0000DF390000}"/>
    <cellStyle name="Eingabe 2 3 6 5 4" xfId="14935" xr:uid="{00000000-0005-0000-0000-0000E0390000}"/>
    <cellStyle name="Eingabe 2 3 6 5 5" xfId="26662" xr:uid="{00000000-0005-0000-0000-0000E1390000}"/>
    <cellStyle name="Eingabe 2 3 6 6" xfId="4516" xr:uid="{00000000-0005-0000-0000-0000E2390000}"/>
    <cellStyle name="Eingabe 2 3 6 6 2" xfId="16244" xr:uid="{00000000-0005-0000-0000-0000E3390000}"/>
    <cellStyle name="Eingabe 2 3 6 6 3" xfId="27971" xr:uid="{00000000-0005-0000-0000-0000E4390000}"/>
    <cellStyle name="Eingabe 2 3 6 7" xfId="8421" xr:uid="{00000000-0005-0000-0000-0000E5390000}"/>
    <cellStyle name="Eingabe 2 3 6 7 2" xfId="20149" xr:uid="{00000000-0005-0000-0000-0000E6390000}"/>
    <cellStyle name="Eingabe 2 3 6 7 3" xfId="31876" xr:uid="{00000000-0005-0000-0000-0000E7390000}"/>
    <cellStyle name="Eingabe 2 3 6 8" xfId="12339" xr:uid="{00000000-0005-0000-0000-0000E8390000}"/>
    <cellStyle name="Eingabe 2 3 6 9" xfId="24066" xr:uid="{00000000-0005-0000-0000-0000E9390000}"/>
    <cellStyle name="Eingabe 2 3 7" xfId="711" xr:uid="{00000000-0005-0000-0000-0000EA390000}"/>
    <cellStyle name="Eingabe 2 3 7 2" xfId="2009" xr:uid="{00000000-0005-0000-0000-0000EB390000}"/>
    <cellStyle name="Eingabe 2 3 7 2 2" xfId="5914" xr:uid="{00000000-0005-0000-0000-0000EC390000}"/>
    <cellStyle name="Eingabe 2 3 7 2 2 2" xfId="17642" xr:uid="{00000000-0005-0000-0000-0000ED390000}"/>
    <cellStyle name="Eingabe 2 3 7 2 2 3" xfId="29369" xr:uid="{00000000-0005-0000-0000-0000EE390000}"/>
    <cellStyle name="Eingabe 2 3 7 2 3" xfId="9819" xr:uid="{00000000-0005-0000-0000-0000EF390000}"/>
    <cellStyle name="Eingabe 2 3 7 2 3 2" xfId="21547" xr:uid="{00000000-0005-0000-0000-0000F0390000}"/>
    <cellStyle name="Eingabe 2 3 7 2 3 3" xfId="33274" xr:uid="{00000000-0005-0000-0000-0000F1390000}"/>
    <cellStyle name="Eingabe 2 3 7 2 4" xfId="13737" xr:uid="{00000000-0005-0000-0000-0000F2390000}"/>
    <cellStyle name="Eingabe 2 3 7 2 5" xfId="25464" xr:uid="{00000000-0005-0000-0000-0000F3390000}"/>
    <cellStyle name="Eingabe 2 3 7 3" xfId="3307" xr:uid="{00000000-0005-0000-0000-0000F4390000}"/>
    <cellStyle name="Eingabe 2 3 7 3 2" xfId="7212" xr:uid="{00000000-0005-0000-0000-0000F5390000}"/>
    <cellStyle name="Eingabe 2 3 7 3 2 2" xfId="18940" xr:uid="{00000000-0005-0000-0000-0000F6390000}"/>
    <cellStyle name="Eingabe 2 3 7 3 2 3" xfId="30667" xr:uid="{00000000-0005-0000-0000-0000F7390000}"/>
    <cellStyle name="Eingabe 2 3 7 3 3" xfId="11117" xr:uid="{00000000-0005-0000-0000-0000F8390000}"/>
    <cellStyle name="Eingabe 2 3 7 3 3 2" xfId="22845" xr:uid="{00000000-0005-0000-0000-0000F9390000}"/>
    <cellStyle name="Eingabe 2 3 7 3 3 3" xfId="34572" xr:uid="{00000000-0005-0000-0000-0000FA390000}"/>
    <cellStyle name="Eingabe 2 3 7 3 4" xfId="15035" xr:uid="{00000000-0005-0000-0000-0000FB390000}"/>
    <cellStyle name="Eingabe 2 3 7 3 5" xfId="26762" xr:uid="{00000000-0005-0000-0000-0000FC390000}"/>
    <cellStyle name="Eingabe 2 3 7 4" xfId="4616" xr:uid="{00000000-0005-0000-0000-0000FD390000}"/>
    <cellStyle name="Eingabe 2 3 7 4 2" xfId="16344" xr:uid="{00000000-0005-0000-0000-0000FE390000}"/>
    <cellStyle name="Eingabe 2 3 7 4 3" xfId="28071" xr:uid="{00000000-0005-0000-0000-0000FF390000}"/>
    <cellStyle name="Eingabe 2 3 7 5" xfId="8521" xr:uid="{00000000-0005-0000-0000-0000003A0000}"/>
    <cellStyle name="Eingabe 2 3 7 5 2" xfId="20249" xr:uid="{00000000-0005-0000-0000-0000013A0000}"/>
    <cellStyle name="Eingabe 2 3 7 5 3" xfId="31976" xr:uid="{00000000-0005-0000-0000-0000023A0000}"/>
    <cellStyle name="Eingabe 2 3 7 6" xfId="12439" xr:uid="{00000000-0005-0000-0000-0000033A0000}"/>
    <cellStyle name="Eingabe 2 3 7 7" xfId="24166" xr:uid="{00000000-0005-0000-0000-0000043A0000}"/>
    <cellStyle name="Eingabe 2 3 8" xfId="1140" xr:uid="{00000000-0005-0000-0000-0000053A0000}"/>
    <cellStyle name="Eingabe 2 3 8 2" xfId="2438" xr:uid="{00000000-0005-0000-0000-0000063A0000}"/>
    <cellStyle name="Eingabe 2 3 8 2 2" xfId="6343" xr:uid="{00000000-0005-0000-0000-0000073A0000}"/>
    <cellStyle name="Eingabe 2 3 8 2 2 2" xfId="18071" xr:uid="{00000000-0005-0000-0000-0000083A0000}"/>
    <cellStyle name="Eingabe 2 3 8 2 2 3" xfId="29798" xr:uid="{00000000-0005-0000-0000-0000093A0000}"/>
    <cellStyle name="Eingabe 2 3 8 2 3" xfId="10248" xr:uid="{00000000-0005-0000-0000-00000A3A0000}"/>
    <cellStyle name="Eingabe 2 3 8 2 3 2" xfId="21976" xr:uid="{00000000-0005-0000-0000-00000B3A0000}"/>
    <cellStyle name="Eingabe 2 3 8 2 3 3" xfId="33703" xr:uid="{00000000-0005-0000-0000-00000C3A0000}"/>
    <cellStyle name="Eingabe 2 3 8 2 4" xfId="14166" xr:uid="{00000000-0005-0000-0000-00000D3A0000}"/>
    <cellStyle name="Eingabe 2 3 8 2 5" xfId="25893" xr:uid="{00000000-0005-0000-0000-00000E3A0000}"/>
    <cellStyle name="Eingabe 2 3 8 3" xfId="3736" xr:uid="{00000000-0005-0000-0000-00000F3A0000}"/>
    <cellStyle name="Eingabe 2 3 8 3 2" xfId="7641" xr:uid="{00000000-0005-0000-0000-0000103A0000}"/>
    <cellStyle name="Eingabe 2 3 8 3 2 2" xfId="19369" xr:uid="{00000000-0005-0000-0000-0000113A0000}"/>
    <cellStyle name="Eingabe 2 3 8 3 2 3" xfId="31096" xr:uid="{00000000-0005-0000-0000-0000123A0000}"/>
    <cellStyle name="Eingabe 2 3 8 3 3" xfId="11546" xr:uid="{00000000-0005-0000-0000-0000133A0000}"/>
    <cellStyle name="Eingabe 2 3 8 3 3 2" xfId="23274" xr:uid="{00000000-0005-0000-0000-0000143A0000}"/>
    <cellStyle name="Eingabe 2 3 8 3 3 3" xfId="35001" xr:uid="{00000000-0005-0000-0000-0000153A0000}"/>
    <cellStyle name="Eingabe 2 3 8 3 4" xfId="15464" xr:uid="{00000000-0005-0000-0000-0000163A0000}"/>
    <cellStyle name="Eingabe 2 3 8 3 5" xfId="27191" xr:uid="{00000000-0005-0000-0000-0000173A0000}"/>
    <cellStyle name="Eingabe 2 3 8 4" xfId="5045" xr:uid="{00000000-0005-0000-0000-0000183A0000}"/>
    <cellStyle name="Eingabe 2 3 8 4 2" xfId="16773" xr:uid="{00000000-0005-0000-0000-0000193A0000}"/>
    <cellStyle name="Eingabe 2 3 8 4 3" xfId="28500" xr:uid="{00000000-0005-0000-0000-00001A3A0000}"/>
    <cellStyle name="Eingabe 2 3 8 5" xfId="8950" xr:uid="{00000000-0005-0000-0000-00001B3A0000}"/>
    <cellStyle name="Eingabe 2 3 8 5 2" xfId="20678" xr:uid="{00000000-0005-0000-0000-00001C3A0000}"/>
    <cellStyle name="Eingabe 2 3 8 5 3" xfId="32405" xr:uid="{00000000-0005-0000-0000-00001D3A0000}"/>
    <cellStyle name="Eingabe 2 3 8 6" xfId="12868" xr:uid="{00000000-0005-0000-0000-00001E3A0000}"/>
    <cellStyle name="Eingabe 2 3 8 7" xfId="24595" xr:uid="{00000000-0005-0000-0000-00001F3A0000}"/>
    <cellStyle name="Eingabe 2 3 9" xfId="1580" xr:uid="{00000000-0005-0000-0000-0000203A0000}"/>
    <cellStyle name="Eingabe 2 3 9 2" xfId="5485" xr:uid="{00000000-0005-0000-0000-0000213A0000}"/>
    <cellStyle name="Eingabe 2 3 9 2 2" xfId="17213" xr:uid="{00000000-0005-0000-0000-0000223A0000}"/>
    <cellStyle name="Eingabe 2 3 9 2 3" xfId="28940" xr:uid="{00000000-0005-0000-0000-0000233A0000}"/>
    <cellStyle name="Eingabe 2 3 9 3" xfId="9390" xr:uid="{00000000-0005-0000-0000-0000243A0000}"/>
    <cellStyle name="Eingabe 2 3 9 3 2" xfId="21118" xr:uid="{00000000-0005-0000-0000-0000253A0000}"/>
    <cellStyle name="Eingabe 2 3 9 3 3" xfId="32845" xr:uid="{00000000-0005-0000-0000-0000263A0000}"/>
    <cellStyle name="Eingabe 2 3 9 4" xfId="13308" xr:uid="{00000000-0005-0000-0000-0000273A0000}"/>
    <cellStyle name="Eingabe 2 3 9 5" xfId="25035" xr:uid="{00000000-0005-0000-0000-0000283A0000}"/>
    <cellStyle name="Eingabe 2 4" xfId="238" xr:uid="{00000000-0005-0000-0000-0000293A0000}"/>
    <cellStyle name="Eingabe 2 4 10" xfId="8048" xr:uid="{00000000-0005-0000-0000-00002A3A0000}"/>
    <cellStyle name="Eingabe 2 4 10 2" xfId="19776" xr:uid="{00000000-0005-0000-0000-00002B3A0000}"/>
    <cellStyle name="Eingabe 2 4 10 3" xfId="31503" xr:uid="{00000000-0005-0000-0000-00002C3A0000}"/>
    <cellStyle name="Eingabe 2 4 11" xfId="11966" xr:uid="{00000000-0005-0000-0000-00002D3A0000}"/>
    <cellStyle name="Eingabe 2 4 12" xfId="23693" xr:uid="{00000000-0005-0000-0000-00002E3A0000}"/>
    <cellStyle name="Eingabe 2 4 2" xfId="370" xr:uid="{00000000-0005-0000-0000-00002F3A0000}"/>
    <cellStyle name="Eingabe 2 4 2 2" xfId="799" xr:uid="{00000000-0005-0000-0000-0000303A0000}"/>
    <cellStyle name="Eingabe 2 4 2 2 2" xfId="2097" xr:uid="{00000000-0005-0000-0000-0000313A0000}"/>
    <cellStyle name="Eingabe 2 4 2 2 2 2" xfId="6002" xr:uid="{00000000-0005-0000-0000-0000323A0000}"/>
    <cellStyle name="Eingabe 2 4 2 2 2 2 2" xfId="17730" xr:uid="{00000000-0005-0000-0000-0000333A0000}"/>
    <cellStyle name="Eingabe 2 4 2 2 2 2 3" xfId="29457" xr:uid="{00000000-0005-0000-0000-0000343A0000}"/>
    <cellStyle name="Eingabe 2 4 2 2 2 3" xfId="9907" xr:uid="{00000000-0005-0000-0000-0000353A0000}"/>
    <cellStyle name="Eingabe 2 4 2 2 2 3 2" xfId="21635" xr:uid="{00000000-0005-0000-0000-0000363A0000}"/>
    <cellStyle name="Eingabe 2 4 2 2 2 3 3" xfId="33362" xr:uid="{00000000-0005-0000-0000-0000373A0000}"/>
    <cellStyle name="Eingabe 2 4 2 2 2 4" xfId="13825" xr:uid="{00000000-0005-0000-0000-0000383A0000}"/>
    <cellStyle name="Eingabe 2 4 2 2 2 5" xfId="25552" xr:uid="{00000000-0005-0000-0000-0000393A0000}"/>
    <cellStyle name="Eingabe 2 4 2 2 3" xfId="3395" xr:uid="{00000000-0005-0000-0000-00003A3A0000}"/>
    <cellStyle name="Eingabe 2 4 2 2 3 2" xfId="7300" xr:uid="{00000000-0005-0000-0000-00003B3A0000}"/>
    <cellStyle name="Eingabe 2 4 2 2 3 2 2" xfId="19028" xr:uid="{00000000-0005-0000-0000-00003C3A0000}"/>
    <cellStyle name="Eingabe 2 4 2 2 3 2 3" xfId="30755" xr:uid="{00000000-0005-0000-0000-00003D3A0000}"/>
    <cellStyle name="Eingabe 2 4 2 2 3 3" xfId="11205" xr:uid="{00000000-0005-0000-0000-00003E3A0000}"/>
    <cellStyle name="Eingabe 2 4 2 2 3 3 2" xfId="22933" xr:uid="{00000000-0005-0000-0000-00003F3A0000}"/>
    <cellStyle name="Eingabe 2 4 2 2 3 3 3" xfId="34660" xr:uid="{00000000-0005-0000-0000-0000403A0000}"/>
    <cellStyle name="Eingabe 2 4 2 2 3 4" xfId="15123" xr:uid="{00000000-0005-0000-0000-0000413A0000}"/>
    <cellStyle name="Eingabe 2 4 2 2 3 5" xfId="26850" xr:uid="{00000000-0005-0000-0000-0000423A0000}"/>
    <cellStyle name="Eingabe 2 4 2 2 4" xfId="4704" xr:uid="{00000000-0005-0000-0000-0000433A0000}"/>
    <cellStyle name="Eingabe 2 4 2 2 4 2" xfId="16432" xr:uid="{00000000-0005-0000-0000-0000443A0000}"/>
    <cellStyle name="Eingabe 2 4 2 2 4 3" xfId="28159" xr:uid="{00000000-0005-0000-0000-0000453A0000}"/>
    <cellStyle name="Eingabe 2 4 2 2 5" xfId="8609" xr:uid="{00000000-0005-0000-0000-0000463A0000}"/>
    <cellStyle name="Eingabe 2 4 2 2 5 2" xfId="20337" xr:uid="{00000000-0005-0000-0000-0000473A0000}"/>
    <cellStyle name="Eingabe 2 4 2 2 5 3" xfId="32064" xr:uid="{00000000-0005-0000-0000-0000483A0000}"/>
    <cellStyle name="Eingabe 2 4 2 2 6" xfId="12527" xr:uid="{00000000-0005-0000-0000-0000493A0000}"/>
    <cellStyle name="Eingabe 2 4 2 2 7" xfId="24254" xr:uid="{00000000-0005-0000-0000-00004A3A0000}"/>
    <cellStyle name="Eingabe 2 4 2 3" xfId="1228" xr:uid="{00000000-0005-0000-0000-00004B3A0000}"/>
    <cellStyle name="Eingabe 2 4 2 3 2" xfId="2526" xr:uid="{00000000-0005-0000-0000-00004C3A0000}"/>
    <cellStyle name="Eingabe 2 4 2 3 2 2" xfId="6431" xr:uid="{00000000-0005-0000-0000-00004D3A0000}"/>
    <cellStyle name="Eingabe 2 4 2 3 2 2 2" xfId="18159" xr:uid="{00000000-0005-0000-0000-00004E3A0000}"/>
    <cellStyle name="Eingabe 2 4 2 3 2 2 3" xfId="29886" xr:uid="{00000000-0005-0000-0000-00004F3A0000}"/>
    <cellStyle name="Eingabe 2 4 2 3 2 3" xfId="10336" xr:uid="{00000000-0005-0000-0000-0000503A0000}"/>
    <cellStyle name="Eingabe 2 4 2 3 2 3 2" xfId="22064" xr:uid="{00000000-0005-0000-0000-0000513A0000}"/>
    <cellStyle name="Eingabe 2 4 2 3 2 3 3" xfId="33791" xr:uid="{00000000-0005-0000-0000-0000523A0000}"/>
    <cellStyle name="Eingabe 2 4 2 3 2 4" xfId="14254" xr:uid="{00000000-0005-0000-0000-0000533A0000}"/>
    <cellStyle name="Eingabe 2 4 2 3 2 5" xfId="25981" xr:uid="{00000000-0005-0000-0000-0000543A0000}"/>
    <cellStyle name="Eingabe 2 4 2 3 3" xfId="3824" xr:uid="{00000000-0005-0000-0000-0000553A0000}"/>
    <cellStyle name="Eingabe 2 4 2 3 3 2" xfId="7729" xr:uid="{00000000-0005-0000-0000-0000563A0000}"/>
    <cellStyle name="Eingabe 2 4 2 3 3 2 2" xfId="19457" xr:uid="{00000000-0005-0000-0000-0000573A0000}"/>
    <cellStyle name="Eingabe 2 4 2 3 3 2 3" xfId="31184" xr:uid="{00000000-0005-0000-0000-0000583A0000}"/>
    <cellStyle name="Eingabe 2 4 2 3 3 3" xfId="11634" xr:uid="{00000000-0005-0000-0000-0000593A0000}"/>
    <cellStyle name="Eingabe 2 4 2 3 3 3 2" xfId="23362" xr:uid="{00000000-0005-0000-0000-00005A3A0000}"/>
    <cellStyle name="Eingabe 2 4 2 3 3 3 3" xfId="35089" xr:uid="{00000000-0005-0000-0000-00005B3A0000}"/>
    <cellStyle name="Eingabe 2 4 2 3 3 4" xfId="15552" xr:uid="{00000000-0005-0000-0000-00005C3A0000}"/>
    <cellStyle name="Eingabe 2 4 2 3 3 5" xfId="27279" xr:uid="{00000000-0005-0000-0000-00005D3A0000}"/>
    <cellStyle name="Eingabe 2 4 2 3 4" xfId="5133" xr:uid="{00000000-0005-0000-0000-00005E3A0000}"/>
    <cellStyle name="Eingabe 2 4 2 3 4 2" xfId="16861" xr:uid="{00000000-0005-0000-0000-00005F3A0000}"/>
    <cellStyle name="Eingabe 2 4 2 3 4 3" xfId="28588" xr:uid="{00000000-0005-0000-0000-0000603A0000}"/>
    <cellStyle name="Eingabe 2 4 2 3 5" xfId="9038" xr:uid="{00000000-0005-0000-0000-0000613A0000}"/>
    <cellStyle name="Eingabe 2 4 2 3 5 2" xfId="20766" xr:uid="{00000000-0005-0000-0000-0000623A0000}"/>
    <cellStyle name="Eingabe 2 4 2 3 5 3" xfId="32493" xr:uid="{00000000-0005-0000-0000-0000633A0000}"/>
    <cellStyle name="Eingabe 2 4 2 3 6" xfId="12956" xr:uid="{00000000-0005-0000-0000-0000643A0000}"/>
    <cellStyle name="Eingabe 2 4 2 3 7" xfId="24683" xr:uid="{00000000-0005-0000-0000-0000653A0000}"/>
    <cellStyle name="Eingabe 2 4 2 4" xfId="1668" xr:uid="{00000000-0005-0000-0000-0000663A0000}"/>
    <cellStyle name="Eingabe 2 4 2 4 2" xfId="5573" xr:uid="{00000000-0005-0000-0000-0000673A0000}"/>
    <cellStyle name="Eingabe 2 4 2 4 2 2" xfId="17301" xr:uid="{00000000-0005-0000-0000-0000683A0000}"/>
    <cellStyle name="Eingabe 2 4 2 4 2 3" xfId="29028" xr:uid="{00000000-0005-0000-0000-0000693A0000}"/>
    <cellStyle name="Eingabe 2 4 2 4 3" xfId="9478" xr:uid="{00000000-0005-0000-0000-00006A3A0000}"/>
    <cellStyle name="Eingabe 2 4 2 4 3 2" xfId="21206" xr:uid="{00000000-0005-0000-0000-00006B3A0000}"/>
    <cellStyle name="Eingabe 2 4 2 4 3 3" xfId="32933" xr:uid="{00000000-0005-0000-0000-00006C3A0000}"/>
    <cellStyle name="Eingabe 2 4 2 4 4" xfId="13396" xr:uid="{00000000-0005-0000-0000-00006D3A0000}"/>
    <cellStyle name="Eingabe 2 4 2 4 5" xfId="25123" xr:uid="{00000000-0005-0000-0000-00006E3A0000}"/>
    <cellStyle name="Eingabe 2 4 2 5" xfId="2966" xr:uid="{00000000-0005-0000-0000-00006F3A0000}"/>
    <cellStyle name="Eingabe 2 4 2 5 2" xfId="6871" xr:uid="{00000000-0005-0000-0000-0000703A0000}"/>
    <cellStyle name="Eingabe 2 4 2 5 2 2" xfId="18599" xr:uid="{00000000-0005-0000-0000-0000713A0000}"/>
    <cellStyle name="Eingabe 2 4 2 5 2 3" xfId="30326" xr:uid="{00000000-0005-0000-0000-0000723A0000}"/>
    <cellStyle name="Eingabe 2 4 2 5 3" xfId="10776" xr:uid="{00000000-0005-0000-0000-0000733A0000}"/>
    <cellStyle name="Eingabe 2 4 2 5 3 2" xfId="22504" xr:uid="{00000000-0005-0000-0000-0000743A0000}"/>
    <cellStyle name="Eingabe 2 4 2 5 3 3" xfId="34231" xr:uid="{00000000-0005-0000-0000-0000753A0000}"/>
    <cellStyle name="Eingabe 2 4 2 5 4" xfId="14694" xr:uid="{00000000-0005-0000-0000-0000763A0000}"/>
    <cellStyle name="Eingabe 2 4 2 5 5" xfId="26421" xr:uid="{00000000-0005-0000-0000-0000773A0000}"/>
    <cellStyle name="Eingabe 2 4 2 6" xfId="4275" xr:uid="{00000000-0005-0000-0000-0000783A0000}"/>
    <cellStyle name="Eingabe 2 4 2 6 2" xfId="16003" xr:uid="{00000000-0005-0000-0000-0000793A0000}"/>
    <cellStyle name="Eingabe 2 4 2 6 3" xfId="27730" xr:uid="{00000000-0005-0000-0000-00007A3A0000}"/>
    <cellStyle name="Eingabe 2 4 2 7" xfId="8180" xr:uid="{00000000-0005-0000-0000-00007B3A0000}"/>
    <cellStyle name="Eingabe 2 4 2 7 2" xfId="19908" xr:uid="{00000000-0005-0000-0000-00007C3A0000}"/>
    <cellStyle name="Eingabe 2 4 2 7 3" xfId="31635" xr:uid="{00000000-0005-0000-0000-00007D3A0000}"/>
    <cellStyle name="Eingabe 2 4 2 8" xfId="12098" xr:uid="{00000000-0005-0000-0000-00007E3A0000}"/>
    <cellStyle name="Eingabe 2 4 2 9" xfId="23825" xr:uid="{00000000-0005-0000-0000-00007F3A0000}"/>
    <cellStyle name="Eingabe 2 4 3" xfId="469" xr:uid="{00000000-0005-0000-0000-0000803A0000}"/>
    <cellStyle name="Eingabe 2 4 3 2" xfId="898" xr:uid="{00000000-0005-0000-0000-0000813A0000}"/>
    <cellStyle name="Eingabe 2 4 3 2 2" xfId="2196" xr:uid="{00000000-0005-0000-0000-0000823A0000}"/>
    <cellStyle name="Eingabe 2 4 3 2 2 2" xfId="6101" xr:uid="{00000000-0005-0000-0000-0000833A0000}"/>
    <cellStyle name="Eingabe 2 4 3 2 2 2 2" xfId="17829" xr:uid="{00000000-0005-0000-0000-0000843A0000}"/>
    <cellStyle name="Eingabe 2 4 3 2 2 2 3" xfId="29556" xr:uid="{00000000-0005-0000-0000-0000853A0000}"/>
    <cellStyle name="Eingabe 2 4 3 2 2 3" xfId="10006" xr:uid="{00000000-0005-0000-0000-0000863A0000}"/>
    <cellStyle name="Eingabe 2 4 3 2 2 3 2" xfId="21734" xr:uid="{00000000-0005-0000-0000-0000873A0000}"/>
    <cellStyle name="Eingabe 2 4 3 2 2 3 3" xfId="33461" xr:uid="{00000000-0005-0000-0000-0000883A0000}"/>
    <cellStyle name="Eingabe 2 4 3 2 2 4" xfId="13924" xr:uid="{00000000-0005-0000-0000-0000893A0000}"/>
    <cellStyle name="Eingabe 2 4 3 2 2 5" xfId="25651" xr:uid="{00000000-0005-0000-0000-00008A3A0000}"/>
    <cellStyle name="Eingabe 2 4 3 2 3" xfId="3494" xr:uid="{00000000-0005-0000-0000-00008B3A0000}"/>
    <cellStyle name="Eingabe 2 4 3 2 3 2" xfId="7399" xr:uid="{00000000-0005-0000-0000-00008C3A0000}"/>
    <cellStyle name="Eingabe 2 4 3 2 3 2 2" xfId="19127" xr:uid="{00000000-0005-0000-0000-00008D3A0000}"/>
    <cellStyle name="Eingabe 2 4 3 2 3 2 3" xfId="30854" xr:uid="{00000000-0005-0000-0000-00008E3A0000}"/>
    <cellStyle name="Eingabe 2 4 3 2 3 3" xfId="11304" xr:uid="{00000000-0005-0000-0000-00008F3A0000}"/>
    <cellStyle name="Eingabe 2 4 3 2 3 3 2" xfId="23032" xr:uid="{00000000-0005-0000-0000-0000903A0000}"/>
    <cellStyle name="Eingabe 2 4 3 2 3 3 3" xfId="34759" xr:uid="{00000000-0005-0000-0000-0000913A0000}"/>
    <cellStyle name="Eingabe 2 4 3 2 3 4" xfId="15222" xr:uid="{00000000-0005-0000-0000-0000923A0000}"/>
    <cellStyle name="Eingabe 2 4 3 2 3 5" xfId="26949" xr:uid="{00000000-0005-0000-0000-0000933A0000}"/>
    <cellStyle name="Eingabe 2 4 3 2 4" xfId="4803" xr:uid="{00000000-0005-0000-0000-0000943A0000}"/>
    <cellStyle name="Eingabe 2 4 3 2 4 2" xfId="16531" xr:uid="{00000000-0005-0000-0000-0000953A0000}"/>
    <cellStyle name="Eingabe 2 4 3 2 4 3" xfId="28258" xr:uid="{00000000-0005-0000-0000-0000963A0000}"/>
    <cellStyle name="Eingabe 2 4 3 2 5" xfId="8708" xr:uid="{00000000-0005-0000-0000-0000973A0000}"/>
    <cellStyle name="Eingabe 2 4 3 2 5 2" xfId="20436" xr:uid="{00000000-0005-0000-0000-0000983A0000}"/>
    <cellStyle name="Eingabe 2 4 3 2 5 3" xfId="32163" xr:uid="{00000000-0005-0000-0000-0000993A0000}"/>
    <cellStyle name="Eingabe 2 4 3 2 6" xfId="12626" xr:uid="{00000000-0005-0000-0000-00009A3A0000}"/>
    <cellStyle name="Eingabe 2 4 3 2 7" xfId="24353" xr:uid="{00000000-0005-0000-0000-00009B3A0000}"/>
    <cellStyle name="Eingabe 2 4 3 3" xfId="1327" xr:uid="{00000000-0005-0000-0000-00009C3A0000}"/>
    <cellStyle name="Eingabe 2 4 3 3 2" xfId="2625" xr:uid="{00000000-0005-0000-0000-00009D3A0000}"/>
    <cellStyle name="Eingabe 2 4 3 3 2 2" xfId="6530" xr:uid="{00000000-0005-0000-0000-00009E3A0000}"/>
    <cellStyle name="Eingabe 2 4 3 3 2 2 2" xfId="18258" xr:uid="{00000000-0005-0000-0000-00009F3A0000}"/>
    <cellStyle name="Eingabe 2 4 3 3 2 2 3" xfId="29985" xr:uid="{00000000-0005-0000-0000-0000A03A0000}"/>
    <cellStyle name="Eingabe 2 4 3 3 2 3" xfId="10435" xr:uid="{00000000-0005-0000-0000-0000A13A0000}"/>
    <cellStyle name="Eingabe 2 4 3 3 2 3 2" xfId="22163" xr:uid="{00000000-0005-0000-0000-0000A23A0000}"/>
    <cellStyle name="Eingabe 2 4 3 3 2 3 3" xfId="33890" xr:uid="{00000000-0005-0000-0000-0000A33A0000}"/>
    <cellStyle name="Eingabe 2 4 3 3 2 4" xfId="14353" xr:uid="{00000000-0005-0000-0000-0000A43A0000}"/>
    <cellStyle name="Eingabe 2 4 3 3 2 5" xfId="26080" xr:uid="{00000000-0005-0000-0000-0000A53A0000}"/>
    <cellStyle name="Eingabe 2 4 3 3 3" xfId="3923" xr:uid="{00000000-0005-0000-0000-0000A63A0000}"/>
    <cellStyle name="Eingabe 2 4 3 3 3 2" xfId="7828" xr:uid="{00000000-0005-0000-0000-0000A73A0000}"/>
    <cellStyle name="Eingabe 2 4 3 3 3 2 2" xfId="19556" xr:uid="{00000000-0005-0000-0000-0000A83A0000}"/>
    <cellStyle name="Eingabe 2 4 3 3 3 2 3" xfId="31283" xr:uid="{00000000-0005-0000-0000-0000A93A0000}"/>
    <cellStyle name="Eingabe 2 4 3 3 3 3" xfId="11733" xr:uid="{00000000-0005-0000-0000-0000AA3A0000}"/>
    <cellStyle name="Eingabe 2 4 3 3 3 3 2" xfId="23461" xr:uid="{00000000-0005-0000-0000-0000AB3A0000}"/>
    <cellStyle name="Eingabe 2 4 3 3 3 3 3" xfId="35188" xr:uid="{00000000-0005-0000-0000-0000AC3A0000}"/>
    <cellStyle name="Eingabe 2 4 3 3 3 4" xfId="15651" xr:uid="{00000000-0005-0000-0000-0000AD3A0000}"/>
    <cellStyle name="Eingabe 2 4 3 3 3 5" xfId="27378" xr:uid="{00000000-0005-0000-0000-0000AE3A0000}"/>
    <cellStyle name="Eingabe 2 4 3 3 4" xfId="5232" xr:uid="{00000000-0005-0000-0000-0000AF3A0000}"/>
    <cellStyle name="Eingabe 2 4 3 3 4 2" xfId="16960" xr:uid="{00000000-0005-0000-0000-0000B03A0000}"/>
    <cellStyle name="Eingabe 2 4 3 3 4 3" xfId="28687" xr:uid="{00000000-0005-0000-0000-0000B13A0000}"/>
    <cellStyle name="Eingabe 2 4 3 3 5" xfId="9137" xr:uid="{00000000-0005-0000-0000-0000B23A0000}"/>
    <cellStyle name="Eingabe 2 4 3 3 5 2" xfId="20865" xr:uid="{00000000-0005-0000-0000-0000B33A0000}"/>
    <cellStyle name="Eingabe 2 4 3 3 5 3" xfId="32592" xr:uid="{00000000-0005-0000-0000-0000B43A0000}"/>
    <cellStyle name="Eingabe 2 4 3 3 6" xfId="13055" xr:uid="{00000000-0005-0000-0000-0000B53A0000}"/>
    <cellStyle name="Eingabe 2 4 3 3 7" xfId="24782" xr:uid="{00000000-0005-0000-0000-0000B63A0000}"/>
    <cellStyle name="Eingabe 2 4 3 4" xfId="1767" xr:uid="{00000000-0005-0000-0000-0000B73A0000}"/>
    <cellStyle name="Eingabe 2 4 3 4 2" xfId="5672" xr:uid="{00000000-0005-0000-0000-0000B83A0000}"/>
    <cellStyle name="Eingabe 2 4 3 4 2 2" xfId="17400" xr:uid="{00000000-0005-0000-0000-0000B93A0000}"/>
    <cellStyle name="Eingabe 2 4 3 4 2 3" xfId="29127" xr:uid="{00000000-0005-0000-0000-0000BA3A0000}"/>
    <cellStyle name="Eingabe 2 4 3 4 3" xfId="9577" xr:uid="{00000000-0005-0000-0000-0000BB3A0000}"/>
    <cellStyle name="Eingabe 2 4 3 4 3 2" xfId="21305" xr:uid="{00000000-0005-0000-0000-0000BC3A0000}"/>
    <cellStyle name="Eingabe 2 4 3 4 3 3" xfId="33032" xr:uid="{00000000-0005-0000-0000-0000BD3A0000}"/>
    <cellStyle name="Eingabe 2 4 3 4 4" xfId="13495" xr:uid="{00000000-0005-0000-0000-0000BE3A0000}"/>
    <cellStyle name="Eingabe 2 4 3 4 5" xfId="25222" xr:uid="{00000000-0005-0000-0000-0000BF3A0000}"/>
    <cellStyle name="Eingabe 2 4 3 5" xfId="3065" xr:uid="{00000000-0005-0000-0000-0000C03A0000}"/>
    <cellStyle name="Eingabe 2 4 3 5 2" xfId="6970" xr:uid="{00000000-0005-0000-0000-0000C13A0000}"/>
    <cellStyle name="Eingabe 2 4 3 5 2 2" xfId="18698" xr:uid="{00000000-0005-0000-0000-0000C23A0000}"/>
    <cellStyle name="Eingabe 2 4 3 5 2 3" xfId="30425" xr:uid="{00000000-0005-0000-0000-0000C33A0000}"/>
    <cellStyle name="Eingabe 2 4 3 5 3" xfId="10875" xr:uid="{00000000-0005-0000-0000-0000C43A0000}"/>
    <cellStyle name="Eingabe 2 4 3 5 3 2" xfId="22603" xr:uid="{00000000-0005-0000-0000-0000C53A0000}"/>
    <cellStyle name="Eingabe 2 4 3 5 3 3" xfId="34330" xr:uid="{00000000-0005-0000-0000-0000C63A0000}"/>
    <cellStyle name="Eingabe 2 4 3 5 4" xfId="14793" xr:uid="{00000000-0005-0000-0000-0000C73A0000}"/>
    <cellStyle name="Eingabe 2 4 3 5 5" xfId="26520" xr:uid="{00000000-0005-0000-0000-0000C83A0000}"/>
    <cellStyle name="Eingabe 2 4 3 6" xfId="4374" xr:uid="{00000000-0005-0000-0000-0000C93A0000}"/>
    <cellStyle name="Eingabe 2 4 3 6 2" xfId="16102" xr:uid="{00000000-0005-0000-0000-0000CA3A0000}"/>
    <cellStyle name="Eingabe 2 4 3 6 3" xfId="27829" xr:uid="{00000000-0005-0000-0000-0000CB3A0000}"/>
    <cellStyle name="Eingabe 2 4 3 7" xfId="8279" xr:uid="{00000000-0005-0000-0000-0000CC3A0000}"/>
    <cellStyle name="Eingabe 2 4 3 7 2" xfId="20007" xr:uid="{00000000-0005-0000-0000-0000CD3A0000}"/>
    <cellStyle name="Eingabe 2 4 3 7 3" xfId="31734" xr:uid="{00000000-0005-0000-0000-0000CE3A0000}"/>
    <cellStyle name="Eingabe 2 4 3 8" xfId="12197" xr:uid="{00000000-0005-0000-0000-0000CF3A0000}"/>
    <cellStyle name="Eingabe 2 4 3 9" xfId="23924" xr:uid="{00000000-0005-0000-0000-0000D03A0000}"/>
    <cellStyle name="Eingabe 2 4 4" xfId="568" xr:uid="{00000000-0005-0000-0000-0000D13A0000}"/>
    <cellStyle name="Eingabe 2 4 4 2" xfId="997" xr:uid="{00000000-0005-0000-0000-0000D23A0000}"/>
    <cellStyle name="Eingabe 2 4 4 2 2" xfId="2295" xr:uid="{00000000-0005-0000-0000-0000D33A0000}"/>
    <cellStyle name="Eingabe 2 4 4 2 2 2" xfId="6200" xr:uid="{00000000-0005-0000-0000-0000D43A0000}"/>
    <cellStyle name="Eingabe 2 4 4 2 2 2 2" xfId="17928" xr:uid="{00000000-0005-0000-0000-0000D53A0000}"/>
    <cellStyle name="Eingabe 2 4 4 2 2 2 3" xfId="29655" xr:uid="{00000000-0005-0000-0000-0000D63A0000}"/>
    <cellStyle name="Eingabe 2 4 4 2 2 3" xfId="10105" xr:uid="{00000000-0005-0000-0000-0000D73A0000}"/>
    <cellStyle name="Eingabe 2 4 4 2 2 3 2" xfId="21833" xr:uid="{00000000-0005-0000-0000-0000D83A0000}"/>
    <cellStyle name="Eingabe 2 4 4 2 2 3 3" xfId="33560" xr:uid="{00000000-0005-0000-0000-0000D93A0000}"/>
    <cellStyle name="Eingabe 2 4 4 2 2 4" xfId="14023" xr:uid="{00000000-0005-0000-0000-0000DA3A0000}"/>
    <cellStyle name="Eingabe 2 4 4 2 2 5" xfId="25750" xr:uid="{00000000-0005-0000-0000-0000DB3A0000}"/>
    <cellStyle name="Eingabe 2 4 4 2 3" xfId="3593" xr:uid="{00000000-0005-0000-0000-0000DC3A0000}"/>
    <cellStyle name="Eingabe 2 4 4 2 3 2" xfId="7498" xr:uid="{00000000-0005-0000-0000-0000DD3A0000}"/>
    <cellStyle name="Eingabe 2 4 4 2 3 2 2" xfId="19226" xr:uid="{00000000-0005-0000-0000-0000DE3A0000}"/>
    <cellStyle name="Eingabe 2 4 4 2 3 2 3" xfId="30953" xr:uid="{00000000-0005-0000-0000-0000DF3A0000}"/>
    <cellStyle name="Eingabe 2 4 4 2 3 3" xfId="11403" xr:uid="{00000000-0005-0000-0000-0000E03A0000}"/>
    <cellStyle name="Eingabe 2 4 4 2 3 3 2" xfId="23131" xr:uid="{00000000-0005-0000-0000-0000E13A0000}"/>
    <cellStyle name="Eingabe 2 4 4 2 3 3 3" xfId="34858" xr:uid="{00000000-0005-0000-0000-0000E23A0000}"/>
    <cellStyle name="Eingabe 2 4 4 2 3 4" xfId="15321" xr:uid="{00000000-0005-0000-0000-0000E33A0000}"/>
    <cellStyle name="Eingabe 2 4 4 2 3 5" xfId="27048" xr:uid="{00000000-0005-0000-0000-0000E43A0000}"/>
    <cellStyle name="Eingabe 2 4 4 2 4" xfId="4902" xr:uid="{00000000-0005-0000-0000-0000E53A0000}"/>
    <cellStyle name="Eingabe 2 4 4 2 4 2" xfId="16630" xr:uid="{00000000-0005-0000-0000-0000E63A0000}"/>
    <cellStyle name="Eingabe 2 4 4 2 4 3" xfId="28357" xr:uid="{00000000-0005-0000-0000-0000E73A0000}"/>
    <cellStyle name="Eingabe 2 4 4 2 5" xfId="8807" xr:uid="{00000000-0005-0000-0000-0000E83A0000}"/>
    <cellStyle name="Eingabe 2 4 4 2 5 2" xfId="20535" xr:uid="{00000000-0005-0000-0000-0000E93A0000}"/>
    <cellStyle name="Eingabe 2 4 4 2 5 3" xfId="32262" xr:uid="{00000000-0005-0000-0000-0000EA3A0000}"/>
    <cellStyle name="Eingabe 2 4 4 2 6" xfId="12725" xr:uid="{00000000-0005-0000-0000-0000EB3A0000}"/>
    <cellStyle name="Eingabe 2 4 4 2 7" xfId="24452" xr:uid="{00000000-0005-0000-0000-0000EC3A0000}"/>
    <cellStyle name="Eingabe 2 4 4 3" xfId="1426" xr:uid="{00000000-0005-0000-0000-0000ED3A0000}"/>
    <cellStyle name="Eingabe 2 4 4 3 2" xfId="2724" xr:uid="{00000000-0005-0000-0000-0000EE3A0000}"/>
    <cellStyle name="Eingabe 2 4 4 3 2 2" xfId="6629" xr:uid="{00000000-0005-0000-0000-0000EF3A0000}"/>
    <cellStyle name="Eingabe 2 4 4 3 2 2 2" xfId="18357" xr:uid="{00000000-0005-0000-0000-0000F03A0000}"/>
    <cellStyle name="Eingabe 2 4 4 3 2 2 3" xfId="30084" xr:uid="{00000000-0005-0000-0000-0000F13A0000}"/>
    <cellStyle name="Eingabe 2 4 4 3 2 3" xfId="10534" xr:uid="{00000000-0005-0000-0000-0000F23A0000}"/>
    <cellStyle name="Eingabe 2 4 4 3 2 3 2" xfId="22262" xr:uid="{00000000-0005-0000-0000-0000F33A0000}"/>
    <cellStyle name="Eingabe 2 4 4 3 2 3 3" xfId="33989" xr:uid="{00000000-0005-0000-0000-0000F43A0000}"/>
    <cellStyle name="Eingabe 2 4 4 3 2 4" xfId="14452" xr:uid="{00000000-0005-0000-0000-0000F53A0000}"/>
    <cellStyle name="Eingabe 2 4 4 3 2 5" xfId="26179" xr:uid="{00000000-0005-0000-0000-0000F63A0000}"/>
    <cellStyle name="Eingabe 2 4 4 3 3" xfId="4022" xr:uid="{00000000-0005-0000-0000-0000F73A0000}"/>
    <cellStyle name="Eingabe 2 4 4 3 3 2" xfId="7927" xr:uid="{00000000-0005-0000-0000-0000F83A0000}"/>
    <cellStyle name="Eingabe 2 4 4 3 3 2 2" xfId="19655" xr:uid="{00000000-0005-0000-0000-0000F93A0000}"/>
    <cellStyle name="Eingabe 2 4 4 3 3 2 3" xfId="31382" xr:uid="{00000000-0005-0000-0000-0000FA3A0000}"/>
    <cellStyle name="Eingabe 2 4 4 3 3 3" xfId="11832" xr:uid="{00000000-0005-0000-0000-0000FB3A0000}"/>
    <cellStyle name="Eingabe 2 4 4 3 3 3 2" xfId="23560" xr:uid="{00000000-0005-0000-0000-0000FC3A0000}"/>
    <cellStyle name="Eingabe 2 4 4 3 3 3 3" xfId="35287" xr:uid="{00000000-0005-0000-0000-0000FD3A0000}"/>
    <cellStyle name="Eingabe 2 4 4 3 3 4" xfId="15750" xr:uid="{00000000-0005-0000-0000-0000FE3A0000}"/>
    <cellStyle name="Eingabe 2 4 4 3 3 5" xfId="27477" xr:uid="{00000000-0005-0000-0000-0000FF3A0000}"/>
    <cellStyle name="Eingabe 2 4 4 3 4" xfId="5331" xr:uid="{00000000-0005-0000-0000-0000003B0000}"/>
    <cellStyle name="Eingabe 2 4 4 3 4 2" xfId="17059" xr:uid="{00000000-0005-0000-0000-0000013B0000}"/>
    <cellStyle name="Eingabe 2 4 4 3 4 3" xfId="28786" xr:uid="{00000000-0005-0000-0000-0000023B0000}"/>
    <cellStyle name="Eingabe 2 4 4 3 5" xfId="9236" xr:uid="{00000000-0005-0000-0000-0000033B0000}"/>
    <cellStyle name="Eingabe 2 4 4 3 5 2" xfId="20964" xr:uid="{00000000-0005-0000-0000-0000043B0000}"/>
    <cellStyle name="Eingabe 2 4 4 3 5 3" xfId="32691" xr:uid="{00000000-0005-0000-0000-0000053B0000}"/>
    <cellStyle name="Eingabe 2 4 4 3 6" xfId="13154" xr:uid="{00000000-0005-0000-0000-0000063B0000}"/>
    <cellStyle name="Eingabe 2 4 4 3 7" xfId="24881" xr:uid="{00000000-0005-0000-0000-0000073B0000}"/>
    <cellStyle name="Eingabe 2 4 4 4" xfId="1866" xr:uid="{00000000-0005-0000-0000-0000083B0000}"/>
    <cellStyle name="Eingabe 2 4 4 4 2" xfId="5771" xr:uid="{00000000-0005-0000-0000-0000093B0000}"/>
    <cellStyle name="Eingabe 2 4 4 4 2 2" xfId="17499" xr:uid="{00000000-0005-0000-0000-00000A3B0000}"/>
    <cellStyle name="Eingabe 2 4 4 4 2 3" xfId="29226" xr:uid="{00000000-0005-0000-0000-00000B3B0000}"/>
    <cellStyle name="Eingabe 2 4 4 4 3" xfId="9676" xr:uid="{00000000-0005-0000-0000-00000C3B0000}"/>
    <cellStyle name="Eingabe 2 4 4 4 3 2" xfId="21404" xr:uid="{00000000-0005-0000-0000-00000D3B0000}"/>
    <cellStyle name="Eingabe 2 4 4 4 3 3" xfId="33131" xr:uid="{00000000-0005-0000-0000-00000E3B0000}"/>
    <cellStyle name="Eingabe 2 4 4 4 4" xfId="13594" xr:uid="{00000000-0005-0000-0000-00000F3B0000}"/>
    <cellStyle name="Eingabe 2 4 4 4 5" xfId="25321" xr:uid="{00000000-0005-0000-0000-0000103B0000}"/>
    <cellStyle name="Eingabe 2 4 4 5" xfId="3164" xr:uid="{00000000-0005-0000-0000-0000113B0000}"/>
    <cellStyle name="Eingabe 2 4 4 5 2" xfId="7069" xr:uid="{00000000-0005-0000-0000-0000123B0000}"/>
    <cellStyle name="Eingabe 2 4 4 5 2 2" xfId="18797" xr:uid="{00000000-0005-0000-0000-0000133B0000}"/>
    <cellStyle name="Eingabe 2 4 4 5 2 3" xfId="30524" xr:uid="{00000000-0005-0000-0000-0000143B0000}"/>
    <cellStyle name="Eingabe 2 4 4 5 3" xfId="10974" xr:uid="{00000000-0005-0000-0000-0000153B0000}"/>
    <cellStyle name="Eingabe 2 4 4 5 3 2" xfId="22702" xr:uid="{00000000-0005-0000-0000-0000163B0000}"/>
    <cellStyle name="Eingabe 2 4 4 5 3 3" xfId="34429" xr:uid="{00000000-0005-0000-0000-0000173B0000}"/>
    <cellStyle name="Eingabe 2 4 4 5 4" xfId="14892" xr:uid="{00000000-0005-0000-0000-0000183B0000}"/>
    <cellStyle name="Eingabe 2 4 4 5 5" xfId="26619" xr:uid="{00000000-0005-0000-0000-0000193B0000}"/>
    <cellStyle name="Eingabe 2 4 4 6" xfId="4473" xr:uid="{00000000-0005-0000-0000-00001A3B0000}"/>
    <cellStyle name="Eingabe 2 4 4 6 2" xfId="16201" xr:uid="{00000000-0005-0000-0000-00001B3B0000}"/>
    <cellStyle name="Eingabe 2 4 4 6 3" xfId="27928" xr:uid="{00000000-0005-0000-0000-00001C3B0000}"/>
    <cellStyle name="Eingabe 2 4 4 7" xfId="8378" xr:uid="{00000000-0005-0000-0000-00001D3B0000}"/>
    <cellStyle name="Eingabe 2 4 4 7 2" xfId="20106" xr:uid="{00000000-0005-0000-0000-00001E3B0000}"/>
    <cellStyle name="Eingabe 2 4 4 7 3" xfId="31833" xr:uid="{00000000-0005-0000-0000-00001F3B0000}"/>
    <cellStyle name="Eingabe 2 4 4 8" xfId="12296" xr:uid="{00000000-0005-0000-0000-0000203B0000}"/>
    <cellStyle name="Eingabe 2 4 4 9" xfId="24023" xr:uid="{00000000-0005-0000-0000-0000213B0000}"/>
    <cellStyle name="Eingabe 2 4 5" xfId="667" xr:uid="{00000000-0005-0000-0000-0000223B0000}"/>
    <cellStyle name="Eingabe 2 4 5 2" xfId="1965" xr:uid="{00000000-0005-0000-0000-0000233B0000}"/>
    <cellStyle name="Eingabe 2 4 5 2 2" xfId="5870" xr:uid="{00000000-0005-0000-0000-0000243B0000}"/>
    <cellStyle name="Eingabe 2 4 5 2 2 2" xfId="17598" xr:uid="{00000000-0005-0000-0000-0000253B0000}"/>
    <cellStyle name="Eingabe 2 4 5 2 2 3" xfId="29325" xr:uid="{00000000-0005-0000-0000-0000263B0000}"/>
    <cellStyle name="Eingabe 2 4 5 2 3" xfId="9775" xr:uid="{00000000-0005-0000-0000-0000273B0000}"/>
    <cellStyle name="Eingabe 2 4 5 2 3 2" xfId="21503" xr:uid="{00000000-0005-0000-0000-0000283B0000}"/>
    <cellStyle name="Eingabe 2 4 5 2 3 3" xfId="33230" xr:uid="{00000000-0005-0000-0000-0000293B0000}"/>
    <cellStyle name="Eingabe 2 4 5 2 4" xfId="13693" xr:uid="{00000000-0005-0000-0000-00002A3B0000}"/>
    <cellStyle name="Eingabe 2 4 5 2 5" xfId="25420" xr:uid="{00000000-0005-0000-0000-00002B3B0000}"/>
    <cellStyle name="Eingabe 2 4 5 3" xfId="3263" xr:uid="{00000000-0005-0000-0000-00002C3B0000}"/>
    <cellStyle name="Eingabe 2 4 5 3 2" xfId="7168" xr:uid="{00000000-0005-0000-0000-00002D3B0000}"/>
    <cellStyle name="Eingabe 2 4 5 3 2 2" xfId="18896" xr:uid="{00000000-0005-0000-0000-00002E3B0000}"/>
    <cellStyle name="Eingabe 2 4 5 3 2 3" xfId="30623" xr:uid="{00000000-0005-0000-0000-00002F3B0000}"/>
    <cellStyle name="Eingabe 2 4 5 3 3" xfId="11073" xr:uid="{00000000-0005-0000-0000-0000303B0000}"/>
    <cellStyle name="Eingabe 2 4 5 3 3 2" xfId="22801" xr:uid="{00000000-0005-0000-0000-0000313B0000}"/>
    <cellStyle name="Eingabe 2 4 5 3 3 3" xfId="34528" xr:uid="{00000000-0005-0000-0000-0000323B0000}"/>
    <cellStyle name="Eingabe 2 4 5 3 4" xfId="14991" xr:uid="{00000000-0005-0000-0000-0000333B0000}"/>
    <cellStyle name="Eingabe 2 4 5 3 5" xfId="26718" xr:uid="{00000000-0005-0000-0000-0000343B0000}"/>
    <cellStyle name="Eingabe 2 4 5 4" xfId="4572" xr:uid="{00000000-0005-0000-0000-0000353B0000}"/>
    <cellStyle name="Eingabe 2 4 5 4 2" xfId="16300" xr:uid="{00000000-0005-0000-0000-0000363B0000}"/>
    <cellStyle name="Eingabe 2 4 5 4 3" xfId="28027" xr:uid="{00000000-0005-0000-0000-0000373B0000}"/>
    <cellStyle name="Eingabe 2 4 5 5" xfId="8477" xr:uid="{00000000-0005-0000-0000-0000383B0000}"/>
    <cellStyle name="Eingabe 2 4 5 5 2" xfId="20205" xr:uid="{00000000-0005-0000-0000-0000393B0000}"/>
    <cellStyle name="Eingabe 2 4 5 5 3" xfId="31932" xr:uid="{00000000-0005-0000-0000-00003A3B0000}"/>
    <cellStyle name="Eingabe 2 4 5 6" xfId="12395" xr:uid="{00000000-0005-0000-0000-00003B3B0000}"/>
    <cellStyle name="Eingabe 2 4 5 7" xfId="24122" xr:uid="{00000000-0005-0000-0000-00003C3B0000}"/>
    <cellStyle name="Eingabe 2 4 6" xfId="1096" xr:uid="{00000000-0005-0000-0000-00003D3B0000}"/>
    <cellStyle name="Eingabe 2 4 6 2" xfId="2394" xr:uid="{00000000-0005-0000-0000-00003E3B0000}"/>
    <cellStyle name="Eingabe 2 4 6 2 2" xfId="6299" xr:uid="{00000000-0005-0000-0000-00003F3B0000}"/>
    <cellStyle name="Eingabe 2 4 6 2 2 2" xfId="18027" xr:uid="{00000000-0005-0000-0000-0000403B0000}"/>
    <cellStyle name="Eingabe 2 4 6 2 2 3" xfId="29754" xr:uid="{00000000-0005-0000-0000-0000413B0000}"/>
    <cellStyle name="Eingabe 2 4 6 2 3" xfId="10204" xr:uid="{00000000-0005-0000-0000-0000423B0000}"/>
    <cellStyle name="Eingabe 2 4 6 2 3 2" xfId="21932" xr:uid="{00000000-0005-0000-0000-0000433B0000}"/>
    <cellStyle name="Eingabe 2 4 6 2 3 3" xfId="33659" xr:uid="{00000000-0005-0000-0000-0000443B0000}"/>
    <cellStyle name="Eingabe 2 4 6 2 4" xfId="14122" xr:uid="{00000000-0005-0000-0000-0000453B0000}"/>
    <cellStyle name="Eingabe 2 4 6 2 5" xfId="25849" xr:uid="{00000000-0005-0000-0000-0000463B0000}"/>
    <cellStyle name="Eingabe 2 4 6 3" xfId="3692" xr:uid="{00000000-0005-0000-0000-0000473B0000}"/>
    <cellStyle name="Eingabe 2 4 6 3 2" xfId="7597" xr:uid="{00000000-0005-0000-0000-0000483B0000}"/>
    <cellStyle name="Eingabe 2 4 6 3 2 2" xfId="19325" xr:uid="{00000000-0005-0000-0000-0000493B0000}"/>
    <cellStyle name="Eingabe 2 4 6 3 2 3" xfId="31052" xr:uid="{00000000-0005-0000-0000-00004A3B0000}"/>
    <cellStyle name="Eingabe 2 4 6 3 3" xfId="11502" xr:uid="{00000000-0005-0000-0000-00004B3B0000}"/>
    <cellStyle name="Eingabe 2 4 6 3 3 2" xfId="23230" xr:uid="{00000000-0005-0000-0000-00004C3B0000}"/>
    <cellStyle name="Eingabe 2 4 6 3 3 3" xfId="34957" xr:uid="{00000000-0005-0000-0000-00004D3B0000}"/>
    <cellStyle name="Eingabe 2 4 6 3 4" xfId="15420" xr:uid="{00000000-0005-0000-0000-00004E3B0000}"/>
    <cellStyle name="Eingabe 2 4 6 3 5" xfId="27147" xr:uid="{00000000-0005-0000-0000-00004F3B0000}"/>
    <cellStyle name="Eingabe 2 4 6 4" xfId="5001" xr:uid="{00000000-0005-0000-0000-0000503B0000}"/>
    <cellStyle name="Eingabe 2 4 6 4 2" xfId="16729" xr:uid="{00000000-0005-0000-0000-0000513B0000}"/>
    <cellStyle name="Eingabe 2 4 6 4 3" xfId="28456" xr:uid="{00000000-0005-0000-0000-0000523B0000}"/>
    <cellStyle name="Eingabe 2 4 6 5" xfId="8906" xr:uid="{00000000-0005-0000-0000-0000533B0000}"/>
    <cellStyle name="Eingabe 2 4 6 5 2" xfId="20634" xr:uid="{00000000-0005-0000-0000-0000543B0000}"/>
    <cellStyle name="Eingabe 2 4 6 5 3" xfId="32361" xr:uid="{00000000-0005-0000-0000-0000553B0000}"/>
    <cellStyle name="Eingabe 2 4 6 6" xfId="12824" xr:uid="{00000000-0005-0000-0000-0000563B0000}"/>
    <cellStyle name="Eingabe 2 4 6 7" xfId="24551" xr:uid="{00000000-0005-0000-0000-0000573B0000}"/>
    <cellStyle name="Eingabe 2 4 7" xfId="1536" xr:uid="{00000000-0005-0000-0000-0000583B0000}"/>
    <cellStyle name="Eingabe 2 4 7 2" xfId="5441" xr:uid="{00000000-0005-0000-0000-0000593B0000}"/>
    <cellStyle name="Eingabe 2 4 7 2 2" xfId="17169" xr:uid="{00000000-0005-0000-0000-00005A3B0000}"/>
    <cellStyle name="Eingabe 2 4 7 2 3" xfId="28896" xr:uid="{00000000-0005-0000-0000-00005B3B0000}"/>
    <cellStyle name="Eingabe 2 4 7 3" xfId="9346" xr:uid="{00000000-0005-0000-0000-00005C3B0000}"/>
    <cellStyle name="Eingabe 2 4 7 3 2" xfId="21074" xr:uid="{00000000-0005-0000-0000-00005D3B0000}"/>
    <cellStyle name="Eingabe 2 4 7 3 3" xfId="32801" xr:uid="{00000000-0005-0000-0000-00005E3B0000}"/>
    <cellStyle name="Eingabe 2 4 7 4" xfId="13264" xr:uid="{00000000-0005-0000-0000-00005F3B0000}"/>
    <cellStyle name="Eingabe 2 4 7 5" xfId="24991" xr:uid="{00000000-0005-0000-0000-0000603B0000}"/>
    <cellStyle name="Eingabe 2 4 8" xfId="2834" xr:uid="{00000000-0005-0000-0000-0000613B0000}"/>
    <cellStyle name="Eingabe 2 4 8 2" xfId="6739" xr:uid="{00000000-0005-0000-0000-0000623B0000}"/>
    <cellStyle name="Eingabe 2 4 8 2 2" xfId="18467" xr:uid="{00000000-0005-0000-0000-0000633B0000}"/>
    <cellStyle name="Eingabe 2 4 8 2 3" xfId="30194" xr:uid="{00000000-0005-0000-0000-0000643B0000}"/>
    <cellStyle name="Eingabe 2 4 8 3" xfId="10644" xr:uid="{00000000-0005-0000-0000-0000653B0000}"/>
    <cellStyle name="Eingabe 2 4 8 3 2" xfId="22372" xr:uid="{00000000-0005-0000-0000-0000663B0000}"/>
    <cellStyle name="Eingabe 2 4 8 3 3" xfId="34099" xr:uid="{00000000-0005-0000-0000-0000673B0000}"/>
    <cellStyle name="Eingabe 2 4 8 4" xfId="14562" xr:uid="{00000000-0005-0000-0000-0000683B0000}"/>
    <cellStyle name="Eingabe 2 4 8 5" xfId="26289" xr:uid="{00000000-0005-0000-0000-0000693B0000}"/>
    <cellStyle name="Eingabe 2 4 9" xfId="4143" xr:uid="{00000000-0005-0000-0000-00006A3B0000}"/>
    <cellStyle name="Eingabe 2 4 9 2" xfId="15871" xr:uid="{00000000-0005-0000-0000-00006B3B0000}"/>
    <cellStyle name="Eingabe 2 4 9 3" xfId="27598" xr:uid="{00000000-0005-0000-0000-00006C3B0000}"/>
    <cellStyle name="Eingabe 2 5" xfId="287" xr:uid="{00000000-0005-0000-0000-00006D3B0000}"/>
    <cellStyle name="Eingabe 2 5 10" xfId="8097" xr:uid="{00000000-0005-0000-0000-00006E3B0000}"/>
    <cellStyle name="Eingabe 2 5 10 2" xfId="19825" xr:uid="{00000000-0005-0000-0000-00006F3B0000}"/>
    <cellStyle name="Eingabe 2 5 10 3" xfId="31552" xr:uid="{00000000-0005-0000-0000-0000703B0000}"/>
    <cellStyle name="Eingabe 2 5 11" xfId="12015" xr:uid="{00000000-0005-0000-0000-0000713B0000}"/>
    <cellStyle name="Eingabe 2 5 12" xfId="23742" xr:uid="{00000000-0005-0000-0000-0000723B0000}"/>
    <cellStyle name="Eingabe 2 5 2" xfId="387" xr:uid="{00000000-0005-0000-0000-0000733B0000}"/>
    <cellStyle name="Eingabe 2 5 2 2" xfId="816" xr:uid="{00000000-0005-0000-0000-0000743B0000}"/>
    <cellStyle name="Eingabe 2 5 2 2 2" xfId="2114" xr:uid="{00000000-0005-0000-0000-0000753B0000}"/>
    <cellStyle name="Eingabe 2 5 2 2 2 2" xfId="6019" xr:uid="{00000000-0005-0000-0000-0000763B0000}"/>
    <cellStyle name="Eingabe 2 5 2 2 2 2 2" xfId="17747" xr:uid="{00000000-0005-0000-0000-0000773B0000}"/>
    <cellStyle name="Eingabe 2 5 2 2 2 2 3" xfId="29474" xr:uid="{00000000-0005-0000-0000-0000783B0000}"/>
    <cellStyle name="Eingabe 2 5 2 2 2 3" xfId="9924" xr:uid="{00000000-0005-0000-0000-0000793B0000}"/>
    <cellStyle name="Eingabe 2 5 2 2 2 3 2" xfId="21652" xr:uid="{00000000-0005-0000-0000-00007A3B0000}"/>
    <cellStyle name="Eingabe 2 5 2 2 2 3 3" xfId="33379" xr:uid="{00000000-0005-0000-0000-00007B3B0000}"/>
    <cellStyle name="Eingabe 2 5 2 2 2 4" xfId="13842" xr:uid="{00000000-0005-0000-0000-00007C3B0000}"/>
    <cellStyle name="Eingabe 2 5 2 2 2 5" xfId="25569" xr:uid="{00000000-0005-0000-0000-00007D3B0000}"/>
    <cellStyle name="Eingabe 2 5 2 2 3" xfId="3412" xr:uid="{00000000-0005-0000-0000-00007E3B0000}"/>
    <cellStyle name="Eingabe 2 5 2 2 3 2" xfId="7317" xr:uid="{00000000-0005-0000-0000-00007F3B0000}"/>
    <cellStyle name="Eingabe 2 5 2 2 3 2 2" xfId="19045" xr:uid="{00000000-0005-0000-0000-0000803B0000}"/>
    <cellStyle name="Eingabe 2 5 2 2 3 2 3" xfId="30772" xr:uid="{00000000-0005-0000-0000-0000813B0000}"/>
    <cellStyle name="Eingabe 2 5 2 2 3 3" xfId="11222" xr:uid="{00000000-0005-0000-0000-0000823B0000}"/>
    <cellStyle name="Eingabe 2 5 2 2 3 3 2" xfId="22950" xr:uid="{00000000-0005-0000-0000-0000833B0000}"/>
    <cellStyle name="Eingabe 2 5 2 2 3 3 3" xfId="34677" xr:uid="{00000000-0005-0000-0000-0000843B0000}"/>
    <cellStyle name="Eingabe 2 5 2 2 3 4" xfId="15140" xr:uid="{00000000-0005-0000-0000-0000853B0000}"/>
    <cellStyle name="Eingabe 2 5 2 2 3 5" xfId="26867" xr:uid="{00000000-0005-0000-0000-0000863B0000}"/>
    <cellStyle name="Eingabe 2 5 2 2 4" xfId="4721" xr:uid="{00000000-0005-0000-0000-0000873B0000}"/>
    <cellStyle name="Eingabe 2 5 2 2 4 2" xfId="16449" xr:uid="{00000000-0005-0000-0000-0000883B0000}"/>
    <cellStyle name="Eingabe 2 5 2 2 4 3" xfId="28176" xr:uid="{00000000-0005-0000-0000-0000893B0000}"/>
    <cellStyle name="Eingabe 2 5 2 2 5" xfId="8626" xr:uid="{00000000-0005-0000-0000-00008A3B0000}"/>
    <cellStyle name="Eingabe 2 5 2 2 5 2" xfId="20354" xr:uid="{00000000-0005-0000-0000-00008B3B0000}"/>
    <cellStyle name="Eingabe 2 5 2 2 5 3" xfId="32081" xr:uid="{00000000-0005-0000-0000-00008C3B0000}"/>
    <cellStyle name="Eingabe 2 5 2 2 6" xfId="12544" xr:uid="{00000000-0005-0000-0000-00008D3B0000}"/>
    <cellStyle name="Eingabe 2 5 2 2 7" xfId="24271" xr:uid="{00000000-0005-0000-0000-00008E3B0000}"/>
    <cellStyle name="Eingabe 2 5 2 3" xfId="1245" xr:uid="{00000000-0005-0000-0000-00008F3B0000}"/>
    <cellStyle name="Eingabe 2 5 2 3 2" xfId="2543" xr:uid="{00000000-0005-0000-0000-0000903B0000}"/>
    <cellStyle name="Eingabe 2 5 2 3 2 2" xfId="6448" xr:uid="{00000000-0005-0000-0000-0000913B0000}"/>
    <cellStyle name="Eingabe 2 5 2 3 2 2 2" xfId="18176" xr:uid="{00000000-0005-0000-0000-0000923B0000}"/>
    <cellStyle name="Eingabe 2 5 2 3 2 2 3" xfId="29903" xr:uid="{00000000-0005-0000-0000-0000933B0000}"/>
    <cellStyle name="Eingabe 2 5 2 3 2 3" xfId="10353" xr:uid="{00000000-0005-0000-0000-0000943B0000}"/>
    <cellStyle name="Eingabe 2 5 2 3 2 3 2" xfId="22081" xr:uid="{00000000-0005-0000-0000-0000953B0000}"/>
    <cellStyle name="Eingabe 2 5 2 3 2 3 3" xfId="33808" xr:uid="{00000000-0005-0000-0000-0000963B0000}"/>
    <cellStyle name="Eingabe 2 5 2 3 2 4" xfId="14271" xr:uid="{00000000-0005-0000-0000-0000973B0000}"/>
    <cellStyle name="Eingabe 2 5 2 3 2 5" xfId="25998" xr:uid="{00000000-0005-0000-0000-0000983B0000}"/>
    <cellStyle name="Eingabe 2 5 2 3 3" xfId="3841" xr:uid="{00000000-0005-0000-0000-0000993B0000}"/>
    <cellStyle name="Eingabe 2 5 2 3 3 2" xfId="7746" xr:uid="{00000000-0005-0000-0000-00009A3B0000}"/>
    <cellStyle name="Eingabe 2 5 2 3 3 2 2" xfId="19474" xr:uid="{00000000-0005-0000-0000-00009B3B0000}"/>
    <cellStyle name="Eingabe 2 5 2 3 3 2 3" xfId="31201" xr:uid="{00000000-0005-0000-0000-00009C3B0000}"/>
    <cellStyle name="Eingabe 2 5 2 3 3 3" xfId="11651" xr:uid="{00000000-0005-0000-0000-00009D3B0000}"/>
    <cellStyle name="Eingabe 2 5 2 3 3 3 2" xfId="23379" xr:uid="{00000000-0005-0000-0000-00009E3B0000}"/>
    <cellStyle name="Eingabe 2 5 2 3 3 3 3" xfId="35106" xr:uid="{00000000-0005-0000-0000-00009F3B0000}"/>
    <cellStyle name="Eingabe 2 5 2 3 3 4" xfId="15569" xr:uid="{00000000-0005-0000-0000-0000A03B0000}"/>
    <cellStyle name="Eingabe 2 5 2 3 3 5" xfId="27296" xr:uid="{00000000-0005-0000-0000-0000A13B0000}"/>
    <cellStyle name="Eingabe 2 5 2 3 4" xfId="5150" xr:uid="{00000000-0005-0000-0000-0000A23B0000}"/>
    <cellStyle name="Eingabe 2 5 2 3 4 2" xfId="16878" xr:uid="{00000000-0005-0000-0000-0000A33B0000}"/>
    <cellStyle name="Eingabe 2 5 2 3 4 3" xfId="28605" xr:uid="{00000000-0005-0000-0000-0000A43B0000}"/>
    <cellStyle name="Eingabe 2 5 2 3 5" xfId="9055" xr:uid="{00000000-0005-0000-0000-0000A53B0000}"/>
    <cellStyle name="Eingabe 2 5 2 3 5 2" xfId="20783" xr:uid="{00000000-0005-0000-0000-0000A63B0000}"/>
    <cellStyle name="Eingabe 2 5 2 3 5 3" xfId="32510" xr:uid="{00000000-0005-0000-0000-0000A73B0000}"/>
    <cellStyle name="Eingabe 2 5 2 3 6" xfId="12973" xr:uid="{00000000-0005-0000-0000-0000A83B0000}"/>
    <cellStyle name="Eingabe 2 5 2 3 7" xfId="24700" xr:uid="{00000000-0005-0000-0000-0000A93B0000}"/>
    <cellStyle name="Eingabe 2 5 2 4" xfId="1685" xr:uid="{00000000-0005-0000-0000-0000AA3B0000}"/>
    <cellStyle name="Eingabe 2 5 2 4 2" xfId="5590" xr:uid="{00000000-0005-0000-0000-0000AB3B0000}"/>
    <cellStyle name="Eingabe 2 5 2 4 2 2" xfId="17318" xr:uid="{00000000-0005-0000-0000-0000AC3B0000}"/>
    <cellStyle name="Eingabe 2 5 2 4 2 3" xfId="29045" xr:uid="{00000000-0005-0000-0000-0000AD3B0000}"/>
    <cellStyle name="Eingabe 2 5 2 4 3" xfId="9495" xr:uid="{00000000-0005-0000-0000-0000AE3B0000}"/>
    <cellStyle name="Eingabe 2 5 2 4 3 2" xfId="21223" xr:uid="{00000000-0005-0000-0000-0000AF3B0000}"/>
    <cellStyle name="Eingabe 2 5 2 4 3 3" xfId="32950" xr:uid="{00000000-0005-0000-0000-0000B03B0000}"/>
    <cellStyle name="Eingabe 2 5 2 4 4" xfId="13413" xr:uid="{00000000-0005-0000-0000-0000B13B0000}"/>
    <cellStyle name="Eingabe 2 5 2 4 5" xfId="25140" xr:uid="{00000000-0005-0000-0000-0000B23B0000}"/>
    <cellStyle name="Eingabe 2 5 2 5" xfId="2983" xr:uid="{00000000-0005-0000-0000-0000B33B0000}"/>
    <cellStyle name="Eingabe 2 5 2 5 2" xfId="6888" xr:uid="{00000000-0005-0000-0000-0000B43B0000}"/>
    <cellStyle name="Eingabe 2 5 2 5 2 2" xfId="18616" xr:uid="{00000000-0005-0000-0000-0000B53B0000}"/>
    <cellStyle name="Eingabe 2 5 2 5 2 3" xfId="30343" xr:uid="{00000000-0005-0000-0000-0000B63B0000}"/>
    <cellStyle name="Eingabe 2 5 2 5 3" xfId="10793" xr:uid="{00000000-0005-0000-0000-0000B73B0000}"/>
    <cellStyle name="Eingabe 2 5 2 5 3 2" xfId="22521" xr:uid="{00000000-0005-0000-0000-0000B83B0000}"/>
    <cellStyle name="Eingabe 2 5 2 5 3 3" xfId="34248" xr:uid="{00000000-0005-0000-0000-0000B93B0000}"/>
    <cellStyle name="Eingabe 2 5 2 5 4" xfId="14711" xr:uid="{00000000-0005-0000-0000-0000BA3B0000}"/>
    <cellStyle name="Eingabe 2 5 2 5 5" xfId="26438" xr:uid="{00000000-0005-0000-0000-0000BB3B0000}"/>
    <cellStyle name="Eingabe 2 5 2 6" xfId="4292" xr:uid="{00000000-0005-0000-0000-0000BC3B0000}"/>
    <cellStyle name="Eingabe 2 5 2 6 2" xfId="16020" xr:uid="{00000000-0005-0000-0000-0000BD3B0000}"/>
    <cellStyle name="Eingabe 2 5 2 6 3" xfId="27747" xr:uid="{00000000-0005-0000-0000-0000BE3B0000}"/>
    <cellStyle name="Eingabe 2 5 2 7" xfId="8197" xr:uid="{00000000-0005-0000-0000-0000BF3B0000}"/>
    <cellStyle name="Eingabe 2 5 2 7 2" xfId="19925" xr:uid="{00000000-0005-0000-0000-0000C03B0000}"/>
    <cellStyle name="Eingabe 2 5 2 7 3" xfId="31652" xr:uid="{00000000-0005-0000-0000-0000C13B0000}"/>
    <cellStyle name="Eingabe 2 5 2 8" xfId="12115" xr:uid="{00000000-0005-0000-0000-0000C23B0000}"/>
    <cellStyle name="Eingabe 2 5 2 9" xfId="23842" xr:uid="{00000000-0005-0000-0000-0000C33B0000}"/>
    <cellStyle name="Eingabe 2 5 3" xfId="486" xr:uid="{00000000-0005-0000-0000-0000C43B0000}"/>
    <cellStyle name="Eingabe 2 5 3 2" xfId="915" xr:uid="{00000000-0005-0000-0000-0000C53B0000}"/>
    <cellStyle name="Eingabe 2 5 3 2 2" xfId="2213" xr:uid="{00000000-0005-0000-0000-0000C63B0000}"/>
    <cellStyle name="Eingabe 2 5 3 2 2 2" xfId="6118" xr:uid="{00000000-0005-0000-0000-0000C73B0000}"/>
    <cellStyle name="Eingabe 2 5 3 2 2 2 2" xfId="17846" xr:uid="{00000000-0005-0000-0000-0000C83B0000}"/>
    <cellStyle name="Eingabe 2 5 3 2 2 2 3" xfId="29573" xr:uid="{00000000-0005-0000-0000-0000C93B0000}"/>
    <cellStyle name="Eingabe 2 5 3 2 2 3" xfId="10023" xr:uid="{00000000-0005-0000-0000-0000CA3B0000}"/>
    <cellStyle name="Eingabe 2 5 3 2 2 3 2" xfId="21751" xr:uid="{00000000-0005-0000-0000-0000CB3B0000}"/>
    <cellStyle name="Eingabe 2 5 3 2 2 3 3" xfId="33478" xr:uid="{00000000-0005-0000-0000-0000CC3B0000}"/>
    <cellStyle name="Eingabe 2 5 3 2 2 4" xfId="13941" xr:uid="{00000000-0005-0000-0000-0000CD3B0000}"/>
    <cellStyle name="Eingabe 2 5 3 2 2 5" xfId="25668" xr:uid="{00000000-0005-0000-0000-0000CE3B0000}"/>
    <cellStyle name="Eingabe 2 5 3 2 3" xfId="3511" xr:uid="{00000000-0005-0000-0000-0000CF3B0000}"/>
    <cellStyle name="Eingabe 2 5 3 2 3 2" xfId="7416" xr:uid="{00000000-0005-0000-0000-0000D03B0000}"/>
    <cellStyle name="Eingabe 2 5 3 2 3 2 2" xfId="19144" xr:uid="{00000000-0005-0000-0000-0000D13B0000}"/>
    <cellStyle name="Eingabe 2 5 3 2 3 2 3" xfId="30871" xr:uid="{00000000-0005-0000-0000-0000D23B0000}"/>
    <cellStyle name="Eingabe 2 5 3 2 3 3" xfId="11321" xr:uid="{00000000-0005-0000-0000-0000D33B0000}"/>
    <cellStyle name="Eingabe 2 5 3 2 3 3 2" xfId="23049" xr:uid="{00000000-0005-0000-0000-0000D43B0000}"/>
    <cellStyle name="Eingabe 2 5 3 2 3 3 3" xfId="34776" xr:uid="{00000000-0005-0000-0000-0000D53B0000}"/>
    <cellStyle name="Eingabe 2 5 3 2 3 4" xfId="15239" xr:uid="{00000000-0005-0000-0000-0000D63B0000}"/>
    <cellStyle name="Eingabe 2 5 3 2 3 5" xfId="26966" xr:uid="{00000000-0005-0000-0000-0000D73B0000}"/>
    <cellStyle name="Eingabe 2 5 3 2 4" xfId="4820" xr:uid="{00000000-0005-0000-0000-0000D83B0000}"/>
    <cellStyle name="Eingabe 2 5 3 2 4 2" xfId="16548" xr:uid="{00000000-0005-0000-0000-0000D93B0000}"/>
    <cellStyle name="Eingabe 2 5 3 2 4 3" xfId="28275" xr:uid="{00000000-0005-0000-0000-0000DA3B0000}"/>
    <cellStyle name="Eingabe 2 5 3 2 5" xfId="8725" xr:uid="{00000000-0005-0000-0000-0000DB3B0000}"/>
    <cellStyle name="Eingabe 2 5 3 2 5 2" xfId="20453" xr:uid="{00000000-0005-0000-0000-0000DC3B0000}"/>
    <cellStyle name="Eingabe 2 5 3 2 5 3" xfId="32180" xr:uid="{00000000-0005-0000-0000-0000DD3B0000}"/>
    <cellStyle name="Eingabe 2 5 3 2 6" xfId="12643" xr:uid="{00000000-0005-0000-0000-0000DE3B0000}"/>
    <cellStyle name="Eingabe 2 5 3 2 7" xfId="24370" xr:uid="{00000000-0005-0000-0000-0000DF3B0000}"/>
    <cellStyle name="Eingabe 2 5 3 3" xfId="1344" xr:uid="{00000000-0005-0000-0000-0000E03B0000}"/>
    <cellStyle name="Eingabe 2 5 3 3 2" xfId="2642" xr:uid="{00000000-0005-0000-0000-0000E13B0000}"/>
    <cellStyle name="Eingabe 2 5 3 3 2 2" xfId="6547" xr:uid="{00000000-0005-0000-0000-0000E23B0000}"/>
    <cellStyle name="Eingabe 2 5 3 3 2 2 2" xfId="18275" xr:uid="{00000000-0005-0000-0000-0000E33B0000}"/>
    <cellStyle name="Eingabe 2 5 3 3 2 2 3" xfId="30002" xr:uid="{00000000-0005-0000-0000-0000E43B0000}"/>
    <cellStyle name="Eingabe 2 5 3 3 2 3" xfId="10452" xr:uid="{00000000-0005-0000-0000-0000E53B0000}"/>
    <cellStyle name="Eingabe 2 5 3 3 2 3 2" xfId="22180" xr:uid="{00000000-0005-0000-0000-0000E63B0000}"/>
    <cellStyle name="Eingabe 2 5 3 3 2 3 3" xfId="33907" xr:uid="{00000000-0005-0000-0000-0000E73B0000}"/>
    <cellStyle name="Eingabe 2 5 3 3 2 4" xfId="14370" xr:uid="{00000000-0005-0000-0000-0000E83B0000}"/>
    <cellStyle name="Eingabe 2 5 3 3 2 5" xfId="26097" xr:uid="{00000000-0005-0000-0000-0000E93B0000}"/>
    <cellStyle name="Eingabe 2 5 3 3 3" xfId="3940" xr:uid="{00000000-0005-0000-0000-0000EA3B0000}"/>
    <cellStyle name="Eingabe 2 5 3 3 3 2" xfId="7845" xr:uid="{00000000-0005-0000-0000-0000EB3B0000}"/>
    <cellStyle name="Eingabe 2 5 3 3 3 2 2" xfId="19573" xr:uid="{00000000-0005-0000-0000-0000EC3B0000}"/>
    <cellStyle name="Eingabe 2 5 3 3 3 2 3" xfId="31300" xr:uid="{00000000-0005-0000-0000-0000ED3B0000}"/>
    <cellStyle name="Eingabe 2 5 3 3 3 3" xfId="11750" xr:uid="{00000000-0005-0000-0000-0000EE3B0000}"/>
    <cellStyle name="Eingabe 2 5 3 3 3 3 2" xfId="23478" xr:uid="{00000000-0005-0000-0000-0000EF3B0000}"/>
    <cellStyle name="Eingabe 2 5 3 3 3 3 3" xfId="35205" xr:uid="{00000000-0005-0000-0000-0000F03B0000}"/>
    <cellStyle name="Eingabe 2 5 3 3 3 4" xfId="15668" xr:uid="{00000000-0005-0000-0000-0000F13B0000}"/>
    <cellStyle name="Eingabe 2 5 3 3 3 5" xfId="27395" xr:uid="{00000000-0005-0000-0000-0000F23B0000}"/>
    <cellStyle name="Eingabe 2 5 3 3 4" xfId="5249" xr:uid="{00000000-0005-0000-0000-0000F33B0000}"/>
    <cellStyle name="Eingabe 2 5 3 3 4 2" xfId="16977" xr:uid="{00000000-0005-0000-0000-0000F43B0000}"/>
    <cellStyle name="Eingabe 2 5 3 3 4 3" xfId="28704" xr:uid="{00000000-0005-0000-0000-0000F53B0000}"/>
    <cellStyle name="Eingabe 2 5 3 3 5" xfId="9154" xr:uid="{00000000-0005-0000-0000-0000F63B0000}"/>
    <cellStyle name="Eingabe 2 5 3 3 5 2" xfId="20882" xr:uid="{00000000-0005-0000-0000-0000F73B0000}"/>
    <cellStyle name="Eingabe 2 5 3 3 5 3" xfId="32609" xr:uid="{00000000-0005-0000-0000-0000F83B0000}"/>
    <cellStyle name="Eingabe 2 5 3 3 6" xfId="13072" xr:uid="{00000000-0005-0000-0000-0000F93B0000}"/>
    <cellStyle name="Eingabe 2 5 3 3 7" xfId="24799" xr:uid="{00000000-0005-0000-0000-0000FA3B0000}"/>
    <cellStyle name="Eingabe 2 5 3 4" xfId="1784" xr:uid="{00000000-0005-0000-0000-0000FB3B0000}"/>
    <cellStyle name="Eingabe 2 5 3 4 2" xfId="5689" xr:uid="{00000000-0005-0000-0000-0000FC3B0000}"/>
    <cellStyle name="Eingabe 2 5 3 4 2 2" xfId="17417" xr:uid="{00000000-0005-0000-0000-0000FD3B0000}"/>
    <cellStyle name="Eingabe 2 5 3 4 2 3" xfId="29144" xr:uid="{00000000-0005-0000-0000-0000FE3B0000}"/>
    <cellStyle name="Eingabe 2 5 3 4 3" xfId="9594" xr:uid="{00000000-0005-0000-0000-0000FF3B0000}"/>
    <cellStyle name="Eingabe 2 5 3 4 3 2" xfId="21322" xr:uid="{00000000-0005-0000-0000-0000003C0000}"/>
    <cellStyle name="Eingabe 2 5 3 4 3 3" xfId="33049" xr:uid="{00000000-0005-0000-0000-0000013C0000}"/>
    <cellStyle name="Eingabe 2 5 3 4 4" xfId="13512" xr:uid="{00000000-0005-0000-0000-0000023C0000}"/>
    <cellStyle name="Eingabe 2 5 3 4 5" xfId="25239" xr:uid="{00000000-0005-0000-0000-0000033C0000}"/>
    <cellStyle name="Eingabe 2 5 3 5" xfId="3082" xr:uid="{00000000-0005-0000-0000-0000043C0000}"/>
    <cellStyle name="Eingabe 2 5 3 5 2" xfId="6987" xr:uid="{00000000-0005-0000-0000-0000053C0000}"/>
    <cellStyle name="Eingabe 2 5 3 5 2 2" xfId="18715" xr:uid="{00000000-0005-0000-0000-0000063C0000}"/>
    <cellStyle name="Eingabe 2 5 3 5 2 3" xfId="30442" xr:uid="{00000000-0005-0000-0000-0000073C0000}"/>
    <cellStyle name="Eingabe 2 5 3 5 3" xfId="10892" xr:uid="{00000000-0005-0000-0000-0000083C0000}"/>
    <cellStyle name="Eingabe 2 5 3 5 3 2" xfId="22620" xr:uid="{00000000-0005-0000-0000-0000093C0000}"/>
    <cellStyle name="Eingabe 2 5 3 5 3 3" xfId="34347" xr:uid="{00000000-0005-0000-0000-00000A3C0000}"/>
    <cellStyle name="Eingabe 2 5 3 5 4" xfId="14810" xr:uid="{00000000-0005-0000-0000-00000B3C0000}"/>
    <cellStyle name="Eingabe 2 5 3 5 5" xfId="26537" xr:uid="{00000000-0005-0000-0000-00000C3C0000}"/>
    <cellStyle name="Eingabe 2 5 3 6" xfId="4391" xr:uid="{00000000-0005-0000-0000-00000D3C0000}"/>
    <cellStyle name="Eingabe 2 5 3 6 2" xfId="16119" xr:uid="{00000000-0005-0000-0000-00000E3C0000}"/>
    <cellStyle name="Eingabe 2 5 3 6 3" xfId="27846" xr:uid="{00000000-0005-0000-0000-00000F3C0000}"/>
    <cellStyle name="Eingabe 2 5 3 7" xfId="8296" xr:uid="{00000000-0005-0000-0000-0000103C0000}"/>
    <cellStyle name="Eingabe 2 5 3 7 2" xfId="20024" xr:uid="{00000000-0005-0000-0000-0000113C0000}"/>
    <cellStyle name="Eingabe 2 5 3 7 3" xfId="31751" xr:uid="{00000000-0005-0000-0000-0000123C0000}"/>
    <cellStyle name="Eingabe 2 5 3 8" xfId="12214" xr:uid="{00000000-0005-0000-0000-0000133C0000}"/>
    <cellStyle name="Eingabe 2 5 3 9" xfId="23941" xr:uid="{00000000-0005-0000-0000-0000143C0000}"/>
    <cellStyle name="Eingabe 2 5 4" xfId="585" xr:uid="{00000000-0005-0000-0000-0000153C0000}"/>
    <cellStyle name="Eingabe 2 5 4 2" xfId="1014" xr:uid="{00000000-0005-0000-0000-0000163C0000}"/>
    <cellStyle name="Eingabe 2 5 4 2 2" xfId="2312" xr:uid="{00000000-0005-0000-0000-0000173C0000}"/>
    <cellStyle name="Eingabe 2 5 4 2 2 2" xfId="6217" xr:uid="{00000000-0005-0000-0000-0000183C0000}"/>
    <cellStyle name="Eingabe 2 5 4 2 2 2 2" xfId="17945" xr:uid="{00000000-0005-0000-0000-0000193C0000}"/>
    <cellStyle name="Eingabe 2 5 4 2 2 2 3" xfId="29672" xr:uid="{00000000-0005-0000-0000-00001A3C0000}"/>
    <cellStyle name="Eingabe 2 5 4 2 2 3" xfId="10122" xr:uid="{00000000-0005-0000-0000-00001B3C0000}"/>
    <cellStyle name="Eingabe 2 5 4 2 2 3 2" xfId="21850" xr:uid="{00000000-0005-0000-0000-00001C3C0000}"/>
    <cellStyle name="Eingabe 2 5 4 2 2 3 3" xfId="33577" xr:uid="{00000000-0005-0000-0000-00001D3C0000}"/>
    <cellStyle name="Eingabe 2 5 4 2 2 4" xfId="14040" xr:uid="{00000000-0005-0000-0000-00001E3C0000}"/>
    <cellStyle name="Eingabe 2 5 4 2 2 5" xfId="25767" xr:uid="{00000000-0005-0000-0000-00001F3C0000}"/>
    <cellStyle name="Eingabe 2 5 4 2 3" xfId="3610" xr:uid="{00000000-0005-0000-0000-0000203C0000}"/>
    <cellStyle name="Eingabe 2 5 4 2 3 2" xfId="7515" xr:uid="{00000000-0005-0000-0000-0000213C0000}"/>
    <cellStyle name="Eingabe 2 5 4 2 3 2 2" xfId="19243" xr:uid="{00000000-0005-0000-0000-0000223C0000}"/>
    <cellStyle name="Eingabe 2 5 4 2 3 2 3" xfId="30970" xr:uid="{00000000-0005-0000-0000-0000233C0000}"/>
    <cellStyle name="Eingabe 2 5 4 2 3 3" xfId="11420" xr:uid="{00000000-0005-0000-0000-0000243C0000}"/>
    <cellStyle name="Eingabe 2 5 4 2 3 3 2" xfId="23148" xr:uid="{00000000-0005-0000-0000-0000253C0000}"/>
    <cellStyle name="Eingabe 2 5 4 2 3 3 3" xfId="34875" xr:uid="{00000000-0005-0000-0000-0000263C0000}"/>
    <cellStyle name="Eingabe 2 5 4 2 3 4" xfId="15338" xr:uid="{00000000-0005-0000-0000-0000273C0000}"/>
    <cellStyle name="Eingabe 2 5 4 2 3 5" xfId="27065" xr:uid="{00000000-0005-0000-0000-0000283C0000}"/>
    <cellStyle name="Eingabe 2 5 4 2 4" xfId="4919" xr:uid="{00000000-0005-0000-0000-0000293C0000}"/>
    <cellStyle name="Eingabe 2 5 4 2 4 2" xfId="16647" xr:uid="{00000000-0005-0000-0000-00002A3C0000}"/>
    <cellStyle name="Eingabe 2 5 4 2 4 3" xfId="28374" xr:uid="{00000000-0005-0000-0000-00002B3C0000}"/>
    <cellStyle name="Eingabe 2 5 4 2 5" xfId="8824" xr:uid="{00000000-0005-0000-0000-00002C3C0000}"/>
    <cellStyle name="Eingabe 2 5 4 2 5 2" xfId="20552" xr:uid="{00000000-0005-0000-0000-00002D3C0000}"/>
    <cellStyle name="Eingabe 2 5 4 2 5 3" xfId="32279" xr:uid="{00000000-0005-0000-0000-00002E3C0000}"/>
    <cellStyle name="Eingabe 2 5 4 2 6" xfId="12742" xr:uid="{00000000-0005-0000-0000-00002F3C0000}"/>
    <cellStyle name="Eingabe 2 5 4 2 7" xfId="24469" xr:uid="{00000000-0005-0000-0000-0000303C0000}"/>
    <cellStyle name="Eingabe 2 5 4 3" xfId="1443" xr:uid="{00000000-0005-0000-0000-0000313C0000}"/>
    <cellStyle name="Eingabe 2 5 4 3 2" xfId="2741" xr:uid="{00000000-0005-0000-0000-0000323C0000}"/>
    <cellStyle name="Eingabe 2 5 4 3 2 2" xfId="6646" xr:uid="{00000000-0005-0000-0000-0000333C0000}"/>
    <cellStyle name="Eingabe 2 5 4 3 2 2 2" xfId="18374" xr:uid="{00000000-0005-0000-0000-0000343C0000}"/>
    <cellStyle name="Eingabe 2 5 4 3 2 2 3" xfId="30101" xr:uid="{00000000-0005-0000-0000-0000353C0000}"/>
    <cellStyle name="Eingabe 2 5 4 3 2 3" xfId="10551" xr:uid="{00000000-0005-0000-0000-0000363C0000}"/>
    <cellStyle name="Eingabe 2 5 4 3 2 3 2" xfId="22279" xr:uid="{00000000-0005-0000-0000-0000373C0000}"/>
    <cellStyle name="Eingabe 2 5 4 3 2 3 3" xfId="34006" xr:uid="{00000000-0005-0000-0000-0000383C0000}"/>
    <cellStyle name="Eingabe 2 5 4 3 2 4" xfId="14469" xr:uid="{00000000-0005-0000-0000-0000393C0000}"/>
    <cellStyle name="Eingabe 2 5 4 3 2 5" xfId="26196" xr:uid="{00000000-0005-0000-0000-00003A3C0000}"/>
    <cellStyle name="Eingabe 2 5 4 3 3" xfId="4039" xr:uid="{00000000-0005-0000-0000-00003B3C0000}"/>
    <cellStyle name="Eingabe 2 5 4 3 3 2" xfId="7944" xr:uid="{00000000-0005-0000-0000-00003C3C0000}"/>
    <cellStyle name="Eingabe 2 5 4 3 3 2 2" xfId="19672" xr:uid="{00000000-0005-0000-0000-00003D3C0000}"/>
    <cellStyle name="Eingabe 2 5 4 3 3 2 3" xfId="31399" xr:uid="{00000000-0005-0000-0000-00003E3C0000}"/>
    <cellStyle name="Eingabe 2 5 4 3 3 3" xfId="11849" xr:uid="{00000000-0005-0000-0000-00003F3C0000}"/>
    <cellStyle name="Eingabe 2 5 4 3 3 3 2" xfId="23577" xr:uid="{00000000-0005-0000-0000-0000403C0000}"/>
    <cellStyle name="Eingabe 2 5 4 3 3 3 3" xfId="35304" xr:uid="{00000000-0005-0000-0000-0000413C0000}"/>
    <cellStyle name="Eingabe 2 5 4 3 3 4" xfId="15767" xr:uid="{00000000-0005-0000-0000-0000423C0000}"/>
    <cellStyle name="Eingabe 2 5 4 3 3 5" xfId="27494" xr:uid="{00000000-0005-0000-0000-0000433C0000}"/>
    <cellStyle name="Eingabe 2 5 4 3 4" xfId="5348" xr:uid="{00000000-0005-0000-0000-0000443C0000}"/>
    <cellStyle name="Eingabe 2 5 4 3 4 2" xfId="17076" xr:uid="{00000000-0005-0000-0000-0000453C0000}"/>
    <cellStyle name="Eingabe 2 5 4 3 4 3" xfId="28803" xr:uid="{00000000-0005-0000-0000-0000463C0000}"/>
    <cellStyle name="Eingabe 2 5 4 3 5" xfId="9253" xr:uid="{00000000-0005-0000-0000-0000473C0000}"/>
    <cellStyle name="Eingabe 2 5 4 3 5 2" xfId="20981" xr:uid="{00000000-0005-0000-0000-0000483C0000}"/>
    <cellStyle name="Eingabe 2 5 4 3 5 3" xfId="32708" xr:uid="{00000000-0005-0000-0000-0000493C0000}"/>
    <cellStyle name="Eingabe 2 5 4 3 6" xfId="13171" xr:uid="{00000000-0005-0000-0000-00004A3C0000}"/>
    <cellStyle name="Eingabe 2 5 4 3 7" xfId="24898" xr:uid="{00000000-0005-0000-0000-00004B3C0000}"/>
    <cellStyle name="Eingabe 2 5 4 4" xfId="1883" xr:uid="{00000000-0005-0000-0000-00004C3C0000}"/>
    <cellStyle name="Eingabe 2 5 4 4 2" xfId="5788" xr:uid="{00000000-0005-0000-0000-00004D3C0000}"/>
    <cellStyle name="Eingabe 2 5 4 4 2 2" xfId="17516" xr:uid="{00000000-0005-0000-0000-00004E3C0000}"/>
    <cellStyle name="Eingabe 2 5 4 4 2 3" xfId="29243" xr:uid="{00000000-0005-0000-0000-00004F3C0000}"/>
    <cellStyle name="Eingabe 2 5 4 4 3" xfId="9693" xr:uid="{00000000-0005-0000-0000-0000503C0000}"/>
    <cellStyle name="Eingabe 2 5 4 4 3 2" xfId="21421" xr:uid="{00000000-0005-0000-0000-0000513C0000}"/>
    <cellStyle name="Eingabe 2 5 4 4 3 3" xfId="33148" xr:uid="{00000000-0005-0000-0000-0000523C0000}"/>
    <cellStyle name="Eingabe 2 5 4 4 4" xfId="13611" xr:uid="{00000000-0005-0000-0000-0000533C0000}"/>
    <cellStyle name="Eingabe 2 5 4 4 5" xfId="25338" xr:uid="{00000000-0005-0000-0000-0000543C0000}"/>
    <cellStyle name="Eingabe 2 5 4 5" xfId="3181" xr:uid="{00000000-0005-0000-0000-0000553C0000}"/>
    <cellStyle name="Eingabe 2 5 4 5 2" xfId="7086" xr:uid="{00000000-0005-0000-0000-0000563C0000}"/>
    <cellStyle name="Eingabe 2 5 4 5 2 2" xfId="18814" xr:uid="{00000000-0005-0000-0000-0000573C0000}"/>
    <cellStyle name="Eingabe 2 5 4 5 2 3" xfId="30541" xr:uid="{00000000-0005-0000-0000-0000583C0000}"/>
    <cellStyle name="Eingabe 2 5 4 5 3" xfId="10991" xr:uid="{00000000-0005-0000-0000-0000593C0000}"/>
    <cellStyle name="Eingabe 2 5 4 5 3 2" xfId="22719" xr:uid="{00000000-0005-0000-0000-00005A3C0000}"/>
    <cellStyle name="Eingabe 2 5 4 5 3 3" xfId="34446" xr:uid="{00000000-0005-0000-0000-00005B3C0000}"/>
    <cellStyle name="Eingabe 2 5 4 5 4" xfId="14909" xr:uid="{00000000-0005-0000-0000-00005C3C0000}"/>
    <cellStyle name="Eingabe 2 5 4 5 5" xfId="26636" xr:uid="{00000000-0005-0000-0000-00005D3C0000}"/>
    <cellStyle name="Eingabe 2 5 4 6" xfId="4490" xr:uid="{00000000-0005-0000-0000-00005E3C0000}"/>
    <cellStyle name="Eingabe 2 5 4 6 2" xfId="16218" xr:uid="{00000000-0005-0000-0000-00005F3C0000}"/>
    <cellStyle name="Eingabe 2 5 4 6 3" xfId="27945" xr:uid="{00000000-0005-0000-0000-0000603C0000}"/>
    <cellStyle name="Eingabe 2 5 4 7" xfId="8395" xr:uid="{00000000-0005-0000-0000-0000613C0000}"/>
    <cellStyle name="Eingabe 2 5 4 7 2" xfId="20123" xr:uid="{00000000-0005-0000-0000-0000623C0000}"/>
    <cellStyle name="Eingabe 2 5 4 7 3" xfId="31850" xr:uid="{00000000-0005-0000-0000-0000633C0000}"/>
    <cellStyle name="Eingabe 2 5 4 8" xfId="12313" xr:uid="{00000000-0005-0000-0000-0000643C0000}"/>
    <cellStyle name="Eingabe 2 5 4 9" xfId="24040" xr:uid="{00000000-0005-0000-0000-0000653C0000}"/>
    <cellStyle name="Eingabe 2 5 5" xfId="716" xr:uid="{00000000-0005-0000-0000-0000663C0000}"/>
    <cellStyle name="Eingabe 2 5 5 2" xfId="2014" xr:uid="{00000000-0005-0000-0000-0000673C0000}"/>
    <cellStyle name="Eingabe 2 5 5 2 2" xfId="5919" xr:uid="{00000000-0005-0000-0000-0000683C0000}"/>
    <cellStyle name="Eingabe 2 5 5 2 2 2" xfId="17647" xr:uid="{00000000-0005-0000-0000-0000693C0000}"/>
    <cellStyle name="Eingabe 2 5 5 2 2 3" xfId="29374" xr:uid="{00000000-0005-0000-0000-00006A3C0000}"/>
    <cellStyle name="Eingabe 2 5 5 2 3" xfId="9824" xr:uid="{00000000-0005-0000-0000-00006B3C0000}"/>
    <cellStyle name="Eingabe 2 5 5 2 3 2" xfId="21552" xr:uid="{00000000-0005-0000-0000-00006C3C0000}"/>
    <cellStyle name="Eingabe 2 5 5 2 3 3" xfId="33279" xr:uid="{00000000-0005-0000-0000-00006D3C0000}"/>
    <cellStyle name="Eingabe 2 5 5 2 4" xfId="13742" xr:uid="{00000000-0005-0000-0000-00006E3C0000}"/>
    <cellStyle name="Eingabe 2 5 5 2 5" xfId="25469" xr:uid="{00000000-0005-0000-0000-00006F3C0000}"/>
    <cellStyle name="Eingabe 2 5 5 3" xfId="3312" xr:uid="{00000000-0005-0000-0000-0000703C0000}"/>
    <cellStyle name="Eingabe 2 5 5 3 2" xfId="7217" xr:uid="{00000000-0005-0000-0000-0000713C0000}"/>
    <cellStyle name="Eingabe 2 5 5 3 2 2" xfId="18945" xr:uid="{00000000-0005-0000-0000-0000723C0000}"/>
    <cellStyle name="Eingabe 2 5 5 3 2 3" xfId="30672" xr:uid="{00000000-0005-0000-0000-0000733C0000}"/>
    <cellStyle name="Eingabe 2 5 5 3 3" xfId="11122" xr:uid="{00000000-0005-0000-0000-0000743C0000}"/>
    <cellStyle name="Eingabe 2 5 5 3 3 2" xfId="22850" xr:uid="{00000000-0005-0000-0000-0000753C0000}"/>
    <cellStyle name="Eingabe 2 5 5 3 3 3" xfId="34577" xr:uid="{00000000-0005-0000-0000-0000763C0000}"/>
    <cellStyle name="Eingabe 2 5 5 3 4" xfId="15040" xr:uid="{00000000-0005-0000-0000-0000773C0000}"/>
    <cellStyle name="Eingabe 2 5 5 3 5" xfId="26767" xr:uid="{00000000-0005-0000-0000-0000783C0000}"/>
    <cellStyle name="Eingabe 2 5 5 4" xfId="4621" xr:uid="{00000000-0005-0000-0000-0000793C0000}"/>
    <cellStyle name="Eingabe 2 5 5 4 2" xfId="16349" xr:uid="{00000000-0005-0000-0000-00007A3C0000}"/>
    <cellStyle name="Eingabe 2 5 5 4 3" xfId="28076" xr:uid="{00000000-0005-0000-0000-00007B3C0000}"/>
    <cellStyle name="Eingabe 2 5 5 5" xfId="8526" xr:uid="{00000000-0005-0000-0000-00007C3C0000}"/>
    <cellStyle name="Eingabe 2 5 5 5 2" xfId="20254" xr:uid="{00000000-0005-0000-0000-00007D3C0000}"/>
    <cellStyle name="Eingabe 2 5 5 5 3" xfId="31981" xr:uid="{00000000-0005-0000-0000-00007E3C0000}"/>
    <cellStyle name="Eingabe 2 5 5 6" xfId="12444" xr:uid="{00000000-0005-0000-0000-00007F3C0000}"/>
    <cellStyle name="Eingabe 2 5 5 7" xfId="24171" xr:uid="{00000000-0005-0000-0000-0000803C0000}"/>
    <cellStyle name="Eingabe 2 5 6" xfId="1145" xr:uid="{00000000-0005-0000-0000-0000813C0000}"/>
    <cellStyle name="Eingabe 2 5 6 2" xfId="2443" xr:uid="{00000000-0005-0000-0000-0000823C0000}"/>
    <cellStyle name="Eingabe 2 5 6 2 2" xfId="6348" xr:uid="{00000000-0005-0000-0000-0000833C0000}"/>
    <cellStyle name="Eingabe 2 5 6 2 2 2" xfId="18076" xr:uid="{00000000-0005-0000-0000-0000843C0000}"/>
    <cellStyle name="Eingabe 2 5 6 2 2 3" xfId="29803" xr:uid="{00000000-0005-0000-0000-0000853C0000}"/>
    <cellStyle name="Eingabe 2 5 6 2 3" xfId="10253" xr:uid="{00000000-0005-0000-0000-0000863C0000}"/>
    <cellStyle name="Eingabe 2 5 6 2 3 2" xfId="21981" xr:uid="{00000000-0005-0000-0000-0000873C0000}"/>
    <cellStyle name="Eingabe 2 5 6 2 3 3" xfId="33708" xr:uid="{00000000-0005-0000-0000-0000883C0000}"/>
    <cellStyle name="Eingabe 2 5 6 2 4" xfId="14171" xr:uid="{00000000-0005-0000-0000-0000893C0000}"/>
    <cellStyle name="Eingabe 2 5 6 2 5" xfId="25898" xr:uid="{00000000-0005-0000-0000-00008A3C0000}"/>
    <cellStyle name="Eingabe 2 5 6 3" xfId="3741" xr:uid="{00000000-0005-0000-0000-00008B3C0000}"/>
    <cellStyle name="Eingabe 2 5 6 3 2" xfId="7646" xr:uid="{00000000-0005-0000-0000-00008C3C0000}"/>
    <cellStyle name="Eingabe 2 5 6 3 2 2" xfId="19374" xr:uid="{00000000-0005-0000-0000-00008D3C0000}"/>
    <cellStyle name="Eingabe 2 5 6 3 2 3" xfId="31101" xr:uid="{00000000-0005-0000-0000-00008E3C0000}"/>
    <cellStyle name="Eingabe 2 5 6 3 3" xfId="11551" xr:uid="{00000000-0005-0000-0000-00008F3C0000}"/>
    <cellStyle name="Eingabe 2 5 6 3 3 2" xfId="23279" xr:uid="{00000000-0005-0000-0000-0000903C0000}"/>
    <cellStyle name="Eingabe 2 5 6 3 3 3" xfId="35006" xr:uid="{00000000-0005-0000-0000-0000913C0000}"/>
    <cellStyle name="Eingabe 2 5 6 3 4" xfId="15469" xr:uid="{00000000-0005-0000-0000-0000923C0000}"/>
    <cellStyle name="Eingabe 2 5 6 3 5" xfId="27196" xr:uid="{00000000-0005-0000-0000-0000933C0000}"/>
    <cellStyle name="Eingabe 2 5 6 4" xfId="5050" xr:uid="{00000000-0005-0000-0000-0000943C0000}"/>
    <cellStyle name="Eingabe 2 5 6 4 2" xfId="16778" xr:uid="{00000000-0005-0000-0000-0000953C0000}"/>
    <cellStyle name="Eingabe 2 5 6 4 3" xfId="28505" xr:uid="{00000000-0005-0000-0000-0000963C0000}"/>
    <cellStyle name="Eingabe 2 5 6 5" xfId="8955" xr:uid="{00000000-0005-0000-0000-0000973C0000}"/>
    <cellStyle name="Eingabe 2 5 6 5 2" xfId="20683" xr:uid="{00000000-0005-0000-0000-0000983C0000}"/>
    <cellStyle name="Eingabe 2 5 6 5 3" xfId="32410" xr:uid="{00000000-0005-0000-0000-0000993C0000}"/>
    <cellStyle name="Eingabe 2 5 6 6" xfId="12873" xr:uid="{00000000-0005-0000-0000-00009A3C0000}"/>
    <cellStyle name="Eingabe 2 5 6 7" xfId="24600" xr:uid="{00000000-0005-0000-0000-00009B3C0000}"/>
    <cellStyle name="Eingabe 2 5 7" xfId="1585" xr:uid="{00000000-0005-0000-0000-00009C3C0000}"/>
    <cellStyle name="Eingabe 2 5 7 2" xfId="5490" xr:uid="{00000000-0005-0000-0000-00009D3C0000}"/>
    <cellStyle name="Eingabe 2 5 7 2 2" xfId="17218" xr:uid="{00000000-0005-0000-0000-00009E3C0000}"/>
    <cellStyle name="Eingabe 2 5 7 2 3" xfId="28945" xr:uid="{00000000-0005-0000-0000-00009F3C0000}"/>
    <cellStyle name="Eingabe 2 5 7 3" xfId="9395" xr:uid="{00000000-0005-0000-0000-0000A03C0000}"/>
    <cellStyle name="Eingabe 2 5 7 3 2" xfId="21123" xr:uid="{00000000-0005-0000-0000-0000A13C0000}"/>
    <cellStyle name="Eingabe 2 5 7 3 3" xfId="32850" xr:uid="{00000000-0005-0000-0000-0000A23C0000}"/>
    <cellStyle name="Eingabe 2 5 7 4" xfId="13313" xr:uid="{00000000-0005-0000-0000-0000A33C0000}"/>
    <cellStyle name="Eingabe 2 5 7 5" xfId="25040" xr:uid="{00000000-0005-0000-0000-0000A43C0000}"/>
    <cellStyle name="Eingabe 2 5 8" xfId="2883" xr:uid="{00000000-0005-0000-0000-0000A53C0000}"/>
    <cellStyle name="Eingabe 2 5 8 2" xfId="6788" xr:uid="{00000000-0005-0000-0000-0000A63C0000}"/>
    <cellStyle name="Eingabe 2 5 8 2 2" xfId="18516" xr:uid="{00000000-0005-0000-0000-0000A73C0000}"/>
    <cellStyle name="Eingabe 2 5 8 2 3" xfId="30243" xr:uid="{00000000-0005-0000-0000-0000A83C0000}"/>
    <cellStyle name="Eingabe 2 5 8 3" xfId="10693" xr:uid="{00000000-0005-0000-0000-0000A93C0000}"/>
    <cellStyle name="Eingabe 2 5 8 3 2" xfId="22421" xr:uid="{00000000-0005-0000-0000-0000AA3C0000}"/>
    <cellStyle name="Eingabe 2 5 8 3 3" xfId="34148" xr:uid="{00000000-0005-0000-0000-0000AB3C0000}"/>
    <cellStyle name="Eingabe 2 5 8 4" xfId="14611" xr:uid="{00000000-0005-0000-0000-0000AC3C0000}"/>
    <cellStyle name="Eingabe 2 5 8 5" xfId="26338" xr:uid="{00000000-0005-0000-0000-0000AD3C0000}"/>
    <cellStyle name="Eingabe 2 5 9" xfId="4192" xr:uid="{00000000-0005-0000-0000-0000AE3C0000}"/>
    <cellStyle name="Eingabe 2 5 9 2" xfId="15920" xr:uid="{00000000-0005-0000-0000-0000AF3C0000}"/>
    <cellStyle name="Eingabe 2 5 9 3" xfId="27647" xr:uid="{00000000-0005-0000-0000-0000B03C0000}"/>
    <cellStyle name="Eingabe 2 6" xfId="289" xr:uid="{00000000-0005-0000-0000-0000B13C0000}"/>
    <cellStyle name="Eingabe 2 6 10" xfId="8099" xr:uid="{00000000-0005-0000-0000-0000B23C0000}"/>
    <cellStyle name="Eingabe 2 6 10 2" xfId="19827" xr:uid="{00000000-0005-0000-0000-0000B33C0000}"/>
    <cellStyle name="Eingabe 2 6 10 3" xfId="31554" xr:uid="{00000000-0005-0000-0000-0000B43C0000}"/>
    <cellStyle name="Eingabe 2 6 11" xfId="12017" xr:uid="{00000000-0005-0000-0000-0000B53C0000}"/>
    <cellStyle name="Eingabe 2 6 12" xfId="23744" xr:uid="{00000000-0005-0000-0000-0000B63C0000}"/>
    <cellStyle name="Eingabe 2 6 2" xfId="362" xr:uid="{00000000-0005-0000-0000-0000B73C0000}"/>
    <cellStyle name="Eingabe 2 6 2 2" xfId="791" xr:uid="{00000000-0005-0000-0000-0000B83C0000}"/>
    <cellStyle name="Eingabe 2 6 2 2 2" xfId="2089" xr:uid="{00000000-0005-0000-0000-0000B93C0000}"/>
    <cellStyle name="Eingabe 2 6 2 2 2 2" xfId="5994" xr:uid="{00000000-0005-0000-0000-0000BA3C0000}"/>
    <cellStyle name="Eingabe 2 6 2 2 2 2 2" xfId="17722" xr:uid="{00000000-0005-0000-0000-0000BB3C0000}"/>
    <cellStyle name="Eingabe 2 6 2 2 2 2 3" xfId="29449" xr:uid="{00000000-0005-0000-0000-0000BC3C0000}"/>
    <cellStyle name="Eingabe 2 6 2 2 2 3" xfId="9899" xr:uid="{00000000-0005-0000-0000-0000BD3C0000}"/>
    <cellStyle name="Eingabe 2 6 2 2 2 3 2" xfId="21627" xr:uid="{00000000-0005-0000-0000-0000BE3C0000}"/>
    <cellStyle name="Eingabe 2 6 2 2 2 3 3" xfId="33354" xr:uid="{00000000-0005-0000-0000-0000BF3C0000}"/>
    <cellStyle name="Eingabe 2 6 2 2 2 4" xfId="13817" xr:uid="{00000000-0005-0000-0000-0000C03C0000}"/>
    <cellStyle name="Eingabe 2 6 2 2 2 5" xfId="25544" xr:uid="{00000000-0005-0000-0000-0000C13C0000}"/>
    <cellStyle name="Eingabe 2 6 2 2 3" xfId="3387" xr:uid="{00000000-0005-0000-0000-0000C23C0000}"/>
    <cellStyle name="Eingabe 2 6 2 2 3 2" xfId="7292" xr:uid="{00000000-0005-0000-0000-0000C33C0000}"/>
    <cellStyle name="Eingabe 2 6 2 2 3 2 2" xfId="19020" xr:uid="{00000000-0005-0000-0000-0000C43C0000}"/>
    <cellStyle name="Eingabe 2 6 2 2 3 2 3" xfId="30747" xr:uid="{00000000-0005-0000-0000-0000C53C0000}"/>
    <cellStyle name="Eingabe 2 6 2 2 3 3" xfId="11197" xr:uid="{00000000-0005-0000-0000-0000C63C0000}"/>
    <cellStyle name="Eingabe 2 6 2 2 3 3 2" xfId="22925" xr:uid="{00000000-0005-0000-0000-0000C73C0000}"/>
    <cellStyle name="Eingabe 2 6 2 2 3 3 3" xfId="34652" xr:uid="{00000000-0005-0000-0000-0000C83C0000}"/>
    <cellStyle name="Eingabe 2 6 2 2 3 4" xfId="15115" xr:uid="{00000000-0005-0000-0000-0000C93C0000}"/>
    <cellStyle name="Eingabe 2 6 2 2 3 5" xfId="26842" xr:uid="{00000000-0005-0000-0000-0000CA3C0000}"/>
    <cellStyle name="Eingabe 2 6 2 2 4" xfId="4696" xr:uid="{00000000-0005-0000-0000-0000CB3C0000}"/>
    <cellStyle name="Eingabe 2 6 2 2 4 2" xfId="16424" xr:uid="{00000000-0005-0000-0000-0000CC3C0000}"/>
    <cellStyle name="Eingabe 2 6 2 2 4 3" xfId="28151" xr:uid="{00000000-0005-0000-0000-0000CD3C0000}"/>
    <cellStyle name="Eingabe 2 6 2 2 5" xfId="8601" xr:uid="{00000000-0005-0000-0000-0000CE3C0000}"/>
    <cellStyle name="Eingabe 2 6 2 2 5 2" xfId="20329" xr:uid="{00000000-0005-0000-0000-0000CF3C0000}"/>
    <cellStyle name="Eingabe 2 6 2 2 5 3" xfId="32056" xr:uid="{00000000-0005-0000-0000-0000D03C0000}"/>
    <cellStyle name="Eingabe 2 6 2 2 6" xfId="12519" xr:uid="{00000000-0005-0000-0000-0000D13C0000}"/>
    <cellStyle name="Eingabe 2 6 2 2 7" xfId="24246" xr:uid="{00000000-0005-0000-0000-0000D23C0000}"/>
    <cellStyle name="Eingabe 2 6 2 3" xfId="1220" xr:uid="{00000000-0005-0000-0000-0000D33C0000}"/>
    <cellStyle name="Eingabe 2 6 2 3 2" xfId="2518" xr:uid="{00000000-0005-0000-0000-0000D43C0000}"/>
    <cellStyle name="Eingabe 2 6 2 3 2 2" xfId="6423" xr:uid="{00000000-0005-0000-0000-0000D53C0000}"/>
    <cellStyle name="Eingabe 2 6 2 3 2 2 2" xfId="18151" xr:uid="{00000000-0005-0000-0000-0000D63C0000}"/>
    <cellStyle name="Eingabe 2 6 2 3 2 2 3" xfId="29878" xr:uid="{00000000-0005-0000-0000-0000D73C0000}"/>
    <cellStyle name="Eingabe 2 6 2 3 2 3" xfId="10328" xr:uid="{00000000-0005-0000-0000-0000D83C0000}"/>
    <cellStyle name="Eingabe 2 6 2 3 2 3 2" xfId="22056" xr:uid="{00000000-0005-0000-0000-0000D93C0000}"/>
    <cellStyle name="Eingabe 2 6 2 3 2 3 3" xfId="33783" xr:uid="{00000000-0005-0000-0000-0000DA3C0000}"/>
    <cellStyle name="Eingabe 2 6 2 3 2 4" xfId="14246" xr:uid="{00000000-0005-0000-0000-0000DB3C0000}"/>
    <cellStyle name="Eingabe 2 6 2 3 2 5" xfId="25973" xr:uid="{00000000-0005-0000-0000-0000DC3C0000}"/>
    <cellStyle name="Eingabe 2 6 2 3 3" xfId="3816" xr:uid="{00000000-0005-0000-0000-0000DD3C0000}"/>
    <cellStyle name="Eingabe 2 6 2 3 3 2" xfId="7721" xr:uid="{00000000-0005-0000-0000-0000DE3C0000}"/>
    <cellStyle name="Eingabe 2 6 2 3 3 2 2" xfId="19449" xr:uid="{00000000-0005-0000-0000-0000DF3C0000}"/>
    <cellStyle name="Eingabe 2 6 2 3 3 2 3" xfId="31176" xr:uid="{00000000-0005-0000-0000-0000E03C0000}"/>
    <cellStyle name="Eingabe 2 6 2 3 3 3" xfId="11626" xr:uid="{00000000-0005-0000-0000-0000E13C0000}"/>
    <cellStyle name="Eingabe 2 6 2 3 3 3 2" xfId="23354" xr:uid="{00000000-0005-0000-0000-0000E23C0000}"/>
    <cellStyle name="Eingabe 2 6 2 3 3 3 3" xfId="35081" xr:uid="{00000000-0005-0000-0000-0000E33C0000}"/>
    <cellStyle name="Eingabe 2 6 2 3 3 4" xfId="15544" xr:uid="{00000000-0005-0000-0000-0000E43C0000}"/>
    <cellStyle name="Eingabe 2 6 2 3 3 5" xfId="27271" xr:uid="{00000000-0005-0000-0000-0000E53C0000}"/>
    <cellStyle name="Eingabe 2 6 2 3 4" xfId="5125" xr:uid="{00000000-0005-0000-0000-0000E63C0000}"/>
    <cellStyle name="Eingabe 2 6 2 3 4 2" xfId="16853" xr:uid="{00000000-0005-0000-0000-0000E73C0000}"/>
    <cellStyle name="Eingabe 2 6 2 3 4 3" xfId="28580" xr:uid="{00000000-0005-0000-0000-0000E83C0000}"/>
    <cellStyle name="Eingabe 2 6 2 3 5" xfId="9030" xr:uid="{00000000-0005-0000-0000-0000E93C0000}"/>
    <cellStyle name="Eingabe 2 6 2 3 5 2" xfId="20758" xr:uid="{00000000-0005-0000-0000-0000EA3C0000}"/>
    <cellStyle name="Eingabe 2 6 2 3 5 3" xfId="32485" xr:uid="{00000000-0005-0000-0000-0000EB3C0000}"/>
    <cellStyle name="Eingabe 2 6 2 3 6" xfId="12948" xr:uid="{00000000-0005-0000-0000-0000EC3C0000}"/>
    <cellStyle name="Eingabe 2 6 2 3 7" xfId="24675" xr:uid="{00000000-0005-0000-0000-0000ED3C0000}"/>
    <cellStyle name="Eingabe 2 6 2 4" xfId="1660" xr:uid="{00000000-0005-0000-0000-0000EE3C0000}"/>
    <cellStyle name="Eingabe 2 6 2 4 2" xfId="5565" xr:uid="{00000000-0005-0000-0000-0000EF3C0000}"/>
    <cellStyle name="Eingabe 2 6 2 4 2 2" xfId="17293" xr:uid="{00000000-0005-0000-0000-0000F03C0000}"/>
    <cellStyle name="Eingabe 2 6 2 4 2 3" xfId="29020" xr:uid="{00000000-0005-0000-0000-0000F13C0000}"/>
    <cellStyle name="Eingabe 2 6 2 4 3" xfId="9470" xr:uid="{00000000-0005-0000-0000-0000F23C0000}"/>
    <cellStyle name="Eingabe 2 6 2 4 3 2" xfId="21198" xr:uid="{00000000-0005-0000-0000-0000F33C0000}"/>
    <cellStyle name="Eingabe 2 6 2 4 3 3" xfId="32925" xr:uid="{00000000-0005-0000-0000-0000F43C0000}"/>
    <cellStyle name="Eingabe 2 6 2 4 4" xfId="13388" xr:uid="{00000000-0005-0000-0000-0000F53C0000}"/>
    <cellStyle name="Eingabe 2 6 2 4 5" xfId="25115" xr:uid="{00000000-0005-0000-0000-0000F63C0000}"/>
    <cellStyle name="Eingabe 2 6 2 5" xfId="2958" xr:uid="{00000000-0005-0000-0000-0000F73C0000}"/>
    <cellStyle name="Eingabe 2 6 2 5 2" xfId="6863" xr:uid="{00000000-0005-0000-0000-0000F83C0000}"/>
    <cellStyle name="Eingabe 2 6 2 5 2 2" xfId="18591" xr:uid="{00000000-0005-0000-0000-0000F93C0000}"/>
    <cellStyle name="Eingabe 2 6 2 5 2 3" xfId="30318" xr:uid="{00000000-0005-0000-0000-0000FA3C0000}"/>
    <cellStyle name="Eingabe 2 6 2 5 3" xfId="10768" xr:uid="{00000000-0005-0000-0000-0000FB3C0000}"/>
    <cellStyle name="Eingabe 2 6 2 5 3 2" xfId="22496" xr:uid="{00000000-0005-0000-0000-0000FC3C0000}"/>
    <cellStyle name="Eingabe 2 6 2 5 3 3" xfId="34223" xr:uid="{00000000-0005-0000-0000-0000FD3C0000}"/>
    <cellStyle name="Eingabe 2 6 2 5 4" xfId="14686" xr:uid="{00000000-0005-0000-0000-0000FE3C0000}"/>
    <cellStyle name="Eingabe 2 6 2 5 5" xfId="26413" xr:uid="{00000000-0005-0000-0000-0000FF3C0000}"/>
    <cellStyle name="Eingabe 2 6 2 6" xfId="4267" xr:uid="{00000000-0005-0000-0000-0000003D0000}"/>
    <cellStyle name="Eingabe 2 6 2 6 2" xfId="15995" xr:uid="{00000000-0005-0000-0000-0000013D0000}"/>
    <cellStyle name="Eingabe 2 6 2 6 3" xfId="27722" xr:uid="{00000000-0005-0000-0000-0000023D0000}"/>
    <cellStyle name="Eingabe 2 6 2 7" xfId="8172" xr:uid="{00000000-0005-0000-0000-0000033D0000}"/>
    <cellStyle name="Eingabe 2 6 2 7 2" xfId="19900" xr:uid="{00000000-0005-0000-0000-0000043D0000}"/>
    <cellStyle name="Eingabe 2 6 2 7 3" xfId="31627" xr:uid="{00000000-0005-0000-0000-0000053D0000}"/>
    <cellStyle name="Eingabe 2 6 2 8" xfId="12090" xr:uid="{00000000-0005-0000-0000-0000063D0000}"/>
    <cellStyle name="Eingabe 2 6 2 9" xfId="23817" xr:uid="{00000000-0005-0000-0000-0000073D0000}"/>
    <cellStyle name="Eingabe 2 6 3" xfId="461" xr:uid="{00000000-0005-0000-0000-0000083D0000}"/>
    <cellStyle name="Eingabe 2 6 3 2" xfId="890" xr:uid="{00000000-0005-0000-0000-0000093D0000}"/>
    <cellStyle name="Eingabe 2 6 3 2 2" xfId="2188" xr:uid="{00000000-0005-0000-0000-00000A3D0000}"/>
    <cellStyle name="Eingabe 2 6 3 2 2 2" xfId="6093" xr:uid="{00000000-0005-0000-0000-00000B3D0000}"/>
    <cellStyle name="Eingabe 2 6 3 2 2 2 2" xfId="17821" xr:uid="{00000000-0005-0000-0000-00000C3D0000}"/>
    <cellStyle name="Eingabe 2 6 3 2 2 2 3" xfId="29548" xr:uid="{00000000-0005-0000-0000-00000D3D0000}"/>
    <cellStyle name="Eingabe 2 6 3 2 2 3" xfId="9998" xr:uid="{00000000-0005-0000-0000-00000E3D0000}"/>
    <cellStyle name="Eingabe 2 6 3 2 2 3 2" xfId="21726" xr:uid="{00000000-0005-0000-0000-00000F3D0000}"/>
    <cellStyle name="Eingabe 2 6 3 2 2 3 3" xfId="33453" xr:uid="{00000000-0005-0000-0000-0000103D0000}"/>
    <cellStyle name="Eingabe 2 6 3 2 2 4" xfId="13916" xr:uid="{00000000-0005-0000-0000-0000113D0000}"/>
    <cellStyle name="Eingabe 2 6 3 2 2 5" xfId="25643" xr:uid="{00000000-0005-0000-0000-0000123D0000}"/>
    <cellStyle name="Eingabe 2 6 3 2 3" xfId="3486" xr:uid="{00000000-0005-0000-0000-0000133D0000}"/>
    <cellStyle name="Eingabe 2 6 3 2 3 2" xfId="7391" xr:uid="{00000000-0005-0000-0000-0000143D0000}"/>
    <cellStyle name="Eingabe 2 6 3 2 3 2 2" xfId="19119" xr:uid="{00000000-0005-0000-0000-0000153D0000}"/>
    <cellStyle name="Eingabe 2 6 3 2 3 2 3" xfId="30846" xr:uid="{00000000-0005-0000-0000-0000163D0000}"/>
    <cellStyle name="Eingabe 2 6 3 2 3 3" xfId="11296" xr:uid="{00000000-0005-0000-0000-0000173D0000}"/>
    <cellStyle name="Eingabe 2 6 3 2 3 3 2" xfId="23024" xr:uid="{00000000-0005-0000-0000-0000183D0000}"/>
    <cellStyle name="Eingabe 2 6 3 2 3 3 3" xfId="34751" xr:uid="{00000000-0005-0000-0000-0000193D0000}"/>
    <cellStyle name="Eingabe 2 6 3 2 3 4" xfId="15214" xr:uid="{00000000-0005-0000-0000-00001A3D0000}"/>
    <cellStyle name="Eingabe 2 6 3 2 3 5" xfId="26941" xr:uid="{00000000-0005-0000-0000-00001B3D0000}"/>
    <cellStyle name="Eingabe 2 6 3 2 4" xfId="4795" xr:uid="{00000000-0005-0000-0000-00001C3D0000}"/>
    <cellStyle name="Eingabe 2 6 3 2 4 2" xfId="16523" xr:uid="{00000000-0005-0000-0000-00001D3D0000}"/>
    <cellStyle name="Eingabe 2 6 3 2 4 3" xfId="28250" xr:uid="{00000000-0005-0000-0000-00001E3D0000}"/>
    <cellStyle name="Eingabe 2 6 3 2 5" xfId="8700" xr:uid="{00000000-0005-0000-0000-00001F3D0000}"/>
    <cellStyle name="Eingabe 2 6 3 2 5 2" xfId="20428" xr:uid="{00000000-0005-0000-0000-0000203D0000}"/>
    <cellStyle name="Eingabe 2 6 3 2 5 3" xfId="32155" xr:uid="{00000000-0005-0000-0000-0000213D0000}"/>
    <cellStyle name="Eingabe 2 6 3 2 6" xfId="12618" xr:uid="{00000000-0005-0000-0000-0000223D0000}"/>
    <cellStyle name="Eingabe 2 6 3 2 7" xfId="24345" xr:uid="{00000000-0005-0000-0000-0000233D0000}"/>
    <cellStyle name="Eingabe 2 6 3 3" xfId="1319" xr:uid="{00000000-0005-0000-0000-0000243D0000}"/>
    <cellStyle name="Eingabe 2 6 3 3 2" xfId="2617" xr:uid="{00000000-0005-0000-0000-0000253D0000}"/>
    <cellStyle name="Eingabe 2 6 3 3 2 2" xfId="6522" xr:uid="{00000000-0005-0000-0000-0000263D0000}"/>
    <cellStyle name="Eingabe 2 6 3 3 2 2 2" xfId="18250" xr:uid="{00000000-0005-0000-0000-0000273D0000}"/>
    <cellStyle name="Eingabe 2 6 3 3 2 2 3" xfId="29977" xr:uid="{00000000-0005-0000-0000-0000283D0000}"/>
    <cellStyle name="Eingabe 2 6 3 3 2 3" xfId="10427" xr:uid="{00000000-0005-0000-0000-0000293D0000}"/>
    <cellStyle name="Eingabe 2 6 3 3 2 3 2" xfId="22155" xr:uid="{00000000-0005-0000-0000-00002A3D0000}"/>
    <cellStyle name="Eingabe 2 6 3 3 2 3 3" xfId="33882" xr:uid="{00000000-0005-0000-0000-00002B3D0000}"/>
    <cellStyle name="Eingabe 2 6 3 3 2 4" xfId="14345" xr:uid="{00000000-0005-0000-0000-00002C3D0000}"/>
    <cellStyle name="Eingabe 2 6 3 3 2 5" xfId="26072" xr:uid="{00000000-0005-0000-0000-00002D3D0000}"/>
    <cellStyle name="Eingabe 2 6 3 3 3" xfId="3915" xr:uid="{00000000-0005-0000-0000-00002E3D0000}"/>
    <cellStyle name="Eingabe 2 6 3 3 3 2" xfId="7820" xr:uid="{00000000-0005-0000-0000-00002F3D0000}"/>
    <cellStyle name="Eingabe 2 6 3 3 3 2 2" xfId="19548" xr:uid="{00000000-0005-0000-0000-0000303D0000}"/>
    <cellStyle name="Eingabe 2 6 3 3 3 2 3" xfId="31275" xr:uid="{00000000-0005-0000-0000-0000313D0000}"/>
    <cellStyle name="Eingabe 2 6 3 3 3 3" xfId="11725" xr:uid="{00000000-0005-0000-0000-0000323D0000}"/>
    <cellStyle name="Eingabe 2 6 3 3 3 3 2" xfId="23453" xr:uid="{00000000-0005-0000-0000-0000333D0000}"/>
    <cellStyle name="Eingabe 2 6 3 3 3 3 3" xfId="35180" xr:uid="{00000000-0005-0000-0000-0000343D0000}"/>
    <cellStyle name="Eingabe 2 6 3 3 3 4" xfId="15643" xr:uid="{00000000-0005-0000-0000-0000353D0000}"/>
    <cellStyle name="Eingabe 2 6 3 3 3 5" xfId="27370" xr:uid="{00000000-0005-0000-0000-0000363D0000}"/>
    <cellStyle name="Eingabe 2 6 3 3 4" xfId="5224" xr:uid="{00000000-0005-0000-0000-0000373D0000}"/>
    <cellStyle name="Eingabe 2 6 3 3 4 2" xfId="16952" xr:uid="{00000000-0005-0000-0000-0000383D0000}"/>
    <cellStyle name="Eingabe 2 6 3 3 4 3" xfId="28679" xr:uid="{00000000-0005-0000-0000-0000393D0000}"/>
    <cellStyle name="Eingabe 2 6 3 3 5" xfId="9129" xr:uid="{00000000-0005-0000-0000-00003A3D0000}"/>
    <cellStyle name="Eingabe 2 6 3 3 5 2" xfId="20857" xr:uid="{00000000-0005-0000-0000-00003B3D0000}"/>
    <cellStyle name="Eingabe 2 6 3 3 5 3" xfId="32584" xr:uid="{00000000-0005-0000-0000-00003C3D0000}"/>
    <cellStyle name="Eingabe 2 6 3 3 6" xfId="13047" xr:uid="{00000000-0005-0000-0000-00003D3D0000}"/>
    <cellStyle name="Eingabe 2 6 3 3 7" xfId="24774" xr:uid="{00000000-0005-0000-0000-00003E3D0000}"/>
    <cellStyle name="Eingabe 2 6 3 4" xfId="1759" xr:uid="{00000000-0005-0000-0000-00003F3D0000}"/>
    <cellStyle name="Eingabe 2 6 3 4 2" xfId="5664" xr:uid="{00000000-0005-0000-0000-0000403D0000}"/>
    <cellStyle name="Eingabe 2 6 3 4 2 2" xfId="17392" xr:uid="{00000000-0005-0000-0000-0000413D0000}"/>
    <cellStyle name="Eingabe 2 6 3 4 2 3" xfId="29119" xr:uid="{00000000-0005-0000-0000-0000423D0000}"/>
    <cellStyle name="Eingabe 2 6 3 4 3" xfId="9569" xr:uid="{00000000-0005-0000-0000-0000433D0000}"/>
    <cellStyle name="Eingabe 2 6 3 4 3 2" xfId="21297" xr:uid="{00000000-0005-0000-0000-0000443D0000}"/>
    <cellStyle name="Eingabe 2 6 3 4 3 3" xfId="33024" xr:uid="{00000000-0005-0000-0000-0000453D0000}"/>
    <cellStyle name="Eingabe 2 6 3 4 4" xfId="13487" xr:uid="{00000000-0005-0000-0000-0000463D0000}"/>
    <cellStyle name="Eingabe 2 6 3 4 5" xfId="25214" xr:uid="{00000000-0005-0000-0000-0000473D0000}"/>
    <cellStyle name="Eingabe 2 6 3 5" xfId="3057" xr:uid="{00000000-0005-0000-0000-0000483D0000}"/>
    <cellStyle name="Eingabe 2 6 3 5 2" xfId="6962" xr:uid="{00000000-0005-0000-0000-0000493D0000}"/>
    <cellStyle name="Eingabe 2 6 3 5 2 2" xfId="18690" xr:uid="{00000000-0005-0000-0000-00004A3D0000}"/>
    <cellStyle name="Eingabe 2 6 3 5 2 3" xfId="30417" xr:uid="{00000000-0005-0000-0000-00004B3D0000}"/>
    <cellStyle name="Eingabe 2 6 3 5 3" xfId="10867" xr:uid="{00000000-0005-0000-0000-00004C3D0000}"/>
    <cellStyle name="Eingabe 2 6 3 5 3 2" xfId="22595" xr:uid="{00000000-0005-0000-0000-00004D3D0000}"/>
    <cellStyle name="Eingabe 2 6 3 5 3 3" xfId="34322" xr:uid="{00000000-0005-0000-0000-00004E3D0000}"/>
    <cellStyle name="Eingabe 2 6 3 5 4" xfId="14785" xr:uid="{00000000-0005-0000-0000-00004F3D0000}"/>
    <cellStyle name="Eingabe 2 6 3 5 5" xfId="26512" xr:uid="{00000000-0005-0000-0000-0000503D0000}"/>
    <cellStyle name="Eingabe 2 6 3 6" xfId="4366" xr:uid="{00000000-0005-0000-0000-0000513D0000}"/>
    <cellStyle name="Eingabe 2 6 3 6 2" xfId="16094" xr:uid="{00000000-0005-0000-0000-0000523D0000}"/>
    <cellStyle name="Eingabe 2 6 3 6 3" xfId="27821" xr:uid="{00000000-0005-0000-0000-0000533D0000}"/>
    <cellStyle name="Eingabe 2 6 3 7" xfId="8271" xr:uid="{00000000-0005-0000-0000-0000543D0000}"/>
    <cellStyle name="Eingabe 2 6 3 7 2" xfId="19999" xr:uid="{00000000-0005-0000-0000-0000553D0000}"/>
    <cellStyle name="Eingabe 2 6 3 7 3" xfId="31726" xr:uid="{00000000-0005-0000-0000-0000563D0000}"/>
    <cellStyle name="Eingabe 2 6 3 8" xfId="12189" xr:uid="{00000000-0005-0000-0000-0000573D0000}"/>
    <cellStyle name="Eingabe 2 6 3 9" xfId="23916" xr:uid="{00000000-0005-0000-0000-0000583D0000}"/>
    <cellStyle name="Eingabe 2 6 4" xfId="560" xr:uid="{00000000-0005-0000-0000-0000593D0000}"/>
    <cellStyle name="Eingabe 2 6 4 2" xfId="989" xr:uid="{00000000-0005-0000-0000-00005A3D0000}"/>
    <cellStyle name="Eingabe 2 6 4 2 2" xfId="2287" xr:uid="{00000000-0005-0000-0000-00005B3D0000}"/>
    <cellStyle name="Eingabe 2 6 4 2 2 2" xfId="6192" xr:uid="{00000000-0005-0000-0000-00005C3D0000}"/>
    <cellStyle name="Eingabe 2 6 4 2 2 2 2" xfId="17920" xr:uid="{00000000-0005-0000-0000-00005D3D0000}"/>
    <cellStyle name="Eingabe 2 6 4 2 2 2 3" xfId="29647" xr:uid="{00000000-0005-0000-0000-00005E3D0000}"/>
    <cellStyle name="Eingabe 2 6 4 2 2 3" xfId="10097" xr:uid="{00000000-0005-0000-0000-00005F3D0000}"/>
    <cellStyle name="Eingabe 2 6 4 2 2 3 2" xfId="21825" xr:uid="{00000000-0005-0000-0000-0000603D0000}"/>
    <cellStyle name="Eingabe 2 6 4 2 2 3 3" xfId="33552" xr:uid="{00000000-0005-0000-0000-0000613D0000}"/>
    <cellStyle name="Eingabe 2 6 4 2 2 4" xfId="14015" xr:uid="{00000000-0005-0000-0000-0000623D0000}"/>
    <cellStyle name="Eingabe 2 6 4 2 2 5" xfId="25742" xr:uid="{00000000-0005-0000-0000-0000633D0000}"/>
    <cellStyle name="Eingabe 2 6 4 2 3" xfId="3585" xr:uid="{00000000-0005-0000-0000-0000643D0000}"/>
    <cellStyle name="Eingabe 2 6 4 2 3 2" xfId="7490" xr:uid="{00000000-0005-0000-0000-0000653D0000}"/>
    <cellStyle name="Eingabe 2 6 4 2 3 2 2" xfId="19218" xr:uid="{00000000-0005-0000-0000-0000663D0000}"/>
    <cellStyle name="Eingabe 2 6 4 2 3 2 3" xfId="30945" xr:uid="{00000000-0005-0000-0000-0000673D0000}"/>
    <cellStyle name="Eingabe 2 6 4 2 3 3" xfId="11395" xr:uid="{00000000-0005-0000-0000-0000683D0000}"/>
    <cellStyle name="Eingabe 2 6 4 2 3 3 2" xfId="23123" xr:uid="{00000000-0005-0000-0000-0000693D0000}"/>
    <cellStyle name="Eingabe 2 6 4 2 3 3 3" xfId="34850" xr:uid="{00000000-0005-0000-0000-00006A3D0000}"/>
    <cellStyle name="Eingabe 2 6 4 2 3 4" xfId="15313" xr:uid="{00000000-0005-0000-0000-00006B3D0000}"/>
    <cellStyle name="Eingabe 2 6 4 2 3 5" xfId="27040" xr:uid="{00000000-0005-0000-0000-00006C3D0000}"/>
    <cellStyle name="Eingabe 2 6 4 2 4" xfId="4894" xr:uid="{00000000-0005-0000-0000-00006D3D0000}"/>
    <cellStyle name="Eingabe 2 6 4 2 4 2" xfId="16622" xr:uid="{00000000-0005-0000-0000-00006E3D0000}"/>
    <cellStyle name="Eingabe 2 6 4 2 4 3" xfId="28349" xr:uid="{00000000-0005-0000-0000-00006F3D0000}"/>
    <cellStyle name="Eingabe 2 6 4 2 5" xfId="8799" xr:uid="{00000000-0005-0000-0000-0000703D0000}"/>
    <cellStyle name="Eingabe 2 6 4 2 5 2" xfId="20527" xr:uid="{00000000-0005-0000-0000-0000713D0000}"/>
    <cellStyle name="Eingabe 2 6 4 2 5 3" xfId="32254" xr:uid="{00000000-0005-0000-0000-0000723D0000}"/>
    <cellStyle name="Eingabe 2 6 4 2 6" xfId="12717" xr:uid="{00000000-0005-0000-0000-0000733D0000}"/>
    <cellStyle name="Eingabe 2 6 4 2 7" xfId="24444" xr:uid="{00000000-0005-0000-0000-0000743D0000}"/>
    <cellStyle name="Eingabe 2 6 4 3" xfId="1418" xr:uid="{00000000-0005-0000-0000-0000753D0000}"/>
    <cellStyle name="Eingabe 2 6 4 3 2" xfId="2716" xr:uid="{00000000-0005-0000-0000-0000763D0000}"/>
    <cellStyle name="Eingabe 2 6 4 3 2 2" xfId="6621" xr:uid="{00000000-0005-0000-0000-0000773D0000}"/>
    <cellStyle name="Eingabe 2 6 4 3 2 2 2" xfId="18349" xr:uid="{00000000-0005-0000-0000-0000783D0000}"/>
    <cellStyle name="Eingabe 2 6 4 3 2 2 3" xfId="30076" xr:uid="{00000000-0005-0000-0000-0000793D0000}"/>
    <cellStyle name="Eingabe 2 6 4 3 2 3" xfId="10526" xr:uid="{00000000-0005-0000-0000-00007A3D0000}"/>
    <cellStyle name="Eingabe 2 6 4 3 2 3 2" xfId="22254" xr:uid="{00000000-0005-0000-0000-00007B3D0000}"/>
    <cellStyle name="Eingabe 2 6 4 3 2 3 3" xfId="33981" xr:uid="{00000000-0005-0000-0000-00007C3D0000}"/>
    <cellStyle name="Eingabe 2 6 4 3 2 4" xfId="14444" xr:uid="{00000000-0005-0000-0000-00007D3D0000}"/>
    <cellStyle name="Eingabe 2 6 4 3 2 5" xfId="26171" xr:uid="{00000000-0005-0000-0000-00007E3D0000}"/>
    <cellStyle name="Eingabe 2 6 4 3 3" xfId="4014" xr:uid="{00000000-0005-0000-0000-00007F3D0000}"/>
    <cellStyle name="Eingabe 2 6 4 3 3 2" xfId="7919" xr:uid="{00000000-0005-0000-0000-0000803D0000}"/>
    <cellStyle name="Eingabe 2 6 4 3 3 2 2" xfId="19647" xr:uid="{00000000-0005-0000-0000-0000813D0000}"/>
    <cellStyle name="Eingabe 2 6 4 3 3 2 3" xfId="31374" xr:uid="{00000000-0005-0000-0000-0000823D0000}"/>
    <cellStyle name="Eingabe 2 6 4 3 3 3" xfId="11824" xr:uid="{00000000-0005-0000-0000-0000833D0000}"/>
    <cellStyle name="Eingabe 2 6 4 3 3 3 2" xfId="23552" xr:uid="{00000000-0005-0000-0000-0000843D0000}"/>
    <cellStyle name="Eingabe 2 6 4 3 3 3 3" xfId="35279" xr:uid="{00000000-0005-0000-0000-0000853D0000}"/>
    <cellStyle name="Eingabe 2 6 4 3 3 4" xfId="15742" xr:uid="{00000000-0005-0000-0000-0000863D0000}"/>
    <cellStyle name="Eingabe 2 6 4 3 3 5" xfId="27469" xr:uid="{00000000-0005-0000-0000-0000873D0000}"/>
    <cellStyle name="Eingabe 2 6 4 3 4" xfId="5323" xr:uid="{00000000-0005-0000-0000-0000883D0000}"/>
    <cellStyle name="Eingabe 2 6 4 3 4 2" xfId="17051" xr:uid="{00000000-0005-0000-0000-0000893D0000}"/>
    <cellStyle name="Eingabe 2 6 4 3 4 3" xfId="28778" xr:uid="{00000000-0005-0000-0000-00008A3D0000}"/>
    <cellStyle name="Eingabe 2 6 4 3 5" xfId="9228" xr:uid="{00000000-0005-0000-0000-00008B3D0000}"/>
    <cellStyle name="Eingabe 2 6 4 3 5 2" xfId="20956" xr:uid="{00000000-0005-0000-0000-00008C3D0000}"/>
    <cellStyle name="Eingabe 2 6 4 3 5 3" xfId="32683" xr:uid="{00000000-0005-0000-0000-00008D3D0000}"/>
    <cellStyle name="Eingabe 2 6 4 3 6" xfId="13146" xr:uid="{00000000-0005-0000-0000-00008E3D0000}"/>
    <cellStyle name="Eingabe 2 6 4 3 7" xfId="24873" xr:uid="{00000000-0005-0000-0000-00008F3D0000}"/>
    <cellStyle name="Eingabe 2 6 4 4" xfId="1858" xr:uid="{00000000-0005-0000-0000-0000903D0000}"/>
    <cellStyle name="Eingabe 2 6 4 4 2" xfId="5763" xr:uid="{00000000-0005-0000-0000-0000913D0000}"/>
    <cellStyle name="Eingabe 2 6 4 4 2 2" xfId="17491" xr:uid="{00000000-0005-0000-0000-0000923D0000}"/>
    <cellStyle name="Eingabe 2 6 4 4 2 3" xfId="29218" xr:uid="{00000000-0005-0000-0000-0000933D0000}"/>
    <cellStyle name="Eingabe 2 6 4 4 3" xfId="9668" xr:uid="{00000000-0005-0000-0000-0000943D0000}"/>
    <cellStyle name="Eingabe 2 6 4 4 3 2" xfId="21396" xr:uid="{00000000-0005-0000-0000-0000953D0000}"/>
    <cellStyle name="Eingabe 2 6 4 4 3 3" xfId="33123" xr:uid="{00000000-0005-0000-0000-0000963D0000}"/>
    <cellStyle name="Eingabe 2 6 4 4 4" xfId="13586" xr:uid="{00000000-0005-0000-0000-0000973D0000}"/>
    <cellStyle name="Eingabe 2 6 4 4 5" xfId="25313" xr:uid="{00000000-0005-0000-0000-0000983D0000}"/>
    <cellStyle name="Eingabe 2 6 4 5" xfId="3156" xr:uid="{00000000-0005-0000-0000-0000993D0000}"/>
    <cellStyle name="Eingabe 2 6 4 5 2" xfId="7061" xr:uid="{00000000-0005-0000-0000-00009A3D0000}"/>
    <cellStyle name="Eingabe 2 6 4 5 2 2" xfId="18789" xr:uid="{00000000-0005-0000-0000-00009B3D0000}"/>
    <cellStyle name="Eingabe 2 6 4 5 2 3" xfId="30516" xr:uid="{00000000-0005-0000-0000-00009C3D0000}"/>
    <cellStyle name="Eingabe 2 6 4 5 3" xfId="10966" xr:uid="{00000000-0005-0000-0000-00009D3D0000}"/>
    <cellStyle name="Eingabe 2 6 4 5 3 2" xfId="22694" xr:uid="{00000000-0005-0000-0000-00009E3D0000}"/>
    <cellStyle name="Eingabe 2 6 4 5 3 3" xfId="34421" xr:uid="{00000000-0005-0000-0000-00009F3D0000}"/>
    <cellStyle name="Eingabe 2 6 4 5 4" xfId="14884" xr:uid="{00000000-0005-0000-0000-0000A03D0000}"/>
    <cellStyle name="Eingabe 2 6 4 5 5" xfId="26611" xr:uid="{00000000-0005-0000-0000-0000A13D0000}"/>
    <cellStyle name="Eingabe 2 6 4 6" xfId="4465" xr:uid="{00000000-0005-0000-0000-0000A23D0000}"/>
    <cellStyle name="Eingabe 2 6 4 6 2" xfId="16193" xr:uid="{00000000-0005-0000-0000-0000A33D0000}"/>
    <cellStyle name="Eingabe 2 6 4 6 3" xfId="27920" xr:uid="{00000000-0005-0000-0000-0000A43D0000}"/>
    <cellStyle name="Eingabe 2 6 4 7" xfId="8370" xr:uid="{00000000-0005-0000-0000-0000A53D0000}"/>
    <cellStyle name="Eingabe 2 6 4 7 2" xfId="20098" xr:uid="{00000000-0005-0000-0000-0000A63D0000}"/>
    <cellStyle name="Eingabe 2 6 4 7 3" xfId="31825" xr:uid="{00000000-0005-0000-0000-0000A73D0000}"/>
    <cellStyle name="Eingabe 2 6 4 8" xfId="12288" xr:uid="{00000000-0005-0000-0000-0000A83D0000}"/>
    <cellStyle name="Eingabe 2 6 4 9" xfId="24015" xr:uid="{00000000-0005-0000-0000-0000A93D0000}"/>
    <cellStyle name="Eingabe 2 6 5" xfId="718" xr:uid="{00000000-0005-0000-0000-0000AA3D0000}"/>
    <cellStyle name="Eingabe 2 6 5 2" xfId="2016" xr:uid="{00000000-0005-0000-0000-0000AB3D0000}"/>
    <cellStyle name="Eingabe 2 6 5 2 2" xfId="5921" xr:uid="{00000000-0005-0000-0000-0000AC3D0000}"/>
    <cellStyle name="Eingabe 2 6 5 2 2 2" xfId="17649" xr:uid="{00000000-0005-0000-0000-0000AD3D0000}"/>
    <cellStyle name="Eingabe 2 6 5 2 2 3" xfId="29376" xr:uid="{00000000-0005-0000-0000-0000AE3D0000}"/>
    <cellStyle name="Eingabe 2 6 5 2 3" xfId="9826" xr:uid="{00000000-0005-0000-0000-0000AF3D0000}"/>
    <cellStyle name="Eingabe 2 6 5 2 3 2" xfId="21554" xr:uid="{00000000-0005-0000-0000-0000B03D0000}"/>
    <cellStyle name="Eingabe 2 6 5 2 3 3" xfId="33281" xr:uid="{00000000-0005-0000-0000-0000B13D0000}"/>
    <cellStyle name="Eingabe 2 6 5 2 4" xfId="13744" xr:uid="{00000000-0005-0000-0000-0000B23D0000}"/>
    <cellStyle name="Eingabe 2 6 5 2 5" xfId="25471" xr:uid="{00000000-0005-0000-0000-0000B33D0000}"/>
    <cellStyle name="Eingabe 2 6 5 3" xfId="3314" xr:uid="{00000000-0005-0000-0000-0000B43D0000}"/>
    <cellStyle name="Eingabe 2 6 5 3 2" xfId="7219" xr:uid="{00000000-0005-0000-0000-0000B53D0000}"/>
    <cellStyle name="Eingabe 2 6 5 3 2 2" xfId="18947" xr:uid="{00000000-0005-0000-0000-0000B63D0000}"/>
    <cellStyle name="Eingabe 2 6 5 3 2 3" xfId="30674" xr:uid="{00000000-0005-0000-0000-0000B73D0000}"/>
    <cellStyle name="Eingabe 2 6 5 3 3" xfId="11124" xr:uid="{00000000-0005-0000-0000-0000B83D0000}"/>
    <cellStyle name="Eingabe 2 6 5 3 3 2" xfId="22852" xr:uid="{00000000-0005-0000-0000-0000B93D0000}"/>
    <cellStyle name="Eingabe 2 6 5 3 3 3" xfId="34579" xr:uid="{00000000-0005-0000-0000-0000BA3D0000}"/>
    <cellStyle name="Eingabe 2 6 5 3 4" xfId="15042" xr:uid="{00000000-0005-0000-0000-0000BB3D0000}"/>
    <cellStyle name="Eingabe 2 6 5 3 5" xfId="26769" xr:uid="{00000000-0005-0000-0000-0000BC3D0000}"/>
    <cellStyle name="Eingabe 2 6 5 4" xfId="4623" xr:uid="{00000000-0005-0000-0000-0000BD3D0000}"/>
    <cellStyle name="Eingabe 2 6 5 4 2" xfId="16351" xr:uid="{00000000-0005-0000-0000-0000BE3D0000}"/>
    <cellStyle name="Eingabe 2 6 5 4 3" xfId="28078" xr:uid="{00000000-0005-0000-0000-0000BF3D0000}"/>
    <cellStyle name="Eingabe 2 6 5 5" xfId="8528" xr:uid="{00000000-0005-0000-0000-0000C03D0000}"/>
    <cellStyle name="Eingabe 2 6 5 5 2" xfId="20256" xr:uid="{00000000-0005-0000-0000-0000C13D0000}"/>
    <cellStyle name="Eingabe 2 6 5 5 3" xfId="31983" xr:uid="{00000000-0005-0000-0000-0000C23D0000}"/>
    <cellStyle name="Eingabe 2 6 5 6" xfId="12446" xr:uid="{00000000-0005-0000-0000-0000C33D0000}"/>
    <cellStyle name="Eingabe 2 6 5 7" xfId="24173" xr:uid="{00000000-0005-0000-0000-0000C43D0000}"/>
    <cellStyle name="Eingabe 2 6 6" xfId="1147" xr:uid="{00000000-0005-0000-0000-0000C53D0000}"/>
    <cellStyle name="Eingabe 2 6 6 2" xfId="2445" xr:uid="{00000000-0005-0000-0000-0000C63D0000}"/>
    <cellStyle name="Eingabe 2 6 6 2 2" xfId="6350" xr:uid="{00000000-0005-0000-0000-0000C73D0000}"/>
    <cellStyle name="Eingabe 2 6 6 2 2 2" xfId="18078" xr:uid="{00000000-0005-0000-0000-0000C83D0000}"/>
    <cellStyle name="Eingabe 2 6 6 2 2 3" xfId="29805" xr:uid="{00000000-0005-0000-0000-0000C93D0000}"/>
    <cellStyle name="Eingabe 2 6 6 2 3" xfId="10255" xr:uid="{00000000-0005-0000-0000-0000CA3D0000}"/>
    <cellStyle name="Eingabe 2 6 6 2 3 2" xfId="21983" xr:uid="{00000000-0005-0000-0000-0000CB3D0000}"/>
    <cellStyle name="Eingabe 2 6 6 2 3 3" xfId="33710" xr:uid="{00000000-0005-0000-0000-0000CC3D0000}"/>
    <cellStyle name="Eingabe 2 6 6 2 4" xfId="14173" xr:uid="{00000000-0005-0000-0000-0000CD3D0000}"/>
    <cellStyle name="Eingabe 2 6 6 2 5" xfId="25900" xr:uid="{00000000-0005-0000-0000-0000CE3D0000}"/>
    <cellStyle name="Eingabe 2 6 6 3" xfId="3743" xr:uid="{00000000-0005-0000-0000-0000CF3D0000}"/>
    <cellStyle name="Eingabe 2 6 6 3 2" xfId="7648" xr:uid="{00000000-0005-0000-0000-0000D03D0000}"/>
    <cellStyle name="Eingabe 2 6 6 3 2 2" xfId="19376" xr:uid="{00000000-0005-0000-0000-0000D13D0000}"/>
    <cellStyle name="Eingabe 2 6 6 3 2 3" xfId="31103" xr:uid="{00000000-0005-0000-0000-0000D23D0000}"/>
    <cellStyle name="Eingabe 2 6 6 3 3" xfId="11553" xr:uid="{00000000-0005-0000-0000-0000D33D0000}"/>
    <cellStyle name="Eingabe 2 6 6 3 3 2" xfId="23281" xr:uid="{00000000-0005-0000-0000-0000D43D0000}"/>
    <cellStyle name="Eingabe 2 6 6 3 3 3" xfId="35008" xr:uid="{00000000-0005-0000-0000-0000D53D0000}"/>
    <cellStyle name="Eingabe 2 6 6 3 4" xfId="15471" xr:uid="{00000000-0005-0000-0000-0000D63D0000}"/>
    <cellStyle name="Eingabe 2 6 6 3 5" xfId="27198" xr:uid="{00000000-0005-0000-0000-0000D73D0000}"/>
    <cellStyle name="Eingabe 2 6 6 4" xfId="5052" xr:uid="{00000000-0005-0000-0000-0000D83D0000}"/>
    <cellStyle name="Eingabe 2 6 6 4 2" xfId="16780" xr:uid="{00000000-0005-0000-0000-0000D93D0000}"/>
    <cellStyle name="Eingabe 2 6 6 4 3" xfId="28507" xr:uid="{00000000-0005-0000-0000-0000DA3D0000}"/>
    <cellStyle name="Eingabe 2 6 6 5" xfId="8957" xr:uid="{00000000-0005-0000-0000-0000DB3D0000}"/>
    <cellStyle name="Eingabe 2 6 6 5 2" xfId="20685" xr:uid="{00000000-0005-0000-0000-0000DC3D0000}"/>
    <cellStyle name="Eingabe 2 6 6 5 3" xfId="32412" xr:uid="{00000000-0005-0000-0000-0000DD3D0000}"/>
    <cellStyle name="Eingabe 2 6 6 6" xfId="12875" xr:uid="{00000000-0005-0000-0000-0000DE3D0000}"/>
    <cellStyle name="Eingabe 2 6 6 7" xfId="24602" xr:uid="{00000000-0005-0000-0000-0000DF3D0000}"/>
    <cellStyle name="Eingabe 2 6 7" xfId="1587" xr:uid="{00000000-0005-0000-0000-0000E03D0000}"/>
    <cellStyle name="Eingabe 2 6 7 2" xfId="5492" xr:uid="{00000000-0005-0000-0000-0000E13D0000}"/>
    <cellStyle name="Eingabe 2 6 7 2 2" xfId="17220" xr:uid="{00000000-0005-0000-0000-0000E23D0000}"/>
    <cellStyle name="Eingabe 2 6 7 2 3" xfId="28947" xr:uid="{00000000-0005-0000-0000-0000E33D0000}"/>
    <cellStyle name="Eingabe 2 6 7 3" xfId="9397" xr:uid="{00000000-0005-0000-0000-0000E43D0000}"/>
    <cellStyle name="Eingabe 2 6 7 3 2" xfId="21125" xr:uid="{00000000-0005-0000-0000-0000E53D0000}"/>
    <cellStyle name="Eingabe 2 6 7 3 3" xfId="32852" xr:uid="{00000000-0005-0000-0000-0000E63D0000}"/>
    <cellStyle name="Eingabe 2 6 7 4" xfId="13315" xr:uid="{00000000-0005-0000-0000-0000E73D0000}"/>
    <cellStyle name="Eingabe 2 6 7 5" xfId="25042" xr:uid="{00000000-0005-0000-0000-0000E83D0000}"/>
    <cellStyle name="Eingabe 2 6 8" xfId="2885" xr:uid="{00000000-0005-0000-0000-0000E93D0000}"/>
    <cellStyle name="Eingabe 2 6 8 2" xfId="6790" xr:uid="{00000000-0005-0000-0000-0000EA3D0000}"/>
    <cellStyle name="Eingabe 2 6 8 2 2" xfId="18518" xr:uid="{00000000-0005-0000-0000-0000EB3D0000}"/>
    <cellStyle name="Eingabe 2 6 8 2 3" xfId="30245" xr:uid="{00000000-0005-0000-0000-0000EC3D0000}"/>
    <cellStyle name="Eingabe 2 6 8 3" xfId="10695" xr:uid="{00000000-0005-0000-0000-0000ED3D0000}"/>
    <cellStyle name="Eingabe 2 6 8 3 2" xfId="22423" xr:uid="{00000000-0005-0000-0000-0000EE3D0000}"/>
    <cellStyle name="Eingabe 2 6 8 3 3" xfId="34150" xr:uid="{00000000-0005-0000-0000-0000EF3D0000}"/>
    <cellStyle name="Eingabe 2 6 8 4" xfId="14613" xr:uid="{00000000-0005-0000-0000-0000F03D0000}"/>
    <cellStyle name="Eingabe 2 6 8 5" xfId="26340" xr:uid="{00000000-0005-0000-0000-0000F13D0000}"/>
    <cellStyle name="Eingabe 2 6 9" xfId="4194" xr:uid="{00000000-0005-0000-0000-0000F23D0000}"/>
    <cellStyle name="Eingabe 2 6 9 2" xfId="15922" xr:uid="{00000000-0005-0000-0000-0000F33D0000}"/>
    <cellStyle name="Eingabe 2 6 9 3" xfId="27649" xr:uid="{00000000-0005-0000-0000-0000F43D0000}"/>
    <cellStyle name="Eingabe 2 7" xfId="309" xr:uid="{00000000-0005-0000-0000-0000F53D0000}"/>
    <cellStyle name="Eingabe 2 7 2" xfId="738" xr:uid="{00000000-0005-0000-0000-0000F63D0000}"/>
    <cellStyle name="Eingabe 2 7 2 2" xfId="2036" xr:uid="{00000000-0005-0000-0000-0000F73D0000}"/>
    <cellStyle name="Eingabe 2 7 2 2 2" xfId="5941" xr:uid="{00000000-0005-0000-0000-0000F83D0000}"/>
    <cellStyle name="Eingabe 2 7 2 2 2 2" xfId="17669" xr:uid="{00000000-0005-0000-0000-0000F93D0000}"/>
    <cellStyle name="Eingabe 2 7 2 2 2 3" xfId="29396" xr:uid="{00000000-0005-0000-0000-0000FA3D0000}"/>
    <cellStyle name="Eingabe 2 7 2 2 3" xfId="9846" xr:uid="{00000000-0005-0000-0000-0000FB3D0000}"/>
    <cellStyle name="Eingabe 2 7 2 2 3 2" xfId="21574" xr:uid="{00000000-0005-0000-0000-0000FC3D0000}"/>
    <cellStyle name="Eingabe 2 7 2 2 3 3" xfId="33301" xr:uid="{00000000-0005-0000-0000-0000FD3D0000}"/>
    <cellStyle name="Eingabe 2 7 2 2 4" xfId="13764" xr:uid="{00000000-0005-0000-0000-0000FE3D0000}"/>
    <cellStyle name="Eingabe 2 7 2 2 5" xfId="25491" xr:uid="{00000000-0005-0000-0000-0000FF3D0000}"/>
    <cellStyle name="Eingabe 2 7 2 3" xfId="3334" xr:uid="{00000000-0005-0000-0000-0000003E0000}"/>
    <cellStyle name="Eingabe 2 7 2 3 2" xfId="7239" xr:uid="{00000000-0005-0000-0000-0000013E0000}"/>
    <cellStyle name="Eingabe 2 7 2 3 2 2" xfId="18967" xr:uid="{00000000-0005-0000-0000-0000023E0000}"/>
    <cellStyle name="Eingabe 2 7 2 3 2 3" xfId="30694" xr:uid="{00000000-0005-0000-0000-0000033E0000}"/>
    <cellStyle name="Eingabe 2 7 2 3 3" xfId="11144" xr:uid="{00000000-0005-0000-0000-0000043E0000}"/>
    <cellStyle name="Eingabe 2 7 2 3 3 2" xfId="22872" xr:uid="{00000000-0005-0000-0000-0000053E0000}"/>
    <cellStyle name="Eingabe 2 7 2 3 3 3" xfId="34599" xr:uid="{00000000-0005-0000-0000-0000063E0000}"/>
    <cellStyle name="Eingabe 2 7 2 3 4" xfId="15062" xr:uid="{00000000-0005-0000-0000-0000073E0000}"/>
    <cellStyle name="Eingabe 2 7 2 3 5" xfId="26789" xr:uid="{00000000-0005-0000-0000-0000083E0000}"/>
    <cellStyle name="Eingabe 2 7 2 4" xfId="4643" xr:uid="{00000000-0005-0000-0000-0000093E0000}"/>
    <cellStyle name="Eingabe 2 7 2 4 2" xfId="16371" xr:uid="{00000000-0005-0000-0000-00000A3E0000}"/>
    <cellStyle name="Eingabe 2 7 2 4 3" xfId="28098" xr:uid="{00000000-0005-0000-0000-00000B3E0000}"/>
    <cellStyle name="Eingabe 2 7 2 5" xfId="8548" xr:uid="{00000000-0005-0000-0000-00000C3E0000}"/>
    <cellStyle name="Eingabe 2 7 2 5 2" xfId="20276" xr:uid="{00000000-0005-0000-0000-00000D3E0000}"/>
    <cellStyle name="Eingabe 2 7 2 5 3" xfId="32003" xr:uid="{00000000-0005-0000-0000-00000E3E0000}"/>
    <cellStyle name="Eingabe 2 7 2 6" xfId="12466" xr:uid="{00000000-0005-0000-0000-00000F3E0000}"/>
    <cellStyle name="Eingabe 2 7 2 7" xfId="24193" xr:uid="{00000000-0005-0000-0000-0000103E0000}"/>
    <cellStyle name="Eingabe 2 7 3" xfId="1167" xr:uid="{00000000-0005-0000-0000-0000113E0000}"/>
    <cellStyle name="Eingabe 2 7 3 2" xfId="2465" xr:uid="{00000000-0005-0000-0000-0000123E0000}"/>
    <cellStyle name="Eingabe 2 7 3 2 2" xfId="6370" xr:uid="{00000000-0005-0000-0000-0000133E0000}"/>
    <cellStyle name="Eingabe 2 7 3 2 2 2" xfId="18098" xr:uid="{00000000-0005-0000-0000-0000143E0000}"/>
    <cellStyle name="Eingabe 2 7 3 2 2 3" xfId="29825" xr:uid="{00000000-0005-0000-0000-0000153E0000}"/>
    <cellStyle name="Eingabe 2 7 3 2 3" xfId="10275" xr:uid="{00000000-0005-0000-0000-0000163E0000}"/>
    <cellStyle name="Eingabe 2 7 3 2 3 2" xfId="22003" xr:uid="{00000000-0005-0000-0000-0000173E0000}"/>
    <cellStyle name="Eingabe 2 7 3 2 3 3" xfId="33730" xr:uid="{00000000-0005-0000-0000-0000183E0000}"/>
    <cellStyle name="Eingabe 2 7 3 2 4" xfId="14193" xr:uid="{00000000-0005-0000-0000-0000193E0000}"/>
    <cellStyle name="Eingabe 2 7 3 2 5" xfId="25920" xr:uid="{00000000-0005-0000-0000-00001A3E0000}"/>
    <cellStyle name="Eingabe 2 7 3 3" xfId="3763" xr:uid="{00000000-0005-0000-0000-00001B3E0000}"/>
    <cellStyle name="Eingabe 2 7 3 3 2" xfId="7668" xr:uid="{00000000-0005-0000-0000-00001C3E0000}"/>
    <cellStyle name="Eingabe 2 7 3 3 2 2" xfId="19396" xr:uid="{00000000-0005-0000-0000-00001D3E0000}"/>
    <cellStyle name="Eingabe 2 7 3 3 2 3" xfId="31123" xr:uid="{00000000-0005-0000-0000-00001E3E0000}"/>
    <cellStyle name="Eingabe 2 7 3 3 3" xfId="11573" xr:uid="{00000000-0005-0000-0000-00001F3E0000}"/>
    <cellStyle name="Eingabe 2 7 3 3 3 2" xfId="23301" xr:uid="{00000000-0005-0000-0000-0000203E0000}"/>
    <cellStyle name="Eingabe 2 7 3 3 3 3" xfId="35028" xr:uid="{00000000-0005-0000-0000-0000213E0000}"/>
    <cellStyle name="Eingabe 2 7 3 3 4" xfId="15491" xr:uid="{00000000-0005-0000-0000-0000223E0000}"/>
    <cellStyle name="Eingabe 2 7 3 3 5" xfId="27218" xr:uid="{00000000-0005-0000-0000-0000233E0000}"/>
    <cellStyle name="Eingabe 2 7 3 4" xfId="5072" xr:uid="{00000000-0005-0000-0000-0000243E0000}"/>
    <cellStyle name="Eingabe 2 7 3 4 2" xfId="16800" xr:uid="{00000000-0005-0000-0000-0000253E0000}"/>
    <cellStyle name="Eingabe 2 7 3 4 3" xfId="28527" xr:uid="{00000000-0005-0000-0000-0000263E0000}"/>
    <cellStyle name="Eingabe 2 7 3 5" xfId="8977" xr:uid="{00000000-0005-0000-0000-0000273E0000}"/>
    <cellStyle name="Eingabe 2 7 3 5 2" xfId="20705" xr:uid="{00000000-0005-0000-0000-0000283E0000}"/>
    <cellStyle name="Eingabe 2 7 3 5 3" xfId="32432" xr:uid="{00000000-0005-0000-0000-0000293E0000}"/>
    <cellStyle name="Eingabe 2 7 3 6" xfId="12895" xr:uid="{00000000-0005-0000-0000-00002A3E0000}"/>
    <cellStyle name="Eingabe 2 7 3 7" xfId="24622" xr:uid="{00000000-0005-0000-0000-00002B3E0000}"/>
    <cellStyle name="Eingabe 2 7 4" xfId="1607" xr:uid="{00000000-0005-0000-0000-00002C3E0000}"/>
    <cellStyle name="Eingabe 2 7 4 2" xfId="5512" xr:uid="{00000000-0005-0000-0000-00002D3E0000}"/>
    <cellStyle name="Eingabe 2 7 4 2 2" xfId="17240" xr:uid="{00000000-0005-0000-0000-00002E3E0000}"/>
    <cellStyle name="Eingabe 2 7 4 2 3" xfId="28967" xr:uid="{00000000-0005-0000-0000-00002F3E0000}"/>
    <cellStyle name="Eingabe 2 7 4 3" xfId="9417" xr:uid="{00000000-0005-0000-0000-0000303E0000}"/>
    <cellStyle name="Eingabe 2 7 4 3 2" xfId="21145" xr:uid="{00000000-0005-0000-0000-0000313E0000}"/>
    <cellStyle name="Eingabe 2 7 4 3 3" xfId="32872" xr:uid="{00000000-0005-0000-0000-0000323E0000}"/>
    <cellStyle name="Eingabe 2 7 4 4" xfId="13335" xr:uid="{00000000-0005-0000-0000-0000333E0000}"/>
    <cellStyle name="Eingabe 2 7 4 5" xfId="25062" xr:uid="{00000000-0005-0000-0000-0000343E0000}"/>
    <cellStyle name="Eingabe 2 7 5" xfId="2905" xr:uid="{00000000-0005-0000-0000-0000353E0000}"/>
    <cellStyle name="Eingabe 2 7 5 2" xfId="6810" xr:uid="{00000000-0005-0000-0000-0000363E0000}"/>
    <cellStyle name="Eingabe 2 7 5 2 2" xfId="18538" xr:uid="{00000000-0005-0000-0000-0000373E0000}"/>
    <cellStyle name="Eingabe 2 7 5 2 3" xfId="30265" xr:uid="{00000000-0005-0000-0000-0000383E0000}"/>
    <cellStyle name="Eingabe 2 7 5 3" xfId="10715" xr:uid="{00000000-0005-0000-0000-0000393E0000}"/>
    <cellStyle name="Eingabe 2 7 5 3 2" xfId="22443" xr:uid="{00000000-0005-0000-0000-00003A3E0000}"/>
    <cellStyle name="Eingabe 2 7 5 3 3" xfId="34170" xr:uid="{00000000-0005-0000-0000-00003B3E0000}"/>
    <cellStyle name="Eingabe 2 7 5 4" xfId="14633" xr:uid="{00000000-0005-0000-0000-00003C3E0000}"/>
    <cellStyle name="Eingabe 2 7 5 5" xfId="26360" xr:uid="{00000000-0005-0000-0000-00003D3E0000}"/>
    <cellStyle name="Eingabe 2 7 6" xfId="4214" xr:uid="{00000000-0005-0000-0000-00003E3E0000}"/>
    <cellStyle name="Eingabe 2 7 6 2" xfId="15942" xr:uid="{00000000-0005-0000-0000-00003F3E0000}"/>
    <cellStyle name="Eingabe 2 7 6 3" xfId="27669" xr:uid="{00000000-0005-0000-0000-0000403E0000}"/>
    <cellStyle name="Eingabe 2 7 7" xfId="8119" xr:uid="{00000000-0005-0000-0000-0000413E0000}"/>
    <cellStyle name="Eingabe 2 7 7 2" xfId="19847" xr:uid="{00000000-0005-0000-0000-0000423E0000}"/>
    <cellStyle name="Eingabe 2 7 7 3" xfId="31574" xr:uid="{00000000-0005-0000-0000-0000433E0000}"/>
    <cellStyle name="Eingabe 2 7 8" xfId="12037" xr:uid="{00000000-0005-0000-0000-0000443E0000}"/>
    <cellStyle name="Eingabe 2 7 9" xfId="23764" xr:uid="{00000000-0005-0000-0000-0000453E0000}"/>
    <cellStyle name="Eingabe 2 8" xfId="260" xr:uid="{00000000-0005-0000-0000-0000463E0000}"/>
    <cellStyle name="Eingabe 2 8 2" xfId="689" xr:uid="{00000000-0005-0000-0000-0000473E0000}"/>
    <cellStyle name="Eingabe 2 8 2 2" xfId="1987" xr:uid="{00000000-0005-0000-0000-0000483E0000}"/>
    <cellStyle name="Eingabe 2 8 2 2 2" xfId="5892" xr:uid="{00000000-0005-0000-0000-0000493E0000}"/>
    <cellStyle name="Eingabe 2 8 2 2 2 2" xfId="17620" xr:uid="{00000000-0005-0000-0000-00004A3E0000}"/>
    <cellStyle name="Eingabe 2 8 2 2 2 3" xfId="29347" xr:uid="{00000000-0005-0000-0000-00004B3E0000}"/>
    <cellStyle name="Eingabe 2 8 2 2 3" xfId="9797" xr:uid="{00000000-0005-0000-0000-00004C3E0000}"/>
    <cellStyle name="Eingabe 2 8 2 2 3 2" xfId="21525" xr:uid="{00000000-0005-0000-0000-00004D3E0000}"/>
    <cellStyle name="Eingabe 2 8 2 2 3 3" xfId="33252" xr:uid="{00000000-0005-0000-0000-00004E3E0000}"/>
    <cellStyle name="Eingabe 2 8 2 2 4" xfId="13715" xr:uid="{00000000-0005-0000-0000-00004F3E0000}"/>
    <cellStyle name="Eingabe 2 8 2 2 5" xfId="25442" xr:uid="{00000000-0005-0000-0000-0000503E0000}"/>
    <cellStyle name="Eingabe 2 8 2 3" xfId="3285" xr:uid="{00000000-0005-0000-0000-0000513E0000}"/>
    <cellStyle name="Eingabe 2 8 2 3 2" xfId="7190" xr:uid="{00000000-0005-0000-0000-0000523E0000}"/>
    <cellStyle name="Eingabe 2 8 2 3 2 2" xfId="18918" xr:uid="{00000000-0005-0000-0000-0000533E0000}"/>
    <cellStyle name="Eingabe 2 8 2 3 2 3" xfId="30645" xr:uid="{00000000-0005-0000-0000-0000543E0000}"/>
    <cellStyle name="Eingabe 2 8 2 3 3" xfId="11095" xr:uid="{00000000-0005-0000-0000-0000553E0000}"/>
    <cellStyle name="Eingabe 2 8 2 3 3 2" xfId="22823" xr:uid="{00000000-0005-0000-0000-0000563E0000}"/>
    <cellStyle name="Eingabe 2 8 2 3 3 3" xfId="34550" xr:uid="{00000000-0005-0000-0000-0000573E0000}"/>
    <cellStyle name="Eingabe 2 8 2 3 4" xfId="15013" xr:uid="{00000000-0005-0000-0000-0000583E0000}"/>
    <cellStyle name="Eingabe 2 8 2 3 5" xfId="26740" xr:uid="{00000000-0005-0000-0000-0000593E0000}"/>
    <cellStyle name="Eingabe 2 8 2 4" xfId="4594" xr:uid="{00000000-0005-0000-0000-00005A3E0000}"/>
    <cellStyle name="Eingabe 2 8 2 4 2" xfId="16322" xr:uid="{00000000-0005-0000-0000-00005B3E0000}"/>
    <cellStyle name="Eingabe 2 8 2 4 3" xfId="28049" xr:uid="{00000000-0005-0000-0000-00005C3E0000}"/>
    <cellStyle name="Eingabe 2 8 2 5" xfId="8499" xr:uid="{00000000-0005-0000-0000-00005D3E0000}"/>
    <cellStyle name="Eingabe 2 8 2 5 2" xfId="20227" xr:uid="{00000000-0005-0000-0000-00005E3E0000}"/>
    <cellStyle name="Eingabe 2 8 2 5 3" xfId="31954" xr:uid="{00000000-0005-0000-0000-00005F3E0000}"/>
    <cellStyle name="Eingabe 2 8 2 6" xfId="12417" xr:uid="{00000000-0005-0000-0000-0000603E0000}"/>
    <cellStyle name="Eingabe 2 8 2 7" xfId="24144" xr:uid="{00000000-0005-0000-0000-0000613E0000}"/>
    <cellStyle name="Eingabe 2 8 3" xfId="1118" xr:uid="{00000000-0005-0000-0000-0000623E0000}"/>
    <cellStyle name="Eingabe 2 8 3 2" xfId="2416" xr:uid="{00000000-0005-0000-0000-0000633E0000}"/>
    <cellStyle name="Eingabe 2 8 3 2 2" xfId="6321" xr:uid="{00000000-0005-0000-0000-0000643E0000}"/>
    <cellStyle name="Eingabe 2 8 3 2 2 2" xfId="18049" xr:uid="{00000000-0005-0000-0000-0000653E0000}"/>
    <cellStyle name="Eingabe 2 8 3 2 2 3" xfId="29776" xr:uid="{00000000-0005-0000-0000-0000663E0000}"/>
    <cellStyle name="Eingabe 2 8 3 2 3" xfId="10226" xr:uid="{00000000-0005-0000-0000-0000673E0000}"/>
    <cellStyle name="Eingabe 2 8 3 2 3 2" xfId="21954" xr:uid="{00000000-0005-0000-0000-0000683E0000}"/>
    <cellStyle name="Eingabe 2 8 3 2 3 3" xfId="33681" xr:uid="{00000000-0005-0000-0000-0000693E0000}"/>
    <cellStyle name="Eingabe 2 8 3 2 4" xfId="14144" xr:uid="{00000000-0005-0000-0000-00006A3E0000}"/>
    <cellStyle name="Eingabe 2 8 3 2 5" xfId="25871" xr:uid="{00000000-0005-0000-0000-00006B3E0000}"/>
    <cellStyle name="Eingabe 2 8 3 3" xfId="3714" xr:uid="{00000000-0005-0000-0000-00006C3E0000}"/>
    <cellStyle name="Eingabe 2 8 3 3 2" xfId="7619" xr:uid="{00000000-0005-0000-0000-00006D3E0000}"/>
    <cellStyle name="Eingabe 2 8 3 3 2 2" xfId="19347" xr:uid="{00000000-0005-0000-0000-00006E3E0000}"/>
    <cellStyle name="Eingabe 2 8 3 3 2 3" xfId="31074" xr:uid="{00000000-0005-0000-0000-00006F3E0000}"/>
    <cellStyle name="Eingabe 2 8 3 3 3" xfId="11524" xr:uid="{00000000-0005-0000-0000-0000703E0000}"/>
    <cellStyle name="Eingabe 2 8 3 3 3 2" xfId="23252" xr:uid="{00000000-0005-0000-0000-0000713E0000}"/>
    <cellStyle name="Eingabe 2 8 3 3 3 3" xfId="34979" xr:uid="{00000000-0005-0000-0000-0000723E0000}"/>
    <cellStyle name="Eingabe 2 8 3 3 4" xfId="15442" xr:uid="{00000000-0005-0000-0000-0000733E0000}"/>
    <cellStyle name="Eingabe 2 8 3 3 5" xfId="27169" xr:uid="{00000000-0005-0000-0000-0000743E0000}"/>
    <cellStyle name="Eingabe 2 8 3 4" xfId="5023" xr:uid="{00000000-0005-0000-0000-0000753E0000}"/>
    <cellStyle name="Eingabe 2 8 3 4 2" xfId="16751" xr:uid="{00000000-0005-0000-0000-0000763E0000}"/>
    <cellStyle name="Eingabe 2 8 3 4 3" xfId="28478" xr:uid="{00000000-0005-0000-0000-0000773E0000}"/>
    <cellStyle name="Eingabe 2 8 3 5" xfId="8928" xr:uid="{00000000-0005-0000-0000-0000783E0000}"/>
    <cellStyle name="Eingabe 2 8 3 5 2" xfId="20656" xr:uid="{00000000-0005-0000-0000-0000793E0000}"/>
    <cellStyle name="Eingabe 2 8 3 5 3" xfId="32383" xr:uid="{00000000-0005-0000-0000-00007A3E0000}"/>
    <cellStyle name="Eingabe 2 8 3 6" xfId="12846" xr:uid="{00000000-0005-0000-0000-00007B3E0000}"/>
    <cellStyle name="Eingabe 2 8 3 7" xfId="24573" xr:uid="{00000000-0005-0000-0000-00007C3E0000}"/>
    <cellStyle name="Eingabe 2 8 4" xfId="1558" xr:uid="{00000000-0005-0000-0000-00007D3E0000}"/>
    <cellStyle name="Eingabe 2 8 4 2" xfId="5463" xr:uid="{00000000-0005-0000-0000-00007E3E0000}"/>
    <cellStyle name="Eingabe 2 8 4 2 2" xfId="17191" xr:uid="{00000000-0005-0000-0000-00007F3E0000}"/>
    <cellStyle name="Eingabe 2 8 4 2 3" xfId="28918" xr:uid="{00000000-0005-0000-0000-0000803E0000}"/>
    <cellStyle name="Eingabe 2 8 4 3" xfId="9368" xr:uid="{00000000-0005-0000-0000-0000813E0000}"/>
    <cellStyle name="Eingabe 2 8 4 3 2" xfId="21096" xr:uid="{00000000-0005-0000-0000-0000823E0000}"/>
    <cellStyle name="Eingabe 2 8 4 3 3" xfId="32823" xr:uid="{00000000-0005-0000-0000-0000833E0000}"/>
    <cellStyle name="Eingabe 2 8 4 4" xfId="13286" xr:uid="{00000000-0005-0000-0000-0000843E0000}"/>
    <cellStyle name="Eingabe 2 8 4 5" xfId="25013" xr:uid="{00000000-0005-0000-0000-0000853E0000}"/>
    <cellStyle name="Eingabe 2 8 5" xfId="2856" xr:uid="{00000000-0005-0000-0000-0000863E0000}"/>
    <cellStyle name="Eingabe 2 8 5 2" xfId="6761" xr:uid="{00000000-0005-0000-0000-0000873E0000}"/>
    <cellStyle name="Eingabe 2 8 5 2 2" xfId="18489" xr:uid="{00000000-0005-0000-0000-0000883E0000}"/>
    <cellStyle name="Eingabe 2 8 5 2 3" xfId="30216" xr:uid="{00000000-0005-0000-0000-0000893E0000}"/>
    <cellStyle name="Eingabe 2 8 5 3" xfId="10666" xr:uid="{00000000-0005-0000-0000-00008A3E0000}"/>
    <cellStyle name="Eingabe 2 8 5 3 2" xfId="22394" xr:uid="{00000000-0005-0000-0000-00008B3E0000}"/>
    <cellStyle name="Eingabe 2 8 5 3 3" xfId="34121" xr:uid="{00000000-0005-0000-0000-00008C3E0000}"/>
    <cellStyle name="Eingabe 2 8 5 4" xfId="14584" xr:uid="{00000000-0005-0000-0000-00008D3E0000}"/>
    <cellStyle name="Eingabe 2 8 5 5" xfId="26311" xr:uid="{00000000-0005-0000-0000-00008E3E0000}"/>
    <cellStyle name="Eingabe 2 8 6" xfId="4165" xr:uid="{00000000-0005-0000-0000-00008F3E0000}"/>
    <cellStyle name="Eingabe 2 8 6 2" xfId="15893" xr:uid="{00000000-0005-0000-0000-0000903E0000}"/>
    <cellStyle name="Eingabe 2 8 6 3" xfId="27620" xr:uid="{00000000-0005-0000-0000-0000913E0000}"/>
    <cellStyle name="Eingabe 2 8 7" xfId="8070" xr:uid="{00000000-0005-0000-0000-0000923E0000}"/>
    <cellStyle name="Eingabe 2 8 7 2" xfId="19798" xr:uid="{00000000-0005-0000-0000-0000933E0000}"/>
    <cellStyle name="Eingabe 2 8 7 3" xfId="31525" xr:uid="{00000000-0005-0000-0000-0000943E0000}"/>
    <cellStyle name="Eingabe 2 8 8" xfId="11988" xr:uid="{00000000-0005-0000-0000-0000953E0000}"/>
    <cellStyle name="Eingabe 2 8 9" xfId="23715" xr:uid="{00000000-0005-0000-0000-0000963E0000}"/>
    <cellStyle name="Eingabe 2 9" xfId="294" xr:uid="{00000000-0005-0000-0000-0000973E0000}"/>
    <cellStyle name="Eingabe 2 9 2" xfId="723" xr:uid="{00000000-0005-0000-0000-0000983E0000}"/>
    <cellStyle name="Eingabe 2 9 2 2" xfId="2021" xr:uid="{00000000-0005-0000-0000-0000993E0000}"/>
    <cellStyle name="Eingabe 2 9 2 2 2" xfId="5926" xr:uid="{00000000-0005-0000-0000-00009A3E0000}"/>
    <cellStyle name="Eingabe 2 9 2 2 2 2" xfId="17654" xr:uid="{00000000-0005-0000-0000-00009B3E0000}"/>
    <cellStyle name="Eingabe 2 9 2 2 2 3" xfId="29381" xr:uid="{00000000-0005-0000-0000-00009C3E0000}"/>
    <cellStyle name="Eingabe 2 9 2 2 3" xfId="9831" xr:uid="{00000000-0005-0000-0000-00009D3E0000}"/>
    <cellStyle name="Eingabe 2 9 2 2 3 2" xfId="21559" xr:uid="{00000000-0005-0000-0000-00009E3E0000}"/>
    <cellStyle name="Eingabe 2 9 2 2 3 3" xfId="33286" xr:uid="{00000000-0005-0000-0000-00009F3E0000}"/>
    <cellStyle name="Eingabe 2 9 2 2 4" xfId="13749" xr:uid="{00000000-0005-0000-0000-0000A03E0000}"/>
    <cellStyle name="Eingabe 2 9 2 2 5" xfId="25476" xr:uid="{00000000-0005-0000-0000-0000A13E0000}"/>
    <cellStyle name="Eingabe 2 9 2 3" xfId="3319" xr:uid="{00000000-0005-0000-0000-0000A23E0000}"/>
    <cellStyle name="Eingabe 2 9 2 3 2" xfId="7224" xr:uid="{00000000-0005-0000-0000-0000A33E0000}"/>
    <cellStyle name="Eingabe 2 9 2 3 2 2" xfId="18952" xr:uid="{00000000-0005-0000-0000-0000A43E0000}"/>
    <cellStyle name="Eingabe 2 9 2 3 2 3" xfId="30679" xr:uid="{00000000-0005-0000-0000-0000A53E0000}"/>
    <cellStyle name="Eingabe 2 9 2 3 3" xfId="11129" xr:uid="{00000000-0005-0000-0000-0000A63E0000}"/>
    <cellStyle name="Eingabe 2 9 2 3 3 2" xfId="22857" xr:uid="{00000000-0005-0000-0000-0000A73E0000}"/>
    <cellStyle name="Eingabe 2 9 2 3 3 3" xfId="34584" xr:uid="{00000000-0005-0000-0000-0000A83E0000}"/>
    <cellStyle name="Eingabe 2 9 2 3 4" xfId="15047" xr:uid="{00000000-0005-0000-0000-0000A93E0000}"/>
    <cellStyle name="Eingabe 2 9 2 3 5" xfId="26774" xr:uid="{00000000-0005-0000-0000-0000AA3E0000}"/>
    <cellStyle name="Eingabe 2 9 2 4" xfId="4628" xr:uid="{00000000-0005-0000-0000-0000AB3E0000}"/>
    <cellStyle name="Eingabe 2 9 2 4 2" xfId="16356" xr:uid="{00000000-0005-0000-0000-0000AC3E0000}"/>
    <cellStyle name="Eingabe 2 9 2 4 3" xfId="28083" xr:uid="{00000000-0005-0000-0000-0000AD3E0000}"/>
    <cellStyle name="Eingabe 2 9 2 5" xfId="8533" xr:uid="{00000000-0005-0000-0000-0000AE3E0000}"/>
    <cellStyle name="Eingabe 2 9 2 5 2" xfId="20261" xr:uid="{00000000-0005-0000-0000-0000AF3E0000}"/>
    <cellStyle name="Eingabe 2 9 2 5 3" xfId="31988" xr:uid="{00000000-0005-0000-0000-0000B03E0000}"/>
    <cellStyle name="Eingabe 2 9 2 6" xfId="12451" xr:uid="{00000000-0005-0000-0000-0000B13E0000}"/>
    <cellStyle name="Eingabe 2 9 2 7" xfId="24178" xr:uid="{00000000-0005-0000-0000-0000B23E0000}"/>
    <cellStyle name="Eingabe 2 9 3" xfId="1152" xr:uid="{00000000-0005-0000-0000-0000B33E0000}"/>
    <cellStyle name="Eingabe 2 9 3 2" xfId="2450" xr:uid="{00000000-0005-0000-0000-0000B43E0000}"/>
    <cellStyle name="Eingabe 2 9 3 2 2" xfId="6355" xr:uid="{00000000-0005-0000-0000-0000B53E0000}"/>
    <cellStyle name="Eingabe 2 9 3 2 2 2" xfId="18083" xr:uid="{00000000-0005-0000-0000-0000B63E0000}"/>
    <cellStyle name="Eingabe 2 9 3 2 2 3" xfId="29810" xr:uid="{00000000-0005-0000-0000-0000B73E0000}"/>
    <cellStyle name="Eingabe 2 9 3 2 3" xfId="10260" xr:uid="{00000000-0005-0000-0000-0000B83E0000}"/>
    <cellStyle name="Eingabe 2 9 3 2 3 2" xfId="21988" xr:uid="{00000000-0005-0000-0000-0000B93E0000}"/>
    <cellStyle name="Eingabe 2 9 3 2 3 3" xfId="33715" xr:uid="{00000000-0005-0000-0000-0000BA3E0000}"/>
    <cellStyle name="Eingabe 2 9 3 2 4" xfId="14178" xr:uid="{00000000-0005-0000-0000-0000BB3E0000}"/>
    <cellStyle name="Eingabe 2 9 3 2 5" xfId="25905" xr:uid="{00000000-0005-0000-0000-0000BC3E0000}"/>
    <cellStyle name="Eingabe 2 9 3 3" xfId="3748" xr:uid="{00000000-0005-0000-0000-0000BD3E0000}"/>
    <cellStyle name="Eingabe 2 9 3 3 2" xfId="7653" xr:uid="{00000000-0005-0000-0000-0000BE3E0000}"/>
    <cellStyle name="Eingabe 2 9 3 3 2 2" xfId="19381" xr:uid="{00000000-0005-0000-0000-0000BF3E0000}"/>
    <cellStyle name="Eingabe 2 9 3 3 2 3" xfId="31108" xr:uid="{00000000-0005-0000-0000-0000C03E0000}"/>
    <cellStyle name="Eingabe 2 9 3 3 3" xfId="11558" xr:uid="{00000000-0005-0000-0000-0000C13E0000}"/>
    <cellStyle name="Eingabe 2 9 3 3 3 2" xfId="23286" xr:uid="{00000000-0005-0000-0000-0000C23E0000}"/>
    <cellStyle name="Eingabe 2 9 3 3 3 3" xfId="35013" xr:uid="{00000000-0005-0000-0000-0000C33E0000}"/>
    <cellStyle name="Eingabe 2 9 3 3 4" xfId="15476" xr:uid="{00000000-0005-0000-0000-0000C43E0000}"/>
    <cellStyle name="Eingabe 2 9 3 3 5" xfId="27203" xr:uid="{00000000-0005-0000-0000-0000C53E0000}"/>
    <cellStyle name="Eingabe 2 9 3 4" xfId="5057" xr:uid="{00000000-0005-0000-0000-0000C63E0000}"/>
    <cellStyle name="Eingabe 2 9 3 4 2" xfId="16785" xr:uid="{00000000-0005-0000-0000-0000C73E0000}"/>
    <cellStyle name="Eingabe 2 9 3 4 3" xfId="28512" xr:uid="{00000000-0005-0000-0000-0000C83E0000}"/>
    <cellStyle name="Eingabe 2 9 3 5" xfId="8962" xr:uid="{00000000-0005-0000-0000-0000C93E0000}"/>
    <cellStyle name="Eingabe 2 9 3 5 2" xfId="20690" xr:uid="{00000000-0005-0000-0000-0000CA3E0000}"/>
    <cellStyle name="Eingabe 2 9 3 5 3" xfId="32417" xr:uid="{00000000-0005-0000-0000-0000CB3E0000}"/>
    <cellStyle name="Eingabe 2 9 3 6" xfId="12880" xr:uid="{00000000-0005-0000-0000-0000CC3E0000}"/>
    <cellStyle name="Eingabe 2 9 3 7" xfId="24607" xr:uid="{00000000-0005-0000-0000-0000CD3E0000}"/>
    <cellStyle name="Eingabe 2 9 4" xfId="1592" xr:uid="{00000000-0005-0000-0000-0000CE3E0000}"/>
    <cellStyle name="Eingabe 2 9 4 2" xfId="5497" xr:uid="{00000000-0005-0000-0000-0000CF3E0000}"/>
    <cellStyle name="Eingabe 2 9 4 2 2" xfId="17225" xr:uid="{00000000-0005-0000-0000-0000D03E0000}"/>
    <cellStyle name="Eingabe 2 9 4 2 3" xfId="28952" xr:uid="{00000000-0005-0000-0000-0000D13E0000}"/>
    <cellStyle name="Eingabe 2 9 4 3" xfId="9402" xr:uid="{00000000-0005-0000-0000-0000D23E0000}"/>
    <cellStyle name="Eingabe 2 9 4 3 2" xfId="21130" xr:uid="{00000000-0005-0000-0000-0000D33E0000}"/>
    <cellStyle name="Eingabe 2 9 4 3 3" xfId="32857" xr:uid="{00000000-0005-0000-0000-0000D43E0000}"/>
    <cellStyle name="Eingabe 2 9 4 4" xfId="13320" xr:uid="{00000000-0005-0000-0000-0000D53E0000}"/>
    <cellStyle name="Eingabe 2 9 4 5" xfId="25047" xr:uid="{00000000-0005-0000-0000-0000D63E0000}"/>
    <cellStyle name="Eingabe 2 9 5" xfId="2890" xr:uid="{00000000-0005-0000-0000-0000D73E0000}"/>
    <cellStyle name="Eingabe 2 9 5 2" xfId="6795" xr:uid="{00000000-0005-0000-0000-0000D83E0000}"/>
    <cellStyle name="Eingabe 2 9 5 2 2" xfId="18523" xr:uid="{00000000-0005-0000-0000-0000D93E0000}"/>
    <cellStyle name="Eingabe 2 9 5 2 3" xfId="30250" xr:uid="{00000000-0005-0000-0000-0000DA3E0000}"/>
    <cellStyle name="Eingabe 2 9 5 3" xfId="10700" xr:uid="{00000000-0005-0000-0000-0000DB3E0000}"/>
    <cellStyle name="Eingabe 2 9 5 3 2" xfId="22428" xr:uid="{00000000-0005-0000-0000-0000DC3E0000}"/>
    <cellStyle name="Eingabe 2 9 5 3 3" xfId="34155" xr:uid="{00000000-0005-0000-0000-0000DD3E0000}"/>
    <cellStyle name="Eingabe 2 9 5 4" xfId="14618" xr:uid="{00000000-0005-0000-0000-0000DE3E0000}"/>
    <cellStyle name="Eingabe 2 9 5 5" xfId="26345" xr:uid="{00000000-0005-0000-0000-0000DF3E0000}"/>
    <cellStyle name="Eingabe 2 9 6" xfId="4199" xr:uid="{00000000-0005-0000-0000-0000E03E0000}"/>
    <cellStyle name="Eingabe 2 9 6 2" xfId="15927" xr:uid="{00000000-0005-0000-0000-0000E13E0000}"/>
    <cellStyle name="Eingabe 2 9 6 3" xfId="27654" xr:uid="{00000000-0005-0000-0000-0000E23E0000}"/>
    <cellStyle name="Eingabe 2 9 7" xfId="8104" xr:uid="{00000000-0005-0000-0000-0000E33E0000}"/>
    <cellStyle name="Eingabe 2 9 7 2" xfId="19832" xr:uid="{00000000-0005-0000-0000-0000E43E0000}"/>
    <cellStyle name="Eingabe 2 9 7 3" xfId="31559" xr:uid="{00000000-0005-0000-0000-0000E53E0000}"/>
    <cellStyle name="Eingabe 2 9 8" xfId="12022" xr:uid="{00000000-0005-0000-0000-0000E63E0000}"/>
    <cellStyle name="Eingabe 2 9 9" xfId="23749" xr:uid="{00000000-0005-0000-0000-0000E73E0000}"/>
    <cellStyle name="Eingabe 3" xfId="45" xr:uid="{00000000-0005-0000-0000-0000E83E0000}"/>
    <cellStyle name="Eingabe 3 10" xfId="314" xr:uid="{00000000-0005-0000-0000-0000E93E0000}"/>
    <cellStyle name="Eingabe 3 10 2" xfId="743" xr:uid="{00000000-0005-0000-0000-0000EA3E0000}"/>
    <cellStyle name="Eingabe 3 10 2 2" xfId="2041" xr:uid="{00000000-0005-0000-0000-0000EB3E0000}"/>
    <cellStyle name="Eingabe 3 10 2 2 2" xfId="5946" xr:uid="{00000000-0005-0000-0000-0000EC3E0000}"/>
    <cellStyle name="Eingabe 3 10 2 2 2 2" xfId="17674" xr:uid="{00000000-0005-0000-0000-0000ED3E0000}"/>
    <cellStyle name="Eingabe 3 10 2 2 2 3" xfId="29401" xr:uid="{00000000-0005-0000-0000-0000EE3E0000}"/>
    <cellStyle name="Eingabe 3 10 2 2 3" xfId="9851" xr:uid="{00000000-0005-0000-0000-0000EF3E0000}"/>
    <cellStyle name="Eingabe 3 10 2 2 3 2" xfId="21579" xr:uid="{00000000-0005-0000-0000-0000F03E0000}"/>
    <cellStyle name="Eingabe 3 10 2 2 3 3" xfId="33306" xr:uid="{00000000-0005-0000-0000-0000F13E0000}"/>
    <cellStyle name="Eingabe 3 10 2 2 4" xfId="13769" xr:uid="{00000000-0005-0000-0000-0000F23E0000}"/>
    <cellStyle name="Eingabe 3 10 2 2 5" xfId="25496" xr:uid="{00000000-0005-0000-0000-0000F33E0000}"/>
    <cellStyle name="Eingabe 3 10 2 3" xfId="3339" xr:uid="{00000000-0005-0000-0000-0000F43E0000}"/>
    <cellStyle name="Eingabe 3 10 2 3 2" xfId="7244" xr:uid="{00000000-0005-0000-0000-0000F53E0000}"/>
    <cellStyle name="Eingabe 3 10 2 3 2 2" xfId="18972" xr:uid="{00000000-0005-0000-0000-0000F63E0000}"/>
    <cellStyle name="Eingabe 3 10 2 3 2 3" xfId="30699" xr:uid="{00000000-0005-0000-0000-0000F73E0000}"/>
    <cellStyle name="Eingabe 3 10 2 3 3" xfId="11149" xr:uid="{00000000-0005-0000-0000-0000F83E0000}"/>
    <cellStyle name="Eingabe 3 10 2 3 3 2" xfId="22877" xr:uid="{00000000-0005-0000-0000-0000F93E0000}"/>
    <cellStyle name="Eingabe 3 10 2 3 3 3" xfId="34604" xr:uid="{00000000-0005-0000-0000-0000FA3E0000}"/>
    <cellStyle name="Eingabe 3 10 2 3 4" xfId="15067" xr:uid="{00000000-0005-0000-0000-0000FB3E0000}"/>
    <cellStyle name="Eingabe 3 10 2 3 5" xfId="26794" xr:uid="{00000000-0005-0000-0000-0000FC3E0000}"/>
    <cellStyle name="Eingabe 3 10 2 4" xfId="4648" xr:uid="{00000000-0005-0000-0000-0000FD3E0000}"/>
    <cellStyle name="Eingabe 3 10 2 4 2" xfId="16376" xr:uid="{00000000-0005-0000-0000-0000FE3E0000}"/>
    <cellStyle name="Eingabe 3 10 2 4 3" xfId="28103" xr:uid="{00000000-0005-0000-0000-0000FF3E0000}"/>
    <cellStyle name="Eingabe 3 10 2 5" xfId="8553" xr:uid="{00000000-0005-0000-0000-0000003F0000}"/>
    <cellStyle name="Eingabe 3 10 2 5 2" xfId="20281" xr:uid="{00000000-0005-0000-0000-0000013F0000}"/>
    <cellStyle name="Eingabe 3 10 2 5 3" xfId="32008" xr:uid="{00000000-0005-0000-0000-0000023F0000}"/>
    <cellStyle name="Eingabe 3 10 2 6" xfId="12471" xr:uid="{00000000-0005-0000-0000-0000033F0000}"/>
    <cellStyle name="Eingabe 3 10 2 7" xfId="24198" xr:uid="{00000000-0005-0000-0000-0000043F0000}"/>
    <cellStyle name="Eingabe 3 10 3" xfId="1172" xr:uid="{00000000-0005-0000-0000-0000053F0000}"/>
    <cellStyle name="Eingabe 3 10 3 2" xfId="2470" xr:uid="{00000000-0005-0000-0000-0000063F0000}"/>
    <cellStyle name="Eingabe 3 10 3 2 2" xfId="6375" xr:uid="{00000000-0005-0000-0000-0000073F0000}"/>
    <cellStyle name="Eingabe 3 10 3 2 2 2" xfId="18103" xr:uid="{00000000-0005-0000-0000-0000083F0000}"/>
    <cellStyle name="Eingabe 3 10 3 2 2 3" xfId="29830" xr:uid="{00000000-0005-0000-0000-0000093F0000}"/>
    <cellStyle name="Eingabe 3 10 3 2 3" xfId="10280" xr:uid="{00000000-0005-0000-0000-00000A3F0000}"/>
    <cellStyle name="Eingabe 3 10 3 2 3 2" xfId="22008" xr:uid="{00000000-0005-0000-0000-00000B3F0000}"/>
    <cellStyle name="Eingabe 3 10 3 2 3 3" xfId="33735" xr:uid="{00000000-0005-0000-0000-00000C3F0000}"/>
    <cellStyle name="Eingabe 3 10 3 2 4" xfId="14198" xr:uid="{00000000-0005-0000-0000-00000D3F0000}"/>
    <cellStyle name="Eingabe 3 10 3 2 5" xfId="25925" xr:uid="{00000000-0005-0000-0000-00000E3F0000}"/>
    <cellStyle name="Eingabe 3 10 3 3" xfId="3768" xr:uid="{00000000-0005-0000-0000-00000F3F0000}"/>
    <cellStyle name="Eingabe 3 10 3 3 2" xfId="7673" xr:uid="{00000000-0005-0000-0000-0000103F0000}"/>
    <cellStyle name="Eingabe 3 10 3 3 2 2" xfId="19401" xr:uid="{00000000-0005-0000-0000-0000113F0000}"/>
    <cellStyle name="Eingabe 3 10 3 3 2 3" xfId="31128" xr:uid="{00000000-0005-0000-0000-0000123F0000}"/>
    <cellStyle name="Eingabe 3 10 3 3 3" xfId="11578" xr:uid="{00000000-0005-0000-0000-0000133F0000}"/>
    <cellStyle name="Eingabe 3 10 3 3 3 2" xfId="23306" xr:uid="{00000000-0005-0000-0000-0000143F0000}"/>
    <cellStyle name="Eingabe 3 10 3 3 3 3" xfId="35033" xr:uid="{00000000-0005-0000-0000-0000153F0000}"/>
    <cellStyle name="Eingabe 3 10 3 3 4" xfId="15496" xr:uid="{00000000-0005-0000-0000-0000163F0000}"/>
    <cellStyle name="Eingabe 3 10 3 3 5" xfId="27223" xr:uid="{00000000-0005-0000-0000-0000173F0000}"/>
    <cellStyle name="Eingabe 3 10 3 4" xfId="5077" xr:uid="{00000000-0005-0000-0000-0000183F0000}"/>
    <cellStyle name="Eingabe 3 10 3 4 2" xfId="16805" xr:uid="{00000000-0005-0000-0000-0000193F0000}"/>
    <cellStyle name="Eingabe 3 10 3 4 3" xfId="28532" xr:uid="{00000000-0005-0000-0000-00001A3F0000}"/>
    <cellStyle name="Eingabe 3 10 3 5" xfId="8982" xr:uid="{00000000-0005-0000-0000-00001B3F0000}"/>
    <cellStyle name="Eingabe 3 10 3 5 2" xfId="20710" xr:uid="{00000000-0005-0000-0000-00001C3F0000}"/>
    <cellStyle name="Eingabe 3 10 3 5 3" xfId="32437" xr:uid="{00000000-0005-0000-0000-00001D3F0000}"/>
    <cellStyle name="Eingabe 3 10 3 6" xfId="12900" xr:uid="{00000000-0005-0000-0000-00001E3F0000}"/>
    <cellStyle name="Eingabe 3 10 3 7" xfId="24627" xr:uid="{00000000-0005-0000-0000-00001F3F0000}"/>
    <cellStyle name="Eingabe 3 10 4" xfId="1612" xr:uid="{00000000-0005-0000-0000-0000203F0000}"/>
    <cellStyle name="Eingabe 3 10 4 2" xfId="5517" xr:uid="{00000000-0005-0000-0000-0000213F0000}"/>
    <cellStyle name="Eingabe 3 10 4 2 2" xfId="17245" xr:uid="{00000000-0005-0000-0000-0000223F0000}"/>
    <cellStyle name="Eingabe 3 10 4 2 3" xfId="28972" xr:uid="{00000000-0005-0000-0000-0000233F0000}"/>
    <cellStyle name="Eingabe 3 10 4 3" xfId="9422" xr:uid="{00000000-0005-0000-0000-0000243F0000}"/>
    <cellStyle name="Eingabe 3 10 4 3 2" xfId="21150" xr:uid="{00000000-0005-0000-0000-0000253F0000}"/>
    <cellStyle name="Eingabe 3 10 4 3 3" xfId="32877" xr:uid="{00000000-0005-0000-0000-0000263F0000}"/>
    <cellStyle name="Eingabe 3 10 4 4" xfId="13340" xr:uid="{00000000-0005-0000-0000-0000273F0000}"/>
    <cellStyle name="Eingabe 3 10 4 5" xfId="25067" xr:uid="{00000000-0005-0000-0000-0000283F0000}"/>
    <cellStyle name="Eingabe 3 10 5" xfId="2910" xr:uid="{00000000-0005-0000-0000-0000293F0000}"/>
    <cellStyle name="Eingabe 3 10 5 2" xfId="6815" xr:uid="{00000000-0005-0000-0000-00002A3F0000}"/>
    <cellStyle name="Eingabe 3 10 5 2 2" xfId="18543" xr:uid="{00000000-0005-0000-0000-00002B3F0000}"/>
    <cellStyle name="Eingabe 3 10 5 2 3" xfId="30270" xr:uid="{00000000-0005-0000-0000-00002C3F0000}"/>
    <cellStyle name="Eingabe 3 10 5 3" xfId="10720" xr:uid="{00000000-0005-0000-0000-00002D3F0000}"/>
    <cellStyle name="Eingabe 3 10 5 3 2" xfId="22448" xr:uid="{00000000-0005-0000-0000-00002E3F0000}"/>
    <cellStyle name="Eingabe 3 10 5 3 3" xfId="34175" xr:uid="{00000000-0005-0000-0000-00002F3F0000}"/>
    <cellStyle name="Eingabe 3 10 5 4" xfId="14638" xr:uid="{00000000-0005-0000-0000-0000303F0000}"/>
    <cellStyle name="Eingabe 3 10 5 5" xfId="26365" xr:uid="{00000000-0005-0000-0000-0000313F0000}"/>
    <cellStyle name="Eingabe 3 10 6" xfId="4219" xr:uid="{00000000-0005-0000-0000-0000323F0000}"/>
    <cellStyle name="Eingabe 3 10 6 2" xfId="15947" xr:uid="{00000000-0005-0000-0000-0000333F0000}"/>
    <cellStyle name="Eingabe 3 10 6 3" xfId="27674" xr:uid="{00000000-0005-0000-0000-0000343F0000}"/>
    <cellStyle name="Eingabe 3 10 7" xfId="8124" xr:uid="{00000000-0005-0000-0000-0000353F0000}"/>
    <cellStyle name="Eingabe 3 10 7 2" xfId="19852" xr:uid="{00000000-0005-0000-0000-0000363F0000}"/>
    <cellStyle name="Eingabe 3 10 7 3" xfId="31579" xr:uid="{00000000-0005-0000-0000-0000373F0000}"/>
    <cellStyle name="Eingabe 3 10 8" xfId="12042" xr:uid="{00000000-0005-0000-0000-0000383F0000}"/>
    <cellStyle name="Eingabe 3 10 9" xfId="23769" xr:uid="{00000000-0005-0000-0000-0000393F0000}"/>
    <cellStyle name="Eingabe 3 11" xfId="300" xr:uid="{00000000-0005-0000-0000-00003A3F0000}"/>
    <cellStyle name="Eingabe 3 11 2" xfId="729" xr:uid="{00000000-0005-0000-0000-00003B3F0000}"/>
    <cellStyle name="Eingabe 3 11 2 2" xfId="2027" xr:uid="{00000000-0005-0000-0000-00003C3F0000}"/>
    <cellStyle name="Eingabe 3 11 2 2 2" xfId="5932" xr:uid="{00000000-0005-0000-0000-00003D3F0000}"/>
    <cellStyle name="Eingabe 3 11 2 2 2 2" xfId="17660" xr:uid="{00000000-0005-0000-0000-00003E3F0000}"/>
    <cellStyle name="Eingabe 3 11 2 2 2 3" xfId="29387" xr:uid="{00000000-0005-0000-0000-00003F3F0000}"/>
    <cellStyle name="Eingabe 3 11 2 2 3" xfId="9837" xr:uid="{00000000-0005-0000-0000-0000403F0000}"/>
    <cellStyle name="Eingabe 3 11 2 2 3 2" xfId="21565" xr:uid="{00000000-0005-0000-0000-0000413F0000}"/>
    <cellStyle name="Eingabe 3 11 2 2 3 3" xfId="33292" xr:uid="{00000000-0005-0000-0000-0000423F0000}"/>
    <cellStyle name="Eingabe 3 11 2 2 4" xfId="13755" xr:uid="{00000000-0005-0000-0000-0000433F0000}"/>
    <cellStyle name="Eingabe 3 11 2 2 5" xfId="25482" xr:uid="{00000000-0005-0000-0000-0000443F0000}"/>
    <cellStyle name="Eingabe 3 11 2 3" xfId="3325" xr:uid="{00000000-0005-0000-0000-0000453F0000}"/>
    <cellStyle name="Eingabe 3 11 2 3 2" xfId="7230" xr:uid="{00000000-0005-0000-0000-0000463F0000}"/>
    <cellStyle name="Eingabe 3 11 2 3 2 2" xfId="18958" xr:uid="{00000000-0005-0000-0000-0000473F0000}"/>
    <cellStyle name="Eingabe 3 11 2 3 2 3" xfId="30685" xr:uid="{00000000-0005-0000-0000-0000483F0000}"/>
    <cellStyle name="Eingabe 3 11 2 3 3" xfId="11135" xr:uid="{00000000-0005-0000-0000-0000493F0000}"/>
    <cellStyle name="Eingabe 3 11 2 3 3 2" xfId="22863" xr:uid="{00000000-0005-0000-0000-00004A3F0000}"/>
    <cellStyle name="Eingabe 3 11 2 3 3 3" xfId="34590" xr:uid="{00000000-0005-0000-0000-00004B3F0000}"/>
    <cellStyle name="Eingabe 3 11 2 3 4" xfId="15053" xr:uid="{00000000-0005-0000-0000-00004C3F0000}"/>
    <cellStyle name="Eingabe 3 11 2 3 5" xfId="26780" xr:uid="{00000000-0005-0000-0000-00004D3F0000}"/>
    <cellStyle name="Eingabe 3 11 2 4" xfId="4634" xr:uid="{00000000-0005-0000-0000-00004E3F0000}"/>
    <cellStyle name="Eingabe 3 11 2 4 2" xfId="16362" xr:uid="{00000000-0005-0000-0000-00004F3F0000}"/>
    <cellStyle name="Eingabe 3 11 2 4 3" xfId="28089" xr:uid="{00000000-0005-0000-0000-0000503F0000}"/>
    <cellStyle name="Eingabe 3 11 2 5" xfId="8539" xr:uid="{00000000-0005-0000-0000-0000513F0000}"/>
    <cellStyle name="Eingabe 3 11 2 5 2" xfId="20267" xr:uid="{00000000-0005-0000-0000-0000523F0000}"/>
    <cellStyle name="Eingabe 3 11 2 5 3" xfId="31994" xr:uid="{00000000-0005-0000-0000-0000533F0000}"/>
    <cellStyle name="Eingabe 3 11 2 6" xfId="12457" xr:uid="{00000000-0005-0000-0000-0000543F0000}"/>
    <cellStyle name="Eingabe 3 11 2 7" xfId="24184" xr:uid="{00000000-0005-0000-0000-0000553F0000}"/>
    <cellStyle name="Eingabe 3 11 3" xfId="1158" xr:uid="{00000000-0005-0000-0000-0000563F0000}"/>
    <cellStyle name="Eingabe 3 11 3 2" xfId="2456" xr:uid="{00000000-0005-0000-0000-0000573F0000}"/>
    <cellStyle name="Eingabe 3 11 3 2 2" xfId="6361" xr:uid="{00000000-0005-0000-0000-0000583F0000}"/>
    <cellStyle name="Eingabe 3 11 3 2 2 2" xfId="18089" xr:uid="{00000000-0005-0000-0000-0000593F0000}"/>
    <cellStyle name="Eingabe 3 11 3 2 2 3" xfId="29816" xr:uid="{00000000-0005-0000-0000-00005A3F0000}"/>
    <cellStyle name="Eingabe 3 11 3 2 3" xfId="10266" xr:uid="{00000000-0005-0000-0000-00005B3F0000}"/>
    <cellStyle name="Eingabe 3 11 3 2 3 2" xfId="21994" xr:uid="{00000000-0005-0000-0000-00005C3F0000}"/>
    <cellStyle name="Eingabe 3 11 3 2 3 3" xfId="33721" xr:uid="{00000000-0005-0000-0000-00005D3F0000}"/>
    <cellStyle name="Eingabe 3 11 3 2 4" xfId="14184" xr:uid="{00000000-0005-0000-0000-00005E3F0000}"/>
    <cellStyle name="Eingabe 3 11 3 2 5" xfId="25911" xr:uid="{00000000-0005-0000-0000-00005F3F0000}"/>
    <cellStyle name="Eingabe 3 11 3 3" xfId="3754" xr:uid="{00000000-0005-0000-0000-0000603F0000}"/>
    <cellStyle name="Eingabe 3 11 3 3 2" xfId="7659" xr:uid="{00000000-0005-0000-0000-0000613F0000}"/>
    <cellStyle name="Eingabe 3 11 3 3 2 2" xfId="19387" xr:uid="{00000000-0005-0000-0000-0000623F0000}"/>
    <cellStyle name="Eingabe 3 11 3 3 2 3" xfId="31114" xr:uid="{00000000-0005-0000-0000-0000633F0000}"/>
    <cellStyle name="Eingabe 3 11 3 3 3" xfId="11564" xr:uid="{00000000-0005-0000-0000-0000643F0000}"/>
    <cellStyle name="Eingabe 3 11 3 3 3 2" xfId="23292" xr:uid="{00000000-0005-0000-0000-0000653F0000}"/>
    <cellStyle name="Eingabe 3 11 3 3 3 3" xfId="35019" xr:uid="{00000000-0005-0000-0000-0000663F0000}"/>
    <cellStyle name="Eingabe 3 11 3 3 4" xfId="15482" xr:uid="{00000000-0005-0000-0000-0000673F0000}"/>
    <cellStyle name="Eingabe 3 11 3 3 5" xfId="27209" xr:uid="{00000000-0005-0000-0000-0000683F0000}"/>
    <cellStyle name="Eingabe 3 11 3 4" xfId="5063" xr:uid="{00000000-0005-0000-0000-0000693F0000}"/>
    <cellStyle name="Eingabe 3 11 3 4 2" xfId="16791" xr:uid="{00000000-0005-0000-0000-00006A3F0000}"/>
    <cellStyle name="Eingabe 3 11 3 4 3" xfId="28518" xr:uid="{00000000-0005-0000-0000-00006B3F0000}"/>
    <cellStyle name="Eingabe 3 11 3 5" xfId="8968" xr:uid="{00000000-0005-0000-0000-00006C3F0000}"/>
    <cellStyle name="Eingabe 3 11 3 5 2" xfId="20696" xr:uid="{00000000-0005-0000-0000-00006D3F0000}"/>
    <cellStyle name="Eingabe 3 11 3 5 3" xfId="32423" xr:uid="{00000000-0005-0000-0000-00006E3F0000}"/>
    <cellStyle name="Eingabe 3 11 3 6" xfId="12886" xr:uid="{00000000-0005-0000-0000-00006F3F0000}"/>
    <cellStyle name="Eingabe 3 11 3 7" xfId="24613" xr:uid="{00000000-0005-0000-0000-0000703F0000}"/>
    <cellStyle name="Eingabe 3 11 4" xfId="1598" xr:uid="{00000000-0005-0000-0000-0000713F0000}"/>
    <cellStyle name="Eingabe 3 11 4 2" xfId="5503" xr:uid="{00000000-0005-0000-0000-0000723F0000}"/>
    <cellStyle name="Eingabe 3 11 4 2 2" xfId="17231" xr:uid="{00000000-0005-0000-0000-0000733F0000}"/>
    <cellStyle name="Eingabe 3 11 4 2 3" xfId="28958" xr:uid="{00000000-0005-0000-0000-0000743F0000}"/>
    <cellStyle name="Eingabe 3 11 4 3" xfId="9408" xr:uid="{00000000-0005-0000-0000-0000753F0000}"/>
    <cellStyle name="Eingabe 3 11 4 3 2" xfId="21136" xr:uid="{00000000-0005-0000-0000-0000763F0000}"/>
    <cellStyle name="Eingabe 3 11 4 3 3" xfId="32863" xr:uid="{00000000-0005-0000-0000-0000773F0000}"/>
    <cellStyle name="Eingabe 3 11 4 4" xfId="13326" xr:uid="{00000000-0005-0000-0000-0000783F0000}"/>
    <cellStyle name="Eingabe 3 11 4 5" xfId="25053" xr:uid="{00000000-0005-0000-0000-0000793F0000}"/>
    <cellStyle name="Eingabe 3 11 5" xfId="2896" xr:uid="{00000000-0005-0000-0000-00007A3F0000}"/>
    <cellStyle name="Eingabe 3 11 5 2" xfId="6801" xr:uid="{00000000-0005-0000-0000-00007B3F0000}"/>
    <cellStyle name="Eingabe 3 11 5 2 2" xfId="18529" xr:uid="{00000000-0005-0000-0000-00007C3F0000}"/>
    <cellStyle name="Eingabe 3 11 5 2 3" xfId="30256" xr:uid="{00000000-0005-0000-0000-00007D3F0000}"/>
    <cellStyle name="Eingabe 3 11 5 3" xfId="10706" xr:uid="{00000000-0005-0000-0000-00007E3F0000}"/>
    <cellStyle name="Eingabe 3 11 5 3 2" xfId="22434" xr:uid="{00000000-0005-0000-0000-00007F3F0000}"/>
    <cellStyle name="Eingabe 3 11 5 3 3" xfId="34161" xr:uid="{00000000-0005-0000-0000-0000803F0000}"/>
    <cellStyle name="Eingabe 3 11 5 4" xfId="14624" xr:uid="{00000000-0005-0000-0000-0000813F0000}"/>
    <cellStyle name="Eingabe 3 11 5 5" xfId="26351" xr:uid="{00000000-0005-0000-0000-0000823F0000}"/>
    <cellStyle name="Eingabe 3 11 6" xfId="4205" xr:uid="{00000000-0005-0000-0000-0000833F0000}"/>
    <cellStyle name="Eingabe 3 11 6 2" xfId="15933" xr:uid="{00000000-0005-0000-0000-0000843F0000}"/>
    <cellStyle name="Eingabe 3 11 6 3" xfId="27660" xr:uid="{00000000-0005-0000-0000-0000853F0000}"/>
    <cellStyle name="Eingabe 3 11 7" xfId="8110" xr:uid="{00000000-0005-0000-0000-0000863F0000}"/>
    <cellStyle name="Eingabe 3 11 7 2" xfId="19838" xr:uid="{00000000-0005-0000-0000-0000873F0000}"/>
    <cellStyle name="Eingabe 3 11 7 3" xfId="31565" xr:uid="{00000000-0005-0000-0000-0000883F0000}"/>
    <cellStyle name="Eingabe 3 11 8" xfId="12028" xr:uid="{00000000-0005-0000-0000-0000893F0000}"/>
    <cellStyle name="Eingabe 3 11 9" xfId="23755" xr:uid="{00000000-0005-0000-0000-00008A3F0000}"/>
    <cellStyle name="Eingabe 3 12" xfId="343" xr:uid="{00000000-0005-0000-0000-00008B3F0000}"/>
    <cellStyle name="Eingabe 3 12 2" xfId="772" xr:uid="{00000000-0005-0000-0000-00008C3F0000}"/>
    <cellStyle name="Eingabe 3 12 2 2" xfId="2070" xr:uid="{00000000-0005-0000-0000-00008D3F0000}"/>
    <cellStyle name="Eingabe 3 12 2 2 2" xfId="5975" xr:uid="{00000000-0005-0000-0000-00008E3F0000}"/>
    <cellStyle name="Eingabe 3 12 2 2 2 2" xfId="17703" xr:uid="{00000000-0005-0000-0000-00008F3F0000}"/>
    <cellStyle name="Eingabe 3 12 2 2 2 3" xfId="29430" xr:uid="{00000000-0005-0000-0000-0000903F0000}"/>
    <cellStyle name="Eingabe 3 12 2 2 3" xfId="9880" xr:uid="{00000000-0005-0000-0000-0000913F0000}"/>
    <cellStyle name="Eingabe 3 12 2 2 3 2" xfId="21608" xr:uid="{00000000-0005-0000-0000-0000923F0000}"/>
    <cellStyle name="Eingabe 3 12 2 2 3 3" xfId="33335" xr:uid="{00000000-0005-0000-0000-0000933F0000}"/>
    <cellStyle name="Eingabe 3 12 2 2 4" xfId="13798" xr:uid="{00000000-0005-0000-0000-0000943F0000}"/>
    <cellStyle name="Eingabe 3 12 2 2 5" xfId="25525" xr:uid="{00000000-0005-0000-0000-0000953F0000}"/>
    <cellStyle name="Eingabe 3 12 2 3" xfId="3368" xr:uid="{00000000-0005-0000-0000-0000963F0000}"/>
    <cellStyle name="Eingabe 3 12 2 3 2" xfId="7273" xr:uid="{00000000-0005-0000-0000-0000973F0000}"/>
    <cellStyle name="Eingabe 3 12 2 3 2 2" xfId="19001" xr:uid="{00000000-0005-0000-0000-0000983F0000}"/>
    <cellStyle name="Eingabe 3 12 2 3 2 3" xfId="30728" xr:uid="{00000000-0005-0000-0000-0000993F0000}"/>
    <cellStyle name="Eingabe 3 12 2 3 3" xfId="11178" xr:uid="{00000000-0005-0000-0000-00009A3F0000}"/>
    <cellStyle name="Eingabe 3 12 2 3 3 2" xfId="22906" xr:uid="{00000000-0005-0000-0000-00009B3F0000}"/>
    <cellStyle name="Eingabe 3 12 2 3 3 3" xfId="34633" xr:uid="{00000000-0005-0000-0000-00009C3F0000}"/>
    <cellStyle name="Eingabe 3 12 2 3 4" xfId="15096" xr:uid="{00000000-0005-0000-0000-00009D3F0000}"/>
    <cellStyle name="Eingabe 3 12 2 3 5" xfId="26823" xr:uid="{00000000-0005-0000-0000-00009E3F0000}"/>
    <cellStyle name="Eingabe 3 12 2 4" xfId="4677" xr:uid="{00000000-0005-0000-0000-00009F3F0000}"/>
    <cellStyle name="Eingabe 3 12 2 4 2" xfId="16405" xr:uid="{00000000-0005-0000-0000-0000A03F0000}"/>
    <cellStyle name="Eingabe 3 12 2 4 3" xfId="28132" xr:uid="{00000000-0005-0000-0000-0000A13F0000}"/>
    <cellStyle name="Eingabe 3 12 2 5" xfId="8582" xr:uid="{00000000-0005-0000-0000-0000A23F0000}"/>
    <cellStyle name="Eingabe 3 12 2 5 2" xfId="20310" xr:uid="{00000000-0005-0000-0000-0000A33F0000}"/>
    <cellStyle name="Eingabe 3 12 2 5 3" xfId="32037" xr:uid="{00000000-0005-0000-0000-0000A43F0000}"/>
    <cellStyle name="Eingabe 3 12 2 6" xfId="12500" xr:uid="{00000000-0005-0000-0000-0000A53F0000}"/>
    <cellStyle name="Eingabe 3 12 2 7" xfId="24227" xr:uid="{00000000-0005-0000-0000-0000A63F0000}"/>
    <cellStyle name="Eingabe 3 12 3" xfId="1201" xr:uid="{00000000-0005-0000-0000-0000A73F0000}"/>
    <cellStyle name="Eingabe 3 12 3 2" xfId="2499" xr:uid="{00000000-0005-0000-0000-0000A83F0000}"/>
    <cellStyle name="Eingabe 3 12 3 2 2" xfId="6404" xr:uid="{00000000-0005-0000-0000-0000A93F0000}"/>
    <cellStyle name="Eingabe 3 12 3 2 2 2" xfId="18132" xr:uid="{00000000-0005-0000-0000-0000AA3F0000}"/>
    <cellStyle name="Eingabe 3 12 3 2 2 3" xfId="29859" xr:uid="{00000000-0005-0000-0000-0000AB3F0000}"/>
    <cellStyle name="Eingabe 3 12 3 2 3" xfId="10309" xr:uid="{00000000-0005-0000-0000-0000AC3F0000}"/>
    <cellStyle name="Eingabe 3 12 3 2 3 2" xfId="22037" xr:uid="{00000000-0005-0000-0000-0000AD3F0000}"/>
    <cellStyle name="Eingabe 3 12 3 2 3 3" xfId="33764" xr:uid="{00000000-0005-0000-0000-0000AE3F0000}"/>
    <cellStyle name="Eingabe 3 12 3 2 4" xfId="14227" xr:uid="{00000000-0005-0000-0000-0000AF3F0000}"/>
    <cellStyle name="Eingabe 3 12 3 2 5" xfId="25954" xr:uid="{00000000-0005-0000-0000-0000B03F0000}"/>
    <cellStyle name="Eingabe 3 12 3 3" xfId="3797" xr:uid="{00000000-0005-0000-0000-0000B13F0000}"/>
    <cellStyle name="Eingabe 3 12 3 3 2" xfId="7702" xr:uid="{00000000-0005-0000-0000-0000B23F0000}"/>
    <cellStyle name="Eingabe 3 12 3 3 2 2" xfId="19430" xr:uid="{00000000-0005-0000-0000-0000B33F0000}"/>
    <cellStyle name="Eingabe 3 12 3 3 2 3" xfId="31157" xr:uid="{00000000-0005-0000-0000-0000B43F0000}"/>
    <cellStyle name="Eingabe 3 12 3 3 3" xfId="11607" xr:uid="{00000000-0005-0000-0000-0000B53F0000}"/>
    <cellStyle name="Eingabe 3 12 3 3 3 2" xfId="23335" xr:uid="{00000000-0005-0000-0000-0000B63F0000}"/>
    <cellStyle name="Eingabe 3 12 3 3 3 3" xfId="35062" xr:uid="{00000000-0005-0000-0000-0000B73F0000}"/>
    <cellStyle name="Eingabe 3 12 3 3 4" xfId="15525" xr:uid="{00000000-0005-0000-0000-0000B83F0000}"/>
    <cellStyle name="Eingabe 3 12 3 3 5" xfId="27252" xr:uid="{00000000-0005-0000-0000-0000B93F0000}"/>
    <cellStyle name="Eingabe 3 12 3 4" xfId="5106" xr:uid="{00000000-0005-0000-0000-0000BA3F0000}"/>
    <cellStyle name="Eingabe 3 12 3 4 2" xfId="16834" xr:uid="{00000000-0005-0000-0000-0000BB3F0000}"/>
    <cellStyle name="Eingabe 3 12 3 4 3" xfId="28561" xr:uid="{00000000-0005-0000-0000-0000BC3F0000}"/>
    <cellStyle name="Eingabe 3 12 3 5" xfId="9011" xr:uid="{00000000-0005-0000-0000-0000BD3F0000}"/>
    <cellStyle name="Eingabe 3 12 3 5 2" xfId="20739" xr:uid="{00000000-0005-0000-0000-0000BE3F0000}"/>
    <cellStyle name="Eingabe 3 12 3 5 3" xfId="32466" xr:uid="{00000000-0005-0000-0000-0000BF3F0000}"/>
    <cellStyle name="Eingabe 3 12 3 6" xfId="12929" xr:uid="{00000000-0005-0000-0000-0000C03F0000}"/>
    <cellStyle name="Eingabe 3 12 3 7" xfId="24656" xr:uid="{00000000-0005-0000-0000-0000C13F0000}"/>
    <cellStyle name="Eingabe 3 12 4" xfId="1641" xr:uid="{00000000-0005-0000-0000-0000C23F0000}"/>
    <cellStyle name="Eingabe 3 12 4 2" xfId="5546" xr:uid="{00000000-0005-0000-0000-0000C33F0000}"/>
    <cellStyle name="Eingabe 3 12 4 2 2" xfId="17274" xr:uid="{00000000-0005-0000-0000-0000C43F0000}"/>
    <cellStyle name="Eingabe 3 12 4 2 3" xfId="29001" xr:uid="{00000000-0005-0000-0000-0000C53F0000}"/>
    <cellStyle name="Eingabe 3 12 4 3" xfId="9451" xr:uid="{00000000-0005-0000-0000-0000C63F0000}"/>
    <cellStyle name="Eingabe 3 12 4 3 2" xfId="21179" xr:uid="{00000000-0005-0000-0000-0000C73F0000}"/>
    <cellStyle name="Eingabe 3 12 4 3 3" xfId="32906" xr:uid="{00000000-0005-0000-0000-0000C83F0000}"/>
    <cellStyle name="Eingabe 3 12 4 4" xfId="13369" xr:uid="{00000000-0005-0000-0000-0000C93F0000}"/>
    <cellStyle name="Eingabe 3 12 4 5" xfId="25096" xr:uid="{00000000-0005-0000-0000-0000CA3F0000}"/>
    <cellStyle name="Eingabe 3 12 5" xfId="2939" xr:uid="{00000000-0005-0000-0000-0000CB3F0000}"/>
    <cellStyle name="Eingabe 3 12 5 2" xfId="6844" xr:uid="{00000000-0005-0000-0000-0000CC3F0000}"/>
    <cellStyle name="Eingabe 3 12 5 2 2" xfId="18572" xr:uid="{00000000-0005-0000-0000-0000CD3F0000}"/>
    <cellStyle name="Eingabe 3 12 5 2 3" xfId="30299" xr:uid="{00000000-0005-0000-0000-0000CE3F0000}"/>
    <cellStyle name="Eingabe 3 12 5 3" xfId="10749" xr:uid="{00000000-0005-0000-0000-0000CF3F0000}"/>
    <cellStyle name="Eingabe 3 12 5 3 2" xfId="22477" xr:uid="{00000000-0005-0000-0000-0000D03F0000}"/>
    <cellStyle name="Eingabe 3 12 5 3 3" xfId="34204" xr:uid="{00000000-0005-0000-0000-0000D13F0000}"/>
    <cellStyle name="Eingabe 3 12 5 4" xfId="14667" xr:uid="{00000000-0005-0000-0000-0000D23F0000}"/>
    <cellStyle name="Eingabe 3 12 5 5" xfId="26394" xr:uid="{00000000-0005-0000-0000-0000D33F0000}"/>
    <cellStyle name="Eingabe 3 12 6" xfId="4248" xr:uid="{00000000-0005-0000-0000-0000D43F0000}"/>
    <cellStyle name="Eingabe 3 12 6 2" xfId="15976" xr:uid="{00000000-0005-0000-0000-0000D53F0000}"/>
    <cellStyle name="Eingabe 3 12 6 3" xfId="27703" xr:uid="{00000000-0005-0000-0000-0000D63F0000}"/>
    <cellStyle name="Eingabe 3 12 7" xfId="8153" xr:uid="{00000000-0005-0000-0000-0000D73F0000}"/>
    <cellStyle name="Eingabe 3 12 7 2" xfId="19881" xr:uid="{00000000-0005-0000-0000-0000D83F0000}"/>
    <cellStyle name="Eingabe 3 12 7 3" xfId="31608" xr:uid="{00000000-0005-0000-0000-0000D93F0000}"/>
    <cellStyle name="Eingabe 3 12 8" xfId="12071" xr:uid="{00000000-0005-0000-0000-0000DA3F0000}"/>
    <cellStyle name="Eingabe 3 12 9" xfId="23798" xr:uid="{00000000-0005-0000-0000-0000DB3F0000}"/>
    <cellStyle name="Eingabe 3 13" xfId="357" xr:uid="{00000000-0005-0000-0000-0000DC3F0000}"/>
    <cellStyle name="Eingabe 3 13 2" xfId="786" xr:uid="{00000000-0005-0000-0000-0000DD3F0000}"/>
    <cellStyle name="Eingabe 3 13 2 2" xfId="2084" xr:uid="{00000000-0005-0000-0000-0000DE3F0000}"/>
    <cellStyle name="Eingabe 3 13 2 2 2" xfId="5989" xr:uid="{00000000-0005-0000-0000-0000DF3F0000}"/>
    <cellStyle name="Eingabe 3 13 2 2 2 2" xfId="17717" xr:uid="{00000000-0005-0000-0000-0000E03F0000}"/>
    <cellStyle name="Eingabe 3 13 2 2 2 3" xfId="29444" xr:uid="{00000000-0005-0000-0000-0000E13F0000}"/>
    <cellStyle name="Eingabe 3 13 2 2 3" xfId="9894" xr:uid="{00000000-0005-0000-0000-0000E23F0000}"/>
    <cellStyle name="Eingabe 3 13 2 2 3 2" xfId="21622" xr:uid="{00000000-0005-0000-0000-0000E33F0000}"/>
    <cellStyle name="Eingabe 3 13 2 2 3 3" xfId="33349" xr:uid="{00000000-0005-0000-0000-0000E43F0000}"/>
    <cellStyle name="Eingabe 3 13 2 2 4" xfId="13812" xr:uid="{00000000-0005-0000-0000-0000E53F0000}"/>
    <cellStyle name="Eingabe 3 13 2 2 5" xfId="25539" xr:uid="{00000000-0005-0000-0000-0000E63F0000}"/>
    <cellStyle name="Eingabe 3 13 2 3" xfId="3382" xr:uid="{00000000-0005-0000-0000-0000E73F0000}"/>
    <cellStyle name="Eingabe 3 13 2 3 2" xfId="7287" xr:uid="{00000000-0005-0000-0000-0000E83F0000}"/>
    <cellStyle name="Eingabe 3 13 2 3 2 2" xfId="19015" xr:uid="{00000000-0005-0000-0000-0000E93F0000}"/>
    <cellStyle name="Eingabe 3 13 2 3 2 3" xfId="30742" xr:uid="{00000000-0005-0000-0000-0000EA3F0000}"/>
    <cellStyle name="Eingabe 3 13 2 3 3" xfId="11192" xr:uid="{00000000-0005-0000-0000-0000EB3F0000}"/>
    <cellStyle name="Eingabe 3 13 2 3 3 2" xfId="22920" xr:uid="{00000000-0005-0000-0000-0000EC3F0000}"/>
    <cellStyle name="Eingabe 3 13 2 3 3 3" xfId="34647" xr:uid="{00000000-0005-0000-0000-0000ED3F0000}"/>
    <cellStyle name="Eingabe 3 13 2 3 4" xfId="15110" xr:uid="{00000000-0005-0000-0000-0000EE3F0000}"/>
    <cellStyle name="Eingabe 3 13 2 3 5" xfId="26837" xr:uid="{00000000-0005-0000-0000-0000EF3F0000}"/>
    <cellStyle name="Eingabe 3 13 2 4" xfId="4691" xr:uid="{00000000-0005-0000-0000-0000F03F0000}"/>
    <cellStyle name="Eingabe 3 13 2 4 2" xfId="16419" xr:uid="{00000000-0005-0000-0000-0000F13F0000}"/>
    <cellStyle name="Eingabe 3 13 2 4 3" xfId="28146" xr:uid="{00000000-0005-0000-0000-0000F23F0000}"/>
    <cellStyle name="Eingabe 3 13 2 5" xfId="8596" xr:uid="{00000000-0005-0000-0000-0000F33F0000}"/>
    <cellStyle name="Eingabe 3 13 2 5 2" xfId="20324" xr:uid="{00000000-0005-0000-0000-0000F43F0000}"/>
    <cellStyle name="Eingabe 3 13 2 5 3" xfId="32051" xr:uid="{00000000-0005-0000-0000-0000F53F0000}"/>
    <cellStyle name="Eingabe 3 13 2 6" xfId="12514" xr:uid="{00000000-0005-0000-0000-0000F63F0000}"/>
    <cellStyle name="Eingabe 3 13 2 7" xfId="24241" xr:uid="{00000000-0005-0000-0000-0000F73F0000}"/>
    <cellStyle name="Eingabe 3 13 3" xfId="1215" xr:uid="{00000000-0005-0000-0000-0000F83F0000}"/>
    <cellStyle name="Eingabe 3 13 3 2" xfId="2513" xr:uid="{00000000-0005-0000-0000-0000F93F0000}"/>
    <cellStyle name="Eingabe 3 13 3 2 2" xfId="6418" xr:uid="{00000000-0005-0000-0000-0000FA3F0000}"/>
    <cellStyle name="Eingabe 3 13 3 2 2 2" xfId="18146" xr:uid="{00000000-0005-0000-0000-0000FB3F0000}"/>
    <cellStyle name="Eingabe 3 13 3 2 2 3" xfId="29873" xr:uid="{00000000-0005-0000-0000-0000FC3F0000}"/>
    <cellStyle name="Eingabe 3 13 3 2 3" xfId="10323" xr:uid="{00000000-0005-0000-0000-0000FD3F0000}"/>
    <cellStyle name="Eingabe 3 13 3 2 3 2" xfId="22051" xr:uid="{00000000-0005-0000-0000-0000FE3F0000}"/>
    <cellStyle name="Eingabe 3 13 3 2 3 3" xfId="33778" xr:uid="{00000000-0005-0000-0000-0000FF3F0000}"/>
    <cellStyle name="Eingabe 3 13 3 2 4" xfId="14241" xr:uid="{00000000-0005-0000-0000-000000400000}"/>
    <cellStyle name="Eingabe 3 13 3 2 5" xfId="25968" xr:uid="{00000000-0005-0000-0000-000001400000}"/>
    <cellStyle name="Eingabe 3 13 3 3" xfId="3811" xr:uid="{00000000-0005-0000-0000-000002400000}"/>
    <cellStyle name="Eingabe 3 13 3 3 2" xfId="7716" xr:uid="{00000000-0005-0000-0000-000003400000}"/>
    <cellStyle name="Eingabe 3 13 3 3 2 2" xfId="19444" xr:uid="{00000000-0005-0000-0000-000004400000}"/>
    <cellStyle name="Eingabe 3 13 3 3 2 3" xfId="31171" xr:uid="{00000000-0005-0000-0000-000005400000}"/>
    <cellStyle name="Eingabe 3 13 3 3 3" xfId="11621" xr:uid="{00000000-0005-0000-0000-000006400000}"/>
    <cellStyle name="Eingabe 3 13 3 3 3 2" xfId="23349" xr:uid="{00000000-0005-0000-0000-000007400000}"/>
    <cellStyle name="Eingabe 3 13 3 3 3 3" xfId="35076" xr:uid="{00000000-0005-0000-0000-000008400000}"/>
    <cellStyle name="Eingabe 3 13 3 3 4" xfId="15539" xr:uid="{00000000-0005-0000-0000-000009400000}"/>
    <cellStyle name="Eingabe 3 13 3 3 5" xfId="27266" xr:uid="{00000000-0005-0000-0000-00000A400000}"/>
    <cellStyle name="Eingabe 3 13 3 4" xfId="5120" xr:uid="{00000000-0005-0000-0000-00000B400000}"/>
    <cellStyle name="Eingabe 3 13 3 4 2" xfId="16848" xr:uid="{00000000-0005-0000-0000-00000C400000}"/>
    <cellStyle name="Eingabe 3 13 3 4 3" xfId="28575" xr:uid="{00000000-0005-0000-0000-00000D400000}"/>
    <cellStyle name="Eingabe 3 13 3 5" xfId="9025" xr:uid="{00000000-0005-0000-0000-00000E400000}"/>
    <cellStyle name="Eingabe 3 13 3 5 2" xfId="20753" xr:uid="{00000000-0005-0000-0000-00000F400000}"/>
    <cellStyle name="Eingabe 3 13 3 5 3" xfId="32480" xr:uid="{00000000-0005-0000-0000-000010400000}"/>
    <cellStyle name="Eingabe 3 13 3 6" xfId="12943" xr:uid="{00000000-0005-0000-0000-000011400000}"/>
    <cellStyle name="Eingabe 3 13 3 7" xfId="24670" xr:uid="{00000000-0005-0000-0000-000012400000}"/>
    <cellStyle name="Eingabe 3 13 4" xfId="1655" xr:uid="{00000000-0005-0000-0000-000013400000}"/>
    <cellStyle name="Eingabe 3 13 4 2" xfId="5560" xr:uid="{00000000-0005-0000-0000-000014400000}"/>
    <cellStyle name="Eingabe 3 13 4 2 2" xfId="17288" xr:uid="{00000000-0005-0000-0000-000015400000}"/>
    <cellStyle name="Eingabe 3 13 4 2 3" xfId="29015" xr:uid="{00000000-0005-0000-0000-000016400000}"/>
    <cellStyle name="Eingabe 3 13 4 3" xfId="9465" xr:uid="{00000000-0005-0000-0000-000017400000}"/>
    <cellStyle name="Eingabe 3 13 4 3 2" xfId="21193" xr:uid="{00000000-0005-0000-0000-000018400000}"/>
    <cellStyle name="Eingabe 3 13 4 3 3" xfId="32920" xr:uid="{00000000-0005-0000-0000-000019400000}"/>
    <cellStyle name="Eingabe 3 13 4 4" xfId="13383" xr:uid="{00000000-0005-0000-0000-00001A400000}"/>
    <cellStyle name="Eingabe 3 13 4 5" xfId="25110" xr:uid="{00000000-0005-0000-0000-00001B400000}"/>
    <cellStyle name="Eingabe 3 13 5" xfId="2953" xr:uid="{00000000-0005-0000-0000-00001C400000}"/>
    <cellStyle name="Eingabe 3 13 5 2" xfId="6858" xr:uid="{00000000-0005-0000-0000-00001D400000}"/>
    <cellStyle name="Eingabe 3 13 5 2 2" xfId="18586" xr:uid="{00000000-0005-0000-0000-00001E400000}"/>
    <cellStyle name="Eingabe 3 13 5 2 3" xfId="30313" xr:uid="{00000000-0005-0000-0000-00001F400000}"/>
    <cellStyle name="Eingabe 3 13 5 3" xfId="10763" xr:uid="{00000000-0005-0000-0000-000020400000}"/>
    <cellStyle name="Eingabe 3 13 5 3 2" xfId="22491" xr:uid="{00000000-0005-0000-0000-000021400000}"/>
    <cellStyle name="Eingabe 3 13 5 3 3" xfId="34218" xr:uid="{00000000-0005-0000-0000-000022400000}"/>
    <cellStyle name="Eingabe 3 13 5 4" xfId="14681" xr:uid="{00000000-0005-0000-0000-000023400000}"/>
    <cellStyle name="Eingabe 3 13 5 5" xfId="26408" xr:uid="{00000000-0005-0000-0000-000024400000}"/>
    <cellStyle name="Eingabe 3 13 6" xfId="4262" xr:uid="{00000000-0005-0000-0000-000025400000}"/>
    <cellStyle name="Eingabe 3 13 6 2" xfId="15990" xr:uid="{00000000-0005-0000-0000-000026400000}"/>
    <cellStyle name="Eingabe 3 13 6 3" xfId="27717" xr:uid="{00000000-0005-0000-0000-000027400000}"/>
    <cellStyle name="Eingabe 3 13 7" xfId="8167" xr:uid="{00000000-0005-0000-0000-000028400000}"/>
    <cellStyle name="Eingabe 3 13 7 2" xfId="19895" xr:uid="{00000000-0005-0000-0000-000029400000}"/>
    <cellStyle name="Eingabe 3 13 7 3" xfId="31622" xr:uid="{00000000-0005-0000-0000-00002A400000}"/>
    <cellStyle name="Eingabe 3 13 8" xfId="12085" xr:uid="{00000000-0005-0000-0000-00002B400000}"/>
    <cellStyle name="Eingabe 3 13 9" xfId="23812" xr:uid="{00000000-0005-0000-0000-00002C400000}"/>
    <cellStyle name="Eingabe 3 14" xfId="225" xr:uid="{00000000-0005-0000-0000-00002D400000}"/>
    <cellStyle name="Eingabe 3 14 2" xfId="1523" xr:uid="{00000000-0005-0000-0000-00002E400000}"/>
    <cellStyle name="Eingabe 3 14 2 2" xfId="5428" xr:uid="{00000000-0005-0000-0000-00002F400000}"/>
    <cellStyle name="Eingabe 3 14 2 2 2" xfId="17156" xr:uid="{00000000-0005-0000-0000-000030400000}"/>
    <cellStyle name="Eingabe 3 14 2 2 3" xfId="28883" xr:uid="{00000000-0005-0000-0000-000031400000}"/>
    <cellStyle name="Eingabe 3 14 2 3" xfId="9333" xr:uid="{00000000-0005-0000-0000-000032400000}"/>
    <cellStyle name="Eingabe 3 14 2 3 2" xfId="21061" xr:uid="{00000000-0005-0000-0000-000033400000}"/>
    <cellStyle name="Eingabe 3 14 2 3 3" xfId="32788" xr:uid="{00000000-0005-0000-0000-000034400000}"/>
    <cellStyle name="Eingabe 3 14 2 4" xfId="13251" xr:uid="{00000000-0005-0000-0000-000035400000}"/>
    <cellStyle name="Eingabe 3 14 2 5" xfId="24978" xr:uid="{00000000-0005-0000-0000-000036400000}"/>
    <cellStyle name="Eingabe 3 14 3" xfId="2821" xr:uid="{00000000-0005-0000-0000-000037400000}"/>
    <cellStyle name="Eingabe 3 14 3 2" xfId="6726" xr:uid="{00000000-0005-0000-0000-000038400000}"/>
    <cellStyle name="Eingabe 3 14 3 2 2" xfId="18454" xr:uid="{00000000-0005-0000-0000-000039400000}"/>
    <cellStyle name="Eingabe 3 14 3 2 3" xfId="30181" xr:uid="{00000000-0005-0000-0000-00003A400000}"/>
    <cellStyle name="Eingabe 3 14 3 3" xfId="10631" xr:uid="{00000000-0005-0000-0000-00003B400000}"/>
    <cellStyle name="Eingabe 3 14 3 3 2" xfId="22359" xr:uid="{00000000-0005-0000-0000-00003C400000}"/>
    <cellStyle name="Eingabe 3 14 3 3 3" xfId="34086" xr:uid="{00000000-0005-0000-0000-00003D400000}"/>
    <cellStyle name="Eingabe 3 14 3 4" xfId="14549" xr:uid="{00000000-0005-0000-0000-00003E400000}"/>
    <cellStyle name="Eingabe 3 14 3 5" xfId="26276" xr:uid="{00000000-0005-0000-0000-00003F400000}"/>
    <cellStyle name="Eingabe 3 14 4" xfId="4130" xr:uid="{00000000-0005-0000-0000-000040400000}"/>
    <cellStyle name="Eingabe 3 14 4 2" xfId="15858" xr:uid="{00000000-0005-0000-0000-000041400000}"/>
    <cellStyle name="Eingabe 3 14 4 3" xfId="27585" xr:uid="{00000000-0005-0000-0000-000042400000}"/>
    <cellStyle name="Eingabe 3 14 5" xfId="8035" xr:uid="{00000000-0005-0000-0000-000043400000}"/>
    <cellStyle name="Eingabe 3 14 5 2" xfId="19763" xr:uid="{00000000-0005-0000-0000-000044400000}"/>
    <cellStyle name="Eingabe 3 14 5 3" xfId="31490" xr:uid="{00000000-0005-0000-0000-000045400000}"/>
    <cellStyle name="Eingabe 3 14 6" xfId="11953" xr:uid="{00000000-0005-0000-0000-000046400000}"/>
    <cellStyle name="Eingabe 3 14 7" xfId="23680" xr:uid="{00000000-0005-0000-0000-000047400000}"/>
    <cellStyle name="Eingabe 3 15" xfId="214" xr:uid="{00000000-0005-0000-0000-000048400000}"/>
    <cellStyle name="Eingabe 3 15 2" xfId="4119" xr:uid="{00000000-0005-0000-0000-000049400000}"/>
    <cellStyle name="Eingabe 3 15 2 2" xfId="15847" xr:uid="{00000000-0005-0000-0000-00004A400000}"/>
    <cellStyle name="Eingabe 3 15 2 3" xfId="27574" xr:uid="{00000000-0005-0000-0000-00004B400000}"/>
    <cellStyle name="Eingabe 3 15 3" xfId="8024" xr:uid="{00000000-0005-0000-0000-00004C400000}"/>
    <cellStyle name="Eingabe 3 15 3 2" xfId="19752" xr:uid="{00000000-0005-0000-0000-00004D400000}"/>
    <cellStyle name="Eingabe 3 15 3 3" xfId="31479" xr:uid="{00000000-0005-0000-0000-00004E400000}"/>
    <cellStyle name="Eingabe 3 15 4" xfId="11942" xr:uid="{00000000-0005-0000-0000-00004F400000}"/>
    <cellStyle name="Eingabe 3 15 5" xfId="23669" xr:uid="{00000000-0005-0000-0000-000050400000}"/>
    <cellStyle name="Eingabe 3 16" xfId="203" xr:uid="{00000000-0005-0000-0000-000051400000}"/>
    <cellStyle name="Eingabe 3 16 2" xfId="11931" xr:uid="{00000000-0005-0000-0000-000052400000}"/>
    <cellStyle name="Eingabe 3 16 3" xfId="23658" xr:uid="{00000000-0005-0000-0000-000053400000}"/>
    <cellStyle name="Eingabe 3 17" xfId="186" xr:uid="{00000000-0005-0000-0000-000054400000}"/>
    <cellStyle name="Eingabe 3 18" xfId="173" xr:uid="{00000000-0005-0000-0000-000055400000}"/>
    <cellStyle name="Eingabe 3 19" xfId="180" xr:uid="{00000000-0005-0000-0000-000056400000}"/>
    <cellStyle name="Eingabe 3 2" xfId="98" xr:uid="{00000000-0005-0000-0000-000057400000}"/>
    <cellStyle name="Eingabe 3 2 10" xfId="2870" xr:uid="{00000000-0005-0000-0000-000058400000}"/>
    <cellStyle name="Eingabe 3 2 10 2" xfId="6775" xr:uid="{00000000-0005-0000-0000-000059400000}"/>
    <cellStyle name="Eingabe 3 2 10 2 2" xfId="18503" xr:uid="{00000000-0005-0000-0000-00005A400000}"/>
    <cellStyle name="Eingabe 3 2 10 2 3" xfId="30230" xr:uid="{00000000-0005-0000-0000-00005B400000}"/>
    <cellStyle name="Eingabe 3 2 10 3" xfId="10680" xr:uid="{00000000-0005-0000-0000-00005C400000}"/>
    <cellStyle name="Eingabe 3 2 10 3 2" xfId="22408" xr:uid="{00000000-0005-0000-0000-00005D400000}"/>
    <cellStyle name="Eingabe 3 2 10 3 3" xfId="34135" xr:uid="{00000000-0005-0000-0000-00005E400000}"/>
    <cellStyle name="Eingabe 3 2 10 4" xfId="14598" xr:uid="{00000000-0005-0000-0000-00005F400000}"/>
    <cellStyle name="Eingabe 3 2 10 5" xfId="26325" xr:uid="{00000000-0005-0000-0000-000060400000}"/>
    <cellStyle name="Eingabe 3 2 11" xfId="4179" xr:uid="{00000000-0005-0000-0000-000061400000}"/>
    <cellStyle name="Eingabe 3 2 11 2" xfId="15907" xr:uid="{00000000-0005-0000-0000-000062400000}"/>
    <cellStyle name="Eingabe 3 2 11 3" xfId="27634" xr:uid="{00000000-0005-0000-0000-000063400000}"/>
    <cellStyle name="Eingabe 3 2 12" xfId="8084" xr:uid="{00000000-0005-0000-0000-000064400000}"/>
    <cellStyle name="Eingabe 3 2 12 2" xfId="19812" xr:uid="{00000000-0005-0000-0000-000065400000}"/>
    <cellStyle name="Eingabe 3 2 12 3" xfId="31539" xr:uid="{00000000-0005-0000-0000-000066400000}"/>
    <cellStyle name="Eingabe 3 2 13" xfId="12002" xr:uid="{00000000-0005-0000-0000-000067400000}"/>
    <cellStyle name="Eingabe 3 2 14" xfId="23729" xr:uid="{00000000-0005-0000-0000-000068400000}"/>
    <cellStyle name="Eingabe 3 2 15" xfId="35383" xr:uid="{00000000-0005-0000-0000-000069400000}"/>
    <cellStyle name="Eingabe 3 2 16" xfId="35397" xr:uid="{00000000-0005-0000-0000-00006A400000}"/>
    <cellStyle name="Eingabe 3 2 17" xfId="35408" xr:uid="{00000000-0005-0000-0000-00006B400000}"/>
    <cellStyle name="Eingabe 3 2 18" xfId="274" xr:uid="{00000000-0005-0000-0000-00006C400000}"/>
    <cellStyle name="Eingabe 3 2 2" xfId="432" xr:uid="{00000000-0005-0000-0000-00006D400000}"/>
    <cellStyle name="Eingabe 3 2 2 10" xfId="12160" xr:uid="{00000000-0005-0000-0000-00006E400000}"/>
    <cellStyle name="Eingabe 3 2 2 11" xfId="23887" xr:uid="{00000000-0005-0000-0000-00006F400000}"/>
    <cellStyle name="Eingabe 3 2 2 2" xfId="531" xr:uid="{00000000-0005-0000-0000-000070400000}"/>
    <cellStyle name="Eingabe 3 2 2 2 2" xfId="960" xr:uid="{00000000-0005-0000-0000-000071400000}"/>
    <cellStyle name="Eingabe 3 2 2 2 2 2" xfId="2258" xr:uid="{00000000-0005-0000-0000-000072400000}"/>
    <cellStyle name="Eingabe 3 2 2 2 2 2 2" xfId="6163" xr:uid="{00000000-0005-0000-0000-000073400000}"/>
    <cellStyle name="Eingabe 3 2 2 2 2 2 2 2" xfId="17891" xr:uid="{00000000-0005-0000-0000-000074400000}"/>
    <cellStyle name="Eingabe 3 2 2 2 2 2 2 3" xfId="29618" xr:uid="{00000000-0005-0000-0000-000075400000}"/>
    <cellStyle name="Eingabe 3 2 2 2 2 2 3" xfId="10068" xr:uid="{00000000-0005-0000-0000-000076400000}"/>
    <cellStyle name="Eingabe 3 2 2 2 2 2 3 2" xfId="21796" xr:uid="{00000000-0005-0000-0000-000077400000}"/>
    <cellStyle name="Eingabe 3 2 2 2 2 2 3 3" xfId="33523" xr:uid="{00000000-0005-0000-0000-000078400000}"/>
    <cellStyle name="Eingabe 3 2 2 2 2 2 4" xfId="13986" xr:uid="{00000000-0005-0000-0000-000079400000}"/>
    <cellStyle name="Eingabe 3 2 2 2 2 2 5" xfId="25713" xr:uid="{00000000-0005-0000-0000-00007A400000}"/>
    <cellStyle name="Eingabe 3 2 2 2 2 3" xfId="3556" xr:uid="{00000000-0005-0000-0000-00007B400000}"/>
    <cellStyle name="Eingabe 3 2 2 2 2 3 2" xfId="7461" xr:uid="{00000000-0005-0000-0000-00007C400000}"/>
    <cellStyle name="Eingabe 3 2 2 2 2 3 2 2" xfId="19189" xr:uid="{00000000-0005-0000-0000-00007D400000}"/>
    <cellStyle name="Eingabe 3 2 2 2 2 3 2 3" xfId="30916" xr:uid="{00000000-0005-0000-0000-00007E400000}"/>
    <cellStyle name="Eingabe 3 2 2 2 2 3 3" xfId="11366" xr:uid="{00000000-0005-0000-0000-00007F400000}"/>
    <cellStyle name="Eingabe 3 2 2 2 2 3 3 2" xfId="23094" xr:uid="{00000000-0005-0000-0000-000080400000}"/>
    <cellStyle name="Eingabe 3 2 2 2 2 3 3 3" xfId="34821" xr:uid="{00000000-0005-0000-0000-000081400000}"/>
    <cellStyle name="Eingabe 3 2 2 2 2 3 4" xfId="15284" xr:uid="{00000000-0005-0000-0000-000082400000}"/>
    <cellStyle name="Eingabe 3 2 2 2 2 3 5" xfId="27011" xr:uid="{00000000-0005-0000-0000-000083400000}"/>
    <cellStyle name="Eingabe 3 2 2 2 2 4" xfId="4865" xr:uid="{00000000-0005-0000-0000-000084400000}"/>
    <cellStyle name="Eingabe 3 2 2 2 2 4 2" xfId="16593" xr:uid="{00000000-0005-0000-0000-000085400000}"/>
    <cellStyle name="Eingabe 3 2 2 2 2 4 3" xfId="28320" xr:uid="{00000000-0005-0000-0000-000086400000}"/>
    <cellStyle name="Eingabe 3 2 2 2 2 5" xfId="8770" xr:uid="{00000000-0005-0000-0000-000087400000}"/>
    <cellStyle name="Eingabe 3 2 2 2 2 5 2" xfId="20498" xr:uid="{00000000-0005-0000-0000-000088400000}"/>
    <cellStyle name="Eingabe 3 2 2 2 2 5 3" xfId="32225" xr:uid="{00000000-0005-0000-0000-000089400000}"/>
    <cellStyle name="Eingabe 3 2 2 2 2 6" xfId="12688" xr:uid="{00000000-0005-0000-0000-00008A400000}"/>
    <cellStyle name="Eingabe 3 2 2 2 2 7" xfId="24415" xr:uid="{00000000-0005-0000-0000-00008B400000}"/>
    <cellStyle name="Eingabe 3 2 2 2 3" xfId="1389" xr:uid="{00000000-0005-0000-0000-00008C400000}"/>
    <cellStyle name="Eingabe 3 2 2 2 3 2" xfId="2687" xr:uid="{00000000-0005-0000-0000-00008D400000}"/>
    <cellStyle name="Eingabe 3 2 2 2 3 2 2" xfId="6592" xr:uid="{00000000-0005-0000-0000-00008E400000}"/>
    <cellStyle name="Eingabe 3 2 2 2 3 2 2 2" xfId="18320" xr:uid="{00000000-0005-0000-0000-00008F400000}"/>
    <cellStyle name="Eingabe 3 2 2 2 3 2 2 3" xfId="30047" xr:uid="{00000000-0005-0000-0000-000090400000}"/>
    <cellStyle name="Eingabe 3 2 2 2 3 2 3" xfId="10497" xr:uid="{00000000-0005-0000-0000-000091400000}"/>
    <cellStyle name="Eingabe 3 2 2 2 3 2 3 2" xfId="22225" xr:uid="{00000000-0005-0000-0000-000092400000}"/>
    <cellStyle name="Eingabe 3 2 2 2 3 2 3 3" xfId="33952" xr:uid="{00000000-0005-0000-0000-000093400000}"/>
    <cellStyle name="Eingabe 3 2 2 2 3 2 4" xfId="14415" xr:uid="{00000000-0005-0000-0000-000094400000}"/>
    <cellStyle name="Eingabe 3 2 2 2 3 2 5" xfId="26142" xr:uid="{00000000-0005-0000-0000-000095400000}"/>
    <cellStyle name="Eingabe 3 2 2 2 3 3" xfId="3985" xr:uid="{00000000-0005-0000-0000-000096400000}"/>
    <cellStyle name="Eingabe 3 2 2 2 3 3 2" xfId="7890" xr:uid="{00000000-0005-0000-0000-000097400000}"/>
    <cellStyle name="Eingabe 3 2 2 2 3 3 2 2" xfId="19618" xr:uid="{00000000-0005-0000-0000-000098400000}"/>
    <cellStyle name="Eingabe 3 2 2 2 3 3 2 3" xfId="31345" xr:uid="{00000000-0005-0000-0000-000099400000}"/>
    <cellStyle name="Eingabe 3 2 2 2 3 3 3" xfId="11795" xr:uid="{00000000-0005-0000-0000-00009A400000}"/>
    <cellStyle name="Eingabe 3 2 2 2 3 3 3 2" xfId="23523" xr:uid="{00000000-0005-0000-0000-00009B400000}"/>
    <cellStyle name="Eingabe 3 2 2 2 3 3 3 3" xfId="35250" xr:uid="{00000000-0005-0000-0000-00009C400000}"/>
    <cellStyle name="Eingabe 3 2 2 2 3 3 4" xfId="15713" xr:uid="{00000000-0005-0000-0000-00009D400000}"/>
    <cellStyle name="Eingabe 3 2 2 2 3 3 5" xfId="27440" xr:uid="{00000000-0005-0000-0000-00009E400000}"/>
    <cellStyle name="Eingabe 3 2 2 2 3 4" xfId="5294" xr:uid="{00000000-0005-0000-0000-00009F400000}"/>
    <cellStyle name="Eingabe 3 2 2 2 3 4 2" xfId="17022" xr:uid="{00000000-0005-0000-0000-0000A0400000}"/>
    <cellStyle name="Eingabe 3 2 2 2 3 4 3" xfId="28749" xr:uid="{00000000-0005-0000-0000-0000A1400000}"/>
    <cellStyle name="Eingabe 3 2 2 2 3 5" xfId="9199" xr:uid="{00000000-0005-0000-0000-0000A2400000}"/>
    <cellStyle name="Eingabe 3 2 2 2 3 5 2" xfId="20927" xr:uid="{00000000-0005-0000-0000-0000A3400000}"/>
    <cellStyle name="Eingabe 3 2 2 2 3 5 3" xfId="32654" xr:uid="{00000000-0005-0000-0000-0000A4400000}"/>
    <cellStyle name="Eingabe 3 2 2 2 3 6" xfId="13117" xr:uid="{00000000-0005-0000-0000-0000A5400000}"/>
    <cellStyle name="Eingabe 3 2 2 2 3 7" xfId="24844" xr:uid="{00000000-0005-0000-0000-0000A6400000}"/>
    <cellStyle name="Eingabe 3 2 2 2 4" xfId="1829" xr:uid="{00000000-0005-0000-0000-0000A7400000}"/>
    <cellStyle name="Eingabe 3 2 2 2 4 2" xfId="5734" xr:uid="{00000000-0005-0000-0000-0000A8400000}"/>
    <cellStyle name="Eingabe 3 2 2 2 4 2 2" xfId="17462" xr:uid="{00000000-0005-0000-0000-0000A9400000}"/>
    <cellStyle name="Eingabe 3 2 2 2 4 2 3" xfId="29189" xr:uid="{00000000-0005-0000-0000-0000AA400000}"/>
    <cellStyle name="Eingabe 3 2 2 2 4 3" xfId="9639" xr:uid="{00000000-0005-0000-0000-0000AB400000}"/>
    <cellStyle name="Eingabe 3 2 2 2 4 3 2" xfId="21367" xr:uid="{00000000-0005-0000-0000-0000AC400000}"/>
    <cellStyle name="Eingabe 3 2 2 2 4 3 3" xfId="33094" xr:uid="{00000000-0005-0000-0000-0000AD400000}"/>
    <cellStyle name="Eingabe 3 2 2 2 4 4" xfId="13557" xr:uid="{00000000-0005-0000-0000-0000AE400000}"/>
    <cellStyle name="Eingabe 3 2 2 2 4 5" xfId="25284" xr:uid="{00000000-0005-0000-0000-0000AF400000}"/>
    <cellStyle name="Eingabe 3 2 2 2 5" xfId="3127" xr:uid="{00000000-0005-0000-0000-0000B0400000}"/>
    <cellStyle name="Eingabe 3 2 2 2 5 2" xfId="7032" xr:uid="{00000000-0005-0000-0000-0000B1400000}"/>
    <cellStyle name="Eingabe 3 2 2 2 5 2 2" xfId="18760" xr:uid="{00000000-0005-0000-0000-0000B2400000}"/>
    <cellStyle name="Eingabe 3 2 2 2 5 2 3" xfId="30487" xr:uid="{00000000-0005-0000-0000-0000B3400000}"/>
    <cellStyle name="Eingabe 3 2 2 2 5 3" xfId="10937" xr:uid="{00000000-0005-0000-0000-0000B4400000}"/>
    <cellStyle name="Eingabe 3 2 2 2 5 3 2" xfId="22665" xr:uid="{00000000-0005-0000-0000-0000B5400000}"/>
    <cellStyle name="Eingabe 3 2 2 2 5 3 3" xfId="34392" xr:uid="{00000000-0005-0000-0000-0000B6400000}"/>
    <cellStyle name="Eingabe 3 2 2 2 5 4" xfId="14855" xr:uid="{00000000-0005-0000-0000-0000B7400000}"/>
    <cellStyle name="Eingabe 3 2 2 2 5 5" xfId="26582" xr:uid="{00000000-0005-0000-0000-0000B8400000}"/>
    <cellStyle name="Eingabe 3 2 2 2 6" xfId="4436" xr:uid="{00000000-0005-0000-0000-0000B9400000}"/>
    <cellStyle name="Eingabe 3 2 2 2 6 2" xfId="16164" xr:uid="{00000000-0005-0000-0000-0000BA400000}"/>
    <cellStyle name="Eingabe 3 2 2 2 6 3" xfId="27891" xr:uid="{00000000-0005-0000-0000-0000BB400000}"/>
    <cellStyle name="Eingabe 3 2 2 2 7" xfId="8341" xr:uid="{00000000-0005-0000-0000-0000BC400000}"/>
    <cellStyle name="Eingabe 3 2 2 2 7 2" xfId="20069" xr:uid="{00000000-0005-0000-0000-0000BD400000}"/>
    <cellStyle name="Eingabe 3 2 2 2 7 3" xfId="31796" xr:uid="{00000000-0005-0000-0000-0000BE400000}"/>
    <cellStyle name="Eingabe 3 2 2 2 8" xfId="12259" xr:uid="{00000000-0005-0000-0000-0000BF400000}"/>
    <cellStyle name="Eingabe 3 2 2 2 9" xfId="23986" xr:uid="{00000000-0005-0000-0000-0000C0400000}"/>
    <cellStyle name="Eingabe 3 2 2 3" xfId="630" xr:uid="{00000000-0005-0000-0000-0000C1400000}"/>
    <cellStyle name="Eingabe 3 2 2 3 2" xfId="1059" xr:uid="{00000000-0005-0000-0000-0000C2400000}"/>
    <cellStyle name="Eingabe 3 2 2 3 2 2" xfId="2357" xr:uid="{00000000-0005-0000-0000-0000C3400000}"/>
    <cellStyle name="Eingabe 3 2 2 3 2 2 2" xfId="6262" xr:uid="{00000000-0005-0000-0000-0000C4400000}"/>
    <cellStyle name="Eingabe 3 2 2 3 2 2 2 2" xfId="17990" xr:uid="{00000000-0005-0000-0000-0000C5400000}"/>
    <cellStyle name="Eingabe 3 2 2 3 2 2 2 3" xfId="29717" xr:uid="{00000000-0005-0000-0000-0000C6400000}"/>
    <cellStyle name="Eingabe 3 2 2 3 2 2 3" xfId="10167" xr:uid="{00000000-0005-0000-0000-0000C7400000}"/>
    <cellStyle name="Eingabe 3 2 2 3 2 2 3 2" xfId="21895" xr:uid="{00000000-0005-0000-0000-0000C8400000}"/>
    <cellStyle name="Eingabe 3 2 2 3 2 2 3 3" xfId="33622" xr:uid="{00000000-0005-0000-0000-0000C9400000}"/>
    <cellStyle name="Eingabe 3 2 2 3 2 2 4" xfId="14085" xr:uid="{00000000-0005-0000-0000-0000CA400000}"/>
    <cellStyle name="Eingabe 3 2 2 3 2 2 5" xfId="25812" xr:uid="{00000000-0005-0000-0000-0000CB400000}"/>
    <cellStyle name="Eingabe 3 2 2 3 2 3" xfId="3655" xr:uid="{00000000-0005-0000-0000-0000CC400000}"/>
    <cellStyle name="Eingabe 3 2 2 3 2 3 2" xfId="7560" xr:uid="{00000000-0005-0000-0000-0000CD400000}"/>
    <cellStyle name="Eingabe 3 2 2 3 2 3 2 2" xfId="19288" xr:uid="{00000000-0005-0000-0000-0000CE400000}"/>
    <cellStyle name="Eingabe 3 2 2 3 2 3 2 3" xfId="31015" xr:uid="{00000000-0005-0000-0000-0000CF400000}"/>
    <cellStyle name="Eingabe 3 2 2 3 2 3 3" xfId="11465" xr:uid="{00000000-0005-0000-0000-0000D0400000}"/>
    <cellStyle name="Eingabe 3 2 2 3 2 3 3 2" xfId="23193" xr:uid="{00000000-0005-0000-0000-0000D1400000}"/>
    <cellStyle name="Eingabe 3 2 2 3 2 3 3 3" xfId="34920" xr:uid="{00000000-0005-0000-0000-0000D2400000}"/>
    <cellStyle name="Eingabe 3 2 2 3 2 3 4" xfId="15383" xr:uid="{00000000-0005-0000-0000-0000D3400000}"/>
    <cellStyle name="Eingabe 3 2 2 3 2 3 5" xfId="27110" xr:uid="{00000000-0005-0000-0000-0000D4400000}"/>
    <cellStyle name="Eingabe 3 2 2 3 2 4" xfId="4964" xr:uid="{00000000-0005-0000-0000-0000D5400000}"/>
    <cellStyle name="Eingabe 3 2 2 3 2 4 2" xfId="16692" xr:uid="{00000000-0005-0000-0000-0000D6400000}"/>
    <cellStyle name="Eingabe 3 2 2 3 2 4 3" xfId="28419" xr:uid="{00000000-0005-0000-0000-0000D7400000}"/>
    <cellStyle name="Eingabe 3 2 2 3 2 5" xfId="8869" xr:uid="{00000000-0005-0000-0000-0000D8400000}"/>
    <cellStyle name="Eingabe 3 2 2 3 2 5 2" xfId="20597" xr:uid="{00000000-0005-0000-0000-0000D9400000}"/>
    <cellStyle name="Eingabe 3 2 2 3 2 5 3" xfId="32324" xr:uid="{00000000-0005-0000-0000-0000DA400000}"/>
    <cellStyle name="Eingabe 3 2 2 3 2 6" xfId="12787" xr:uid="{00000000-0005-0000-0000-0000DB400000}"/>
    <cellStyle name="Eingabe 3 2 2 3 2 7" xfId="24514" xr:uid="{00000000-0005-0000-0000-0000DC400000}"/>
    <cellStyle name="Eingabe 3 2 2 3 3" xfId="1488" xr:uid="{00000000-0005-0000-0000-0000DD400000}"/>
    <cellStyle name="Eingabe 3 2 2 3 3 2" xfId="2786" xr:uid="{00000000-0005-0000-0000-0000DE400000}"/>
    <cellStyle name="Eingabe 3 2 2 3 3 2 2" xfId="6691" xr:uid="{00000000-0005-0000-0000-0000DF400000}"/>
    <cellStyle name="Eingabe 3 2 2 3 3 2 2 2" xfId="18419" xr:uid="{00000000-0005-0000-0000-0000E0400000}"/>
    <cellStyle name="Eingabe 3 2 2 3 3 2 2 3" xfId="30146" xr:uid="{00000000-0005-0000-0000-0000E1400000}"/>
    <cellStyle name="Eingabe 3 2 2 3 3 2 3" xfId="10596" xr:uid="{00000000-0005-0000-0000-0000E2400000}"/>
    <cellStyle name="Eingabe 3 2 2 3 3 2 3 2" xfId="22324" xr:uid="{00000000-0005-0000-0000-0000E3400000}"/>
    <cellStyle name="Eingabe 3 2 2 3 3 2 3 3" xfId="34051" xr:uid="{00000000-0005-0000-0000-0000E4400000}"/>
    <cellStyle name="Eingabe 3 2 2 3 3 2 4" xfId="14514" xr:uid="{00000000-0005-0000-0000-0000E5400000}"/>
    <cellStyle name="Eingabe 3 2 2 3 3 2 5" xfId="26241" xr:uid="{00000000-0005-0000-0000-0000E6400000}"/>
    <cellStyle name="Eingabe 3 2 2 3 3 3" xfId="4084" xr:uid="{00000000-0005-0000-0000-0000E7400000}"/>
    <cellStyle name="Eingabe 3 2 2 3 3 3 2" xfId="7989" xr:uid="{00000000-0005-0000-0000-0000E8400000}"/>
    <cellStyle name="Eingabe 3 2 2 3 3 3 2 2" xfId="19717" xr:uid="{00000000-0005-0000-0000-0000E9400000}"/>
    <cellStyle name="Eingabe 3 2 2 3 3 3 2 3" xfId="31444" xr:uid="{00000000-0005-0000-0000-0000EA400000}"/>
    <cellStyle name="Eingabe 3 2 2 3 3 3 3" xfId="11894" xr:uid="{00000000-0005-0000-0000-0000EB400000}"/>
    <cellStyle name="Eingabe 3 2 2 3 3 3 3 2" xfId="23622" xr:uid="{00000000-0005-0000-0000-0000EC400000}"/>
    <cellStyle name="Eingabe 3 2 2 3 3 3 3 3" xfId="35349" xr:uid="{00000000-0005-0000-0000-0000ED400000}"/>
    <cellStyle name="Eingabe 3 2 2 3 3 3 4" xfId="15812" xr:uid="{00000000-0005-0000-0000-0000EE400000}"/>
    <cellStyle name="Eingabe 3 2 2 3 3 3 5" xfId="27539" xr:uid="{00000000-0005-0000-0000-0000EF400000}"/>
    <cellStyle name="Eingabe 3 2 2 3 3 4" xfId="5393" xr:uid="{00000000-0005-0000-0000-0000F0400000}"/>
    <cellStyle name="Eingabe 3 2 2 3 3 4 2" xfId="17121" xr:uid="{00000000-0005-0000-0000-0000F1400000}"/>
    <cellStyle name="Eingabe 3 2 2 3 3 4 3" xfId="28848" xr:uid="{00000000-0005-0000-0000-0000F2400000}"/>
    <cellStyle name="Eingabe 3 2 2 3 3 5" xfId="9298" xr:uid="{00000000-0005-0000-0000-0000F3400000}"/>
    <cellStyle name="Eingabe 3 2 2 3 3 5 2" xfId="21026" xr:uid="{00000000-0005-0000-0000-0000F4400000}"/>
    <cellStyle name="Eingabe 3 2 2 3 3 5 3" xfId="32753" xr:uid="{00000000-0005-0000-0000-0000F5400000}"/>
    <cellStyle name="Eingabe 3 2 2 3 3 6" xfId="13216" xr:uid="{00000000-0005-0000-0000-0000F6400000}"/>
    <cellStyle name="Eingabe 3 2 2 3 3 7" xfId="24943" xr:uid="{00000000-0005-0000-0000-0000F7400000}"/>
    <cellStyle name="Eingabe 3 2 2 3 4" xfId="1928" xr:uid="{00000000-0005-0000-0000-0000F8400000}"/>
    <cellStyle name="Eingabe 3 2 2 3 4 2" xfId="5833" xr:uid="{00000000-0005-0000-0000-0000F9400000}"/>
    <cellStyle name="Eingabe 3 2 2 3 4 2 2" xfId="17561" xr:uid="{00000000-0005-0000-0000-0000FA400000}"/>
    <cellStyle name="Eingabe 3 2 2 3 4 2 3" xfId="29288" xr:uid="{00000000-0005-0000-0000-0000FB400000}"/>
    <cellStyle name="Eingabe 3 2 2 3 4 3" xfId="9738" xr:uid="{00000000-0005-0000-0000-0000FC400000}"/>
    <cellStyle name="Eingabe 3 2 2 3 4 3 2" xfId="21466" xr:uid="{00000000-0005-0000-0000-0000FD400000}"/>
    <cellStyle name="Eingabe 3 2 2 3 4 3 3" xfId="33193" xr:uid="{00000000-0005-0000-0000-0000FE400000}"/>
    <cellStyle name="Eingabe 3 2 2 3 4 4" xfId="13656" xr:uid="{00000000-0005-0000-0000-0000FF400000}"/>
    <cellStyle name="Eingabe 3 2 2 3 4 5" xfId="25383" xr:uid="{00000000-0005-0000-0000-000000410000}"/>
    <cellStyle name="Eingabe 3 2 2 3 5" xfId="3226" xr:uid="{00000000-0005-0000-0000-000001410000}"/>
    <cellStyle name="Eingabe 3 2 2 3 5 2" xfId="7131" xr:uid="{00000000-0005-0000-0000-000002410000}"/>
    <cellStyle name="Eingabe 3 2 2 3 5 2 2" xfId="18859" xr:uid="{00000000-0005-0000-0000-000003410000}"/>
    <cellStyle name="Eingabe 3 2 2 3 5 2 3" xfId="30586" xr:uid="{00000000-0005-0000-0000-000004410000}"/>
    <cellStyle name="Eingabe 3 2 2 3 5 3" xfId="11036" xr:uid="{00000000-0005-0000-0000-000005410000}"/>
    <cellStyle name="Eingabe 3 2 2 3 5 3 2" xfId="22764" xr:uid="{00000000-0005-0000-0000-000006410000}"/>
    <cellStyle name="Eingabe 3 2 2 3 5 3 3" xfId="34491" xr:uid="{00000000-0005-0000-0000-000007410000}"/>
    <cellStyle name="Eingabe 3 2 2 3 5 4" xfId="14954" xr:uid="{00000000-0005-0000-0000-000008410000}"/>
    <cellStyle name="Eingabe 3 2 2 3 5 5" xfId="26681" xr:uid="{00000000-0005-0000-0000-000009410000}"/>
    <cellStyle name="Eingabe 3 2 2 3 6" xfId="4535" xr:uid="{00000000-0005-0000-0000-00000A410000}"/>
    <cellStyle name="Eingabe 3 2 2 3 6 2" xfId="16263" xr:uid="{00000000-0005-0000-0000-00000B410000}"/>
    <cellStyle name="Eingabe 3 2 2 3 6 3" xfId="27990" xr:uid="{00000000-0005-0000-0000-00000C410000}"/>
    <cellStyle name="Eingabe 3 2 2 3 7" xfId="8440" xr:uid="{00000000-0005-0000-0000-00000D410000}"/>
    <cellStyle name="Eingabe 3 2 2 3 7 2" xfId="20168" xr:uid="{00000000-0005-0000-0000-00000E410000}"/>
    <cellStyle name="Eingabe 3 2 2 3 7 3" xfId="31895" xr:uid="{00000000-0005-0000-0000-00000F410000}"/>
    <cellStyle name="Eingabe 3 2 2 3 8" xfId="12358" xr:uid="{00000000-0005-0000-0000-000010410000}"/>
    <cellStyle name="Eingabe 3 2 2 3 9" xfId="24085" xr:uid="{00000000-0005-0000-0000-000011410000}"/>
    <cellStyle name="Eingabe 3 2 2 4" xfId="861" xr:uid="{00000000-0005-0000-0000-000012410000}"/>
    <cellStyle name="Eingabe 3 2 2 4 2" xfId="2159" xr:uid="{00000000-0005-0000-0000-000013410000}"/>
    <cellStyle name="Eingabe 3 2 2 4 2 2" xfId="6064" xr:uid="{00000000-0005-0000-0000-000014410000}"/>
    <cellStyle name="Eingabe 3 2 2 4 2 2 2" xfId="17792" xr:uid="{00000000-0005-0000-0000-000015410000}"/>
    <cellStyle name="Eingabe 3 2 2 4 2 2 3" xfId="29519" xr:uid="{00000000-0005-0000-0000-000016410000}"/>
    <cellStyle name="Eingabe 3 2 2 4 2 3" xfId="9969" xr:uid="{00000000-0005-0000-0000-000017410000}"/>
    <cellStyle name="Eingabe 3 2 2 4 2 3 2" xfId="21697" xr:uid="{00000000-0005-0000-0000-000018410000}"/>
    <cellStyle name="Eingabe 3 2 2 4 2 3 3" xfId="33424" xr:uid="{00000000-0005-0000-0000-000019410000}"/>
    <cellStyle name="Eingabe 3 2 2 4 2 4" xfId="13887" xr:uid="{00000000-0005-0000-0000-00001A410000}"/>
    <cellStyle name="Eingabe 3 2 2 4 2 5" xfId="25614" xr:uid="{00000000-0005-0000-0000-00001B410000}"/>
    <cellStyle name="Eingabe 3 2 2 4 3" xfId="3457" xr:uid="{00000000-0005-0000-0000-00001C410000}"/>
    <cellStyle name="Eingabe 3 2 2 4 3 2" xfId="7362" xr:uid="{00000000-0005-0000-0000-00001D410000}"/>
    <cellStyle name="Eingabe 3 2 2 4 3 2 2" xfId="19090" xr:uid="{00000000-0005-0000-0000-00001E410000}"/>
    <cellStyle name="Eingabe 3 2 2 4 3 2 3" xfId="30817" xr:uid="{00000000-0005-0000-0000-00001F410000}"/>
    <cellStyle name="Eingabe 3 2 2 4 3 3" xfId="11267" xr:uid="{00000000-0005-0000-0000-000020410000}"/>
    <cellStyle name="Eingabe 3 2 2 4 3 3 2" xfId="22995" xr:uid="{00000000-0005-0000-0000-000021410000}"/>
    <cellStyle name="Eingabe 3 2 2 4 3 3 3" xfId="34722" xr:uid="{00000000-0005-0000-0000-000022410000}"/>
    <cellStyle name="Eingabe 3 2 2 4 3 4" xfId="15185" xr:uid="{00000000-0005-0000-0000-000023410000}"/>
    <cellStyle name="Eingabe 3 2 2 4 3 5" xfId="26912" xr:uid="{00000000-0005-0000-0000-000024410000}"/>
    <cellStyle name="Eingabe 3 2 2 4 4" xfId="4766" xr:uid="{00000000-0005-0000-0000-000025410000}"/>
    <cellStyle name="Eingabe 3 2 2 4 4 2" xfId="16494" xr:uid="{00000000-0005-0000-0000-000026410000}"/>
    <cellStyle name="Eingabe 3 2 2 4 4 3" xfId="28221" xr:uid="{00000000-0005-0000-0000-000027410000}"/>
    <cellStyle name="Eingabe 3 2 2 4 5" xfId="8671" xr:uid="{00000000-0005-0000-0000-000028410000}"/>
    <cellStyle name="Eingabe 3 2 2 4 5 2" xfId="20399" xr:uid="{00000000-0005-0000-0000-000029410000}"/>
    <cellStyle name="Eingabe 3 2 2 4 5 3" xfId="32126" xr:uid="{00000000-0005-0000-0000-00002A410000}"/>
    <cellStyle name="Eingabe 3 2 2 4 6" xfId="12589" xr:uid="{00000000-0005-0000-0000-00002B410000}"/>
    <cellStyle name="Eingabe 3 2 2 4 7" xfId="24316" xr:uid="{00000000-0005-0000-0000-00002C410000}"/>
    <cellStyle name="Eingabe 3 2 2 5" xfId="1290" xr:uid="{00000000-0005-0000-0000-00002D410000}"/>
    <cellStyle name="Eingabe 3 2 2 5 2" xfId="2588" xr:uid="{00000000-0005-0000-0000-00002E410000}"/>
    <cellStyle name="Eingabe 3 2 2 5 2 2" xfId="6493" xr:uid="{00000000-0005-0000-0000-00002F410000}"/>
    <cellStyle name="Eingabe 3 2 2 5 2 2 2" xfId="18221" xr:uid="{00000000-0005-0000-0000-000030410000}"/>
    <cellStyle name="Eingabe 3 2 2 5 2 2 3" xfId="29948" xr:uid="{00000000-0005-0000-0000-000031410000}"/>
    <cellStyle name="Eingabe 3 2 2 5 2 3" xfId="10398" xr:uid="{00000000-0005-0000-0000-000032410000}"/>
    <cellStyle name="Eingabe 3 2 2 5 2 3 2" xfId="22126" xr:uid="{00000000-0005-0000-0000-000033410000}"/>
    <cellStyle name="Eingabe 3 2 2 5 2 3 3" xfId="33853" xr:uid="{00000000-0005-0000-0000-000034410000}"/>
    <cellStyle name="Eingabe 3 2 2 5 2 4" xfId="14316" xr:uid="{00000000-0005-0000-0000-000035410000}"/>
    <cellStyle name="Eingabe 3 2 2 5 2 5" xfId="26043" xr:uid="{00000000-0005-0000-0000-000036410000}"/>
    <cellStyle name="Eingabe 3 2 2 5 3" xfId="3886" xr:uid="{00000000-0005-0000-0000-000037410000}"/>
    <cellStyle name="Eingabe 3 2 2 5 3 2" xfId="7791" xr:uid="{00000000-0005-0000-0000-000038410000}"/>
    <cellStyle name="Eingabe 3 2 2 5 3 2 2" xfId="19519" xr:uid="{00000000-0005-0000-0000-000039410000}"/>
    <cellStyle name="Eingabe 3 2 2 5 3 2 3" xfId="31246" xr:uid="{00000000-0005-0000-0000-00003A410000}"/>
    <cellStyle name="Eingabe 3 2 2 5 3 3" xfId="11696" xr:uid="{00000000-0005-0000-0000-00003B410000}"/>
    <cellStyle name="Eingabe 3 2 2 5 3 3 2" xfId="23424" xr:uid="{00000000-0005-0000-0000-00003C410000}"/>
    <cellStyle name="Eingabe 3 2 2 5 3 3 3" xfId="35151" xr:uid="{00000000-0005-0000-0000-00003D410000}"/>
    <cellStyle name="Eingabe 3 2 2 5 3 4" xfId="15614" xr:uid="{00000000-0005-0000-0000-00003E410000}"/>
    <cellStyle name="Eingabe 3 2 2 5 3 5" xfId="27341" xr:uid="{00000000-0005-0000-0000-00003F410000}"/>
    <cellStyle name="Eingabe 3 2 2 5 4" xfId="5195" xr:uid="{00000000-0005-0000-0000-000040410000}"/>
    <cellStyle name="Eingabe 3 2 2 5 4 2" xfId="16923" xr:uid="{00000000-0005-0000-0000-000041410000}"/>
    <cellStyle name="Eingabe 3 2 2 5 4 3" xfId="28650" xr:uid="{00000000-0005-0000-0000-000042410000}"/>
    <cellStyle name="Eingabe 3 2 2 5 5" xfId="9100" xr:uid="{00000000-0005-0000-0000-000043410000}"/>
    <cellStyle name="Eingabe 3 2 2 5 5 2" xfId="20828" xr:uid="{00000000-0005-0000-0000-000044410000}"/>
    <cellStyle name="Eingabe 3 2 2 5 5 3" xfId="32555" xr:uid="{00000000-0005-0000-0000-000045410000}"/>
    <cellStyle name="Eingabe 3 2 2 5 6" xfId="13018" xr:uid="{00000000-0005-0000-0000-000046410000}"/>
    <cellStyle name="Eingabe 3 2 2 5 7" xfId="24745" xr:uid="{00000000-0005-0000-0000-000047410000}"/>
    <cellStyle name="Eingabe 3 2 2 6" xfId="1730" xr:uid="{00000000-0005-0000-0000-000048410000}"/>
    <cellStyle name="Eingabe 3 2 2 6 2" xfId="5635" xr:uid="{00000000-0005-0000-0000-000049410000}"/>
    <cellStyle name="Eingabe 3 2 2 6 2 2" xfId="17363" xr:uid="{00000000-0005-0000-0000-00004A410000}"/>
    <cellStyle name="Eingabe 3 2 2 6 2 3" xfId="29090" xr:uid="{00000000-0005-0000-0000-00004B410000}"/>
    <cellStyle name="Eingabe 3 2 2 6 3" xfId="9540" xr:uid="{00000000-0005-0000-0000-00004C410000}"/>
    <cellStyle name="Eingabe 3 2 2 6 3 2" xfId="21268" xr:uid="{00000000-0005-0000-0000-00004D410000}"/>
    <cellStyle name="Eingabe 3 2 2 6 3 3" xfId="32995" xr:uid="{00000000-0005-0000-0000-00004E410000}"/>
    <cellStyle name="Eingabe 3 2 2 6 4" xfId="13458" xr:uid="{00000000-0005-0000-0000-00004F410000}"/>
    <cellStyle name="Eingabe 3 2 2 6 5" xfId="25185" xr:uid="{00000000-0005-0000-0000-000050410000}"/>
    <cellStyle name="Eingabe 3 2 2 7" xfId="3028" xr:uid="{00000000-0005-0000-0000-000051410000}"/>
    <cellStyle name="Eingabe 3 2 2 7 2" xfId="6933" xr:uid="{00000000-0005-0000-0000-000052410000}"/>
    <cellStyle name="Eingabe 3 2 2 7 2 2" xfId="18661" xr:uid="{00000000-0005-0000-0000-000053410000}"/>
    <cellStyle name="Eingabe 3 2 2 7 2 3" xfId="30388" xr:uid="{00000000-0005-0000-0000-000054410000}"/>
    <cellStyle name="Eingabe 3 2 2 7 3" xfId="10838" xr:uid="{00000000-0005-0000-0000-000055410000}"/>
    <cellStyle name="Eingabe 3 2 2 7 3 2" xfId="22566" xr:uid="{00000000-0005-0000-0000-000056410000}"/>
    <cellStyle name="Eingabe 3 2 2 7 3 3" xfId="34293" xr:uid="{00000000-0005-0000-0000-000057410000}"/>
    <cellStyle name="Eingabe 3 2 2 7 4" xfId="14756" xr:uid="{00000000-0005-0000-0000-000058410000}"/>
    <cellStyle name="Eingabe 3 2 2 7 5" xfId="26483" xr:uid="{00000000-0005-0000-0000-000059410000}"/>
    <cellStyle name="Eingabe 3 2 2 8" xfId="4337" xr:uid="{00000000-0005-0000-0000-00005A410000}"/>
    <cellStyle name="Eingabe 3 2 2 8 2" xfId="16065" xr:uid="{00000000-0005-0000-0000-00005B410000}"/>
    <cellStyle name="Eingabe 3 2 2 8 3" xfId="27792" xr:uid="{00000000-0005-0000-0000-00005C410000}"/>
    <cellStyle name="Eingabe 3 2 2 9" xfId="8242" xr:uid="{00000000-0005-0000-0000-00005D410000}"/>
    <cellStyle name="Eingabe 3 2 2 9 2" xfId="19970" xr:uid="{00000000-0005-0000-0000-00005E410000}"/>
    <cellStyle name="Eingabe 3 2 2 9 3" xfId="31697" xr:uid="{00000000-0005-0000-0000-00005F410000}"/>
    <cellStyle name="Eingabe 3 2 3" xfId="454" xr:uid="{00000000-0005-0000-0000-000060410000}"/>
    <cellStyle name="Eingabe 3 2 3 10" xfId="12182" xr:uid="{00000000-0005-0000-0000-000061410000}"/>
    <cellStyle name="Eingabe 3 2 3 11" xfId="23909" xr:uid="{00000000-0005-0000-0000-000062410000}"/>
    <cellStyle name="Eingabe 3 2 3 2" xfId="553" xr:uid="{00000000-0005-0000-0000-000063410000}"/>
    <cellStyle name="Eingabe 3 2 3 2 2" xfId="982" xr:uid="{00000000-0005-0000-0000-000064410000}"/>
    <cellStyle name="Eingabe 3 2 3 2 2 2" xfId="2280" xr:uid="{00000000-0005-0000-0000-000065410000}"/>
    <cellStyle name="Eingabe 3 2 3 2 2 2 2" xfId="6185" xr:uid="{00000000-0005-0000-0000-000066410000}"/>
    <cellStyle name="Eingabe 3 2 3 2 2 2 2 2" xfId="17913" xr:uid="{00000000-0005-0000-0000-000067410000}"/>
    <cellStyle name="Eingabe 3 2 3 2 2 2 2 3" xfId="29640" xr:uid="{00000000-0005-0000-0000-000068410000}"/>
    <cellStyle name="Eingabe 3 2 3 2 2 2 3" xfId="10090" xr:uid="{00000000-0005-0000-0000-000069410000}"/>
    <cellStyle name="Eingabe 3 2 3 2 2 2 3 2" xfId="21818" xr:uid="{00000000-0005-0000-0000-00006A410000}"/>
    <cellStyle name="Eingabe 3 2 3 2 2 2 3 3" xfId="33545" xr:uid="{00000000-0005-0000-0000-00006B410000}"/>
    <cellStyle name="Eingabe 3 2 3 2 2 2 4" xfId="14008" xr:uid="{00000000-0005-0000-0000-00006C410000}"/>
    <cellStyle name="Eingabe 3 2 3 2 2 2 5" xfId="25735" xr:uid="{00000000-0005-0000-0000-00006D410000}"/>
    <cellStyle name="Eingabe 3 2 3 2 2 3" xfId="3578" xr:uid="{00000000-0005-0000-0000-00006E410000}"/>
    <cellStyle name="Eingabe 3 2 3 2 2 3 2" xfId="7483" xr:uid="{00000000-0005-0000-0000-00006F410000}"/>
    <cellStyle name="Eingabe 3 2 3 2 2 3 2 2" xfId="19211" xr:uid="{00000000-0005-0000-0000-000070410000}"/>
    <cellStyle name="Eingabe 3 2 3 2 2 3 2 3" xfId="30938" xr:uid="{00000000-0005-0000-0000-000071410000}"/>
    <cellStyle name="Eingabe 3 2 3 2 2 3 3" xfId="11388" xr:uid="{00000000-0005-0000-0000-000072410000}"/>
    <cellStyle name="Eingabe 3 2 3 2 2 3 3 2" xfId="23116" xr:uid="{00000000-0005-0000-0000-000073410000}"/>
    <cellStyle name="Eingabe 3 2 3 2 2 3 3 3" xfId="34843" xr:uid="{00000000-0005-0000-0000-000074410000}"/>
    <cellStyle name="Eingabe 3 2 3 2 2 3 4" xfId="15306" xr:uid="{00000000-0005-0000-0000-000075410000}"/>
    <cellStyle name="Eingabe 3 2 3 2 2 3 5" xfId="27033" xr:uid="{00000000-0005-0000-0000-000076410000}"/>
    <cellStyle name="Eingabe 3 2 3 2 2 4" xfId="4887" xr:uid="{00000000-0005-0000-0000-000077410000}"/>
    <cellStyle name="Eingabe 3 2 3 2 2 4 2" xfId="16615" xr:uid="{00000000-0005-0000-0000-000078410000}"/>
    <cellStyle name="Eingabe 3 2 3 2 2 4 3" xfId="28342" xr:uid="{00000000-0005-0000-0000-000079410000}"/>
    <cellStyle name="Eingabe 3 2 3 2 2 5" xfId="8792" xr:uid="{00000000-0005-0000-0000-00007A410000}"/>
    <cellStyle name="Eingabe 3 2 3 2 2 5 2" xfId="20520" xr:uid="{00000000-0005-0000-0000-00007B410000}"/>
    <cellStyle name="Eingabe 3 2 3 2 2 5 3" xfId="32247" xr:uid="{00000000-0005-0000-0000-00007C410000}"/>
    <cellStyle name="Eingabe 3 2 3 2 2 6" xfId="12710" xr:uid="{00000000-0005-0000-0000-00007D410000}"/>
    <cellStyle name="Eingabe 3 2 3 2 2 7" xfId="24437" xr:uid="{00000000-0005-0000-0000-00007E410000}"/>
    <cellStyle name="Eingabe 3 2 3 2 3" xfId="1411" xr:uid="{00000000-0005-0000-0000-00007F410000}"/>
    <cellStyle name="Eingabe 3 2 3 2 3 2" xfId="2709" xr:uid="{00000000-0005-0000-0000-000080410000}"/>
    <cellStyle name="Eingabe 3 2 3 2 3 2 2" xfId="6614" xr:uid="{00000000-0005-0000-0000-000081410000}"/>
    <cellStyle name="Eingabe 3 2 3 2 3 2 2 2" xfId="18342" xr:uid="{00000000-0005-0000-0000-000082410000}"/>
    <cellStyle name="Eingabe 3 2 3 2 3 2 2 3" xfId="30069" xr:uid="{00000000-0005-0000-0000-000083410000}"/>
    <cellStyle name="Eingabe 3 2 3 2 3 2 3" xfId="10519" xr:uid="{00000000-0005-0000-0000-000084410000}"/>
    <cellStyle name="Eingabe 3 2 3 2 3 2 3 2" xfId="22247" xr:uid="{00000000-0005-0000-0000-000085410000}"/>
    <cellStyle name="Eingabe 3 2 3 2 3 2 3 3" xfId="33974" xr:uid="{00000000-0005-0000-0000-000086410000}"/>
    <cellStyle name="Eingabe 3 2 3 2 3 2 4" xfId="14437" xr:uid="{00000000-0005-0000-0000-000087410000}"/>
    <cellStyle name="Eingabe 3 2 3 2 3 2 5" xfId="26164" xr:uid="{00000000-0005-0000-0000-000088410000}"/>
    <cellStyle name="Eingabe 3 2 3 2 3 3" xfId="4007" xr:uid="{00000000-0005-0000-0000-000089410000}"/>
    <cellStyle name="Eingabe 3 2 3 2 3 3 2" xfId="7912" xr:uid="{00000000-0005-0000-0000-00008A410000}"/>
    <cellStyle name="Eingabe 3 2 3 2 3 3 2 2" xfId="19640" xr:uid="{00000000-0005-0000-0000-00008B410000}"/>
    <cellStyle name="Eingabe 3 2 3 2 3 3 2 3" xfId="31367" xr:uid="{00000000-0005-0000-0000-00008C410000}"/>
    <cellStyle name="Eingabe 3 2 3 2 3 3 3" xfId="11817" xr:uid="{00000000-0005-0000-0000-00008D410000}"/>
    <cellStyle name="Eingabe 3 2 3 2 3 3 3 2" xfId="23545" xr:uid="{00000000-0005-0000-0000-00008E410000}"/>
    <cellStyle name="Eingabe 3 2 3 2 3 3 3 3" xfId="35272" xr:uid="{00000000-0005-0000-0000-00008F410000}"/>
    <cellStyle name="Eingabe 3 2 3 2 3 3 4" xfId="15735" xr:uid="{00000000-0005-0000-0000-000090410000}"/>
    <cellStyle name="Eingabe 3 2 3 2 3 3 5" xfId="27462" xr:uid="{00000000-0005-0000-0000-000091410000}"/>
    <cellStyle name="Eingabe 3 2 3 2 3 4" xfId="5316" xr:uid="{00000000-0005-0000-0000-000092410000}"/>
    <cellStyle name="Eingabe 3 2 3 2 3 4 2" xfId="17044" xr:uid="{00000000-0005-0000-0000-000093410000}"/>
    <cellStyle name="Eingabe 3 2 3 2 3 4 3" xfId="28771" xr:uid="{00000000-0005-0000-0000-000094410000}"/>
    <cellStyle name="Eingabe 3 2 3 2 3 5" xfId="9221" xr:uid="{00000000-0005-0000-0000-000095410000}"/>
    <cellStyle name="Eingabe 3 2 3 2 3 5 2" xfId="20949" xr:uid="{00000000-0005-0000-0000-000096410000}"/>
    <cellStyle name="Eingabe 3 2 3 2 3 5 3" xfId="32676" xr:uid="{00000000-0005-0000-0000-000097410000}"/>
    <cellStyle name="Eingabe 3 2 3 2 3 6" xfId="13139" xr:uid="{00000000-0005-0000-0000-000098410000}"/>
    <cellStyle name="Eingabe 3 2 3 2 3 7" xfId="24866" xr:uid="{00000000-0005-0000-0000-000099410000}"/>
    <cellStyle name="Eingabe 3 2 3 2 4" xfId="1851" xr:uid="{00000000-0005-0000-0000-00009A410000}"/>
    <cellStyle name="Eingabe 3 2 3 2 4 2" xfId="5756" xr:uid="{00000000-0005-0000-0000-00009B410000}"/>
    <cellStyle name="Eingabe 3 2 3 2 4 2 2" xfId="17484" xr:uid="{00000000-0005-0000-0000-00009C410000}"/>
    <cellStyle name="Eingabe 3 2 3 2 4 2 3" xfId="29211" xr:uid="{00000000-0005-0000-0000-00009D410000}"/>
    <cellStyle name="Eingabe 3 2 3 2 4 3" xfId="9661" xr:uid="{00000000-0005-0000-0000-00009E410000}"/>
    <cellStyle name="Eingabe 3 2 3 2 4 3 2" xfId="21389" xr:uid="{00000000-0005-0000-0000-00009F410000}"/>
    <cellStyle name="Eingabe 3 2 3 2 4 3 3" xfId="33116" xr:uid="{00000000-0005-0000-0000-0000A0410000}"/>
    <cellStyle name="Eingabe 3 2 3 2 4 4" xfId="13579" xr:uid="{00000000-0005-0000-0000-0000A1410000}"/>
    <cellStyle name="Eingabe 3 2 3 2 4 5" xfId="25306" xr:uid="{00000000-0005-0000-0000-0000A2410000}"/>
    <cellStyle name="Eingabe 3 2 3 2 5" xfId="3149" xr:uid="{00000000-0005-0000-0000-0000A3410000}"/>
    <cellStyle name="Eingabe 3 2 3 2 5 2" xfId="7054" xr:uid="{00000000-0005-0000-0000-0000A4410000}"/>
    <cellStyle name="Eingabe 3 2 3 2 5 2 2" xfId="18782" xr:uid="{00000000-0005-0000-0000-0000A5410000}"/>
    <cellStyle name="Eingabe 3 2 3 2 5 2 3" xfId="30509" xr:uid="{00000000-0005-0000-0000-0000A6410000}"/>
    <cellStyle name="Eingabe 3 2 3 2 5 3" xfId="10959" xr:uid="{00000000-0005-0000-0000-0000A7410000}"/>
    <cellStyle name="Eingabe 3 2 3 2 5 3 2" xfId="22687" xr:uid="{00000000-0005-0000-0000-0000A8410000}"/>
    <cellStyle name="Eingabe 3 2 3 2 5 3 3" xfId="34414" xr:uid="{00000000-0005-0000-0000-0000A9410000}"/>
    <cellStyle name="Eingabe 3 2 3 2 5 4" xfId="14877" xr:uid="{00000000-0005-0000-0000-0000AA410000}"/>
    <cellStyle name="Eingabe 3 2 3 2 5 5" xfId="26604" xr:uid="{00000000-0005-0000-0000-0000AB410000}"/>
    <cellStyle name="Eingabe 3 2 3 2 6" xfId="4458" xr:uid="{00000000-0005-0000-0000-0000AC410000}"/>
    <cellStyle name="Eingabe 3 2 3 2 6 2" xfId="16186" xr:uid="{00000000-0005-0000-0000-0000AD410000}"/>
    <cellStyle name="Eingabe 3 2 3 2 6 3" xfId="27913" xr:uid="{00000000-0005-0000-0000-0000AE410000}"/>
    <cellStyle name="Eingabe 3 2 3 2 7" xfId="8363" xr:uid="{00000000-0005-0000-0000-0000AF410000}"/>
    <cellStyle name="Eingabe 3 2 3 2 7 2" xfId="20091" xr:uid="{00000000-0005-0000-0000-0000B0410000}"/>
    <cellStyle name="Eingabe 3 2 3 2 7 3" xfId="31818" xr:uid="{00000000-0005-0000-0000-0000B1410000}"/>
    <cellStyle name="Eingabe 3 2 3 2 8" xfId="12281" xr:uid="{00000000-0005-0000-0000-0000B2410000}"/>
    <cellStyle name="Eingabe 3 2 3 2 9" xfId="24008" xr:uid="{00000000-0005-0000-0000-0000B3410000}"/>
    <cellStyle name="Eingabe 3 2 3 3" xfId="652" xr:uid="{00000000-0005-0000-0000-0000B4410000}"/>
    <cellStyle name="Eingabe 3 2 3 3 2" xfId="1081" xr:uid="{00000000-0005-0000-0000-0000B5410000}"/>
    <cellStyle name="Eingabe 3 2 3 3 2 2" xfId="2379" xr:uid="{00000000-0005-0000-0000-0000B6410000}"/>
    <cellStyle name="Eingabe 3 2 3 3 2 2 2" xfId="6284" xr:uid="{00000000-0005-0000-0000-0000B7410000}"/>
    <cellStyle name="Eingabe 3 2 3 3 2 2 2 2" xfId="18012" xr:uid="{00000000-0005-0000-0000-0000B8410000}"/>
    <cellStyle name="Eingabe 3 2 3 3 2 2 2 3" xfId="29739" xr:uid="{00000000-0005-0000-0000-0000B9410000}"/>
    <cellStyle name="Eingabe 3 2 3 3 2 2 3" xfId="10189" xr:uid="{00000000-0005-0000-0000-0000BA410000}"/>
    <cellStyle name="Eingabe 3 2 3 3 2 2 3 2" xfId="21917" xr:uid="{00000000-0005-0000-0000-0000BB410000}"/>
    <cellStyle name="Eingabe 3 2 3 3 2 2 3 3" xfId="33644" xr:uid="{00000000-0005-0000-0000-0000BC410000}"/>
    <cellStyle name="Eingabe 3 2 3 3 2 2 4" xfId="14107" xr:uid="{00000000-0005-0000-0000-0000BD410000}"/>
    <cellStyle name="Eingabe 3 2 3 3 2 2 5" xfId="25834" xr:uid="{00000000-0005-0000-0000-0000BE410000}"/>
    <cellStyle name="Eingabe 3 2 3 3 2 3" xfId="3677" xr:uid="{00000000-0005-0000-0000-0000BF410000}"/>
    <cellStyle name="Eingabe 3 2 3 3 2 3 2" xfId="7582" xr:uid="{00000000-0005-0000-0000-0000C0410000}"/>
    <cellStyle name="Eingabe 3 2 3 3 2 3 2 2" xfId="19310" xr:uid="{00000000-0005-0000-0000-0000C1410000}"/>
    <cellStyle name="Eingabe 3 2 3 3 2 3 2 3" xfId="31037" xr:uid="{00000000-0005-0000-0000-0000C2410000}"/>
    <cellStyle name="Eingabe 3 2 3 3 2 3 3" xfId="11487" xr:uid="{00000000-0005-0000-0000-0000C3410000}"/>
    <cellStyle name="Eingabe 3 2 3 3 2 3 3 2" xfId="23215" xr:uid="{00000000-0005-0000-0000-0000C4410000}"/>
    <cellStyle name="Eingabe 3 2 3 3 2 3 3 3" xfId="34942" xr:uid="{00000000-0005-0000-0000-0000C5410000}"/>
    <cellStyle name="Eingabe 3 2 3 3 2 3 4" xfId="15405" xr:uid="{00000000-0005-0000-0000-0000C6410000}"/>
    <cellStyle name="Eingabe 3 2 3 3 2 3 5" xfId="27132" xr:uid="{00000000-0005-0000-0000-0000C7410000}"/>
    <cellStyle name="Eingabe 3 2 3 3 2 4" xfId="4986" xr:uid="{00000000-0005-0000-0000-0000C8410000}"/>
    <cellStyle name="Eingabe 3 2 3 3 2 4 2" xfId="16714" xr:uid="{00000000-0005-0000-0000-0000C9410000}"/>
    <cellStyle name="Eingabe 3 2 3 3 2 4 3" xfId="28441" xr:uid="{00000000-0005-0000-0000-0000CA410000}"/>
    <cellStyle name="Eingabe 3 2 3 3 2 5" xfId="8891" xr:uid="{00000000-0005-0000-0000-0000CB410000}"/>
    <cellStyle name="Eingabe 3 2 3 3 2 5 2" xfId="20619" xr:uid="{00000000-0005-0000-0000-0000CC410000}"/>
    <cellStyle name="Eingabe 3 2 3 3 2 5 3" xfId="32346" xr:uid="{00000000-0005-0000-0000-0000CD410000}"/>
    <cellStyle name="Eingabe 3 2 3 3 2 6" xfId="12809" xr:uid="{00000000-0005-0000-0000-0000CE410000}"/>
    <cellStyle name="Eingabe 3 2 3 3 2 7" xfId="24536" xr:uid="{00000000-0005-0000-0000-0000CF410000}"/>
    <cellStyle name="Eingabe 3 2 3 3 3" xfId="1510" xr:uid="{00000000-0005-0000-0000-0000D0410000}"/>
    <cellStyle name="Eingabe 3 2 3 3 3 2" xfId="2808" xr:uid="{00000000-0005-0000-0000-0000D1410000}"/>
    <cellStyle name="Eingabe 3 2 3 3 3 2 2" xfId="6713" xr:uid="{00000000-0005-0000-0000-0000D2410000}"/>
    <cellStyle name="Eingabe 3 2 3 3 3 2 2 2" xfId="18441" xr:uid="{00000000-0005-0000-0000-0000D3410000}"/>
    <cellStyle name="Eingabe 3 2 3 3 3 2 2 3" xfId="30168" xr:uid="{00000000-0005-0000-0000-0000D4410000}"/>
    <cellStyle name="Eingabe 3 2 3 3 3 2 3" xfId="10618" xr:uid="{00000000-0005-0000-0000-0000D5410000}"/>
    <cellStyle name="Eingabe 3 2 3 3 3 2 3 2" xfId="22346" xr:uid="{00000000-0005-0000-0000-0000D6410000}"/>
    <cellStyle name="Eingabe 3 2 3 3 3 2 3 3" xfId="34073" xr:uid="{00000000-0005-0000-0000-0000D7410000}"/>
    <cellStyle name="Eingabe 3 2 3 3 3 2 4" xfId="14536" xr:uid="{00000000-0005-0000-0000-0000D8410000}"/>
    <cellStyle name="Eingabe 3 2 3 3 3 2 5" xfId="26263" xr:uid="{00000000-0005-0000-0000-0000D9410000}"/>
    <cellStyle name="Eingabe 3 2 3 3 3 3" xfId="4106" xr:uid="{00000000-0005-0000-0000-0000DA410000}"/>
    <cellStyle name="Eingabe 3 2 3 3 3 3 2" xfId="8011" xr:uid="{00000000-0005-0000-0000-0000DB410000}"/>
    <cellStyle name="Eingabe 3 2 3 3 3 3 2 2" xfId="19739" xr:uid="{00000000-0005-0000-0000-0000DC410000}"/>
    <cellStyle name="Eingabe 3 2 3 3 3 3 2 3" xfId="31466" xr:uid="{00000000-0005-0000-0000-0000DD410000}"/>
    <cellStyle name="Eingabe 3 2 3 3 3 3 3" xfId="11916" xr:uid="{00000000-0005-0000-0000-0000DE410000}"/>
    <cellStyle name="Eingabe 3 2 3 3 3 3 3 2" xfId="23644" xr:uid="{00000000-0005-0000-0000-0000DF410000}"/>
    <cellStyle name="Eingabe 3 2 3 3 3 3 3 3" xfId="35371" xr:uid="{00000000-0005-0000-0000-0000E0410000}"/>
    <cellStyle name="Eingabe 3 2 3 3 3 3 4" xfId="15834" xr:uid="{00000000-0005-0000-0000-0000E1410000}"/>
    <cellStyle name="Eingabe 3 2 3 3 3 3 5" xfId="27561" xr:uid="{00000000-0005-0000-0000-0000E2410000}"/>
    <cellStyle name="Eingabe 3 2 3 3 3 4" xfId="5415" xr:uid="{00000000-0005-0000-0000-0000E3410000}"/>
    <cellStyle name="Eingabe 3 2 3 3 3 4 2" xfId="17143" xr:uid="{00000000-0005-0000-0000-0000E4410000}"/>
    <cellStyle name="Eingabe 3 2 3 3 3 4 3" xfId="28870" xr:uid="{00000000-0005-0000-0000-0000E5410000}"/>
    <cellStyle name="Eingabe 3 2 3 3 3 5" xfId="9320" xr:uid="{00000000-0005-0000-0000-0000E6410000}"/>
    <cellStyle name="Eingabe 3 2 3 3 3 5 2" xfId="21048" xr:uid="{00000000-0005-0000-0000-0000E7410000}"/>
    <cellStyle name="Eingabe 3 2 3 3 3 5 3" xfId="32775" xr:uid="{00000000-0005-0000-0000-0000E8410000}"/>
    <cellStyle name="Eingabe 3 2 3 3 3 6" xfId="13238" xr:uid="{00000000-0005-0000-0000-0000E9410000}"/>
    <cellStyle name="Eingabe 3 2 3 3 3 7" xfId="24965" xr:uid="{00000000-0005-0000-0000-0000EA410000}"/>
    <cellStyle name="Eingabe 3 2 3 3 4" xfId="1950" xr:uid="{00000000-0005-0000-0000-0000EB410000}"/>
    <cellStyle name="Eingabe 3 2 3 3 4 2" xfId="5855" xr:uid="{00000000-0005-0000-0000-0000EC410000}"/>
    <cellStyle name="Eingabe 3 2 3 3 4 2 2" xfId="17583" xr:uid="{00000000-0005-0000-0000-0000ED410000}"/>
    <cellStyle name="Eingabe 3 2 3 3 4 2 3" xfId="29310" xr:uid="{00000000-0005-0000-0000-0000EE410000}"/>
    <cellStyle name="Eingabe 3 2 3 3 4 3" xfId="9760" xr:uid="{00000000-0005-0000-0000-0000EF410000}"/>
    <cellStyle name="Eingabe 3 2 3 3 4 3 2" xfId="21488" xr:uid="{00000000-0005-0000-0000-0000F0410000}"/>
    <cellStyle name="Eingabe 3 2 3 3 4 3 3" xfId="33215" xr:uid="{00000000-0005-0000-0000-0000F1410000}"/>
    <cellStyle name="Eingabe 3 2 3 3 4 4" xfId="13678" xr:uid="{00000000-0005-0000-0000-0000F2410000}"/>
    <cellStyle name="Eingabe 3 2 3 3 4 5" xfId="25405" xr:uid="{00000000-0005-0000-0000-0000F3410000}"/>
    <cellStyle name="Eingabe 3 2 3 3 5" xfId="3248" xr:uid="{00000000-0005-0000-0000-0000F4410000}"/>
    <cellStyle name="Eingabe 3 2 3 3 5 2" xfId="7153" xr:uid="{00000000-0005-0000-0000-0000F5410000}"/>
    <cellStyle name="Eingabe 3 2 3 3 5 2 2" xfId="18881" xr:uid="{00000000-0005-0000-0000-0000F6410000}"/>
    <cellStyle name="Eingabe 3 2 3 3 5 2 3" xfId="30608" xr:uid="{00000000-0005-0000-0000-0000F7410000}"/>
    <cellStyle name="Eingabe 3 2 3 3 5 3" xfId="11058" xr:uid="{00000000-0005-0000-0000-0000F8410000}"/>
    <cellStyle name="Eingabe 3 2 3 3 5 3 2" xfId="22786" xr:uid="{00000000-0005-0000-0000-0000F9410000}"/>
    <cellStyle name="Eingabe 3 2 3 3 5 3 3" xfId="34513" xr:uid="{00000000-0005-0000-0000-0000FA410000}"/>
    <cellStyle name="Eingabe 3 2 3 3 5 4" xfId="14976" xr:uid="{00000000-0005-0000-0000-0000FB410000}"/>
    <cellStyle name="Eingabe 3 2 3 3 5 5" xfId="26703" xr:uid="{00000000-0005-0000-0000-0000FC410000}"/>
    <cellStyle name="Eingabe 3 2 3 3 6" xfId="4557" xr:uid="{00000000-0005-0000-0000-0000FD410000}"/>
    <cellStyle name="Eingabe 3 2 3 3 6 2" xfId="16285" xr:uid="{00000000-0005-0000-0000-0000FE410000}"/>
    <cellStyle name="Eingabe 3 2 3 3 6 3" xfId="28012" xr:uid="{00000000-0005-0000-0000-0000FF410000}"/>
    <cellStyle name="Eingabe 3 2 3 3 7" xfId="8462" xr:uid="{00000000-0005-0000-0000-000000420000}"/>
    <cellStyle name="Eingabe 3 2 3 3 7 2" xfId="20190" xr:uid="{00000000-0005-0000-0000-000001420000}"/>
    <cellStyle name="Eingabe 3 2 3 3 7 3" xfId="31917" xr:uid="{00000000-0005-0000-0000-000002420000}"/>
    <cellStyle name="Eingabe 3 2 3 3 8" xfId="12380" xr:uid="{00000000-0005-0000-0000-000003420000}"/>
    <cellStyle name="Eingabe 3 2 3 3 9" xfId="24107" xr:uid="{00000000-0005-0000-0000-000004420000}"/>
    <cellStyle name="Eingabe 3 2 3 4" xfId="883" xr:uid="{00000000-0005-0000-0000-000005420000}"/>
    <cellStyle name="Eingabe 3 2 3 4 2" xfId="2181" xr:uid="{00000000-0005-0000-0000-000006420000}"/>
    <cellStyle name="Eingabe 3 2 3 4 2 2" xfId="6086" xr:uid="{00000000-0005-0000-0000-000007420000}"/>
    <cellStyle name="Eingabe 3 2 3 4 2 2 2" xfId="17814" xr:uid="{00000000-0005-0000-0000-000008420000}"/>
    <cellStyle name="Eingabe 3 2 3 4 2 2 3" xfId="29541" xr:uid="{00000000-0005-0000-0000-000009420000}"/>
    <cellStyle name="Eingabe 3 2 3 4 2 3" xfId="9991" xr:uid="{00000000-0005-0000-0000-00000A420000}"/>
    <cellStyle name="Eingabe 3 2 3 4 2 3 2" xfId="21719" xr:uid="{00000000-0005-0000-0000-00000B420000}"/>
    <cellStyle name="Eingabe 3 2 3 4 2 3 3" xfId="33446" xr:uid="{00000000-0005-0000-0000-00000C420000}"/>
    <cellStyle name="Eingabe 3 2 3 4 2 4" xfId="13909" xr:uid="{00000000-0005-0000-0000-00000D420000}"/>
    <cellStyle name="Eingabe 3 2 3 4 2 5" xfId="25636" xr:uid="{00000000-0005-0000-0000-00000E420000}"/>
    <cellStyle name="Eingabe 3 2 3 4 3" xfId="3479" xr:uid="{00000000-0005-0000-0000-00000F420000}"/>
    <cellStyle name="Eingabe 3 2 3 4 3 2" xfId="7384" xr:uid="{00000000-0005-0000-0000-000010420000}"/>
    <cellStyle name="Eingabe 3 2 3 4 3 2 2" xfId="19112" xr:uid="{00000000-0005-0000-0000-000011420000}"/>
    <cellStyle name="Eingabe 3 2 3 4 3 2 3" xfId="30839" xr:uid="{00000000-0005-0000-0000-000012420000}"/>
    <cellStyle name="Eingabe 3 2 3 4 3 3" xfId="11289" xr:uid="{00000000-0005-0000-0000-000013420000}"/>
    <cellStyle name="Eingabe 3 2 3 4 3 3 2" xfId="23017" xr:uid="{00000000-0005-0000-0000-000014420000}"/>
    <cellStyle name="Eingabe 3 2 3 4 3 3 3" xfId="34744" xr:uid="{00000000-0005-0000-0000-000015420000}"/>
    <cellStyle name="Eingabe 3 2 3 4 3 4" xfId="15207" xr:uid="{00000000-0005-0000-0000-000016420000}"/>
    <cellStyle name="Eingabe 3 2 3 4 3 5" xfId="26934" xr:uid="{00000000-0005-0000-0000-000017420000}"/>
    <cellStyle name="Eingabe 3 2 3 4 4" xfId="4788" xr:uid="{00000000-0005-0000-0000-000018420000}"/>
    <cellStyle name="Eingabe 3 2 3 4 4 2" xfId="16516" xr:uid="{00000000-0005-0000-0000-000019420000}"/>
    <cellStyle name="Eingabe 3 2 3 4 4 3" xfId="28243" xr:uid="{00000000-0005-0000-0000-00001A420000}"/>
    <cellStyle name="Eingabe 3 2 3 4 5" xfId="8693" xr:uid="{00000000-0005-0000-0000-00001B420000}"/>
    <cellStyle name="Eingabe 3 2 3 4 5 2" xfId="20421" xr:uid="{00000000-0005-0000-0000-00001C420000}"/>
    <cellStyle name="Eingabe 3 2 3 4 5 3" xfId="32148" xr:uid="{00000000-0005-0000-0000-00001D420000}"/>
    <cellStyle name="Eingabe 3 2 3 4 6" xfId="12611" xr:uid="{00000000-0005-0000-0000-00001E420000}"/>
    <cellStyle name="Eingabe 3 2 3 4 7" xfId="24338" xr:uid="{00000000-0005-0000-0000-00001F420000}"/>
    <cellStyle name="Eingabe 3 2 3 5" xfId="1312" xr:uid="{00000000-0005-0000-0000-000020420000}"/>
    <cellStyle name="Eingabe 3 2 3 5 2" xfId="2610" xr:uid="{00000000-0005-0000-0000-000021420000}"/>
    <cellStyle name="Eingabe 3 2 3 5 2 2" xfId="6515" xr:uid="{00000000-0005-0000-0000-000022420000}"/>
    <cellStyle name="Eingabe 3 2 3 5 2 2 2" xfId="18243" xr:uid="{00000000-0005-0000-0000-000023420000}"/>
    <cellStyle name="Eingabe 3 2 3 5 2 2 3" xfId="29970" xr:uid="{00000000-0005-0000-0000-000024420000}"/>
    <cellStyle name="Eingabe 3 2 3 5 2 3" xfId="10420" xr:uid="{00000000-0005-0000-0000-000025420000}"/>
    <cellStyle name="Eingabe 3 2 3 5 2 3 2" xfId="22148" xr:uid="{00000000-0005-0000-0000-000026420000}"/>
    <cellStyle name="Eingabe 3 2 3 5 2 3 3" xfId="33875" xr:uid="{00000000-0005-0000-0000-000027420000}"/>
    <cellStyle name="Eingabe 3 2 3 5 2 4" xfId="14338" xr:uid="{00000000-0005-0000-0000-000028420000}"/>
    <cellStyle name="Eingabe 3 2 3 5 2 5" xfId="26065" xr:uid="{00000000-0005-0000-0000-000029420000}"/>
    <cellStyle name="Eingabe 3 2 3 5 3" xfId="3908" xr:uid="{00000000-0005-0000-0000-00002A420000}"/>
    <cellStyle name="Eingabe 3 2 3 5 3 2" xfId="7813" xr:uid="{00000000-0005-0000-0000-00002B420000}"/>
    <cellStyle name="Eingabe 3 2 3 5 3 2 2" xfId="19541" xr:uid="{00000000-0005-0000-0000-00002C420000}"/>
    <cellStyle name="Eingabe 3 2 3 5 3 2 3" xfId="31268" xr:uid="{00000000-0005-0000-0000-00002D420000}"/>
    <cellStyle name="Eingabe 3 2 3 5 3 3" xfId="11718" xr:uid="{00000000-0005-0000-0000-00002E420000}"/>
    <cellStyle name="Eingabe 3 2 3 5 3 3 2" xfId="23446" xr:uid="{00000000-0005-0000-0000-00002F420000}"/>
    <cellStyle name="Eingabe 3 2 3 5 3 3 3" xfId="35173" xr:uid="{00000000-0005-0000-0000-000030420000}"/>
    <cellStyle name="Eingabe 3 2 3 5 3 4" xfId="15636" xr:uid="{00000000-0005-0000-0000-000031420000}"/>
    <cellStyle name="Eingabe 3 2 3 5 3 5" xfId="27363" xr:uid="{00000000-0005-0000-0000-000032420000}"/>
    <cellStyle name="Eingabe 3 2 3 5 4" xfId="5217" xr:uid="{00000000-0005-0000-0000-000033420000}"/>
    <cellStyle name="Eingabe 3 2 3 5 4 2" xfId="16945" xr:uid="{00000000-0005-0000-0000-000034420000}"/>
    <cellStyle name="Eingabe 3 2 3 5 4 3" xfId="28672" xr:uid="{00000000-0005-0000-0000-000035420000}"/>
    <cellStyle name="Eingabe 3 2 3 5 5" xfId="9122" xr:uid="{00000000-0005-0000-0000-000036420000}"/>
    <cellStyle name="Eingabe 3 2 3 5 5 2" xfId="20850" xr:uid="{00000000-0005-0000-0000-000037420000}"/>
    <cellStyle name="Eingabe 3 2 3 5 5 3" xfId="32577" xr:uid="{00000000-0005-0000-0000-000038420000}"/>
    <cellStyle name="Eingabe 3 2 3 5 6" xfId="13040" xr:uid="{00000000-0005-0000-0000-000039420000}"/>
    <cellStyle name="Eingabe 3 2 3 5 7" xfId="24767" xr:uid="{00000000-0005-0000-0000-00003A420000}"/>
    <cellStyle name="Eingabe 3 2 3 6" xfId="1752" xr:uid="{00000000-0005-0000-0000-00003B420000}"/>
    <cellStyle name="Eingabe 3 2 3 6 2" xfId="5657" xr:uid="{00000000-0005-0000-0000-00003C420000}"/>
    <cellStyle name="Eingabe 3 2 3 6 2 2" xfId="17385" xr:uid="{00000000-0005-0000-0000-00003D420000}"/>
    <cellStyle name="Eingabe 3 2 3 6 2 3" xfId="29112" xr:uid="{00000000-0005-0000-0000-00003E420000}"/>
    <cellStyle name="Eingabe 3 2 3 6 3" xfId="9562" xr:uid="{00000000-0005-0000-0000-00003F420000}"/>
    <cellStyle name="Eingabe 3 2 3 6 3 2" xfId="21290" xr:uid="{00000000-0005-0000-0000-000040420000}"/>
    <cellStyle name="Eingabe 3 2 3 6 3 3" xfId="33017" xr:uid="{00000000-0005-0000-0000-000041420000}"/>
    <cellStyle name="Eingabe 3 2 3 6 4" xfId="13480" xr:uid="{00000000-0005-0000-0000-000042420000}"/>
    <cellStyle name="Eingabe 3 2 3 6 5" xfId="25207" xr:uid="{00000000-0005-0000-0000-000043420000}"/>
    <cellStyle name="Eingabe 3 2 3 7" xfId="3050" xr:uid="{00000000-0005-0000-0000-000044420000}"/>
    <cellStyle name="Eingabe 3 2 3 7 2" xfId="6955" xr:uid="{00000000-0005-0000-0000-000045420000}"/>
    <cellStyle name="Eingabe 3 2 3 7 2 2" xfId="18683" xr:uid="{00000000-0005-0000-0000-000046420000}"/>
    <cellStyle name="Eingabe 3 2 3 7 2 3" xfId="30410" xr:uid="{00000000-0005-0000-0000-000047420000}"/>
    <cellStyle name="Eingabe 3 2 3 7 3" xfId="10860" xr:uid="{00000000-0005-0000-0000-000048420000}"/>
    <cellStyle name="Eingabe 3 2 3 7 3 2" xfId="22588" xr:uid="{00000000-0005-0000-0000-000049420000}"/>
    <cellStyle name="Eingabe 3 2 3 7 3 3" xfId="34315" xr:uid="{00000000-0005-0000-0000-00004A420000}"/>
    <cellStyle name="Eingabe 3 2 3 7 4" xfId="14778" xr:uid="{00000000-0005-0000-0000-00004B420000}"/>
    <cellStyle name="Eingabe 3 2 3 7 5" xfId="26505" xr:uid="{00000000-0005-0000-0000-00004C420000}"/>
    <cellStyle name="Eingabe 3 2 3 8" xfId="4359" xr:uid="{00000000-0005-0000-0000-00004D420000}"/>
    <cellStyle name="Eingabe 3 2 3 8 2" xfId="16087" xr:uid="{00000000-0005-0000-0000-00004E420000}"/>
    <cellStyle name="Eingabe 3 2 3 8 3" xfId="27814" xr:uid="{00000000-0005-0000-0000-00004F420000}"/>
    <cellStyle name="Eingabe 3 2 3 9" xfId="8264" xr:uid="{00000000-0005-0000-0000-000050420000}"/>
    <cellStyle name="Eingabe 3 2 3 9 2" xfId="19992" xr:uid="{00000000-0005-0000-0000-000051420000}"/>
    <cellStyle name="Eingabe 3 2 3 9 3" xfId="31719" xr:uid="{00000000-0005-0000-0000-000052420000}"/>
    <cellStyle name="Eingabe 3 2 4" xfId="409" xr:uid="{00000000-0005-0000-0000-000053420000}"/>
    <cellStyle name="Eingabe 3 2 4 2" xfId="838" xr:uid="{00000000-0005-0000-0000-000054420000}"/>
    <cellStyle name="Eingabe 3 2 4 2 2" xfId="2136" xr:uid="{00000000-0005-0000-0000-000055420000}"/>
    <cellStyle name="Eingabe 3 2 4 2 2 2" xfId="6041" xr:uid="{00000000-0005-0000-0000-000056420000}"/>
    <cellStyle name="Eingabe 3 2 4 2 2 2 2" xfId="17769" xr:uid="{00000000-0005-0000-0000-000057420000}"/>
    <cellStyle name="Eingabe 3 2 4 2 2 2 3" xfId="29496" xr:uid="{00000000-0005-0000-0000-000058420000}"/>
    <cellStyle name="Eingabe 3 2 4 2 2 3" xfId="9946" xr:uid="{00000000-0005-0000-0000-000059420000}"/>
    <cellStyle name="Eingabe 3 2 4 2 2 3 2" xfId="21674" xr:uid="{00000000-0005-0000-0000-00005A420000}"/>
    <cellStyle name="Eingabe 3 2 4 2 2 3 3" xfId="33401" xr:uid="{00000000-0005-0000-0000-00005B420000}"/>
    <cellStyle name="Eingabe 3 2 4 2 2 4" xfId="13864" xr:uid="{00000000-0005-0000-0000-00005C420000}"/>
    <cellStyle name="Eingabe 3 2 4 2 2 5" xfId="25591" xr:uid="{00000000-0005-0000-0000-00005D420000}"/>
    <cellStyle name="Eingabe 3 2 4 2 3" xfId="3434" xr:uid="{00000000-0005-0000-0000-00005E420000}"/>
    <cellStyle name="Eingabe 3 2 4 2 3 2" xfId="7339" xr:uid="{00000000-0005-0000-0000-00005F420000}"/>
    <cellStyle name="Eingabe 3 2 4 2 3 2 2" xfId="19067" xr:uid="{00000000-0005-0000-0000-000060420000}"/>
    <cellStyle name="Eingabe 3 2 4 2 3 2 3" xfId="30794" xr:uid="{00000000-0005-0000-0000-000061420000}"/>
    <cellStyle name="Eingabe 3 2 4 2 3 3" xfId="11244" xr:uid="{00000000-0005-0000-0000-000062420000}"/>
    <cellStyle name="Eingabe 3 2 4 2 3 3 2" xfId="22972" xr:uid="{00000000-0005-0000-0000-000063420000}"/>
    <cellStyle name="Eingabe 3 2 4 2 3 3 3" xfId="34699" xr:uid="{00000000-0005-0000-0000-000064420000}"/>
    <cellStyle name="Eingabe 3 2 4 2 3 4" xfId="15162" xr:uid="{00000000-0005-0000-0000-000065420000}"/>
    <cellStyle name="Eingabe 3 2 4 2 3 5" xfId="26889" xr:uid="{00000000-0005-0000-0000-000066420000}"/>
    <cellStyle name="Eingabe 3 2 4 2 4" xfId="4743" xr:uid="{00000000-0005-0000-0000-000067420000}"/>
    <cellStyle name="Eingabe 3 2 4 2 4 2" xfId="16471" xr:uid="{00000000-0005-0000-0000-000068420000}"/>
    <cellStyle name="Eingabe 3 2 4 2 4 3" xfId="28198" xr:uid="{00000000-0005-0000-0000-000069420000}"/>
    <cellStyle name="Eingabe 3 2 4 2 5" xfId="8648" xr:uid="{00000000-0005-0000-0000-00006A420000}"/>
    <cellStyle name="Eingabe 3 2 4 2 5 2" xfId="20376" xr:uid="{00000000-0005-0000-0000-00006B420000}"/>
    <cellStyle name="Eingabe 3 2 4 2 5 3" xfId="32103" xr:uid="{00000000-0005-0000-0000-00006C420000}"/>
    <cellStyle name="Eingabe 3 2 4 2 6" xfId="12566" xr:uid="{00000000-0005-0000-0000-00006D420000}"/>
    <cellStyle name="Eingabe 3 2 4 2 7" xfId="24293" xr:uid="{00000000-0005-0000-0000-00006E420000}"/>
    <cellStyle name="Eingabe 3 2 4 3" xfId="1267" xr:uid="{00000000-0005-0000-0000-00006F420000}"/>
    <cellStyle name="Eingabe 3 2 4 3 2" xfId="2565" xr:uid="{00000000-0005-0000-0000-000070420000}"/>
    <cellStyle name="Eingabe 3 2 4 3 2 2" xfId="6470" xr:uid="{00000000-0005-0000-0000-000071420000}"/>
    <cellStyle name="Eingabe 3 2 4 3 2 2 2" xfId="18198" xr:uid="{00000000-0005-0000-0000-000072420000}"/>
    <cellStyle name="Eingabe 3 2 4 3 2 2 3" xfId="29925" xr:uid="{00000000-0005-0000-0000-000073420000}"/>
    <cellStyle name="Eingabe 3 2 4 3 2 3" xfId="10375" xr:uid="{00000000-0005-0000-0000-000074420000}"/>
    <cellStyle name="Eingabe 3 2 4 3 2 3 2" xfId="22103" xr:uid="{00000000-0005-0000-0000-000075420000}"/>
    <cellStyle name="Eingabe 3 2 4 3 2 3 3" xfId="33830" xr:uid="{00000000-0005-0000-0000-000076420000}"/>
    <cellStyle name="Eingabe 3 2 4 3 2 4" xfId="14293" xr:uid="{00000000-0005-0000-0000-000077420000}"/>
    <cellStyle name="Eingabe 3 2 4 3 2 5" xfId="26020" xr:uid="{00000000-0005-0000-0000-000078420000}"/>
    <cellStyle name="Eingabe 3 2 4 3 3" xfId="3863" xr:uid="{00000000-0005-0000-0000-000079420000}"/>
    <cellStyle name="Eingabe 3 2 4 3 3 2" xfId="7768" xr:uid="{00000000-0005-0000-0000-00007A420000}"/>
    <cellStyle name="Eingabe 3 2 4 3 3 2 2" xfId="19496" xr:uid="{00000000-0005-0000-0000-00007B420000}"/>
    <cellStyle name="Eingabe 3 2 4 3 3 2 3" xfId="31223" xr:uid="{00000000-0005-0000-0000-00007C420000}"/>
    <cellStyle name="Eingabe 3 2 4 3 3 3" xfId="11673" xr:uid="{00000000-0005-0000-0000-00007D420000}"/>
    <cellStyle name="Eingabe 3 2 4 3 3 3 2" xfId="23401" xr:uid="{00000000-0005-0000-0000-00007E420000}"/>
    <cellStyle name="Eingabe 3 2 4 3 3 3 3" xfId="35128" xr:uid="{00000000-0005-0000-0000-00007F420000}"/>
    <cellStyle name="Eingabe 3 2 4 3 3 4" xfId="15591" xr:uid="{00000000-0005-0000-0000-000080420000}"/>
    <cellStyle name="Eingabe 3 2 4 3 3 5" xfId="27318" xr:uid="{00000000-0005-0000-0000-000081420000}"/>
    <cellStyle name="Eingabe 3 2 4 3 4" xfId="5172" xr:uid="{00000000-0005-0000-0000-000082420000}"/>
    <cellStyle name="Eingabe 3 2 4 3 4 2" xfId="16900" xr:uid="{00000000-0005-0000-0000-000083420000}"/>
    <cellStyle name="Eingabe 3 2 4 3 4 3" xfId="28627" xr:uid="{00000000-0005-0000-0000-000084420000}"/>
    <cellStyle name="Eingabe 3 2 4 3 5" xfId="9077" xr:uid="{00000000-0005-0000-0000-000085420000}"/>
    <cellStyle name="Eingabe 3 2 4 3 5 2" xfId="20805" xr:uid="{00000000-0005-0000-0000-000086420000}"/>
    <cellStyle name="Eingabe 3 2 4 3 5 3" xfId="32532" xr:uid="{00000000-0005-0000-0000-000087420000}"/>
    <cellStyle name="Eingabe 3 2 4 3 6" xfId="12995" xr:uid="{00000000-0005-0000-0000-000088420000}"/>
    <cellStyle name="Eingabe 3 2 4 3 7" xfId="24722" xr:uid="{00000000-0005-0000-0000-000089420000}"/>
    <cellStyle name="Eingabe 3 2 4 4" xfId="1707" xr:uid="{00000000-0005-0000-0000-00008A420000}"/>
    <cellStyle name="Eingabe 3 2 4 4 2" xfId="5612" xr:uid="{00000000-0005-0000-0000-00008B420000}"/>
    <cellStyle name="Eingabe 3 2 4 4 2 2" xfId="17340" xr:uid="{00000000-0005-0000-0000-00008C420000}"/>
    <cellStyle name="Eingabe 3 2 4 4 2 3" xfId="29067" xr:uid="{00000000-0005-0000-0000-00008D420000}"/>
    <cellStyle name="Eingabe 3 2 4 4 3" xfId="9517" xr:uid="{00000000-0005-0000-0000-00008E420000}"/>
    <cellStyle name="Eingabe 3 2 4 4 3 2" xfId="21245" xr:uid="{00000000-0005-0000-0000-00008F420000}"/>
    <cellStyle name="Eingabe 3 2 4 4 3 3" xfId="32972" xr:uid="{00000000-0005-0000-0000-000090420000}"/>
    <cellStyle name="Eingabe 3 2 4 4 4" xfId="13435" xr:uid="{00000000-0005-0000-0000-000091420000}"/>
    <cellStyle name="Eingabe 3 2 4 4 5" xfId="25162" xr:uid="{00000000-0005-0000-0000-000092420000}"/>
    <cellStyle name="Eingabe 3 2 4 5" xfId="3005" xr:uid="{00000000-0005-0000-0000-000093420000}"/>
    <cellStyle name="Eingabe 3 2 4 5 2" xfId="6910" xr:uid="{00000000-0005-0000-0000-000094420000}"/>
    <cellStyle name="Eingabe 3 2 4 5 2 2" xfId="18638" xr:uid="{00000000-0005-0000-0000-000095420000}"/>
    <cellStyle name="Eingabe 3 2 4 5 2 3" xfId="30365" xr:uid="{00000000-0005-0000-0000-000096420000}"/>
    <cellStyle name="Eingabe 3 2 4 5 3" xfId="10815" xr:uid="{00000000-0005-0000-0000-000097420000}"/>
    <cellStyle name="Eingabe 3 2 4 5 3 2" xfId="22543" xr:uid="{00000000-0005-0000-0000-000098420000}"/>
    <cellStyle name="Eingabe 3 2 4 5 3 3" xfId="34270" xr:uid="{00000000-0005-0000-0000-000099420000}"/>
    <cellStyle name="Eingabe 3 2 4 5 4" xfId="14733" xr:uid="{00000000-0005-0000-0000-00009A420000}"/>
    <cellStyle name="Eingabe 3 2 4 5 5" xfId="26460" xr:uid="{00000000-0005-0000-0000-00009B420000}"/>
    <cellStyle name="Eingabe 3 2 4 6" xfId="4314" xr:uid="{00000000-0005-0000-0000-00009C420000}"/>
    <cellStyle name="Eingabe 3 2 4 6 2" xfId="16042" xr:uid="{00000000-0005-0000-0000-00009D420000}"/>
    <cellStyle name="Eingabe 3 2 4 6 3" xfId="27769" xr:uid="{00000000-0005-0000-0000-00009E420000}"/>
    <cellStyle name="Eingabe 3 2 4 7" xfId="8219" xr:uid="{00000000-0005-0000-0000-00009F420000}"/>
    <cellStyle name="Eingabe 3 2 4 7 2" xfId="19947" xr:uid="{00000000-0005-0000-0000-0000A0420000}"/>
    <cellStyle name="Eingabe 3 2 4 7 3" xfId="31674" xr:uid="{00000000-0005-0000-0000-0000A1420000}"/>
    <cellStyle name="Eingabe 3 2 4 8" xfId="12137" xr:uid="{00000000-0005-0000-0000-0000A2420000}"/>
    <cellStyle name="Eingabe 3 2 4 9" xfId="23864" xr:uid="{00000000-0005-0000-0000-0000A3420000}"/>
    <cellStyle name="Eingabe 3 2 5" xfId="508" xr:uid="{00000000-0005-0000-0000-0000A4420000}"/>
    <cellStyle name="Eingabe 3 2 5 2" xfId="937" xr:uid="{00000000-0005-0000-0000-0000A5420000}"/>
    <cellStyle name="Eingabe 3 2 5 2 2" xfId="2235" xr:uid="{00000000-0005-0000-0000-0000A6420000}"/>
    <cellStyle name="Eingabe 3 2 5 2 2 2" xfId="6140" xr:uid="{00000000-0005-0000-0000-0000A7420000}"/>
    <cellStyle name="Eingabe 3 2 5 2 2 2 2" xfId="17868" xr:uid="{00000000-0005-0000-0000-0000A8420000}"/>
    <cellStyle name="Eingabe 3 2 5 2 2 2 3" xfId="29595" xr:uid="{00000000-0005-0000-0000-0000A9420000}"/>
    <cellStyle name="Eingabe 3 2 5 2 2 3" xfId="10045" xr:uid="{00000000-0005-0000-0000-0000AA420000}"/>
    <cellStyle name="Eingabe 3 2 5 2 2 3 2" xfId="21773" xr:uid="{00000000-0005-0000-0000-0000AB420000}"/>
    <cellStyle name="Eingabe 3 2 5 2 2 3 3" xfId="33500" xr:uid="{00000000-0005-0000-0000-0000AC420000}"/>
    <cellStyle name="Eingabe 3 2 5 2 2 4" xfId="13963" xr:uid="{00000000-0005-0000-0000-0000AD420000}"/>
    <cellStyle name="Eingabe 3 2 5 2 2 5" xfId="25690" xr:uid="{00000000-0005-0000-0000-0000AE420000}"/>
    <cellStyle name="Eingabe 3 2 5 2 3" xfId="3533" xr:uid="{00000000-0005-0000-0000-0000AF420000}"/>
    <cellStyle name="Eingabe 3 2 5 2 3 2" xfId="7438" xr:uid="{00000000-0005-0000-0000-0000B0420000}"/>
    <cellStyle name="Eingabe 3 2 5 2 3 2 2" xfId="19166" xr:uid="{00000000-0005-0000-0000-0000B1420000}"/>
    <cellStyle name="Eingabe 3 2 5 2 3 2 3" xfId="30893" xr:uid="{00000000-0005-0000-0000-0000B2420000}"/>
    <cellStyle name="Eingabe 3 2 5 2 3 3" xfId="11343" xr:uid="{00000000-0005-0000-0000-0000B3420000}"/>
    <cellStyle name="Eingabe 3 2 5 2 3 3 2" xfId="23071" xr:uid="{00000000-0005-0000-0000-0000B4420000}"/>
    <cellStyle name="Eingabe 3 2 5 2 3 3 3" xfId="34798" xr:uid="{00000000-0005-0000-0000-0000B5420000}"/>
    <cellStyle name="Eingabe 3 2 5 2 3 4" xfId="15261" xr:uid="{00000000-0005-0000-0000-0000B6420000}"/>
    <cellStyle name="Eingabe 3 2 5 2 3 5" xfId="26988" xr:uid="{00000000-0005-0000-0000-0000B7420000}"/>
    <cellStyle name="Eingabe 3 2 5 2 4" xfId="4842" xr:uid="{00000000-0005-0000-0000-0000B8420000}"/>
    <cellStyle name="Eingabe 3 2 5 2 4 2" xfId="16570" xr:uid="{00000000-0005-0000-0000-0000B9420000}"/>
    <cellStyle name="Eingabe 3 2 5 2 4 3" xfId="28297" xr:uid="{00000000-0005-0000-0000-0000BA420000}"/>
    <cellStyle name="Eingabe 3 2 5 2 5" xfId="8747" xr:uid="{00000000-0005-0000-0000-0000BB420000}"/>
    <cellStyle name="Eingabe 3 2 5 2 5 2" xfId="20475" xr:uid="{00000000-0005-0000-0000-0000BC420000}"/>
    <cellStyle name="Eingabe 3 2 5 2 5 3" xfId="32202" xr:uid="{00000000-0005-0000-0000-0000BD420000}"/>
    <cellStyle name="Eingabe 3 2 5 2 6" xfId="12665" xr:uid="{00000000-0005-0000-0000-0000BE420000}"/>
    <cellStyle name="Eingabe 3 2 5 2 7" xfId="24392" xr:uid="{00000000-0005-0000-0000-0000BF420000}"/>
    <cellStyle name="Eingabe 3 2 5 3" xfId="1366" xr:uid="{00000000-0005-0000-0000-0000C0420000}"/>
    <cellStyle name="Eingabe 3 2 5 3 2" xfId="2664" xr:uid="{00000000-0005-0000-0000-0000C1420000}"/>
    <cellStyle name="Eingabe 3 2 5 3 2 2" xfId="6569" xr:uid="{00000000-0005-0000-0000-0000C2420000}"/>
    <cellStyle name="Eingabe 3 2 5 3 2 2 2" xfId="18297" xr:uid="{00000000-0005-0000-0000-0000C3420000}"/>
    <cellStyle name="Eingabe 3 2 5 3 2 2 3" xfId="30024" xr:uid="{00000000-0005-0000-0000-0000C4420000}"/>
    <cellStyle name="Eingabe 3 2 5 3 2 3" xfId="10474" xr:uid="{00000000-0005-0000-0000-0000C5420000}"/>
    <cellStyle name="Eingabe 3 2 5 3 2 3 2" xfId="22202" xr:uid="{00000000-0005-0000-0000-0000C6420000}"/>
    <cellStyle name="Eingabe 3 2 5 3 2 3 3" xfId="33929" xr:uid="{00000000-0005-0000-0000-0000C7420000}"/>
    <cellStyle name="Eingabe 3 2 5 3 2 4" xfId="14392" xr:uid="{00000000-0005-0000-0000-0000C8420000}"/>
    <cellStyle name="Eingabe 3 2 5 3 2 5" xfId="26119" xr:uid="{00000000-0005-0000-0000-0000C9420000}"/>
    <cellStyle name="Eingabe 3 2 5 3 3" xfId="3962" xr:uid="{00000000-0005-0000-0000-0000CA420000}"/>
    <cellStyle name="Eingabe 3 2 5 3 3 2" xfId="7867" xr:uid="{00000000-0005-0000-0000-0000CB420000}"/>
    <cellStyle name="Eingabe 3 2 5 3 3 2 2" xfId="19595" xr:uid="{00000000-0005-0000-0000-0000CC420000}"/>
    <cellStyle name="Eingabe 3 2 5 3 3 2 3" xfId="31322" xr:uid="{00000000-0005-0000-0000-0000CD420000}"/>
    <cellStyle name="Eingabe 3 2 5 3 3 3" xfId="11772" xr:uid="{00000000-0005-0000-0000-0000CE420000}"/>
    <cellStyle name="Eingabe 3 2 5 3 3 3 2" xfId="23500" xr:uid="{00000000-0005-0000-0000-0000CF420000}"/>
    <cellStyle name="Eingabe 3 2 5 3 3 3 3" xfId="35227" xr:uid="{00000000-0005-0000-0000-0000D0420000}"/>
    <cellStyle name="Eingabe 3 2 5 3 3 4" xfId="15690" xr:uid="{00000000-0005-0000-0000-0000D1420000}"/>
    <cellStyle name="Eingabe 3 2 5 3 3 5" xfId="27417" xr:uid="{00000000-0005-0000-0000-0000D2420000}"/>
    <cellStyle name="Eingabe 3 2 5 3 4" xfId="5271" xr:uid="{00000000-0005-0000-0000-0000D3420000}"/>
    <cellStyle name="Eingabe 3 2 5 3 4 2" xfId="16999" xr:uid="{00000000-0005-0000-0000-0000D4420000}"/>
    <cellStyle name="Eingabe 3 2 5 3 4 3" xfId="28726" xr:uid="{00000000-0005-0000-0000-0000D5420000}"/>
    <cellStyle name="Eingabe 3 2 5 3 5" xfId="9176" xr:uid="{00000000-0005-0000-0000-0000D6420000}"/>
    <cellStyle name="Eingabe 3 2 5 3 5 2" xfId="20904" xr:uid="{00000000-0005-0000-0000-0000D7420000}"/>
    <cellStyle name="Eingabe 3 2 5 3 5 3" xfId="32631" xr:uid="{00000000-0005-0000-0000-0000D8420000}"/>
    <cellStyle name="Eingabe 3 2 5 3 6" xfId="13094" xr:uid="{00000000-0005-0000-0000-0000D9420000}"/>
    <cellStyle name="Eingabe 3 2 5 3 7" xfId="24821" xr:uid="{00000000-0005-0000-0000-0000DA420000}"/>
    <cellStyle name="Eingabe 3 2 5 4" xfId="1806" xr:uid="{00000000-0005-0000-0000-0000DB420000}"/>
    <cellStyle name="Eingabe 3 2 5 4 2" xfId="5711" xr:uid="{00000000-0005-0000-0000-0000DC420000}"/>
    <cellStyle name="Eingabe 3 2 5 4 2 2" xfId="17439" xr:uid="{00000000-0005-0000-0000-0000DD420000}"/>
    <cellStyle name="Eingabe 3 2 5 4 2 3" xfId="29166" xr:uid="{00000000-0005-0000-0000-0000DE420000}"/>
    <cellStyle name="Eingabe 3 2 5 4 3" xfId="9616" xr:uid="{00000000-0005-0000-0000-0000DF420000}"/>
    <cellStyle name="Eingabe 3 2 5 4 3 2" xfId="21344" xr:uid="{00000000-0005-0000-0000-0000E0420000}"/>
    <cellStyle name="Eingabe 3 2 5 4 3 3" xfId="33071" xr:uid="{00000000-0005-0000-0000-0000E1420000}"/>
    <cellStyle name="Eingabe 3 2 5 4 4" xfId="13534" xr:uid="{00000000-0005-0000-0000-0000E2420000}"/>
    <cellStyle name="Eingabe 3 2 5 4 5" xfId="25261" xr:uid="{00000000-0005-0000-0000-0000E3420000}"/>
    <cellStyle name="Eingabe 3 2 5 5" xfId="3104" xr:uid="{00000000-0005-0000-0000-0000E4420000}"/>
    <cellStyle name="Eingabe 3 2 5 5 2" xfId="7009" xr:uid="{00000000-0005-0000-0000-0000E5420000}"/>
    <cellStyle name="Eingabe 3 2 5 5 2 2" xfId="18737" xr:uid="{00000000-0005-0000-0000-0000E6420000}"/>
    <cellStyle name="Eingabe 3 2 5 5 2 3" xfId="30464" xr:uid="{00000000-0005-0000-0000-0000E7420000}"/>
    <cellStyle name="Eingabe 3 2 5 5 3" xfId="10914" xr:uid="{00000000-0005-0000-0000-0000E8420000}"/>
    <cellStyle name="Eingabe 3 2 5 5 3 2" xfId="22642" xr:uid="{00000000-0005-0000-0000-0000E9420000}"/>
    <cellStyle name="Eingabe 3 2 5 5 3 3" xfId="34369" xr:uid="{00000000-0005-0000-0000-0000EA420000}"/>
    <cellStyle name="Eingabe 3 2 5 5 4" xfId="14832" xr:uid="{00000000-0005-0000-0000-0000EB420000}"/>
    <cellStyle name="Eingabe 3 2 5 5 5" xfId="26559" xr:uid="{00000000-0005-0000-0000-0000EC420000}"/>
    <cellStyle name="Eingabe 3 2 5 6" xfId="4413" xr:uid="{00000000-0005-0000-0000-0000ED420000}"/>
    <cellStyle name="Eingabe 3 2 5 6 2" xfId="16141" xr:uid="{00000000-0005-0000-0000-0000EE420000}"/>
    <cellStyle name="Eingabe 3 2 5 6 3" xfId="27868" xr:uid="{00000000-0005-0000-0000-0000EF420000}"/>
    <cellStyle name="Eingabe 3 2 5 7" xfId="8318" xr:uid="{00000000-0005-0000-0000-0000F0420000}"/>
    <cellStyle name="Eingabe 3 2 5 7 2" xfId="20046" xr:uid="{00000000-0005-0000-0000-0000F1420000}"/>
    <cellStyle name="Eingabe 3 2 5 7 3" xfId="31773" xr:uid="{00000000-0005-0000-0000-0000F2420000}"/>
    <cellStyle name="Eingabe 3 2 5 8" xfId="12236" xr:uid="{00000000-0005-0000-0000-0000F3420000}"/>
    <cellStyle name="Eingabe 3 2 5 9" xfId="23963" xr:uid="{00000000-0005-0000-0000-0000F4420000}"/>
    <cellStyle name="Eingabe 3 2 6" xfId="607" xr:uid="{00000000-0005-0000-0000-0000F5420000}"/>
    <cellStyle name="Eingabe 3 2 6 2" xfId="1036" xr:uid="{00000000-0005-0000-0000-0000F6420000}"/>
    <cellStyle name="Eingabe 3 2 6 2 2" xfId="2334" xr:uid="{00000000-0005-0000-0000-0000F7420000}"/>
    <cellStyle name="Eingabe 3 2 6 2 2 2" xfId="6239" xr:uid="{00000000-0005-0000-0000-0000F8420000}"/>
    <cellStyle name="Eingabe 3 2 6 2 2 2 2" xfId="17967" xr:uid="{00000000-0005-0000-0000-0000F9420000}"/>
    <cellStyle name="Eingabe 3 2 6 2 2 2 3" xfId="29694" xr:uid="{00000000-0005-0000-0000-0000FA420000}"/>
    <cellStyle name="Eingabe 3 2 6 2 2 3" xfId="10144" xr:uid="{00000000-0005-0000-0000-0000FB420000}"/>
    <cellStyle name="Eingabe 3 2 6 2 2 3 2" xfId="21872" xr:uid="{00000000-0005-0000-0000-0000FC420000}"/>
    <cellStyle name="Eingabe 3 2 6 2 2 3 3" xfId="33599" xr:uid="{00000000-0005-0000-0000-0000FD420000}"/>
    <cellStyle name="Eingabe 3 2 6 2 2 4" xfId="14062" xr:uid="{00000000-0005-0000-0000-0000FE420000}"/>
    <cellStyle name="Eingabe 3 2 6 2 2 5" xfId="25789" xr:uid="{00000000-0005-0000-0000-0000FF420000}"/>
    <cellStyle name="Eingabe 3 2 6 2 3" xfId="3632" xr:uid="{00000000-0005-0000-0000-000000430000}"/>
    <cellStyle name="Eingabe 3 2 6 2 3 2" xfId="7537" xr:uid="{00000000-0005-0000-0000-000001430000}"/>
    <cellStyle name="Eingabe 3 2 6 2 3 2 2" xfId="19265" xr:uid="{00000000-0005-0000-0000-000002430000}"/>
    <cellStyle name="Eingabe 3 2 6 2 3 2 3" xfId="30992" xr:uid="{00000000-0005-0000-0000-000003430000}"/>
    <cellStyle name="Eingabe 3 2 6 2 3 3" xfId="11442" xr:uid="{00000000-0005-0000-0000-000004430000}"/>
    <cellStyle name="Eingabe 3 2 6 2 3 3 2" xfId="23170" xr:uid="{00000000-0005-0000-0000-000005430000}"/>
    <cellStyle name="Eingabe 3 2 6 2 3 3 3" xfId="34897" xr:uid="{00000000-0005-0000-0000-000006430000}"/>
    <cellStyle name="Eingabe 3 2 6 2 3 4" xfId="15360" xr:uid="{00000000-0005-0000-0000-000007430000}"/>
    <cellStyle name="Eingabe 3 2 6 2 3 5" xfId="27087" xr:uid="{00000000-0005-0000-0000-000008430000}"/>
    <cellStyle name="Eingabe 3 2 6 2 4" xfId="4941" xr:uid="{00000000-0005-0000-0000-000009430000}"/>
    <cellStyle name="Eingabe 3 2 6 2 4 2" xfId="16669" xr:uid="{00000000-0005-0000-0000-00000A430000}"/>
    <cellStyle name="Eingabe 3 2 6 2 4 3" xfId="28396" xr:uid="{00000000-0005-0000-0000-00000B430000}"/>
    <cellStyle name="Eingabe 3 2 6 2 5" xfId="8846" xr:uid="{00000000-0005-0000-0000-00000C430000}"/>
    <cellStyle name="Eingabe 3 2 6 2 5 2" xfId="20574" xr:uid="{00000000-0005-0000-0000-00000D430000}"/>
    <cellStyle name="Eingabe 3 2 6 2 5 3" xfId="32301" xr:uid="{00000000-0005-0000-0000-00000E430000}"/>
    <cellStyle name="Eingabe 3 2 6 2 6" xfId="12764" xr:uid="{00000000-0005-0000-0000-00000F430000}"/>
    <cellStyle name="Eingabe 3 2 6 2 7" xfId="24491" xr:uid="{00000000-0005-0000-0000-000010430000}"/>
    <cellStyle name="Eingabe 3 2 6 3" xfId="1465" xr:uid="{00000000-0005-0000-0000-000011430000}"/>
    <cellStyle name="Eingabe 3 2 6 3 2" xfId="2763" xr:uid="{00000000-0005-0000-0000-000012430000}"/>
    <cellStyle name="Eingabe 3 2 6 3 2 2" xfId="6668" xr:uid="{00000000-0005-0000-0000-000013430000}"/>
    <cellStyle name="Eingabe 3 2 6 3 2 2 2" xfId="18396" xr:uid="{00000000-0005-0000-0000-000014430000}"/>
    <cellStyle name="Eingabe 3 2 6 3 2 2 3" xfId="30123" xr:uid="{00000000-0005-0000-0000-000015430000}"/>
    <cellStyle name="Eingabe 3 2 6 3 2 3" xfId="10573" xr:uid="{00000000-0005-0000-0000-000016430000}"/>
    <cellStyle name="Eingabe 3 2 6 3 2 3 2" xfId="22301" xr:uid="{00000000-0005-0000-0000-000017430000}"/>
    <cellStyle name="Eingabe 3 2 6 3 2 3 3" xfId="34028" xr:uid="{00000000-0005-0000-0000-000018430000}"/>
    <cellStyle name="Eingabe 3 2 6 3 2 4" xfId="14491" xr:uid="{00000000-0005-0000-0000-000019430000}"/>
    <cellStyle name="Eingabe 3 2 6 3 2 5" xfId="26218" xr:uid="{00000000-0005-0000-0000-00001A430000}"/>
    <cellStyle name="Eingabe 3 2 6 3 3" xfId="4061" xr:uid="{00000000-0005-0000-0000-00001B430000}"/>
    <cellStyle name="Eingabe 3 2 6 3 3 2" xfId="7966" xr:uid="{00000000-0005-0000-0000-00001C430000}"/>
    <cellStyle name="Eingabe 3 2 6 3 3 2 2" xfId="19694" xr:uid="{00000000-0005-0000-0000-00001D430000}"/>
    <cellStyle name="Eingabe 3 2 6 3 3 2 3" xfId="31421" xr:uid="{00000000-0005-0000-0000-00001E430000}"/>
    <cellStyle name="Eingabe 3 2 6 3 3 3" xfId="11871" xr:uid="{00000000-0005-0000-0000-00001F430000}"/>
    <cellStyle name="Eingabe 3 2 6 3 3 3 2" xfId="23599" xr:uid="{00000000-0005-0000-0000-000020430000}"/>
    <cellStyle name="Eingabe 3 2 6 3 3 3 3" xfId="35326" xr:uid="{00000000-0005-0000-0000-000021430000}"/>
    <cellStyle name="Eingabe 3 2 6 3 3 4" xfId="15789" xr:uid="{00000000-0005-0000-0000-000022430000}"/>
    <cellStyle name="Eingabe 3 2 6 3 3 5" xfId="27516" xr:uid="{00000000-0005-0000-0000-000023430000}"/>
    <cellStyle name="Eingabe 3 2 6 3 4" xfId="5370" xr:uid="{00000000-0005-0000-0000-000024430000}"/>
    <cellStyle name="Eingabe 3 2 6 3 4 2" xfId="17098" xr:uid="{00000000-0005-0000-0000-000025430000}"/>
    <cellStyle name="Eingabe 3 2 6 3 4 3" xfId="28825" xr:uid="{00000000-0005-0000-0000-000026430000}"/>
    <cellStyle name="Eingabe 3 2 6 3 5" xfId="9275" xr:uid="{00000000-0005-0000-0000-000027430000}"/>
    <cellStyle name="Eingabe 3 2 6 3 5 2" xfId="21003" xr:uid="{00000000-0005-0000-0000-000028430000}"/>
    <cellStyle name="Eingabe 3 2 6 3 5 3" xfId="32730" xr:uid="{00000000-0005-0000-0000-000029430000}"/>
    <cellStyle name="Eingabe 3 2 6 3 6" xfId="13193" xr:uid="{00000000-0005-0000-0000-00002A430000}"/>
    <cellStyle name="Eingabe 3 2 6 3 7" xfId="24920" xr:uid="{00000000-0005-0000-0000-00002B430000}"/>
    <cellStyle name="Eingabe 3 2 6 4" xfId="1905" xr:uid="{00000000-0005-0000-0000-00002C430000}"/>
    <cellStyle name="Eingabe 3 2 6 4 2" xfId="5810" xr:uid="{00000000-0005-0000-0000-00002D430000}"/>
    <cellStyle name="Eingabe 3 2 6 4 2 2" xfId="17538" xr:uid="{00000000-0005-0000-0000-00002E430000}"/>
    <cellStyle name="Eingabe 3 2 6 4 2 3" xfId="29265" xr:uid="{00000000-0005-0000-0000-00002F430000}"/>
    <cellStyle name="Eingabe 3 2 6 4 3" xfId="9715" xr:uid="{00000000-0005-0000-0000-000030430000}"/>
    <cellStyle name="Eingabe 3 2 6 4 3 2" xfId="21443" xr:uid="{00000000-0005-0000-0000-000031430000}"/>
    <cellStyle name="Eingabe 3 2 6 4 3 3" xfId="33170" xr:uid="{00000000-0005-0000-0000-000032430000}"/>
    <cellStyle name="Eingabe 3 2 6 4 4" xfId="13633" xr:uid="{00000000-0005-0000-0000-000033430000}"/>
    <cellStyle name="Eingabe 3 2 6 4 5" xfId="25360" xr:uid="{00000000-0005-0000-0000-000034430000}"/>
    <cellStyle name="Eingabe 3 2 6 5" xfId="3203" xr:uid="{00000000-0005-0000-0000-000035430000}"/>
    <cellStyle name="Eingabe 3 2 6 5 2" xfId="7108" xr:uid="{00000000-0005-0000-0000-000036430000}"/>
    <cellStyle name="Eingabe 3 2 6 5 2 2" xfId="18836" xr:uid="{00000000-0005-0000-0000-000037430000}"/>
    <cellStyle name="Eingabe 3 2 6 5 2 3" xfId="30563" xr:uid="{00000000-0005-0000-0000-000038430000}"/>
    <cellStyle name="Eingabe 3 2 6 5 3" xfId="11013" xr:uid="{00000000-0005-0000-0000-000039430000}"/>
    <cellStyle name="Eingabe 3 2 6 5 3 2" xfId="22741" xr:uid="{00000000-0005-0000-0000-00003A430000}"/>
    <cellStyle name="Eingabe 3 2 6 5 3 3" xfId="34468" xr:uid="{00000000-0005-0000-0000-00003B430000}"/>
    <cellStyle name="Eingabe 3 2 6 5 4" xfId="14931" xr:uid="{00000000-0005-0000-0000-00003C430000}"/>
    <cellStyle name="Eingabe 3 2 6 5 5" xfId="26658" xr:uid="{00000000-0005-0000-0000-00003D430000}"/>
    <cellStyle name="Eingabe 3 2 6 6" xfId="4512" xr:uid="{00000000-0005-0000-0000-00003E430000}"/>
    <cellStyle name="Eingabe 3 2 6 6 2" xfId="16240" xr:uid="{00000000-0005-0000-0000-00003F430000}"/>
    <cellStyle name="Eingabe 3 2 6 6 3" xfId="27967" xr:uid="{00000000-0005-0000-0000-000040430000}"/>
    <cellStyle name="Eingabe 3 2 6 7" xfId="8417" xr:uid="{00000000-0005-0000-0000-000041430000}"/>
    <cellStyle name="Eingabe 3 2 6 7 2" xfId="20145" xr:uid="{00000000-0005-0000-0000-000042430000}"/>
    <cellStyle name="Eingabe 3 2 6 7 3" xfId="31872" xr:uid="{00000000-0005-0000-0000-000043430000}"/>
    <cellStyle name="Eingabe 3 2 6 8" xfId="12335" xr:uid="{00000000-0005-0000-0000-000044430000}"/>
    <cellStyle name="Eingabe 3 2 6 9" xfId="24062" xr:uid="{00000000-0005-0000-0000-000045430000}"/>
    <cellStyle name="Eingabe 3 2 7" xfId="703" xr:uid="{00000000-0005-0000-0000-000046430000}"/>
    <cellStyle name="Eingabe 3 2 7 2" xfId="2001" xr:uid="{00000000-0005-0000-0000-000047430000}"/>
    <cellStyle name="Eingabe 3 2 7 2 2" xfId="5906" xr:uid="{00000000-0005-0000-0000-000048430000}"/>
    <cellStyle name="Eingabe 3 2 7 2 2 2" xfId="17634" xr:uid="{00000000-0005-0000-0000-000049430000}"/>
    <cellStyle name="Eingabe 3 2 7 2 2 3" xfId="29361" xr:uid="{00000000-0005-0000-0000-00004A430000}"/>
    <cellStyle name="Eingabe 3 2 7 2 3" xfId="9811" xr:uid="{00000000-0005-0000-0000-00004B430000}"/>
    <cellStyle name="Eingabe 3 2 7 2 3 2" xfId="21539" xr:uid="{00000000-0005-0000-0000-00004C430000}"/>
    <cellStyle name="Eingabe 3 2 7 2 3 3" xfId="33266" xr:uid="{00000000-0005-0000-0000-00004D430000}"/>
    <cellStyle name="Eingabe 3 2 7 2 4" xfId="13729" xr:uid="{00000000-0005-0000-0000-00004E430000}"/>
    <cellStyle name="Eingabe 3 2 7 2 5" xfId="25456" xr:uid="{00000000-0005-0000-0000-00004F430000}"/>
    <cellStyle name="Eingabe 3 2 7 3" xfId="3299" xr:uid="{00000000-0005-0000-0000-000050430000}"/>
    <cellStyle name="Eingabe 3 2 7 3 2" xfId="7204" xr:uid="{00000000-0005-0000-0000-000051430000}"/>
    <cellStyle name="Eingabe 3 2 7 3 2 2" xfId="18932" xr:uid="{00000000-0005-0000-0000-000052430000}"/>
    <cellStyle name="Eingabe 3 2 7 3 2 3" xfId="30659" xr:uid="{00000000-0005-0000-0000-000053430000}"/>
    <cellStyle name="Eingabe 3 2 7 3 3" xfId="11109" xr:uid="{00000000-0005-0000-0000-000054430000}"/>
    <cellStyle name="Eingabe 3 2 7 3 3 2" xfId="22837" xr:uid="{00000000-0005-0000-0000-000055430000}"/>
    <cellStyle name="Eingabe 3 2 7 3 3 3" xfId="34564" xr:uid="{00000000-0005-0000-0000-000056430000}"/>
    <cellStyle name="Eingabe 3 2 7 3 4" xfId="15027" xr:uid="{00000000-0005-0000-0000-000057430000}"/>
    <cellStyle name="Eingabe 3 2 7 3 5" xfId="26754" xr:uid="{00000000-0005-0000-0000-000058430000}"/>
    <cellStyle name="Eingabe 3 2 7 4" xfId="4608" xr:uid="{00000000-0005-0000-0000-000059430000}"/>
    <cellStyle name="Eingabe 3 2 7 4 2" xfId="16336" xr:uid="{00000000-0005-0000-0000-00005A430000}"/>
    <cellStyle name="Eingabe 3 2 7 4 3" xfId="28063" xr:uid="{00000000-0005-0000-0000-00005B430000}"/>
    <cellStyle name="Eingabe 3 2 7 5" xfId="8513" xr:uid="{00000000-0005-0000-0000-00005C430000}"/>
    <cellStyle name="Eingabe 3 2 7 5 2" xfId="20241" xr:uid="{00000000-0005-0000-0000-00005D430000}"/>
    <cellStyle name="Eingabe 3 2 7 5 3" xfId="31968" xr:uid="{00000000-0005-0000-0000-00005E430000}"/>
    <cellStyle name="Eingabe 3 2 7 6" xfId="12431" xr:uid="{00000000-0005-0000-0000-00005F430000}"/>
    <cellStyle name="Eingabe 3 2 7 7" xfId="24158" xr:uid="{00000000-0005-0000-0000-000060430000}"/>
    <cellStyle name="Eingabe 3 2 8" xfId="1132" xr:uid="{00000000-0005-0000-0000-000061430000}"/>
    <cellStyle name="Eingabe 3 2 8 2" xfId="2430" xr:uid="{00000000-0005-0000-0000-000062430000}"/>
    <cellStyle name="Eingabe 3 2 8 2 2" xfId="6335" xr:uid="{00000000-0005-0000-0000-000063430000}"/>
    <cellStyle name="Eingabe 3 2 8 2 2 2" xfId="18063" xr:uid="{00000000-0005-0000-0000-000064430000}"/>
    <cellStyle name="Eingabe 3 2 8 2 2 3" xfId="29790" xr:uid="{00000000-0005-0000-0000-000065430000}"/>
    <cellStyle name="Eingabe 3 2 8 2 3" xfId="10240" xr:uid="{00000000-0005-0000-0000-000066430000}"/>
    <cellStyle name="Eingabe 3 2 8 2 3 2" xfId="21968" xr:uid="{00000000-0005-0000-0000-000067430000}"/>
    <cellStyle name="Eingabe 3 2 8 2 3 3" xfId="33695" xr:uid="{00000000-0005-0000-0000-000068430000}"/>
    <cellStyle name="Eingabe 3 2 8 2 4" xfId="14158" xr:uid="{00000000-0005-0000-0000-000069430000}"/>
    <cellStyle name="Eingabe 3 2 8 2 5" xfId="25885" xr:uid="{00000000-0005-0000-0000-00006A430000}"/>
    <cellStyle name="Eingabe 3 2 8 3" xfId="3728" xr:uid="{00000000-0005-0000-0000-00006B430000}"/>
    <cellStyle name="Eingabe 3 2 8 3 2" xfId="7633" xr:uid="{00000000-0005-0000-0000-00006C430000}"/>
    <cellStyle name="Eingabe 3 2 8 3 2 2" xfId="19361" xr:uid="{00000000-0005-0000-0000-00006D430000}"/>
    <cellStyle name="Eingabe 3 2 8 3 2 3" xfId="31088" xr:uid="{00000000-0005-0000-0000-00006E430000}"/>
    <cellStyle name="Eingabe 3 2 8 3 3" xfId="11538" xr:uid="{00000000-0005-0000-0000-00006F430000}"/>
    <cellStyle name="Eingabe 3 2 8 3 3 2" xfId="23266" xr:uid="{00000000-0005-0000-0000-000070430000}"/>
    <cellStyle name="Eingabe 3 2 8 3 3 3" xfId="34993" xr:uid="{00000000-0005-0000-0000-000071430000}"/>
    <cellStyle name="Eingabe 3 2 8 3 4" xfId="15456" xr:uid="{00000000-0005-0000-0000-000072430000}"/>
    <cellStyle name="Eingabe 3 2 8 3 5" xfId="27183" xr:uid="{00000000-0005-0000-0000-000073430000}"/>
    <cellStyle name="Eingabe 3 2 8 4" xfId="5037" xr:uid="{00000000-0005-0000-0000-000074430000}"/>
    <cellStyle name="Eingabe 3 2 8 4 2" xfId="16765" xr:uid="{00000000-0005-0000-0000-000075430000}"/>
    <cellStyle name="Eingabe 3 2 8 4 3" xfId="28492" xr:uid="{00000000-0005-0000-0000-000076430000}"/>
    <cellStyle name="Eingabe 3 2 8 5" xfId="8942" xr:uid="{00000000-0005-0000-0000-000077430000}"/>
    <cellStyle name="Eingabe 3 2 8 5 2" xfId="20670" xr:uid="{00000000-0005-0000-0000-000078430000}"/>
    <cellStyle name="Eingabe 3 2 8 5 3" xfId="32397" xr:uid="{00000000-0005-0000-0000-000079430000}"/>
    <cellStyle name="Eingabe 3 2 8 6" xfId="12860" xr:uid="{00000000-0005-0000-0000-00007A430000}"/>
    <cellStyle name="Eingabe 3 2 8 7" xfId="24587" xr:uid="{00000000-0005-0000-0000-00007B430000}"/>
    <cellStyle name="Eingabe 3 2 9" xfId="1572" xr:uid="{00000000-0005-0000-0000-00007C430000}"/>
    <cellStyle name="Eingabe 3 2 9 2" xfId="5477" xr:uid="{00000000-0005-0000-0000-00007D430000}"/>
    <cellStyle name="Eingabe 3 2 9 2 2" xfId="17205" xr:uid="{00000000-0005-0000-0000-00007E430000}"/>
    <cellStyle name="Eingabe 3 2 9 2 3" xfId="28932" xr:uid="{00000000-0005-0000-0000-00007F430000}"/>
    <cellStyle name="Eingabe 3 2 9 3" xfId="9382" xr:uid="{00000000-0005-0000-0000-000080430000}"/>
    <cellStyle name="Eingabe 3 2 9 3 2" xfId="21110" xr:uid="{00000000-0005-0000-0000-000081430000}"/>
    <cellStyle name="Eingabe 3 2 9 3 3" xfId="32837" xr:uid="{00000000-0005-0000-0000-000082430000}"/>
    <cellStyle name="Eingabe 3 2 9 4" xfId="13300" xr:uid="{00000000-0005-0000-0000-000083430000}"/>
    <cellStyle name="Eingabe 3 2 9 5" xfId="25027" xr:uid="{00000000-0005-0000-0000-000084430000}"/>
    <cellStyle name="Eingabe 3 20" xfId="167" xr:uid="{00000000-0005-0000-0000-000085430000}"/>
    <cellStyle name="Eingabe 3 21" xfId="35420" xr:uid="{00000000-0005-0000-0000-000086430000}"/>
    <cellStyle name="Eingabe 3 22" xfId="35431" xr:uid="{00000000-0005-0000-0000-000087430000}"/>
    <cellStyle name="Eingabe 3 3" xfId="245" xr:uid="{00000000-0005-0000-0000-000088430000}"/>
    <cellStyle name="Eingabe 3 3 10" xfId="2841" xr:uid="{00000000-0005-0000-0000-000089430000}"/>
    <cellStyle name="Eingabe 3 3 10 2" xfId="6746" xr:uid="{00000000-0005-0000-0000-00008A430000}"/>
    <cellStyle name="Eingabe 3 3 10 2 2" xfId="18474" xr:uid="{00000000-0005-0000-0000-00008B430000}"/>
    <cellStyle name="Eingabe 3 3 10 2 3" xfId="30201" xr:uid="{00000000-0005-0000-0000-00008C430000}"/>
    <cellStyle name="Eingabe 3 3 10 3" xfId="10651" xr:uid="{00000000-0005-0000-0000-00008D430000}"/>
    <cellStyle name="Eingabe 3 3 10 3 2" xfId="22379" xr:uid="{00000000-0005-0000-0000-00008E430000}"/>
    <cellStyle name="Eingabe 3 3 10 3 3" xfId="34106" xr:uid="{00000000-0005-0000-0000-00008F430000}"/>
    <cellStyle name="Eingabe 3 3 10 4" xfId="14569" xr:uid="{00000000-0005-0000-0000-000090430000}"/>
    <cellStyle name="Eingabe 3 3 10 5" xfId="26296" xr:uid="{00000000-0005-0000-0000-000091430000}"/>
    <cellStyle name="Eingabe 3 3 11" xfId="4150" xr:uid="{00000000-0005-0000-0000-000092430000}"/>
    <cellStyle name="Eingabe 3 3 11 2" xfId="15878" xr:uid="{00000000-0005-0000-0000-000093430000}"/>
    <cellStyle name="Eingabe 3 3 11 3" xfId="27605" xr:uid="{00000000-0005-0000-0000-000094430000}"/>
    <cellStyle name="Eingabe 3 3 12" xfId="8055" xr:uid="{00000000-0005-0000-0000-000095430000}"/>
    <cellStyle name="Eingabe 3 3 12 2" xfId="19783" xr:uid="{00000000-0005-0000-0000-000096430000}"/>
    <cellStyle name="Eingabe 3 3 12 3" xfId="31510" xr:uid="{00000000-0005-0000-0000-000097430000}"/>
    <cellStyle name="Eingabe 3 3 13" xfId="11973" xr:uid="{00000000-0005-0000-0000-000098430000}"/>
    <cellStyle name="Eingabe 3 3 14" xfId="23700" xr:uid="{00000000-0005-0000-0000-000099430000}"/>
    <cellStyle name="Eingabe 3 3 2" xfId="428" xr:uid="{00000000-0005-0000-0000-00009A430000}"/>
    <cellStyle name="Eingabe 3 3 2 10" xfId="12156" xr:uid="{00000000-0005-0000-0000-00009B430000}"/>
    <cellStyle name="Eingabe 3 3 2 11" xfId="23883" xr:uid="{00000000-0005-0000-0000-00009C430000}"/>
    <cellStyle name="Eingabe 3 3 2 2" xfId="527" xr:uid="{00000000-0005-0000-0000-00009D430000}"/>
    <cellStyle name="Eingabe 3 3 2 2 2" xfId="956" xr:uid="{00000000-0005-0000-0000-00009E430000}"/>
    <cellStyle name="Eingabe 3 3 2 2 2 2" xfId="2254" xr:uid="{00000000-0005-0000-0000-00009F430000}"/>
    <cellStyle name="Eingabe 3 3 2 2 2 2 2" xfId="6159" xr:uid="{00000000-0005-0000-0000-0000A0430000}"/>
    <cellStyle name="Eingabe 3 3 2 2 2 2 2 2" xfId="17887" xr:uid="{00000000-0005-0000-0000-0000A1430000}"/>
    <cellStyle name="Eingabe 3 3 2 2 2 2 2 3" xfId="29614" xr:uid="{00000000-0005-0000-0000-0000A2430000}"/>
    <cellStyle name="Eingabe 3 3 2 2 2 2 3" xfId="10064" xr:uid="{00000000-0005-0000-0000-0000A3430000}"/>
    <cellStyle name="Eingabe 3 3 2 2 2 2 3 2" xfId="21792" xr:uid="{00000000-0005-0000-0000-0000A4430000}"/>
    <cellStyle name="Eingabe 3 3 2 2 2 2 3 3" xfId="33519" xr:uid="{00000000-0005-0000-0000-0000A5430000}"/>
    <cellStyle name="Eingabe 3 3 2 2 2 2 4" xfId="13982" xr:uid="{00000000-0005-0000-0000-0000A6430000}"/>
    <cellStyle name="Eingabe 3 3 2 2 2 2 5" xfId="25709" xr:uid="{00000000-0005-0000-0000-0000A7430000}"/>
    <cellStyle name="Eingabe 3 3 2 2 2 3" xfId="3552" xr:uid="{00000000-0005-0000-0000-0000A8430000}"/>
    <cellStyle name="Eingabe 3 3 2 2 2 3 2" xfId="7457" xr:uid="{00000000-0005-0000-0000-0000A9430000}"/>
    <cellStyle name="Eingabe 3 3 2 2 2 3 2 2" xfId="19185" xr:uid="{00000000-0005-0000-0000-0000AA430000}"/>
    <cellStyle name="Eingabe 3 3 2 2 2 3 2 3" xfId="30912" xr:uid="{00000000-0005-0000-0000-0000AB430000}"/>
    <cellStyle name="Eingabe 3 3 2 2 2 3 3" xfId="11362" xr:uid="{00000000-0005-0000-0000-0000AC430000}"/>
    <cellStyle name="Eingabe 3 3 2 2 2 3 3 2" xfId="23090" xr:uid="{00000000-0005-0000-0000-0000AD430000}"/>
    <cellStyle name="Eingabe 3 3 2 2 2 3 3 3" xfId="34817" xr:uid="{00000000-0005-0000-0000-0000AE430000}"/>
    <cellStyle name="Eingabe 3 3 2 2 2 3 4" xfId="15280" xr:uid="{00000000-0005-0000-0000-0000AF430000}"/>
    <cellStyle name="Eingabe 3 3 2 2 2 3 5" xfId="27007" xr:uid="{00000000-0005-0000-0000-0000B0430000}"/>
    <cellStyle name="Eingabe 3 3 2 2 2 4" xfId="4861" xr:uid="{00000000-0005-0000-0000-0000B1430000}"/>
    <cellStyle name="Eingabe 3 3 2 2 2 4 2" xfId="16589" xr:uid="{00000000-0005-0000-0000-0000B2430000}"/>
    <cellStyle name="Eingabe 3 3 2 2 2 4 3" xfId="28316" xr:uid="{00000000-0005-0000-0000-0000B3430000}"/>
    <cellStyle name="Eingabe 3 3 2 2 2 5" xfId="8766" xr:uid="{00000000-0005-0000-0000-0000B4430000}"/>
    <cellStyle name="Eingabe 3 3 2 2 2 5 2" xfId="20494" xr:uid="{00000000-0005-0000-0000-0000B5430000}"/>
    <cellStyle name="Eingabe 3 3 2 2 2 5 3" xfId="32221" xr:uid="{00000000-0005-0000-0000-0000B6430000}"/>
    <cellStyle name="Eingabe 3 3 2 2 2 6" xfId="12684" xr:uid="{00000000-0005-0000-0000-0000B7430000}"/>
    <cellStyle name="Eingabe 3 3 2 2 2 7" xfId="24411" xr:uid="{00000000-0005-0000-0000-0000B8430000}"/>
    <cellStyle name="Eingabe 3 3 2 2 3" xfId="1385" xr:uid="{00000000-0005-0000-0000-0000B9430000}"/>
    <cellStyle name="Eingabe 3 3 2 2 3 2" xfId="2683" xr:uid="{00000000-0005-0000-0000-0000BA430000}"/>
    <cellStyle name="Eingabe 3 3 2 2 3 2 2" xfId="6588" xr:uid="{00000000-0005-0000-0000-0000BB430000}"/>
    <cellStyle name="Eingabe 3 3 2 2 3 2 2 2" xfId="18316" xr:uid="{00000000-0005-0000-0000-0000BC430000}"/>
    <cellStyle name="Eingabe 3 3 2 2 3 2 2 3" xfId="30043" xr:uid="{00000000-0005-0000-0000-0000BD430000}"/>
    <cellStyle name="Eingabe 3 3 2 2 3 2 3" xfId="10493" xr:uid="{00000000-0005-0000-0000-0000BE430000}"/>
    <cellStyle name="Eingabe 3 3 2 2 3 2 3 2" xfId="22221" xr:uid="{00000000-0005-0000-0000-0000BF430000}"/>
    <cellStyle name="Eingabe 3 3 2 2 3 2 3 3" xfId="33948" xr:uid="{00000000-0005-0000-0000-0000C0430000}"/>
    <cellStyle name="Eingabe 3 3 2 2 3 2 4" xfId="14411" xr:uid="{00000000-0005-0000-0000-0000C1430000}"/>
    <cellStyle name="Eingabe 3 3 2 2 3 2 5" xfId="26138" xr:uid="{00000000-0005-0000-0000-0000C2430000}"/>
    <cellStyle name="Eingabe 3 3 2 2 3 3" xfId="3981" xr:uid="{00000000-0005-0000-0000-0000C3430000}"/>
    <cellStyle name="Eingabe 3 3 2 2 3 3 2" xfId="7886" xr:uid="{00000000-0005-0000-0000-0000C4430000}"/>
    <cellStyle name="Eingabe 3 3 2 2 3 3 2 2" xfId="19614" xr:uid="{00000000-0005-0000-0000-0000C5430000}"/>
    <cellStyle name="Eingabe 3 3 2 2 3 3 2 3" xfId="31341" xr:uid="{00000000-0005-0000-0000-0000C6430000}"/>
    <cellStyle name="Eingabe 3 3 2 2 3 3 3" xfId="11791" xr:uid="{00000000-0005-0000-0000-0000C7430000}"/>
    <cellStyle name="Eingabe 3 3 2 2 3 3 3 2" xfId="23519" xr:uid="{00000000-0005-0000-0000-0000C8430000}"/>
    <cellStyle name="Eingabe 3 3 2 2 3 3 3 3" xfId="35246" xr:uid="{00000000-0005-0000-0000-0000C9430000}"/>
    <cellStyle name="Eingabe 3 3 2 2 3 3 4" xfId="15709" xr:uid="{00000000-0005-0000-0000-0000CA430000}"/>
    <cellStyle name="Eingabe 3 3 2 2 3 3 5" xfId="27436" xr:uid="{00000000-0005-0000-0000-0000CB430000}"/>
    <cellStyle name="Eingabe 3 3 2 2 3 4" xfId="5290" xr:uid="{00000000-0005-0000-0000-0000CC430000}"/>
    <cellStyle name="Eingabe 3 3 2 2 3 4 2" xfId="17018" xr:uid="{00000000-0005-0000-0000-0000CD430000}"/>
    <cellStyle name="Eingabe 3 3 2 2 3 4 3" xfId="28745" xr:uid="{00000000-0005-0000-0000-0000CE430000}"/>
    <cellStyle name="Eingabe 3 3 2 2 3 5" xfId="9195" xr:uid="{00000000-0005-0000-0000-0000CF430000}"/>
    <cellStyle name="Eingabe 3 3 2 2 3 5 2" xfId="20923" xr:uid="{00000000-0005-0000-0000-0000D0430000}"/>
    <cellStyle name="Eingabe 3 3 2 2 3 5 3" xfId="32650" xr:uid="{00000000-0005-0000-0000-0000D1430000}"/>
    <cellStyle name="Eingabe 3 3 2 2 3 6" xfId="13113" xr:uid="{00000000-0005-0000-0000-0000D2430000}"/>
    <cellStyle name="Eingabe 3 3 2 2 3 7" xfId="24840" xr:uid="{00000000-0005-0000-0000-0000D3430000}"/>
    <cellStyle name="Eingabe 3 3 2 2 4" xfId="1825" xr:uid="{00000000-0005-0000-0000-0000D4430000}"/>
    <cellStyle name="Eingabe 3 3 2 2 4 2" xfId="5730" xr:uid="{00000000-0005-0000-0000-0000D5430000}"/>
    <cellStyle name="Eingabe 3 3 2 2 4 2 2" xfId="17458" xr:uid="{00000000-0005-0000-0000-0000D6430000}"/>
    <cellStyle name="Eingabe 3 3 2 2 4 2 3" xfId="29185" xr:uid="{00000000-0005-0000-0000-0000D7430000}"/>
    <cellStyle name="Eingabe 3 3 2 2 4 3" xfId="9635" xr:uid="{00000000-0005-0000-0000-0000D8430000}"/>
    <cellStyle name="Eingabe 3 3 2 2 4 3 2" xfId="21363" xr:uid="{00000000-0005-0000-0000-0000D9430000}"/>
    <cellStyle name="Eingabe 3 3 2 2 4 3 3" xfId="33090" xr:uid="{00000000-0005-0000-0000-0000DA430000}"/>
    <cellStyle name="Eingabe 3 3 2 2 4 4" xfId="13553" xr:uid="{00000000-0005-0000-0000-0000DB430000}"/>
    <cellStyle name="Eingabe 3 3 2 2 4 5" xfId="25280" xr:uid="{00000000-0005-0000-0000-0000DC430000}"/>
    <cellStyle name="Eingabe 3 3 2 2 5" xfId="3123" xr:uid="{00000000-0005-0000-0000-0000DD430000}"/>
    <cellStyle name="Eingabe 3 3 2 2 5 2" xfId="7028" xr:uid="{00000000-0005-0000-0000-0000DE430000}"/>
    <cellStyle name="Eingabe 3 3 2 2 5 2 2" xfId="18756" xr:uid="{00000000-0005-0000-0000-0000DF430000}"/>
    <cellStyle name="Eingabe 3 3 2 2 5 2 3" xfId="30483" xr:uid="{00000000-0005-0000-0000-0000E0430000}"/>
    <cellStyle name="Eingabe 3 3 2 2 5 3" xfId="10933" xr:uid="{00000000-0005-0000-0000-0000E1430000}"/>
    <cellStyle name="Eingabe 3 3 2 2 5 3 2" xfId="22661" xr:uid="{00000000-0005-0000-0000-0000E2430000}"/>
    <cellStyle name="Eingabe 3 3 2 2 5 3 3" xfId="34388" xr:uid="{00000000-0005-0000-0000-0000E3430000}"/>
    <cellStyle name="Eingabe 3 3 2 2 5 4" xfId="14851" xr:uid="{00000000-0005-0000-0000-0000E4430000}"/>
    <cellStyle name="Eingabe 3 3 2 2 5 5" xfId="26578" xr:uid="{00000000-0005-0000-0000-0000E5430000}"/>
    <cellStyle name="Eingabe 3 3 2 2 6" xfId="4432" xr:uid="{00000000-0005-0000-0000-0000E6430000}"/>
    <cellStyle name="Eingabe 3 3 2 2 6 2" xfId="16160" xr:uid="{00000000-0005-0000-0000-0000E7430000}"/>
    <cellStyle name="Eingabe 3 3 2 2 6 3" xfId="27887" xr:uid="{00000000-0005-0000-0000-0000E8430000}"/>
    <cellStyle name="Eingabe 3 3 2 2 7" xfId="8337" xr:uid="{00000000-0005-0000-0000-0000E9430000}"/>
    <cellStyle name="Eingabe 3 3 2 2 7 2" xfId="20065" xr:uid="{00000000-0005-0000-0000-0000EA430000}"/>
    <cellStyle name="Eingabe 3 3 2 2 7 3" xfId="31792" xr:uid="{00000000-0005-0000-0000-0000EB430000}"/>
    <cellStyle name="Eingabe 3 3 2 2 8" xfId="12255" xr:uid="{00000000-0005-0000-0000-0000EC430000}"/>
    <cellStyle name="Eingabe 3 3 2 2 9" xfId="23982" xr:uid="{00000000-0005-0000-0000-0000ED430000}"/>
    <cellStyle name="Eingabe 3 3 2 3" xfId="626" xr:uid="{00000000-0005-0000-0000-0000EE430000}"/>
    <cellStyle name="Eingabe 3 3 2 3 2" xfId="1055" xr:uid="{00000000-0005-0000-0000-0000EF430000}"/>
    <cellStyle name="Eingabe 3 3 2 3 2 2" xfId="2353" xr:uid="{00000000-0005-0000-0000-0000F0430000}"/>
    <cellStyle name="Eingabe 3 3 2 3 2 2 2" xfId="6258" xr:uid="{00000000-0005-0000-0000-0000F1430000}"/>
    <cellStyle name="Eingabe 3 3 2 3 2 2 2 2" xfId="17986" xr:uid="{00000000-0005-0000-0000-0000F2430000}"/>
    <cellStyle name="Eingabe 3 3 2 3 2 2 2 3" xfId="29713" xr:uid="{00000000-0005-0000-0000-0000F3430000}"/>
    <cellStyle name="Eingabe 3 3 2 3 2 2 3" xfId="10163" xr:uid="{00000000-0005-0000-0000-0000F4430000}"/>
    <cellStyle name="Eingabe 3 3 2 3 2 2 3 2" xfId="21891" xr:uid="{00000000-0005-0000-0000-0000F5430000}"/>
    <cellStyle name="Eingabe 3 3 2 3 2 2 3 3" xfId="33618" xr:uid="{00000000-0005-0000-0000-0000F6430000}"/>
    <cellStyle name="Eingabe 3 3 2 3 2 2 4" xfId="14081" xr:uid="{00000000-0005-0000-0000-0000F7430000}"/>
    <cellStyle name="Eingabe 3 3 2 3 2 2 5" xfId="25808" xr:uid="{00000000-0005-0000-0000-0000F8430000}"/>
    <cellStyle name="Eingabe 3 3 2 3 2 3" xfId="3651" xr:uid="{00000000-0005-0000-0000-0000F9430000}"/>
    <cellStyle name="Eingabe 3 3 2 3 2 3 2" xfId="7556" xr:uid="{00000000-0005-0000-0000-0000FA430000}"/>
    <cellStyle name="Eingabe 3 3 2 3 2 3 2 2" xfId="19284" xr:uid="{00000000-0005-0000-0000-0000FB430000}"/>
    <cellStyle name="Eingabe 3 3 2 3 2 3 2 3" xfId="31011" xr:uid="{00000000-0005-0000-0000-0000FC430000}"/>
    <cellStyle name="Eingabe 3 3 2 3 2 3 3" xfId="11461" xr:uid="{00000000-0005-0000-0000-0000FD430000}"/>
    <cellStyle name="Eingabe 3 3 2 3 2 3 3 2" xfId="23189" xr:uid="{00000000-0005-0000-0000-0000FE430000}"/>
    <cellStyle name="Eingabe 3 3 2 3 2 3 3 3" xfId="34916" xr:uid="{00000000-0005-0000-0000-0000FF430000}"/>
    <cellStyle name="Eingabe 3 3 2 3 2 3 4" xfId="15379" xr:uid="{00000000-0005-0000-0000-000000440000}"/>
    <cellStyle name="Eingabe 3 3 2 3 2 3 5" xfId="27106" xr:uid="{00000000-0005-0000-0000-000001440000}"/>
    <cellStyle name="Eingabe 3 3 2 3 2 4" xfId="4960" xr:uid="{00000000-0005-0000-0000-000002440000}"/>
    <cellStyle name="Eingabe 3 3 2 3 2 4 2" xfId="16688" xr:uid="{00000000-0005-0000-0000-000003440000}"/>
    <cellStyle name="Eingabe 3 3 2 3 2 4 3" xfId="28415" xr:uid="{00000000-0005-0000-0000-000004440000}"/>
    <cellStyle name="Eingabe 3 3 2 3 2 5" xfId="8865" xr:uid="{00000000-0005-0000-0000-000005440000}"/>
    <cellStyle name="Eingabe 3 3 2 3 2 5 2" xfId="20593" xr:uid="{00000000-0005-0000-0000-000006440000}"/>
    <cellStyle name="Eingabe 3 3 2 3 2 5 3" xfId="32320" xr:uid="{00000000-0005-0000-0000-000007440000}"/>
    <cellStyle name="Eingabe 3 3 2 3 2 6" xfId="12783" xr:uid="{00000000-0005-0000-0000-000008440000}"/>
    <cellStyle name="Eingabe 3 3 2 3 2 7" xfId="24510" xr:uid="{00000000-0005-0000-0000-000009440000}"/>
    <cellStyle name="Eingabe 3 3 2 3 3" xfId="1484" xr:uid="{00000000-0005-0000-0000-00000A440000}"/>
    <cellStyle name="Eingabe 3 3 2 3 3 2" xfId="2782" xr:uid="{00000000-0005-0000-0000-00000B440000}"/>
    <cellStyle name="Eingabe 3 3 2 3 3 2 2" xfId="6687" xr:uid="{00000000-0005-0000-0000-00000C440000}"/>
    <cellStyle name="Eingabe 3 3 2 3 3 2 2 2" xfId="18415" xr:uid="{00000000-0005-0000-0000-00000D440000}"/>
    <cellStyle name="Eingabe 3 3 2 3 3 2 2 3" xfId="30142" xr:uid="{00000000-0005-0000-0000-00000E440000}"/>
    <cellStyle name="Eingabe 3 3 2 3 3 2 3" xfId="10592" xr:uid="{00000000-0005-0000-0000-00000F440000}"/>
    <cellStyle name="Eingabe 3 3 2 3 3 2 3 2" xfId="22320" xr:uid="{00000000-0005-0000-0000-000010440000}"/>
    <cellStyle name="Eingabe 3 3 2 3 3 2 3 3" xfId="34047" xr:uid="{00000000-0005-0000-0000-000011440000}"/>
    <cellStyle name="Eingabe 3 3 2 3 3 2 4" xfId="14510" xr:uid="{00000000-0005-0000-0000-000012440000}"/>
    <cellStyle name="Eingabe 3 3 2 3 3 2 5" xfId="26237" xr:uid="{00000000-0005-0000-0000-000013440000}"/>
    <cellStyle name="Eingabe 3 3 2 3 3 3" xfId="4080" xr:uid="{00000000-0005-0000-0000-000014440000}"/>
    <cellStyle name="Eingabe 3 3 2 3 3 3 2" xfId="7985" xr:uid="{00000000-0005-0000-0000-000015440000}"/>
    <cellStyle name="Eingabe 3 3 2 3 3 3 2 2" xfId="19713" xr:uid="{00000000-0005-0000-0000-000016440000}"/>
    <cellStyle name="Eingabe 3 3 2 3 3 3 2 3" xfId="31440" xr:uid="{00000000-0005-0000-0000-000017440000}"/>
    <cellStyle name="Eingabe 3 3 2 3 3 3 3" xfId="11890" xr:uid="{00000000-0005-0000-0000-000018440000}"/>
    <cellStyle name="Eingabe 3 3 2 3 3 3 3 2" xfId="23618" xr:uid="{00000000-0005-0000-0000-000019440000}"/>
    <cellStyle name="Eingabe 3 3 2 3 3 3 3 3" xfId="35345" xr:uid="{00000000-0005-0000-0000-00001A440000}"/>
    <cellStyle name="Eingabe 3 3 2 3 3 3 4" xfId="15808" xr:uid="{00000000-0005-0000-0000-00001B440000}"/>
    <cellStyle name="Eingabe 3 3 2 3 3 3 5" xfId="27535" xr:uid="{00000000-0005-0000-0000-00001C440000}"/>
    <cellStyle name="Eingabe 3 3 2 3 3 4" xfId="5389" xr:uid="{00000000-0005-0000-0000-00001D440000}"/>
    <cellStyle name="Eingabe 3 3 2 3 3 4 2" xfId="17117" xr:uid="{00000000-0005-0000-0000-00001E440000}"/>
    <cellStyle name="Eingabe 3 3 2 3 3 4 3" xfId="28844" xr:uid="{00000000-0005-0000-0000-00001F440000}"/>
    <cellStyle name="Eingabe 3 3 2 3 3 5" xfId="9294" xr:uid="{00000000-0005-0000-0000-000020440000}"/>
    <cellStyle name="Eingabe 3 3 2 3 3 5 2" xfId="21022" xr:uid="{00000000-0005-0000-0000-000021440000}"/>
    <cellStyle name="Eingabe 3 3 2 3 3 5 3" xfId="32749" xr:uid="{00000000-0005-0000-0000-000022440000}"/>
    <cellStyle name="Eingabe 3 3 2 3 3 6" xfId="13212" xr:uid="{00000000-0005-0000-0000-000023440000}"/>
    <cellStyle name="Eingabe 3 3 2 3 3 7" xfId="24939" xr:uid="{00000000-0005-0000-0000-000024440000}"/>
    <cellStyle name="Eingabe 3 3 2 3 4" xfId="1924" xr:uid="{00000000-0005-0000-0000-000025440000}"/>
    <cellStyle name="Eingabe 3 3 2 3 4 2" xfId="5829" xr:uid="{00000000-0005-0000-0000-000026440000}"/>
    <cellStyle name="Eingabe 3 3 2 3 4 2 2" xfId="17557" xr:uid="{00000000-0005-0000-0000-000027440000}"/>
    <cellStyle name="Eingabe 3 3 2 3 4 2 3" xfId="29284" xr:uid="{00000000-0005-0000-0000-000028440000}"/>
    <cellStyle name="Eingabe 3 3 2 3 4 3" xfId="9734" xr:uid="{00000000-0005-0000-0000-000029440000}"/>
    <cellStyle name="Eingabe 3 3 2 3 4 3 2" xfId="21462" xr:uid="{00000000-0005-0000-0000-00002A440000}"/>
    <cellStyle name="Eingabe 3 3 2 3 4 3 3" xfId="33189" xr:uid="{00000000-0005-0000-0000-00002B440000}"/>
    <cellStyle name="Eingabe 3 3 2 3 4 4" xfId="13652" xr:uid="{00000000-0005-0000-0000-00002C440000}"/>
    <cellStyle name="Eingabe 3 3 2 3 4 5" xfId="25379" xr:uid="{00000000-0005-0000-0000-00002D440000}"/>
    <cellStyle name="Eingabe 3 3 2 3 5" xfId="3222" xr:uid="{00000000-0005-0000-0000-00002E440000}"/>
    <cellStyle name="Eingabe 3 3 2 3 5 2" xfId="7127" xr:uid="{00000000-0005-0000-0000-00002F440000}"/>
    <cellStyle name="Eingabe 3 3 2 3 5 2 2" xfId="18855" xr:uid="{00000000-0005-0000-0000-000030440000}"/>
    <cellStyle name="Eingabe 3 3 2 3 5 2 3" xfId="30582" xr:uid="{00000000-0005-0000-0000-000031440000}"/>
    <cellStyle name="Eingabe 3 3 2 3 5 3" xfId="11032" xr:uid="{00000000-0005-0000-0000-000032440000}"/>
    <cellStyle name="Eingabe 3 3 2 3 5 3 2" xfId="22760" xr:uid="{00000000-0005-0000-0000-000033440000}"/>
    <cellStyle name="Eingabe 3 3 2 3 5 3 3" xfId="34487" xr:uid="{00000000-0005-0000-0000-000034440000}"/>
    <cellStyle name="Eingabe 3 3 2 3 5 4" xfId="14950" xr:uid="{00000000-0005-0000-0000-000035440000}"/>
    <cellStyle name="Eingabe 3 3 2 3 5 5" xfId="26677" xr:uid="{00000000-0005-0000-0000-000036440000}"/>
    <cellStyle name="Eingabe 3 3 2 3 6" xfId="4531" xr:uid="{00000000-0005-0000-0000-000037440000}"/>
    <cellStyle name="Eingabe 3 3 2 3 6 2" xfId="16259" xr:uid="{00000000-0005-0000-0000-000038440000}"/>
    <cellStyle name="Eingabe 3 3 2 3 6 3" xfId="27986" xr:uid="{00000000-0005-0000-0000-000039440000}"/>
    <cellStyle name="Eingabe 3 3 2 3 7" xfId="8436" xr:uid="{00000000-0005-0000-0000-00003A440000}"/>
    <cellStyle name="Eingabe 3 3 2 3 7 2" xfId="20164" xr:uid="{00000000-0005-0000-0000-00003B440000}"/>
    <cellStyle name="Eingabe 3 3 2 3 7 3" xfId="31891" xr:uid="{00000000-0005-0000-0000-00003C440000}"/>
    <cellStyle name="Eingabe 3 3 2 3 8" xfId="12354" xr:uid="{00000000-0005-0000-0000-00003D440000}"/>
    <cellStyle name="Eingabe 3 3 2 3 9" xfId="24081" xr:uid="{00000000-0005-0000-0000-00003E440000}"/>
    <cellStyle name="Eingabe 3 3 2 4" xfId="857" xr:uid="{00000000-0005-0000-0000-00003F440000}"/>
    <cellStyle name="Eingabe 3 3 2 4 2" xfId="2155" xr:uid="{00000000-0005-0000-0000-000040440000}"/>
    <cellStyle name="Eingabe 3 3 2 4 2 2" xfId="6060" xr:uid="{00000000-0005-0000-0000-000041440000}"/>
    <cellStyle name="Eingabe 3 3 2 4 2 2 2" xfId="17788" xr:uid="{00000000-0005-0000-0000-000042440000}"/>
    <cellStyle name="Eingabe 3 3 2 4 2 2 3" xfId="29515" xr:uid="{00000000-0005-0000-0000-000043440000}"/>
    <cellStyle name="Eingabe 3 3 2 4 2 3" xfId="9965" xr:uid="{00000000-0005-0000-0000-000044440000}"/>
    <cellStyle name="Eingabe 3 3 2 4 2 3 2" xfId="21693" xr:uid="{00000000-0005-0000-0000-000045440000}"/>
    <cellStyle name="Eingabe 3 3 2 4 2 3 3" xfId="33420" xr:uid="{00000000-0005-0000-0000-000046440000}"/>
    <cellStyle name="Eingabe 3 3 2 4 2 4" xfId="13883" xr:uid="{00000000-0005-0000-0000-000047440000}"/>
    <cellStyle name="Eingabe 3 3 2 4 2 5" xfId="25610" xr:uid="{00000000-0005-0000-0000-000048440000}"/>
    <cellStyle name="Eingabe 3 3 2 4 3" xfId="3453" xr:uid="{00000000-0005-0000-0000-000049440000}"/>
    <cellStyle name="Eingabe 3 3 2 4 3 2" xfId="7358" xr:uid="{00000000-0005-0000-0000-00004A440000}"/>
    <cellStyle name="Eingabe 3 3 2 4 3 2 2" xfId="19086" xr:uid="{00000000-0005-0000-0000-00004B440000}"/>
    <cellStyle name="Eingabe 3 3 2 4 3 2 3" xfId="30813" xr:uid="{00000000-0005-0000-0000-00004C440000}"/>
    <cellStyle name="Eingabe 3 3 2 4 3 3" xfId="11263" xr:uid="{00000000-0005-0000-0000-00004D440000}"/>
    <cellStyle name="Eingabe 3 3 2 4 3 3 2" xfId="22991" xr:uid="{00000000-0005-0000-0000-00004E440000}"/>
    <cellStyle name="Eingabe 3 3 2 4 3 3 3" xfId="34718" xr:uid="{00000000-0005-0000-0000-00004F440000}"/>
    <cellStyle name="Eingabe 3 3 2 4 3 4" xfId="15181" xr:uid="{00000000-0005-0000-0000-000050440000}"/>
    <cellStyle name="Eingabe 3 3 2 4 3 5" xfId="26908" xr:uid="{00000000-0005-0000-0000-000051440000}"/>
    <cellStyle name="Eingabe 3 3 2 4 4" xfId="4762" xr:uid="{00000000-0005-0000-0000-000052440000}"/>
    <cellStyle name="Eingabe 3 3 2 4 4 2" xfId="16490" xr:uid="{00000000-0005-0000-0000-000053440000}"/>
    <cellStyle name="Eingabe 3 3 2 4 4 3" xfId="28217" xr:uid="{00000000-0005-0000-0000-000054440000}"/>
    <cellStyle name="Eingabe 3 3 2 4 5" xfId="8667" xr:uid="{00000000-0005-0000-0000-000055440000}"/>
    <cellStyle name="Eingabe 3 3 2 4 5 2" xfId="20395" xr:uid="{00000000-0005-0000-0000-000056440000}"/>
    <cellStyle name="Eingabe 3 3 2 4 5 3" xfId="32122" xr:uid="{00000000-0005-0000-0000-000057440000}"/>
    <cellStyle name="Eingabe 3 3 2 4 6" xfId="12585" xr:uid="{00000000-0005-0000-0000-000058440000}"/>
    <cellStyle name="Eingabe 3 3 2 4 7" xfId="24312" xr:uid="{00000000-0005-0000-0000-000059440000}"/>
    <cellStyle name="Eingabe 3 3 2 5" xfId="1286" xr:uid="{00000000-0005-0000-0000-00005A440000}"/>
    <cellStyle name="Eingabe 3 3 2 5 2" xfId="2584" xr:uid="{00000000-0005-0000-0000-00005B440000}"/>
    <cellStyle name="Eingabe 3 3 2 5 2 2" xfId="6489" xr:uid="{00000000-0005-0000-0000-00005C440000}"/>
    <cellStyle name="Eingabe 3 3 2 5 2 2 2" xfId="18217" xr:uid="{00000000-0005-0000-0000-00005D440000}"/>
    <cellStyle name="Eingabe 3 3 2 5 2 2 3" xfId="29944" xr:uid="{00000000-0005-0000-0000-00005E440000}"/>
    <cellStyle name="Eingabe 3 3 2 5 2 3" xfId="10394" xr:uid="{00000000-0005-0000-0000-00005F440000}"/>
    <cellStyle name="Eingabe 3 3 2 5 2 3 2" xfId="22122" xr:uid="{00000000-0005-0000-0000-000060440000}"/>
    <cellStyle name="Eingabe 3 3 2 5 2 3 3" xfId="33849" xr:uid="{00000000-0005-0000-0000-000061440000}"/>
    <cellStyle name="Eingabe 3 3 2 5 2 4" xfId="14312" xr:uid="{00000000-0005-0000-0000-000062440000}"/>
    <cellStyle name="Eingabe 3 3 2 5 2 5" xfId="26039" xr:uid="{00000000-0005-0000-0000-000063440000}"/>
    <cellStyle name="Eingabe 3 3 2 5 3" xfId="3882" xr:uid="{00000000-0005-0000-0000-000064440000}"/>
    <cellStyle name="Eingabe 3 3 2 5 3 2" xfId="7787" xr:uid="{00000000-0005-0000-0000-000065440000}"/>
    <cellStyle name="Eingabe 3 3 2 5 3 2 2" xfId="19515" xr:uid="{00000000-0005-0000-0000-000066440000}"/>
    <cellStyle name="Eingabe 3 3 2 5 3 2 3" xfId="31242" xr:uid="{00000000-0005-0000-0000-000067440000}"/>
    <cellStyle name="Eingabe 3 3 2 5 3 3" xfId="11692" xr:uid="{00000000-0005-0000-0000-000068440000}"/>
    <cellStyle name="Eingabe 3 3 2 5 3 3 2" xfId="23420" xr:uid="{00000000-0005-0000-0000-000069440000}"/>
    <cellStyle name="Eingabe 3 3 2 5 3 3 3" xfId="35147" xr:uid="{00000000-0005-0000-0000-00006A440000}"/>
    <cellStyle name="Eingabe 3 3 2 5 3 4" xfId="15610" xr:uid="{00000000-0005-0000-0000-00006B440000}"/>
    <cellStyle name="Eingabe 3 3 2 5 3 5" xfId="27337" xr:uid="{00000000-0005-0000-0000-00006C440000}"/>
    <cellStyle name="Eingabe 3 3 2 5 4" xfId="5191" xr:uid="{00000000-0005-0000-0000-00006D440000}"/>
    <cellStyle name="Eingabe 3 3 2 5 4 2" xfId="16919" xr:uid="{00000000-0005-0000-0000-00006E440000}"/>
    <cellStyle name="Eingabe 3 3 2 5 4 3" xfId="28646" xr:uid="{00000000-0005-0000-0000-00006F440000}"/>
    <cellStyle name="Eingabe 3 3 2 5 5" xfId="9096" xr:uid="{00000000-0005-0000-0000-000070440000}"/>
    <cellStyle name="Eingabe 3 3 2 5 5 2" xfId="20824" xr:uid="{00000000-0005-0000-0000-000071440000}"/>
    <cellStyle name="Eingabe 3 3 2 5 5 3" xfId="32551" xr:uid="{00000000-0005-0000-0000-000072440000}"/>
    <cellStyle name="Eingabe 3 3 2 5 6" xfId="13014" xr:uid="{00000000-0005-0000-0000-000073440000}"/>
    <cellStyle name="Eingabe 3 3 2 5 7" xfId="24741" xr:uid="{00000000-0005-0000-0000-000074440000}"/>
    <cellStyle name="Eingabe 3 3 2 6" xfId="1726" xr:uid="{00000000-0005-0000-0000-000075440000}"/>
    <cellStyle name="Eingabe 3 3 2 6 2" xfId="5631" xr:uid="{00000000-0005-0000-0000-000076440000}"/>
    <cellStyle name="Eingabe 3 3 2 6 2 2" xfId="17359" xr:uid="{00000000-0005-0000-0000-000077440000}"/>
    <cellStyle name="Eingabe 3 3 2 6 2 3" xfId="29086" xr:uid="{00000000-0005-0000-0000-000078440000}"/>
    <cellStyle name="Eingabe 3 3 2 6 3" xfId="9536" xr:uid="{00000000-0005-0000-0000-000079440000}"/>
    <cellStyle name="Eingabe 3 3 2 6 3 2" xfId="21264" xr:uid="{00000000-0005-0000-0000-00007A440000}"/>
    <cellStyle name="Eingabe 3 3 2 6 3 3" xfId="32991" xr:uid="{00000000-0005-0000-0000-00007B440000}"/>
    <cellStyle name="Eingabe 3 3 2 6 4" xfId="13454" xr:uid="{00000000-0005-0000-0000-00007C440000}"/>
    <cellStyle name="Eingabe 3 3 2 6 5" xfId="25181" xr:uid="{00000000-0005-0000-0000-00007D440000}"/>
    <cellStyle name="Eingabe 3 3 2 7" xfId="3024" xr:uid="{00000000-0005-0000-0000-00007E440000}"/>
    <cellStyle name="Eingabe 3 3 2 7 2" xfId="6929" xr:uid="{00000000-0005-0000-0000-00007F440000}"/>
    <cellStyle name="Eingabe 3 3 2 7 2 2" xfId="18657" xr:uid="{00000000-0005-0000-0000-000080440000}"/>
    <cellStyle name="Eingabe 3 3 2 7 2 3" xfId="30384" xr:uid="{00000000-0005-0000-0000-000081440000}"/>
    <cellStyle name="Eingabe 3 3 2 7 3" xfId="10834" xr:uid="{00000000-0005-0000-0000-000082440000}"/>
    <cellStyle name="Eingabe 3 3 2 7 3 2" xfId="22562" xr:uid="{00000000-0005-0000-0000-000083440000}"/>
    <cellStyle name="Eingabe 3 3 2 7 3 3" xfId="34289" xr:uid="{00000000-0005-0000-0000-000084440000}"/>
    <cellStyle name="Eingabe 3 3 2 7 4" xfId="14752" xr:uid="{00000000-0005-0000-0000-000085440000}"/>
    <cellStyle name="Eingabe 3 3 2 7 5" xfId="26479" xr:uid="{00000000-0005-0000-0000-000086440000}"/>
    <cellStyle name="Eingabe 3 3 2 8" xfId="4333" xr:uid="{00000000-0005-0000-0000-000087440000}"/>
    <cellStyle name="Eingabe 3 3 2 8 2" xfId="16061" xr:uid="{00000000-0005-0000-0000-000088440000}"/>
    <cellStyle name="Eingabe 3 3 2 8 3" xfId="27788" xr:uid="{00000000-0005-0000-0000-000089440000}"/>
    <cellStyle name="Eingabe 3 3 2 9" xfId="8238" xr:uid="{00000000-0005-0000-0000-00008A440000}"/>
    <cellStyle name="Eingabe 3 3 2 9 2" xfId="19966" xr:uid="{00000000-0005-0000-0000-00008B440000}"/>
    <cellStyle name="Eingabe 3 3 2 9 3" xfId="31693" xr:uid="{00000000-0005-0000-0000-00008C440000}"/>
    <cellStyle name="Eingabe 3 3 3" xfId="450" xr:uid="{00000000-0005-0000-0000-00008D440000}"/>
    <cellStyle name="Eingabe 3 3 3 10" xfId="12178" xr:uid="{00000000-0005-0000-0000-00008E440000}"/>
    <cellStyle name="Eingabe 3 3 3 11" xfId="23905" xr:uid="{00000000-0005-0000-0000-00008F440000}"/>
    <cellStyle name="Eingabe 3 3 3 2" xfId="549" xr:uid="{00000000-0005-0000-0000-000090440000}"/>
    <cellStyle name="Eingabe 3 3 3 2 2" xfId="978" xr:uid="{00000000-0005-0000-0000-000091440000}"/>
    <cellStyle name="Eingabe 3 3 3 2 2 2" xfId="2276" xr:uid="{00000000-0005-0000-0000-000092440000}"/>
    <cellStyle name="Eingabe 3 3 3 2 2 2 2" xfId="6181" xr:uid="{00000000-0005-0000-0000-000093440000}"/>
    <cellStyle name="Eingabe 3 3 3 2 2 2 2 2" xfId="17909" xr:uid="{00000000-0005-0000-0000-000094440000}"/>
    <cellStyle name="Eingabe 3 3 3 2 2 2 2 3" xfId="29636" xr:uid="{00000000-0005-0000-0000-000095440000}"/>
    <cellStyle name="Eingabe 3 3 3 2 2 2 3" xfId="10086" xr:uid="{00000000-0005-0000-0000-000096440000}"/>
    <cellStyle name="Eingabe 3 3 3 2 2 2 3 2" xfId="21814" xr:uid="{00000000-0005-0000-0000-000097440000}"/>
    <cellStyle name="Eingabe 3 3 3 2 2 2 3 3" xfId="33541" xr:uid="{00000000-0005-0000-0000-000098440000}"/>
    <cellStyle name="Eingabe 3 3 3 2 2 2 4" xfId="14004" xr:uid="{00000000-0005-0000-0000-000099440000}"/>
    <cellStyle name="Eingabe 3 3 3 2 2 2 5" xfId="25731" xr:uid="{00000000-0005-0000-0000-00009A440000}"/>
    <cellStyle name="Eingabe 3 3 3 2 2 3" xfId="3574" xr:uid="{00000000-0005-0000-0000-00009B440000}"/>
    <cellStyle name="Eingabe 3 3 3 2 2 3 2" xfId="7479" xr:uid="{00000000-0005-0000-0000-00009C440000}"/>
    <cellStyle name="Eingabe 3 3 3 2 2 3 2 2" xfId="19207" xr:uid="{00000000-0005-0000-0000-00009D440000}"/>
    <cellStyle name="Eingabe 3 3 3 2 2 3 2 3" xfId="30934" xr:uid="{00000000-0005-0000-0000-00009E440000}"/>
    <cellStyle name="Eingabe 3 3 3 2 2 3 3" xfId="11384" xr:uid="{00000000-0005-0000-0000-00009F440000}"/>
    <cellStyle name="Eingabe 3 3 3 2 2 3 3 2" xfId="23112" xr:uid="{00000000-0005-0000-0000-0000A0440000}"/>
    <cellStyle name="Eingabe 3 3 3 2 2 3 3 3" xfId="34839" xr:uid="{00000000-0005-0000-0000-0000A1440000}"/>
    <cellStyle name="Eingabe 3 3 3 2 2 3 4" xfId="15302" xr:uid="{00000000-0005-0000-0000-0000A2440000}"/>
    <cellStyle name="Eingabe 3 3 3 2 2 3 5" xfId="27029" xr:uid="{00000000-0005-0000-0000-0000A3440000}"/>
    <cellStyle name="Eingabe 3 3 3 2 2 4" xfId="4883" xr:uid="{00000000-0005-0000-0000-0000A4440000}"/>
    <cellStyle name="Eingabe 3 3 3 2 2 4 2" xfId="16611" xr:uid="{00000000-0005-0000-0000-0000A5440000}"/>
    <cellStyle name="Eingabe 3 3 3 2 2 4 3" xfId="28338" xr:uid="{00000000-0005-0000-0000-0000A6440000}"/>
    <cellStyle name="Eingabe 3 3 3 2 2 5" xfId="8788" xr:uid="{00000000-0005-0000-0000-0000A7440000}"/>
    <cellStyle name="Eingabe 3 3 3 2 2 5 2" xfId="20516" xr:uid="{00000000-0005-0000-0000-0000A8440000}"/>
    <cellStyle name="Eingabe 3 3 3 2 2 5 3" xfId="32243" xr:uid="{00000000-0005-0000-0000-0000A9440000}"/>
    <cellStyle name="Eingabe 3 3 3 2 2 6" xfId="12706" xr:uid="{00000000-0005-0000-0000-0000AA440000}"/>
    <cellStyle name="Eingabe 3 3 3 2 2 7" xfId="24433" xr:uid="{00000000-0005-0000-0000-0000AB440000}"/>
    <cellStyle name="Eingabe 3 3 3 2 3" xfId="1407" xr:uid="{00000000-0005-0000-0000-0000AC440000}"/>
    <cellStyle name="Eingabe 3 3 3 2 3 2" xfId="2705" xr:uid="{00000000-0005-0000-0000-0000AD440000}"/>
    <cellStyle name="Eingabe 3 3 3 2 3 2 2" xfId="6610" xr:uid="{00000000-0005-0000-0000-0000AE440000}"/>
    <cellStyle name="Eingabe 3 3 3 2 3 2 2 2" xfId="18338" xr:uid="{00000000-0005-0000-0000-0000AF440000}"/>
    <cellStyle name="Eingabe 3 3 3 2 3 2 2 3" xfId="30065" xr:uid="{00000000-0005-0000-0000-0000B0440000}"/>
    <cellStyle name="Eingabe 3 3 3 2 3 2 3" xfId="10515" xr:uid="{00000000-0005-0000-0000-0000B1440000}"/>
    <cellStyle name="Eingabe 3 3 3 2 3 2 3 2" xfId="22243" xr:uid="{00000000-0005-0000-0000-0000B2440000}"/>
    <cellStyle name="Eingabe 3 3 3 2 3 2 3 3" xfId="33970" xr:uid="{00000000-0005-0000-0000-0000B3440000}"/>
    <cellStyle name="Eingabe 3 3 3 2 3 2 4" xfId="14433" xr:uid="{00000000-0005-0000-0000-0000B4440000}"/>
    <cellStyle name="Eingabe 3 3 3 2 3 2 5" xfId="26160" xr:uid="{00000000-0005-0000-0000-0000B5440000}"/>
    <cellStyle name="Eingabe 3 3 3 2 3 3" xfId="4003" xr:uid="{00000000-0005-0000-0000-0000B6440000}"/>
    <cellStyle name="Eingabe 3 3 3 2 3 3 2" xfId="7908" xr:uid="{00000000-0005-0000-0000-0000B7440000}"/>
    <cellStyle name="Eingabe 3 3 3 2 3 3 2 2" xfId="19636" xr:uid="{00000000-0005-0000-0000-0000B8440000}"/>
    <cellStyle name="Eingabe 3 3 3 2 3 3 2 3" xfId="31363" xr:uid="{00000000-0005-0000-0000-0000B9440000}"/>
    <cellStyle name="Eingabe 3 3 3 2 3 3 3" xfId="11813" xr:uid="{00000000-0005-0000-0000-0000BA440000}"/>
    <cellStyle name="Eingabe 3 3 3 2 3 3 3 2" xfId="23541" xr:uid="{00000000-0005-0000-0000-0000BB440000}"/>
    <cellStyle name="Eingabe 3 3 3 2 3 3 3 3" xfId="35268" xr:uid="{00000000-0005-0000-0000-0000BC440000}"/>
    <cellStyle name="Eingabe 3 3 3 2 3 3 4" xfId="15731" xr:uid="{00000000-0005-0000-0000-0000BD440000}"/>
    <cellStyle name="Eingabe 3 3 3 2 3 3 5" xfId="27458" xr:uid="{00000000-0005-0000-0000-0000BE440000}"/>
    <cellStyle name="Eingabe 3 3 3 2 3 4" xfId="5312" xr:uid="{00000000-0005-0000-0000-0000BF440000}"/>
    <cellStyle name="Eingabe 3 3 3 2 3 4 2" xfId="17040" xr:uid="{00000000-0005-0000-0000-0000C0440000}"/>
    <cellStyle name="Eingabe 3 3 3 2 3 4 3" xfId="28767" xr:uid="{00000000-0005-0000-0000-0000C1440000}"/>
    <cellStyle name="Eingabe 3 3 3 2 3 5" xfId="9217" xr:uid="{00000000-0005-0000-0000-0000C2440000}"/>
    <cellStyle name="Eingabe 3 3 3 2 3 5 2" xfId="20945" xr:uid="{00000000-0005-0000-0000-0000C3440000}"/>
    <cellStyle name="Eingabe 3 3 3 2 3 5 3" xfId="32672" xr:uid="{00000000-0005-0000-0000-0000C4440000}"/>
    <cellStyle name="Eingabe 3 3 3 2 3 6" xfId="13135" xr:uid="{00000000-0005-0000-0000-0000C5440000}"/>
    <cellStyle name="Eingabe 3 3 3 2 3 7" xfId="24862" xr:uid="{00000000-0005-0000-0000-0000C6440000}"/>
    <cellStyle name="Eingabe 3 3 3 2 4" xfId="1847" xr:uid="{00000000-0005-0000-0000-0000C7440000}"/>
    <cellStyle name="Eingabe 3 3 3 2 4 2" xfId="5752" xr:uid="{00000000-0005-0000-0000-0000C8440000}"/>
    <cellStyle name="Eingabe 3 3 3 2 4 2 2" xfId="17480" xr:uid="{00000000-0005-0000-0000-0000C9440000}"/>
    <cellStyle name="Eingabe 3 3 3 2 4 2 3" xfId="29207" xr:uid="{00000000-0005-0000-0000-0000CA440000}"/>
    <cellStyle name="Eingabe 3 3 3 2 4 3" xfId="9657" xr:uid="{00000000-0005-0000-0000-0000CB440000}"/>
    <cellStyle name="Eingabe 3 3 3 2 4 3 2" xfId="21385" xr:uid="{00000000-0005-0000-0000-0000CC440000}"/>
    <cellStyle name="Eingabe 3 3 3 2 4 3 3" xfId="33112" xr:uid="{00000000-0005-0000-0000-0000CD440000}"/>
    <cellStyle name="Eingabe 3 3 3 2 4 4" xfId="13575" xr:uid="{00000000-0005-0000-0000-0000CE440000}"/>
    <cellStyle name="Eingabe 3 3 3 2 4 5" xfId="25302" xr:uid="{00000000-0005-0000-0000-0000CF440000}"/>
    <cellStyle name="Eingabe 3 3 3 2 5" xfId="3145" xr:uid="{00000000-0005-0000-0000-0000D0440000}"/>
    <cellStyle name="Eingabe 3 3 3 2 5 2" xfId="7050" xr:uid="{00000000-0005-0000-0000-0000D1440000}"/>
    <cellStyle name="Eingabe 3 3 3 2 5 2 2" xfId="18778" xr:uid="{00000000-0005-0000-0000-0000D2440000}"/>
    <cellStyle name="Eingabe 3 3 3 2 5 2 3" xfId="30505" xr:uid="{00000000-0005-0000-0000-0000D3440000}"/>
    <cellStyle name="Eingabe 3 3 3 2 5 3" xfId="10955" xr:uid="{00000000-0005-0000-0000-0000D4440000}"/>
    <cellStyle name="Eingabe 3 3 3 2 5 3 2" xfId="22683" xr:uid="{00000000-0005-0000-0000-0000D5440000}"/>
    <cellStyle name="Eingabe 3 3 3 2 5 3 3" xfId="34410" xr:uid="{00000000-0005-0000-0000-0000D6440000}"/>
    <cellStyle name="Eingabe 3 3 3 2 5 4" xfId="14873" xr:uid="{00000000-0005-0000-0000-0000D7440000}"/>
    <cellStyle name="Eingabe 3 3 3 2 5 5" xfId="26600" xr:uid="{00000000-0005-0000-0000-0000D8440000}"/>
    <cellStyle name="Eingabe 3 3 3 2 6" xfId="4454" xr:uid="{00000000-0005-0000-0000-0000D9440000}"/>
    <cellStyle name="Eingabe 3 3 3 2 6 2" xfId="16182" xr:uid="{00000000-0005-0000-0000-0000DA440000}"/>
    <cellStyle name="Eingabe 3 3 3 2 6 3" xfId="27909" xr:uid="{00000000-0005-0000-0000-0000DB440000}"/>
    <cellStyle name="Eingabe 3 3 3 2 7" xfId="8359" xr:uid="{00000000-0005-0000-0000-0000DC440000}"/>
    <cellStyle name="Eingabe 3 3 3 2 7 2" xfId="20087" xr:uid="{00000000-0005-0000-0000-0000DD440000}"/>
    <cellStyle name="Eingabe 3 3 3 2 7 3" xfId="31814" xr:uid="{00000000-0005-0000-0000-0000DE440000}"/>
    <cellStyle name="Eingabe 3 3 3 2 8" xfId="12277" xr:uid="{00000000-0005-0000-0000-0000DF440000}"/>
    <cellStyle name="Eingabe 3 3 3 2 9" xfId="24004" xr:uid="{00000000-0005-0000-0000-0000E0440000}"/>
    <cellStyle name="Eingabe 3 3 3 3" xfId="648" xr:uid="{00000000-0005-0000-0000-0000E1440000}"/>
    <cellStyle name="Eingabe 3 3 3 3 2" xfId="1077" xr:uid="{00000000-0005-0000-0000-0000E2440000}"/>
    <cellStyle name="Eingabe 3 3 3 3 2 2" xfId="2375" xr:uid="{00000000-0005-0000-0000-0000E3440000}"/>
    <cellStyle name="Eingabe 3 3 3 3 2 2 2" xfId="6280" xr:uid="{00000000-0005-0000-0000-0000E4440000}"/>
    <cellStyle name="Eingabe 3 3 3 3 2 2 2 2" xfId="18008" xr:uid="{00000000-0005-0000-0000-0000E5440000}"/>
    <cellStyle name="Eingabe 3 3 3 3 2 2 2 3" xfId="29735" xr:uid="{00000000-0005-0000-0000-0000E6440000}"/>
    <cellStyle name="Eingabe 3 3 3 3 2 2 3" xfId="10185" xr:uid="{00000000-0005-0000-0000-0000E7440000}"/>
    <cellStyle name="Eingabe 3 3 3 3 2 2 3 2" xfId="21913" xr:uid="{00000000-0005-0000-0000-0000E8440000}"/>
    <cellStyle name="Eingabe 3 3 3 3 2 2 3 3" xfId="33640" xr:uid="{00000000-0005-0000-0000-0000E9440000}"/>
    <cellStyle name="Eingabe 3 3 3 3 2 2 4" xfId="14103" xr:uid="{00000000-0005-0000-0000-0000EA440000}"/>
    <cellStyle name="Eingabe 3 3 3 3 2 2 5" xfId="25830" xr:uid="{00000000-0005-0000-0000-0000EB440000}"/>
    <cellStyle name="Eingabe 3 3 3 3 2 3" xfId="3673" xr:uid="{00000000-0005-0000-0000-0000EC440000}"/>
    <cellStyle name="Eingabe 3 3 3 3 2 3 2" xfId="7578" xr:uid="{00000000-0005-0000-0000-0000ED440000}"/>
    <cellStyle name="Eingabe 3 3 3 3 2 3 2 2" xfId="19306" xr:uid="{00000000-0005-0000-0000-0000EE440000}"/>
    <cellStyle name="Eingabe 3 3 3 3 2 3 2 3" xfId="31033" xr:uid="{00000000-0005-0000-0000-0000EF440000}"/>
    <cellStyle name="Eingabe 3 3 3 3 2 3 3" xfId="11483" xr:uid="{00000000-0005-0000-0000-0000F0440000}"/>
    <cellStyle name="Eingabe 3 3 3 3 2 3 3 2" xfId="23211" xr:uid="{00000000-0005-0000-0000-0000F1440000}"/>
    <cellStyle name="Eingabe 3 3 3 3 2 3 3 3" xfId="34938" xr:uid="{00000000-0005-0000-0000-0000F2440000}"/>
    <cellStyle name="Eingabe 3 3 3 3 2 3 4" xfId="15401" xr:uid="{00000000-0005-0000-0000-0000F3440000}"/>
    <cellStyle name="Eingabe 3 3 3 3 2 3 5" xfId="27128" xr:uid="{00000000-0005-0000-0000-0000F4440000}"/>
    <cellStyle name="Eingabe 3 3 3 3 2 4" xfId="4982" xr:uid="{00000000-0005-0000-0000-0000F5440000}"/>
    <cellStyle name="Eingabe 3 3 3 3 2 4 2" xfId="16710" xr:uid="{00000000-0005-0000-0000-0000F6440000}"/>
    <cellStyle name="Eingabe 3 3 3 3 2 4 3" xfId="28437" xr:uid="{00000000-0005-0000-0000-0000F7440000}"/>
    <cellStyle name="Eingabe 3 3 3 3 2 5" xfId="8887" xr:uid="{00000000-0005-0000-0000-0000F8440000}"/>
    <cellStyle name="Eingabe 3 3 3 3 2 5 2" xfId="20615" xr:uid="{00000000-0005-0000-0000-0000F9440000}"/>
    <cellStyle name="Eingabe 3 3 3 3 2 5 3" xfId="32342" xr:uid="{00000000-0005-0000-0000-0000FA440000}"/>
    <cellStyle name="Eingabe 3 3 3 3 2 6" xfId="12805" xr:uid="{00000000-0005-0000-0000-0000FB440000}"/>
    <cellStyle name="Eingabe 3 3 3 3 2 7" xfId="24532" xr:uid="{00000000-0005-0000-0000-0000FC440000}"/>
    <cellStyle name="Eingabe 3 3 3 3 3" xfId="1506" xr:uid="{00000000-0005-0000-0000-0000FD440000}"/>
    <cellStyle name="Eingabe 3 3 3 3 3 2" xfId="2804" xr:uid="{00000000-0005-0000-0000-0000FE440000}"/>
    <cellStyle name="Eingabe 3 3 3 3 3 2 2" xfId="6709" xr:uid="{00000000-0005-0000-0000-0000FF440000}"/>
    <cellStyle name="Eingabe 3 3 3 3 3 2 2 2" xfId="18437" xr:uid="{00000000-0005-0000-0000-000000450000}"/>
    <cellStyle name="Eingabe 3 3 3 3 3 2 2 3" xfId="30164" xr:uid="{00000000-0005-0000-0000-000001450000}"/>
    <cellStyle name="Eingabe 3 3 3 3 3 2 3" xfId="10614" xr:uid="{00000000-0005-0000-0000-000002450000}"/>
    <cellStyle name="Eingabe 3 3 3 3 3 2 3 2" xfId="22342" xr:uid="{00000000-0005-0000-0000-000003450000}"/>
    <cellStyle name="Eingabe 3 3 3 3 3 2 3 3" xfId="34069" xr:uid="{00000000-0005-0000-0000-000004450000}"/>
    <cellStyle name="Eingabe 3 3 3 3 3 2 4" xfId="14532" xr:uid="{00000000-0005-0000-0000-000005450000}"/>
    <cellStyle name="Eingabe 3 3 3 3 3 2 5" xfId="26259" xr:uid="{00000000-0005-0000-0000-000006450000}"/>
    <cellStyle name="Eingabe 3 3 3 3 3 3" xfId="4102" xr:uid="{00000000-0005-0000-0000-000007450000}"/>
    <cellStyle name="Eingabe 3 3 3 3 3 3 2" xfId="8007" xr:uid="{00000000-0005-0000-0000-000008450000}"/>
    <cellStyle name="Eingabe 3 3 3 3 3 3 2 2" xfId="19735" xr:uid="{00000000-0005-0000-0000-000009450000}"/>
    <cellStyle name="Eingabe 3 3 3 3 3 3 2 3" xfId="31462" xr:uid="{00000000-0005-0000-0000-00000A450000}"/>
    <cellStyle name="Eingabe 3 3 3 3 3 3 3" xfId="11912" xr:uid="{00000000-0005-0000-0000-00000B450000}"/>
    <cellStyle name="Eingabe 3 3 3 3 3 3 3 2" xfId="23640" xr:uid="{00000000-0005-0000-0000-00000C450000}"/>
    <cellStyle name="Eingabe 3 3 3 3 3 3 3 3" xfId="35367" xr:uid="{00000000-0005-0000-0000-00000D450000}"/>
    <cellStyle name="Eingabe 3 3 3 3 3 3 4" xfId="15830" xr:uid="{00000000-0005-0000-0000-00000E450000}"/>
    <cellStyle name="Eingabe 3 3 3 3 3 3 5" xfId="27557" xr:uid="{00000000-0005-0000-0000-00000F450000}"/>
    <cellStyle name="Eingabe 3 3 3 3 3 4" xfId="5411" xr:uid="{00000000-0005-0000-0000-000010450000}"/>
    <cellStyle name="Eingabe 3 3 3 3 3 4 2" xfId="17139" xr:uid="{00000000-0005-0000-0000-000011450000}"/>
    <cellStyle name="Eingabe 3 3 3 3 3 4 3" xfId="28866" xr:uid="{00000000-0005-0000-0000-000012450000}"/>
    <cellStyle name="Eingabe 3 3 3 3 3 5" xfId="9316" xr:uid="{00000000-0005-0000-0000-000013450000}"/>
    <cellStyle name="Eingabe 3 3 3 3 3 5 2" xfId="21044" xr:uid="{00000000-0005-0000-0000-000014450000}"/>
    <cellStyle name="Eingabe 3 3 3 3 3 5 3" xfId="32771" xr:uid="{00000000-0005-0000-0000-000015450000}"/>
    <cellStyle name="Eingabe 3 3 3 3 3 6" xfId="13234" xr:uid="{00000000-0005-0000-0000-000016450000}"/>
    <cellStyle name="Eingabe 3 3 3 3 3 7" xfId="24961" xr:uid="{00000000-0005-0000-0000-000017450000}"/>
    <cellStyle name="Eingabe 3 3 3 3 4" xfId="1946" xr:uid="{00000000-0005-0000-0000-000018450000}"/>
    <cellStyle name="Eingabe 3 3 3 3 4 2" xfId="5851" xr:uid="{00000000-0005-0000-0000-000019450000}"/>
    <cellStyle name="Eingabe 3 3 3 3 4 2 2" xfId="17579" xr:uid="{00000000-0005-0000-0000-00001A450000}"/>
    <cellStyle name="Eingabe 3 3 3 3 4 2 3" xfId="29306" xr:uid="{00000000-0005-0000-0000-00001B450000}"/>
    <cellStyle name="Eingabe 3 3 3 3 4 3" xfId="9756" xr:uid="{00000000-0005-0000-0000-00001C450000}"/>
    <cellStyle name="Eingabe 3 3 3 3 4 3 2" xfId="21484" xr:uid="{00000000-0005-0000-0000-00001D450000}"/>
    <cellStyle name="Eingabe 3 3 3 3 4 3 3" xfId="33211" xr:uid="{00000000-0005-0000-0000-00001E450000}"/>
    <cellStyle name="Eingabe 3 3 3 3 4 4" xfId="13674" xr:uid="{00000000-0005-0000-0000-00001F450000}"/>
    <cellStyle name="Eingabe 3 3 3 3 4 5" xfId="25401" xr:uid="{00000000-0005-0000-0000-000020450000}"/>
    <cellStyle name="Eingabe 3 3 3 3 5" xfId="3244" xr:uid="{00000000-0005-0000-0000-000021450000}"/>
    <cellStyle name="Eingabe 3 3 3 3 5 2" xfId="7149" xr:uid="{00000000-0005-0000-0000-000022450000}"/>
    <cellStyle name="Eingabe 3 3 3 3 5 2 2" xfId="18877" xr:uid="{00000000-0005-0000-0000-000023450000}"/>
    <cellStyle name="Eingabe 3 3 3 3 5 2 3" xfId="30604" xr:uid="{00000000-0005-0000-0000-000024450000}"/>
    <cellStyle name="Eingabe 3 3 3 3 5 3" xfId="11054" xr:uid="{00000000-0005-0000-0000-000025450000}"/>
    <cellStyle name="Eingabe 3 3 3 3 5 3 2" xfId="22782" xr:uid="{00000000-0005-0000-0000-000026450000}"/>
    <cellStyle name="Eingabe 3 3 3 3 5 3 3" xfId="34509" xr:uid="{00000000-0005-0000-0000-000027450000}"/>
    <cellStyle name="Eingabe 3 3 3 3 5 4" xfId="14972" xr:uid="{00000000-0005-0000-0000-000028450000}"/>
    <cellStyle name="Eingabe 3 3 3 3 5 5" xfId="26699" xr:uid="{00000000-0005-0000-0000-000029450000}"/>
    <cellStyle name="Eingabe 3 3 3 3 6" xfId="4553" xr:uid="{00000000-0005-0000-0000-00002A450000}"/>
    <cellStyle name="Eingabe 3 3 3 3 6 2" xfId="16281" xr:uid="{00000000-0005-0000-0000-00002B450000}"/>
    <cellStyle name="Eingabe 3 3 3 3 6 3" xfId="28008" xr:uid="{00000000-0005-0000-0000-00002C450000}"/>
    <cellStyle name="Eingabe 3 3 3 3 7" xfId="8458" xr:uid="{00000000-0005-0000-0000-00002D450000}"/>
    <cellStyle name="Eingabe 3 3 3 3 7 2" xfId="20186" xr:uid="{00000000-0005-0000-0000-00002E450000}"/>
    <cellStyle name="Eingabe 3 3 3 3 7 3" xfId="31913" xr:uid="{00000000-0005-0000-0000-00002F450000}"/>
    <cellStyle name="Eingabe 3 3 3 3 8" xfId="12376" xr:uid="{00000000-0005-0000-0000-000030450000}"/>
    <cellStyle name="Eingabe 3 3 3 3 9" xfId="24103" xr:uid="{00000000-0005-0000-0000-000031450000}"/>
    <cellStyle name="Eingabe 3 3 3 4" xfId="879" xr:uid="{00000000-0005-0000-0000-000032450000}"/>
    <cellStyle name="Eingabe 3 3 3 4 2" xfId="2177" xr:uid="{00000000-0005-0000-0000-000033450000}"/>
    <cellStyle name="Eingabe 3 3 3 4 2 2" xfId="6082" xr:uid="{00000000-0005-0000-0000-000034450000}"/>
    <cellStyle name="Eingabe 3 3 3 4 2 2 2" xfId="17810" xr:uid="{00000000-0005-0000-0000-000035450000}"/>
    <cellStyle name="Eingabe 3 3 3 4 2 2 3" xfId="29537" xr:uid="{00000000-0005-0000-0000-000036450000}"/>
    <cellStyle name="Eingabe 3 3 3 4 2 3" xfId="9987" xr:uid="{00000000-0005-0000-0000-000037450000}"/>
    <cellStyle name="Eingabe 3 3 3 4 2 3 2" xfId="21715" xr:uid="{00000000-0005-0000-0000-000038450000}"/>
    <cellStyle name="Eingabe 3 3 3 4 2 3 3" xfId="33442" xr:uid="{00000000-0005-0000-0000-000039450000}"/>
    <cellStyle name="Eingabe 3 3 3 4 2 4" xfId="13905" xr:uid="{00000000-0005-0000-0000-00003A450000}"/>
    <cellStyle name="Eingabe 3 3 3 4 2 5" xfId="25632" xr:uid="{00000000-0005-0000-0000-00003B450000}"/>
    <cellStyle name="Eingabe 3 3 3 4 3" xfId="3475" xr:uid="{00000000-0005-0000-0000-00003C450000}"/>
    <cellStyle name="Eingabe 3 3 3 4 3 2" xfId="7380" xr:uid="{00000000-0005-0000-0000-00003D450000}"/>
    <cellStyle name="Eingabe 3 3 3 4 3 2 2" xfId="19108" xr:uid="{00000000-0005-0000-0000-00003E450000}"/>
    <cellStyle name="Eingabe 3 3 3 4 3 2 3" xfId="30835" xr:uid="{00000000-0005-0000-0000-00003F450000}"/>
    <cellStyle name="Eingabe 3 3 3 4 3 3" xfId="11285" xr:uid="{00000000-0005-0000-0000-000040450000}"/>
    <cellStyle name="Eingabe 3 3 3 4 3 3 2" xfId="23013" xr:uid="{00000000-0005-0000-0000-000041450000}"/>
    <cellStyle name="Eingabe 3 3 3 4 3 3 3" xfId="34740" xr:uid="{00000000-0005-0000-0000-000042450000}"/>
    <cellStyle name="Eingabe 3 3 3 4 3 4" xfId="15203" xr:uid="{00000000-0005-0000-0000-000043450000}"/>
    <cellStyle name="Eingabe 3 3 3 4 3 5" xfId="26930" xr:uid="{00000000-0005-0000-0000-000044450000}"/>
    <cellStyle name="Eingabe 3 3 3 4 4" xfId="4784" xr:uid="{00000000-0005-0000-0000-000045450000}"/>
    <cellStyle name="Eingabe 3 3 3 4 4 2" xfId="16512" xr:uid="{00000000-0005-0000-0000-000046450000}"/>
    <cellStyle name="Eingabe 3 3 3 4 4 3" xfId="28239" xr:uid="{00000000-0005-0000-0000-000047450000}"/>
    <cellStyle name="Eingabe 3 3 3 4 5" xfId="8689" xr:uid="{00000000-0005-0000-0000-000048450000}"/>
    <cellStyle name="Eingabe 3 3 3 4 5 2" xfId="20417" xr:uid="{00000000-0005-0000-0000-000049450000}"/>
    <cellStyle name="Eingabe 3 3 3 4 5 3" xfId="32144" xr:uid="{00000000-0005-0000-0000-00004A450000}"/>
    <cellStyle name="Eingabe 3 3 3 4 6" xfId="12607" xr:uid="{00000000-0005-0000-0000-00004B450000}"/>
    <cellStyle name="Eingabe 3 3 3 4 7" xfId="24334" xr:uid="{00000000-0005-0000-0000-00004C450000}"/>
    <cellStyle name="Eingabe 3 3 3 5" xfId="1308" xr:uid="{00000000-0005-0000-0000-00004D450000}"/>
    <cellStyle name="Eingabe 3 3 3 5 2" xfId="2606" xr:uid="{00000000-0005-0000-0000-00004E450000}"/>
    <cellStyle name="Eingabe 3 3 3 5 2 2" xfId="6511" xr:uid="{00000000-0005-0000-0000-00004F450000}"/>
    <cellStyle name="Eingabe 3 3 3 5 2 2 2" xfId="18239" xr:uid="{00000000-0005-0000-0000-000050450000}"/>
    <cellStyle name="Eingabe 3 3 3 5 2 2 3" xfId="29966" xr:uid="{00000000-0005-0000-0000-000051450000}"/>
    <cellStyle name="Eingabe 3 3 3 5 2 3" xfId="10416" xr:uid="{00000000-0005-0000-0000-000052450000}"/>
    <cellStyle name="Eingabe 3 3 3 5 2 3 2" xfId="22144" xr:uid="{00000000-0005-0000-0000-000053450000}"/>
    <cellStyle name="Eingabe 3 3 3 5 2 3 3" xfId="33871" xr:uid="{00000000-0005-0000-0000-000054450000}"/>
    <cellStyle name="Eingabe 3 3 3 5 2 4" xfId="14334" xr:uid="{00000000-0005-0000-0000-000055450000}"/>
    <cellStyle name="Eingabe 3 3 3 5 2 5" xfId="26061" xr:uid="{00000000-0005-0000-0000-000056450000}"/>
    <cellStyle name="Eingabe 3 3 3 5 3" xfId="3904" xr:uid="{00000000-0005-0000-0000-000057450000}"/>
    <cellStyle name="Eingabe 3 3 3 5 3 2" xfId="7809" xr:uid="{00000000-0005-0000-0000-000058450000}"/>
    <cellStyle name="Eingabe 3 3 3 5 3 2 2" xfId="19537" xr:uid="{00000000-0005-0000-0000-000059450000}"/>
    <cellStyle name="Eingabe 3 3 3 5 3 2 3" xfId="31264" xr:uid="{00000000-0005-0000-0000-00005A450000}"/>
    <cellStyle name="Eingabe 3 3 3 5 3 3" xfId="11714" xr:uid="{00000000-0005-0000-0000-00005B450000}"/>
    <cellStyle name="Eingabe 3 3 3 5 3 3 2" xfId="23442" xr:uid="{00000000-0005-0000-0000-00005C450000}"/>
    <cellStyle name="Eingabe 3 3 3 5 3 3 3" xfId="35169" xr:uid="{00000000-0005-0000-0000-00005D450000}"/>
    <cellStyle name="Eingabe 3 3 3 5 3 4" xfId="15632" xr:uid="{00000000-0005-0000-0000-00005E450000}"/>
    <cellStyle name="Eingabe 3 3 3 5 3 5" xfId="27359" xr:uid="{00000000-0005-0000-0000-00005F450000}"/>
    <cellStyle name="Eingabe 3 3 3 5 4" xfId="5213" xr:uid="{00000000-0005-0000-0000-000060450000}"/>
    <cellStyle name="Eingabe 3 3 3 5 4 2" xfId="16941" xr:uid="{00000000-0005-0000-0000-000061450000}"/>
    <cellStyle name="Eingabe 3 3 3 5 4 3" xfId="28668" xr:uid="{00000000-0005-0000-0000-000062450000}"/>
    <cellStyle name="Eingabe 3 3 3 5 5" xfId="9118" xr:uid="{00000000-0005-0000-0000-000063450000}"/>
    <cellStyle name="Eingabe 3 3 3 5 5 2" xfId="20846" xr:uid="{00000000-0005-0000-0000-000064450000}"/>
    <cellStyle name="Eingabe 3 3 3 5 5 3" xfId="32573" xr:uid="{00000000-0005-0000-0000-000065450000}"/>
    <cellStyle name="Eingabe 3 3 3 5 6" xfId="13036" xr:uid="{00000000-0005-0000-0000-000066450000}"/>
    <cellStyle name="Eingabe 3 3 3 5 7" xfId="24763" xr:uid="{00000000-0005-0000-0000-000067450000}"/>
    <cellStyle name="Eingabe 3 3 3 6" xfId="1748" xr:uid="{00000000-0005-0000-0000-000068450000}"/>
    <cellStyle name="Eingabe 3 3 3 6 2" xfId="5653" xr:uid="{00000000-0005-0000-0000-000069450000}"/>
    <cellStyle name="Eingabe 3 3 3 6 2 2" xfId="17381" xr:uid="{00000000-0005-0000-0000-00006A450000}"/>
    <cellStyle name="Eingabe 3 3 3 6 2 3" xfId="29108" xr:uid="{00000000-0005-0000-0000-00006B450000}"/>
    <cellStyle name="Eingabe 3 3 3 6 3" xfId="9558" xr:uid="{00000000-0005-0000-0000-00006C450000}"/>
    <cellStyle name="Eingabe 3 3 3 6 3 2" xfId="21286" xr:uid="{00000000-0005-0000-0000-00006D450000}"/>
    <cellStyle name="Eingabe 3 3 3 6 3 3" xfId="33013" xr:uid="{00000000-0005-0000-0000-00006E450000}"/>
    <cellStyle name="Eingabe 3 3 3 6 4" xfId="13476" xr:uid="{00000000-0005-0000-0000-00006F450000}"/>
    <cellStyle name="Eingabe 3 3 3 6 5" xfId="25203" xr:uid="{00000000-0005-0000-0000-000070450000}"/>
    <cellStyle name="Eingabe 3 3 3 7" xfId="3046" xr:uid="{00000000-0005-0000-0000-000071450000}"/>
    <cellStyle name="Eingabe 3 3 3 7 2" xfId="6951" xr:uid="{00000000-0005-0000-0000-000072450000}"/>
    <cellStyle name="Eingabe 3 3 3 7 2 2" xfId="18679" xr:uid="{00000000-0005-0000-0000-000073450000}"/>
    <cellStyle name="Eingabe 3 3 3 7 2 3" xfId="30406" xr:uid="{00000000-0005-0000-0000-000074450000}"/>
    <cellStyle name="Eingabe 3 3 3 7 3" xfId="10856" xr:uid="{00000000-0005-0000-0000-000075450000}"/>
    <cellStyle name="Eingabe 3 3 3 7 3 2" xfId="22584" xr:uid="{00000000-0005-0000-0000-000076450000}"/>
    <cellStyle name="Eingabe 3 3 3 7 3 3" xfId="34311" xr:uid="{00000000-0005-0000-0000-000077450000}"/>
    <cellStyle name="Eingabe 3 3 3 7 4" xfId="14774" xr:uid="{00000000-0005-0000-0000-000078450000}"/>
    <cellStyle name="Eingabe 3 3 3 7 5" xfId="26501" xr:uid="{00000000-0005-0000-0000-000079450000}"/>
    <cellStyle name="Eingabe 3 3 3 8" xfId="4355" xr:uid="{00000000-0005-0000-0000-00007A450000}"/>
    <cellStyle name="Eingabe 3 3 3 8 2" xfId="16083" xr:uid="{00000000-0005-0000-0000-00007B450000}"/>
    <cellStyle name="Eingabe 3 3 3 8 3" xfId="27810" xr:uid="{00000000-0005-0000-0000-00007C450000}"/>
    <cellStyle name="Eingabe 3 3 3 9" xfId="8260" xr:uid="{00000000-0005-0000-0000-00007D450000}"/>
    <cellStyle name="Eingabe 3 3 3 9 2" xfId="19988" xr:uid="{00000000-0005-0000-0000-00007E450000}"/>
    <cellStyle name="Eingabe 3 3 3 9 3" xfId="31715" xr:uid="{00000000-0005-0000-0000-00007F450000}"/>
    <cellStyle name="Eingabe 3 3 4" xfId="405" xr:uid="{00000000-0005-0000-0000-000080450000}"/>
    <cellStyle name="Eingabe 3 3 4 2" xfId="834" xr:uid="{00000000-0005-0000-0000-000081450000}"/>
    <cellStyle name="Eingabe 3 3 4 2 2" xfId="2132" xr:uid="{00000000-0005-0000-0000-000082450000}"/>
    <cellStyle name="Eingabe 3 3 4 2 2 2" xfId="6037" xr:uid="{00000000-0005-0000-0000-000083450000}"/>
    <cellStyle name="Eingabe 3 3 4 2 2 2 2" xfId="17765" xr:uid="{00000000-0005-0000-0000-000084450000}"/>
    <cellStyle name="Eingabe 3 3 4 2 2 2 3" xfId="29492" xr:uid="{00000000-0005-0000-0000-000085450000}"/>
    <cellStyle name="Eingabe 3 3 4 2 2 3" xfId="9942" xr:uid="{00000000-0005-0000-0000-000086450000}"/>
    <cellStyle name="Eingabe 3 3 4 2 2 3 2" xfId="21670" xr:uid="{00000000-0005-0000-0000-000087450000}"/>
    <cellStyle name="Eingabe 3 3 4 2 2 3 3" xfId="33397" xr:uid="{00000000-0005-0000-0000-000088450000}"/>
    <cellStyle name="Eingabe 3 3 4 2 2 4" xfId="13860" xr:uid="{00000000-0005-0000-0000-000089450000}"/>
    <cellStyle name="Eingabe 3 3 4 2 2 5" xfId="25587" xr:uid="{00000000-0005-0000-0000-00008A450000}"/>
    <cellStyle name="Eingabe 3 3 4 2 3" xfId="3430" xr:uid="{00000000-0005-0000-0000-00008B450000}"/>
    <cellStyle name="Eingabe 3 3 4 2 3 2" xfId="7335" xr:uid="{00000000-0005-0000-0000-00008C450000}"/>
    <cellStyle name="Eingabe 3 3 4 2 3 2 2" xfId="19063" xr:uid="{00000000-0005-0000-0000-00008D450000}"/>
    <cellStyle name="Eingabe 3 3 4 2 3 2 3" xfId="30790" xr:uid="{00000000-0005-0000-0000-00008E450000}"/>
    <cellStyle name="Eingabe 3 3 4 2 3 3" xfId="11240" xr:uid="{00000000-0005-0000-0000-00008F450000}"/>
    <cellStyle name="Eingabe 3 3 4 2 3 3 2" xfId="22968" xr:uid="{00000000-0005-0000-0000-000090450000}"/>
    <cellStyle name="Eingabe 3 3 4 2 3 3 3" xfId="34695" xr:uid="{00000000-0005-0000-0000-000091450000}"/>
    <cellStyle name="Eingabe 3 3 4 2 3 4" xfId="15158" xr:uid="{00000000-0005-0000-0000-000092450000}"/>
    <cellStyle name="Eingabe 3 3 4 2 3 5" xfId="26885" xr:uid="{00000000-0005-0000-0000-000093450000}"/>
    <cellStyle name="Eingabe 3 3 4 2 4" xfId="4739" xr:uid="{00000000-0005-0000-0000-000094450000}"/>
    <cellStyle name="Eingabe 3 3 4 2 4 2" xfId="16467" xr:uid="{00000000-0005-0000-0000-000095450000}"/>
    <cellStyle name="Eingabe 3 3 4 2 4 3" xfId="28194" xr:uid="{00000000-0005-0000-0000-000096450000}"/>
    <cellStyle name="Eingabe 3 3 4 2 5" xfId="8644" xr:uid="{00000000-0005-0000-0000-000097450000}"/>
    <cellStyle name="Eingabe 3 3 4 2 5 2" xfId="20372" xr:uid="{00000000-0005-0000-0000-000098450000}"/>
    <cellStyle name="Eingabe 3 3 4 2 5 3" xfId="32099" xr:uid="{00000000-0005-0000-0000-000099450000}"/>
    <cellStyle name="Eingabe 3 3 4 2 6" xfId="12562" xr:uid="{00000000-0005-0000-0000-00009A450000}"/>
    <cellStyle name="Eingabe 3 3 4 2 7" xfId="24289" xr:uid="{00000000-0005-0000-0000-00009B450000}"/>
    <cellStyle name="Eingabe 3 3 4 3" xfId="1263" xr:uid="{00000000-0005-0000-0000-00009C450000}"/>
    <cellStyle name="Eingabe 3 3 4 3 2" xfId="2561" xr:uid="{00000000-0005-0000-0000-00009D450000}"/>
    <cellStyle name="Eingabe 3 3 4 3 2 2" xfId="6466" xr:uid="{00000000-0005-0000-0000-00009E450000}"/>
    <cellStyle name="Eingabe 3 3 4 3 2 2 2" xfId="18194" xr:uid="{00000000-0005-0000-0000-00009F450000}"/>
    <cellStyle name="Eingabe 3 3 4 3 2 2 3" xfId="29921" xr:uid="{00000000-0005-0000-0000-0000A0450000}"/>
    <cellStyle name="Eingabe 3 3 4 3 2 3" xfId="10371" xr:uid="{00000000-0005-0000-0000-0000A1450000}"/>
    <cellStyle name="Eingabe 3 3 4 3 2 3 2" xfId="22099" xr:uid="{00000000-0005-0000-0000-0000A2450000}"/>
    <cellStyle name="Eingabe 3 3 4 3 2 3 3" xfId="33826" xr:uid="{00000000-0005-0000-0000-0000A3450000}"/>
    <cellStyle name="Eingabe 3 3 4 3 2 4" xfId="14289" xr:uid="{00000000-0005-0000-0000-0000A4450000}"/>
    <cellStyle name="Eingabe 3 3 4 3 2 5" xfId="26016" xr:uid="{00000000-0005-0000-0000-0000A5450000}"/>
    <cellStyle name="Eingabe 3 3 4 3 3" xfId="3859" xr:uid="{00000000-0005-0000-0000-0000A6450000}"/>
    <cellStyle name="Eingabe 3 3 4 3 3 2" xfId="7764" xr:uid="{00000000-0005-0000-0000-0000A7450000}"/>
    <cellStyle name="Eingabe 3 3 4 3 3 2 2" xfId="19492" xr:uid="{00000000-0005-0000-0000-0000A8450000}"/>
    <cellStyle name="Eingabe 3 3 4 3 3 2 3" xfId="31219" xr:uid="{00000000-0005-0000-0000-0000A9450000}"/>
    <cellStyle name="Eingabe 3 3 4 3 3 3" xfId="11669" xr:uid="{00000000-0005-0000-0000-0000AA450000}"/>
    <cellStyle name="Eingabe 3 3 4 3 3 3 2" xfId="23397" xr:uid="{00000000-0005-0000-0000-0000AB450000}"/>
    <cellStyle name="Eingabe 3 3 4 3 3 3 3" xfId="35124" xr:uid="{00000000-0005-0000-0000-0000AC450000}"/>
    <cellStyle name="Eingabe 3 3 4 3 3 4" xfId="15587" xr:uid="{00000000-0005-0000-0000-0000AD450000}"/>
    <cellStyle name="Eingabe 3 3 4 3 3 5" xfId="27314" xr:uid="{00000000-0005-0000-0000-0000AE450000}"/>
    <cellStyle name="Eingabe 3 3 4 3 4" xfId="5168" xr:uid="{00000000-0005-0000-0000-0000AF450000}"/>
    <cellStyle name="Eingabe 3 3 4 3 4 2" xfId="16896" xr:uid="{00000000-0005-0000-0000-0000B0450000}"/>
    <cellStyle name="Eingabe 3 3 4 3 4 3" xfId="28623" xr:uid="{00000000-0005-0000-0000-0000B1450000}"/>
    <cellStyle name="Eingabe 3 3 4 3 5" xfId="9073" xr:uid="{00000000-0005-0000-0000-0000B2450000}"/>
    <cellStyle name="Eingabe 3 3 4 3 5 2" xfId="20801" xr:uid="{00000000-0005-0000-0000-0000B3450000}"/>
    <cellStyle name="Eingabe 3 3 4 3 5 3" xfId="32528" xr:uid="{00000000-0005-0000-0000-0000B4450000}"/>
    <cellStyle name="Eingabe 3 3 4 3 6" xfId="12991" xr:uid="{00000000-0005-0000-0000-0000B5450000}"/>
    <cellStyle name="Eingabe 3 3 4 3 7" xfId="24718" xr:uid="{00000000-0005-0000-0000-0000B6450000}"/>
    <cellStyle name="Eingabe 3 3 4 4" xfId="1703" xr:uid="{00000000-0005-0000-0000-0000B7450000}"/>
    <cellStyle name="Eingabe 3 3 4 4 2" xfId="5608" xr:uid="{00000000-0005-0000-0000-0000B8450000}"/>
    <cellStyle name="Eingabe 3 3 4 4 2 2" xfId="17336" xr:uid="{00000000-0005-0000-0000-0000B9450000}"/>
    <cellStyle name="Eingabe 3 3 4 4 2 3" xfId="29063" xr:uid="{00000000-0005-0000-0000-0000BA450000}"/>
    <cellStyle name="Eingabe 3 3 4 4 3" xfId="9513" xr:uid="{00000000-0005-0000-0000-0000BB450000}"/>
    <cellStyle name="Eingabe 3 3 4 4 3 2" xfId="21241" xr:uid="{00000000-0005-0000-0000-0000BC450000}"/>
    <cellStyle name="Eingabe 3 3 4 4 3 3" xfId="32968" xr:uid="{00000000-0005-0000-0000-0000BD450000}"/>
    <cellStyle name="Eingabe 3 3 4 4 4" xfId="13431" xr:uid="{00000000-0005-0000-0000-0000BE450000}"/>
    <cellStyle name="Eingabe 3 3 4 4 5" xfId="25158" xr:uid="{00000000-0005-0000-0000-0000BF450000}"/>
    <cellStyle name="Eingabe 3 3 4 5" xfId="3001" xr:uid="{00000000-0005-0000-0000-0000C0450000}"/>
    <cellStyle name="Eingabe 3 3 4 5 2" xfId="6906" xr:uid="{00000000-0005-0000-0000-0000C1450000}"/>
    <cellStyle name="Eingabe 3 3 4 5 2 2" xfId="18634" xr:uid="{00000000-0005-0000-0000-0000C2450000}"/>
    <cellStyle name="Eingabe 3 3 4 5 2 3" xfId="30361" xr:uid="{00000000-0005-0000-0000-0000C3450000}"/>
    <cellStyle name="Eingabe 3 3 4 5 3" xfId="10811" xr:uid="{00000000-0005-0000-0000-0000C4450000}"/>
    <cellStyle name="Eingabe 3 3 4 5 3 2" xfId="22539" xr:uid="{00000000-0005-0000-0000-0000C5450000}"/>
    <cellStyle name="Eingabe 3 3 4 5 3 3" xfId="34266" xr:uid="{00000000-0005-0000-0000-0000C6450000}"/>
    <cellStyle name="Eingabe 3 3 4 5 4" xfId="14729" xr:uid="{00000000-0005-0000-0000-0000C7450000}"/>
    <cellStyle name="Eingabe 3 3 4 5 5" xfId="26456" xr:uid="{00000000-0005-0000-0000-0000C8450000}"/>
    <cellStyle name="Eingabe 3 3 4 6" xfId="4310" xr:uid="{00000000-0005-0000-0000-0000C9450000}"/>
    <cellStyle name="Eingabe 3 3 4 6 2" xfId="16038" xr:uid="{00000000-0005-0000-0000-0000CA450000}"/>
    <cellStyle name="Eingabe 3 3 4 6 3" xfId="27765" xr:uid="{00000000-0005-0000-0000-0000CB450000}"/>
    <cellStyle name="Eingabe 3 3 4 7" xfId="8215" xr:uid="{00000000-0005-0000-0000-0000CC450000}"/>
    <cellStyle name="Eingabe 3 3 4 7 2" xfId="19943" xr:uid="{00000000-0005-0000-0000-0000CD450000}"/>
    <cellStyle name="Eingabe 3 3 4 7 3" xfId="31670" xr:uid="{00000000-0005-0000-0000-0000CE450000}"/>
    <cellStyle name="Eingabe 3 3 4 8" xfId="12133" xr:uid="{00000000-0005-0000-0000-0000CF450000}"/>
    <cellStyle name="Eingabe 3 3 4 9" xfId="23860" xr:uid="{00000000-0005-0000-0000-0000D0450000}"/>
    <cellStyle name="Eingabe 3 3 5" xfId="504" xr:uid="{00000000-0005-0000-0000-0000D1450000}"/>
    <cellStyle name="Eingabe 3 3 5 2" xfId="933" xr:uid="{00000000-0005-0000-0000-0000D2450000}"/>
    <cellStyle name="Eingabe 3 3 5 2 2" xfId="2231" xr:uid="{00000000-0005-0000-0000-0000D3450000}"/>
    <cellStyle name="Eingabe 3 3 5 2 2 2" xfId="6136" xr:uid="{00000000-0005-0000-0000-0000D4450000}"/>
    <cellStyle name="Eingabe 3 3 5 2 2 2 2" xfId="17864" xr:uid="{00000000-0005-0000-0000-0000D5450000}"/>
    <cellStyle name="Eingabe 3 3 5 2 2 2 3" xfId="29591" xr:uid="{00000000-0005-0000-0000-0000D6450000}"/>
    <cellStyle name="Eingabe 3 3 5 2 2 3" xfId="10041" xr:uid="{00000000-0005-0000-0000-0000D7450000}"/>
    <cellStyle name="Eingabe 3 3 5 2 2 3 2" xfId="21769" xr:uid="{00000000-0005-0000-0000-0000D8450000}"/>
    <cellStyle name="Eingabe 3 3 5 2 2 3 3" xfId="33496" xr:uid="{00000000-0005-0000-0000-0000D9450000}"/>
    <cellStyle name="Eingabe 3 3 5 2 2 4" xfId="13959" xr:uid="{00000000-0005-0000-0000-0000DA450000}"/>
    <cellStyle name="Eingabe 3 3 5 2 2 5" xfId="25686" xr:uid="{00000000-0005-0000-0000-0000DB450000}"/>
    <cellStyle name="Eingabe 3 3 5 2 3" xfId="3529" xr:uid="{00000000-0005-0000-0000-0000DC450000}"/>
    <cellStyle name="Eingabe 3 3 5 2 3 2" xfId="7434" xr:uid="{00000000-0005-0000-0000-0000DD450000}"/>
    <cellStyle name="Eingabe 3 3 5 2 3 2 2" xfId="19162" xr:uid="{00000000-0005-0000-0000-0000DE450000}"/>
    <cellStyle name="Eingabe 3 3 5 2 3 2 3" xfId="30889" xr:uid="{00000000-0005-0000-0000-0000DF450000}"/>
    <cellStyle name="Eingabe 3 3 5 2 3 3" xfId="11339" xr:uid="{00000000-0005-0000-0000-0000E0450000}"/>
    <cellStyle name="Eingabe 3 3 5 2 3 3 2" xfId="23067" xr:uid="{00000000-0005-0000-0000-0000E1450000}"/>
    <cellStyle name="Eingabe 3 3 5 2 3 3 3" xfId="34794" xr:uid="{00000000-0005-0000-0000-0000E2450000}"/>
    <cellStyle name="Eingabe 3 3 5 2 3 4" xfId="15257" xr:uid="{00000000-0005-0000-0000-0000E3450000}"/>
    <cellStyle name="Eingabe 3 3 5 2 3 5" xfId="26984" xr:uid="{00000000-0005-0000-0000-0000E4450000}"/>
    <cellStyle name="Eingabe 3 3 5 2 4" xfId="4838" xr:uid="{00000000-0005-0000-0000-0000E5450000}"/>
    <cellStyle name="Eingabe 3 3 5 2 4 2" xfId="16566" xr:uid="{00000000-0005-0000-0000-0000E6450000}"/>
    <cellStyle name="Eingabe 3 3 5 2 4 3" xfId="28293" xr:uid="{00000000-0005-0000-0000-0000E7450000}"/>
    <cellStyle name="Eingabe 3 3 5 2 5" xfId="8743" xr:uid="{00000000-0005-0000-0000-0000E8450000}"/>
    <cellStyle name="Eingabe 3 3 5 2 5 2" xfId="20471" xr:uid="{00000000-0005-0000-0000-0000E9450000}"/>
    <cellStyle name="Eingabe 3 3 5 2 5 3" xfId="32198" xr:uid="{00000000-0005-0000-0000-0000EA450000}"/>
    <cellStyle name="Eingabe 3 3 5 2 6" xfId="12661" xr:uid="{00000000-0005-0000-0000-0000EB450000}"/>
    <cellStyle name="Eingabe 3 3 5 2 7" xfId="24388" xr:uid="{00000000-0005-0000-0000-0000EC450000}"/>
    <cellStyle name="Eingabe 3 3 5 3" xfId="1362" xr:uid="{00000000-0005-0000-0000-0000ED450000}"/>
    <cellStyle name="Eingabe 3 3 5 3 2" xfId="2660" xr:uid="{00000000-0005-0000-0000-0000EE450000}"/>
    <cellStyle name="Eingabe 3 3 5 3 2 2" xfId="6565" xr:uid="{00000000-0005-0000-0000-0000EF450000}"/>
    <cellStyle name="Eingabe 3 3 5 3 2 2 2" xfId="18293" xr:uid="{00000000-0005-0000-0000-0000F0450000}"/>
    <cellStyle name="Eingabe 3 3 5 3 2 2 3" xfId="30020" xr:uid="{00000000-0005-0000-0000-0000F1450000}"/>
    <cellStyle name="Eingabe 3 3 5 3 2 3" xfId="10470" xr:uid="{00000000-0005-0000-0000-0000F2450000}"/>
    <cellStyle name="Eingabe 3 3 5 3 2 3 2" xfId="22198" xr:uid="{00000000-0005-0000-0000-0000F3450000}"/>
    <cellStyle name="Eingabe 3 3 5 3 2 3 3" xfId="33925" xr:uid="{00000000-0005-0000-0000-0000F4450000}"/>
    <cellStyle name="Eingabe 3 3 5 3 2 4" xfId="14388" xr:uid="{00000000-0005-0000-0000-0000F5450000}"/>
    <cellStyle name="Eingabe 3 3 5 3 2 5" xfId="26115" xr:uid="{00000000-0005-0000-0000-0000F6450000}"/>
    <cellStyle name="Eingabe 3 3 5 3 3" xfId="3958" xr:uid="{00000000-0005-0000-0000-0000F7450000}"/>
    <cellStyle name="Eingabe 3 3 5 3 3 2" xfId="7863" xr:uid="{00000000-0005-0000-0000-0000F8450000}"/>
    <cellStyle name="Eingabe 3 3 5 3 3 2 2" xfId="19591" xr:uid="{00000000-0005-0000-0000-0000F9450000}"/>
    <cellStyle name="Eingabe 3 3 5 3 3 2 3" xfId="31318" xr:uid="{00000000-0005-0000-0000-0000FA450000}"/>
    <cellStyle name="Eingabe 3 3 5 3 3 3" xfId="11768" xr:uid="{00000000-0005-0000-0000-0000FB450000}"/>
    <cellStyle name="Eingabe 3 3 5 3 3 3 2" xfId="23496" xr:uid="{00000000-0005-0000-0000-0000FC450000}"/>
    <cellStyle name="Eingabe 3 3 5 3 3 3 3" xfId="35223" xr:uid="{00000000-0005-0000-0000-0000FD450000}"/>
    <cellStyle name="Eingabe 3 3 5 3 3 4" xfId="15686" xr:uid="{00000000-0005-0000-0000-0000FE450000}"/>
    <cellStyle name="Eingabe 3 3 5 3 3 5" xfId="27413" xr:uid="{00000000-0005-0000-0000-0000FF450000}"/>
    <cellStyle name="Eingabe 3 3 5 3 4" xfId="5267" xr:uid="{00000000-0005-0000-0000-000000460000}"/>
    <cellStyle name="Eingabe 3 3 5 3 4 2" xfId="16995" xr:uid="{00000000-0005-0000-0000-000001460000}"/>
    <cellStyle name="Eingabe 3 3 5 3 4 3" xfId="28722" xr:uid="{00000000-0005-0000-0000-000002460000}"/>
    <cellStyle name="Eingabe 3 3 5 3 5" xfId="9172" xr:uid="{00000000-0005-0000-0000-000003460000}"/>
    <cellStyle name="Eingabe 3 3 5 3 5 2" xfId="20900" xr:uid="{00000000-0005-0000-0000-000004460000}"/>
    <cellStyle name="Eingabe 3 3 5 3 5 3" xfId="32627" xr:uid="{00000000-0005-0000-0000-000005460000}"/>
    <cellStyle name="Eingabe 3 3 5 3 6" xfId="13090" xr:uid="{00000000-0005-0000-0000-000006460000}"/>
    <cellStyle name="Eingabe 3 3 5 3 7" xfId="24817" xr:uid="{00000000-0005-0000-0000-000007460000}"/>
    <cellStyle name="Eingabe 3 3 5 4" xfId="1802" xr:uid="{00000000-0005-0000-0000-000008460000}"/>
    <cellStyle name="Eingabe 3 3 5 4 2" xfId="5707" xr:uid="{00000000-0005-0000-0000-000009460000}"/>
    <cellStyle name="Eingabe 3 3 5 4 2 2" xfId="17435" xr:uid="{00000000-0005-0000-0000-00000A460000}"/>
    <cellStyle name="Eingabe 3 3 5 4 2 3" xfId="29162" xr:uid="{00000000-0005-0000-0000-00000B460000}"/>
    <cellStyle name="Eingabe 3 3 5 4 3" xfId="9612" xr:uid="{00000000-0005-0000-0000-00000C460000}"/>
    <cellStyle name="Eingabe 3 3 5 4 3 2" xfId="21340" xr:uid="{00000000-0005-0000-0000-00000D460000}"/>
    <cellStyle name="Eingabe 3 3 5 4 3 3" xfId="33067" xr:uid="{00000000-0005-0000-0000-00000E460000}"/>
    <cellStyle name="Eingabe 3 3 5 4 4" xfId="13530" xr:uid="{00000000-0005-0000-0000-00000F460000}"/>
    <cellStyle name="Eingabe 3 3 5 4 5" xfId="25257" xr:uid="{00000000-0005-0000-0000-000010460000}"/>
    <cellStyle name="Eingabe 3 3 5 5" xfId="3100" xr:uid="{00000000-0005-0000-0000-000011460000}"/>
    <cellStyle name="Eingabe 3 3 5 5 2" xfId="7005" xr:uid="{00000000-0005-0000-0000-000012460000}"/>
    <cellStyle name="Eingabe 3 3 5 5 2 2" xfId="18733" xr:uid="{00000000-0005-0000-0000-000013460000}"/>
    <cellStyle name="Eingabe 3 3 5 5 2 3" xfId="30460" xr:uid="{00000000-0005-0000-0000-000014460000}"/>
    <cellStyle name="Eingabe 3 3 5 5 3" xfId="10910" xr:uid="{00000000-0005-0000-0000-000015460000}"/>
    <cellStyle name="Eingabe 3 3 5 5 3 2" xfId="22638" xr:uid="{00000000-0005-0000-0000-000016460000}"/>
    <cellStyle name="Eingabe 3 3 5 5 3 3" xfId="34365" xr:uid="{00000000-0005-0000-0000-000017460000}"/>
    <cellStyle name="Eingabe 3 3 5 5 4" xfId="14828" xr:uid="{00000000-0005-0000-0000-000018460000}"/>
    <cellStyle name="Eingabe 3 3 5 5 5" xfId="26555" xr:uid="{00000000-0005-0000-0000-000019460000}"/>
    <cellStyle name="Eingabe 3 3 5 6" xfId="4409" xr:uid="{00000000-0005-0000-0000-00001A460000}"/>
    <cellStyle name="Eingabe 3 3 5 6 2" xfId="16137" xr:uid="{00000000-0005-0000-0000-00001B460000}"/>
    <cellStyle name="Eingabe 3 3 5 6 3" xfId="27864" xr:uid="{00000000-0005-0000-0000-00001C460000}"/>
    <cellStyle name="Eingabe 3 3 5 7" xfId="8314" xr:uid="{00000000-0005-0000-0000-00001D460000}"/>
    <cellStyle name="Eingabe 3 3 5 7 2" xfId="20042" xr:uid="{00000000-0005-0000-0000-00001E460000}"/>
    <cellStyle name="Eingabe 3 3 5 7 3" xfId="31769" xr:uid="{00000000-0005-0000-0000-00001F460000}"/>
    <cellStyle name="Eingabe 3 3 5 8" xfId="12232" xr:uid="{00000000-0005-0000-0000-000020460000}"/>
    <cellStyle name="Eingabe 3 3 5 9" xfId="23959" xr:uid="{00000000-0005-0000-0000-000021460000}"/>
    <cellStyle name="Eingabe 3 3 6" xfId="603" xr:uid="{00000000-0005-0000-0000-000022460000}"/>
    <cellStyle name="Eingabe 3 3 6 2" xfId="1032" xr:uid="{00000000-0005-0000-0000-000023460000}"/>
    <cellStyle name="Eingabe 3 3 6 2 2" xfId="2330" xr:uid="{00000000-0005-0000-0000-000024460000}"/>
    <cellStyle name="Eingabe 3 3 6 2 2 2" xfId="6235" xr:uid="{00000000-0005-0000-0000-000025460000}"/>
    <cellStyle name="Eingabe 3 3 6 2 2 2 2" xfId="17963" xr:uid="{00000000-0005-0000-0000-000026460000}"/>
    <cellStyle name="Eingabe 3 3 6 2 2 2 3" xfId="29690" xr:uid="{00000000-0005-0000-0000-000027460000}"/>
    <cellStyle name="Eingabe 3 3 6 2 2 3" xfId="10140" xr:uid="{00000000-0005-0000-0000-000028460000}"/>
    <cellStyle name="Eingabe 3 3 6 2 2 3 2" xfId="21868" xr:uid="{00000000-0005-0000-0000-000029460000}"/>
    <cellStyle name="Eingabe 3 3 6 2 2 3 3" xfId="33595" xr:uid="{00000000-0005-0000-0000-00002A460000}"/>
    <cellStyle name="Eingabe 3 3 6 2 2 4" xfId="14058" xr:uid="{00000000-0005-0000-0000-00002B460000}"/>
    <cellStyle name="Eingabe 3 3 6 2 2 5" xfId="25785" xr:uid="{00000000-0005-0000-0000-00002C460000}"/>
    <cellStyle name="Eingabe 3 3 6 2 3" xfId="3628" xr:uid="{00000000-0005-0000-0000-00002D460000}"/>
    <cellStyle name="Eingabe 3 3 6 2 3 2" xfId="7533" xr:uid="{00000000-0005-0000-0000-00002E460000}"/>
    <cellStyle name="Eingabe 3 3 6 2 3 2 2" xfId="19261" xr:uid="{00000000-0005-0000-0000-00002F460000}"/>
    <cellStyle name="Eingabe 3 3 6 2 3 2 3" xfId="30988" xr:uid="{00000000-0005-0000-0000-000030460000}"/>
    <cellStyle name="Eingabe 3 3 6 2 3 3" xfId="11438" xr:uid="{00000000-0005-0000-0000-000031460000}"/>
    <cellStyle name="Eingabe 3 3 6 2 3 3 2" xfId="23166" xr:uid="{00000000-0005-0000-0000-000032460000}"/>
    <cellStyle name="Eingabe 3 3 6 2 3 3 3" xfId="34893" xr:uid="{00000000-0005-0000-0000-000033460000}"/>
    <cellStyle name="Eingabe 3 3 6 2 3 4" xfId="15356" xr:uid="{00000000-0005-0000-0000-000034460000}"/>
    <cellStyle name="Eingabe 3 3 6 2 3 5" xfId="27083" xr:uid="{00000000-0005-0000-0000-000035460000}"/>
    <cellStyle name="Eingabe 3 3 6 2 4" xfId="4937" xr:uid="{00000000-0005-0000-0000-000036460000}"/>
    <cellStyle name="Eingabe 3 3 6 2 4 2" xfId="16665" xr:uid="{00000000-0005-0000-0000-000037460000}"/>
    <cellStyle name="Eingabe 3 3 6 2 4 3" xfId="28392" xr:uid="{00000000-0005-0000-0000-000038460000}"/>
    <cellStyle name="Eingabe 3 3 6 2 5" xfId="8842" xr:uid="{00000000-0005-0000-0000-000039460000}"/>
    <cellStyle name="Eingabe 3 3 6 2 5 2" xfId="20570" xr:uid="{00000000-0005-0000-0000-00003A460000}"/>
    <cellStyle name="Eingabe 3 3 6 2 5 3" xfId="32297" xr:uid="{00000000-0005-0000-0000-00003B460000}"/>
    <cellStyle name="Eingabe 3 3 6 2 6" xfId="12760" xr:uid="{00000000-0005-0000-0000-00003C460000}"/>
    <cellStyle name="Eingabe 3 3 6 2 7" xfId="24487" xr:uid="{00000000-0005-0000-0000-00003D460000}"/>
    <cellStyle name="Eingabe 3 3 6 3" xfId="1461" xr:uid="{00000000-0005-0000-0000-00003E460000}"/>
    <cellStyle name="Eingabe 3 3 6 3 2" xfId="2759" xr:uid="{00000000-0005-0000-0000-00003F460000}"/>
    <cellStyle name="Eingabe 3 3 6 3 2 2" xfId="6664" xr:uid="{00000000-0005-0000-0000-000040460000}"/>
    <cellStyle name="Eingabe 3 3 6 3 2 2 2" xfId="18392" xr:uid="{00000000-0005-0000-0000-000041460000}"/>
    <cellStyle name="Eingabe 3 3 6 3 2 2 3" xfId="30119" xr:uid="{00000000-0005-0000-0000-000042460000}"/>
    <cellStyle name="Eingabe 3 3 6 3 2 3" xfId="10569" xr:uid="{00000000-0005-0000-0000-000043460000}"/>
    <cellStyle name="Eingabe 3 3 6 3 2 3 2" xfId="22297" xr:uid="{00000000-0005-0000-0000-000044460000}"/>
    <cellStyle name="Eingabe 3 3 6 3 2 3 3" xfId="34024" xr:uid="{00000000-0005-0000-0000-000045460000}"/>
    <cellStyle name="Eingabe 3 3 6 3 2 4" xfId="14487" xr:uid="{00000000-0005-0000-0000-000046460000}"/>
    <cellStyle name="Eingabe 3 3 6 3 2 5" xfId="26214" xr:uid="{00000000-0005-0000-0000-000047460000}"/>
    <cellStyle name="Eingabe 3 3 6 3 3" xfId="4057" xr:uid="{00000000-0005-0000-0000-000048460000}"/>
    <cellStyle name="Eingabe 3 3 6 3 3 2" xfId="7962" xr:uid="{00000000-0005-0000-0000-000049460000}"/>
    <cellStyle name="Eingabe 3 3 6 3 3 2 2" xfId="19690" xr:uid="{00000000-0005-0000-0000-00004A460000}"/>
    <cellStyle name="Eingabe 3 3 6 3 3 2 3" xfId="31417" xr:uid="{00000000-0005-0000-0000-00004B460000}"/>
    <cellStyle name="Eingabe 3 3 6 3 3 3" xfId="11867" xr:uid="{00000000-0005-0000-0000-00004C460000}"/>
    <cellStyle name="Eingabe 3 3 6 3 3 3 2" xfId="23595" xr:uid="{00000000-0005-0000-0000-00004D460000}"/>
    <cellStyle name="Eingabe 3 3 6 3 3 3 3" xfId="35322" xr:uid="{00000000-0005-0000-0000-00004E460000}"/>
    <cellStyle name="Eingabe 3 3 6 3 3 4" xfId="15785" xr:uid="{00000000-0005-0000-0000-00004F460000}"/>
    <cellStyle name="Eingabe 3 3 6 3 3 5" xfId="27512" xr:uid="{00000000-0005-0000-0000-000050460000}"/>
    <cellStyle name="Eingabe 3 3 6 3 4" xfId="5366" xr:uid="{00000000-0005-0000-0000-000051460000}"/>
    <cellStyle name="Eingabe 3 3 6 3 4 2" xfId="17094" xr:uid="{00000000-0005-0000-0000-000052460000}"/>
    <cellStyle name="Eingabe 3 3 6 3 4 3" xfId="28821" xr:uid="{00000000-0005-0000-0000-000053460000}"/>
    <cellStyle name="Eingabe 3 3 6 3 5" xfId="9271" xr:uid="{00000000-0005-0000-0000-000054460000}"/>
    <cellStyle name="Eingabe 3 3 6 3 5 2" xfId="20999" xr:uid="{00000000-0005-0000-0000-000055460000}"/>
    <cellStyle name="Eingabe 3 3 6 3 5 3" xfId="32726" xr:uid="{00000000-0005-0000-0000-000056460000}"/>
    <cellStyle name="Eingabe 3 3 6 3 6" xfId="13189" xr:uid="{00000000-0005-0000-0000-000057460000}"/>
    <cellStyle name="Eingabe 3 3 6 3 7" xfId="24916" xr:uid="{00000000-0005-0000-0000-000058460000}"/>
    <cellStyle name="Eingabe 3 3 6 4" xfId="1901" xr:uid="{00000000-0005-0000-0000-000059460000}"/>
    <cellStyle name="Eingabe 3 3 6 4 2" xfId="5806" xr:uid="{00000000-0005-0000-0000-00005A460000}"/>
    <cellStyle name="Eingabe 3 3 6 4 2 2" xfId="17534" xr:uid="{00000000-0005-0000-0000-00005B460000}"/>
    <cellStyle name="Eingabe 3 3 6 4 2 3" xfId="29261" xr:uid="{00000000-0005-0000-0000-00005C460000}"/>
    <cellStyle name="Eingabe 3 3 6 4 3" xfId="9711" xr:uid="{00000000-0005-0000-0000-00005D460000}"/>
    <cellStyle name="Eingabe 3 3 6 4 3 2" xfId="21439" xr:uid="{00000000-0005-0000-0000-00005E460000}"/>
    <cellStyle name="Eingabe 3 3 6 4 3 3" xfId="33166" xr:uid="{00000000-0005-0000-0000-00005F460000}"/>
    <cellStyle name="Eingabe 3 3 6 4 4" xfId="13629" xr:uid="{00000000-0005-0000-0000-000060460000}"/>
    <cellStyle name="Eingabe 3 3 6 4 5" xfId="25356" xr:uid="{00000000-0005-0000-0000-000061460000}"/>
    <cellStyle name="Eingabe 3 3 6 5" xfId="3199" xr:uid="{00000000-0005-0000-0000-000062460000}"/>
    <cellStyle name="Eingabe 3 3 6 5 2" xfId="7104" xr:uid="{00000000-0005-0000-0000-000063460000}"/>
    <cellStyle name="Eingabe 3 3 6 5 2 2" xfId="18832" xr:uid="{00000000-0005-0000-0000-000064460000}"/>
    <cellStyle name="Eingabe 3 3 6 5 2 3" xfId="30559" xr:uid="{00000000-0005-0000-0000-000065460000}"/>
    <cellStyle name="Eingabe 3 3 6 5 3" xfId="11009" xr:uid="{00000000-0005-0000-0000-000066460000}"/>
    <cellStyle name="Eingabe 3 3 6 5 3 2" xfId="22737" xr:uid="{00000000-0005-0000-0000-000067460000}"/>
    <cellStyle name="Eingabe 3 3 6 5 3 3" xfId="34464" xr:uid="{00000000-0005-0000-0000-000068460000}"/>
    <cellStyle name="Eingabe 3 3 6 5 4" xfId="14927" xr:uid="{00000000-0005-0000-0000-000069460000}"/>
    <cellStyle name="Eingabe 3 3 6 5 5" xfId="26654" xr:uid="{00000000-0005-0000-0000-00006A460000}"/>
    <cellStyle name="Eingabe 3 3 6 6" xfId="4508" xr:uid="{00000000-0005-0000-0000-00006B460000}"/>
    <cellStyle name="Eingabe 3 3 6 6 2" xfId="16236" xr:uid="{00000000-0005-0000-0000-00006C460000}"/>
    <cellStyle name="Eingabe 3 3 6 6 3" xfId="27963" xr:uid="{00000000-0005-0000-0000-00006D460000}"/>
    <cellStyle name="Eingabe 3 3 6 7" xfId="8413" xr:uid="{00000000-0005-0000-0000-00006E460000}"/>
    <cellStyle name="Eingabe 3 3 6 7 2" xfId="20141" xr:uid="{00000000-0005-0000-0000-00006F460000}"/>
    <cellStyle name="Eingabe 3 3 6 7 3" xfId="31868" xr:uid="{00000000-0005-0000-0000-000070460000}"/>
    <cellStyle name="Eingabe 3 3 6 8" xfId="12331" xr:uid="{00000000-0005-0000-0000-000071460000}"/>
    <cellStyle name="Eingabe 3 3 6 9" xfId="24058" xr:uid="{00000000-0005-0000-0000-000072460000}"/>
    <cellStyle name="Eingabe 3 3 7" xfId="674" xr:uid="{00000000-0005-0000-0000-000073460000}"/>
    <cellStyle name="Eingabe 3 3 7 2" xfId="1972" xr:uid="{00000000-0005-0000-0000-000074460000}"/>
    <cellStyle name="Eingabe 3 3 7 2 2" xfId="5877" xr:uid="{00000000-0005-0000-0000-000075460000}"/>
    <cellStyle name="Eingabe 3 3 7 2 2 2" xfId="17605" xr:uid="{00000000-0005-0000-0000-000076460000}"/>
    <cellStyle name="Eingabe 3 3 7 2 2 3" xfId="29332" xr:uid="{00000000-0005-0000-0000-000077460000}"/>
    <cellStyle name="Eingabe 3 3 7 2 3" xfId="9782" xr:uid="{00000000-0005-0000-0000-000078460000}"/>
    <cellStyle name="Eingabe 3 3 7 2 3 2" xfId="21510" xr:uid="{00000000-0005-0000-0000-000079460000}"/>
    <cellStyle name="Eingabe 3 3 7 2 3 3" xfId="33237" xr:uid="{00000000-0005-0000-0000-00007A460000}"/>
    <cellStyle name="Eingabe 3 3 7 2 4" xfId="13700" xr:uid="{00000000-0005-0000-0000-00007B460000}"/>
    <cellStyle name="Eingabe 3 3 7 2 5" xfId="25427" xr:uid="{00000000-0005-0000-0000-00007C460000}"/>
    <cellStyle name="Eingabe 3 3 7 3" xfId="3270" xr:uid="{00000000-0005-0000-0000-00007D460000}"/>
    <cellStyle name="Eingabe 3 3 7 3 2" xfId="7175" xr:uid="{00000000-0005-0000-0000-00007E460000}"/>
    <cellStyle name="Eingabe 3 3 7 3 2 2" xfId="18903" xr:uid="{00000000-0005-0000-0000-00007F460000}"/>
    <cellStyle name="Eingabe 3 3 7 3 2 3" xfId="30630" xr:uid="{00000000-0005-0000-0000-000080460000}"/>
    <cellStyle name="Eingabe 3 3 7 3 3" xfId="11080" xr:uid="{00000000-0005-0000-0000-000081460000}"/>
    <cellStyle name="Eingabe 3 3 7 3 3 2" xfId="22808" xr:uid="{00000000-0005-0000-0000-000082460000}"/>
    <cellStyle name="Eingabe 3 3 7 3 3 3" xfId="34535" xr:uid="{00000000-0005-0000-0000-000083460000}"/>
    <cellStyle name="Eingabe 3 3 7 3 4" xfId="14998" xr:uid="{00000000-0005-0000-0000-000084460000}"/>
    <cellStyle name="Eingabe 3 3 7 3 5" xfId="26725" xr:uid="{00000000-0005-0000-0000-000085460000}"/>
    <cellStyle name="Eingabe 3 3 7 4" xfId="4579" xr:uid="{00000000-0005-0000-0000-000086460000}"/>
    <cellStyle name="Eingabe 3 3 7 4 2" xfId="16307" xr:uid="{00000000-0005-0000-0000-000087460000}"/>
    <cellStyle name="Eingabe 3 3 7 4 3" xfId="28034" xr:uid="{00000000-0005-0000-0000-000088460000}"/>
    <cellStyle name="Eingabe 3 3 7 5" xfId="8484" xr:uid="{00000000-0005-0000-0000-000089460000}"/>
    <cellStyle name="Eingabe 3 3 7 5 2" xfId="20212" xr:uid="{00000000-0005-0000-0000-00008A460000}"/>
    <cellStyle name="Eingabe 3 3 7 5 3" xfId="31939" xr:uid="{00000000-0005-0000-0000-00008B460000}"/>
    <cellStyle name="Eingabe 3 3 7 6" xfId="12402" xr:uid="{00000000-0005-0000-0000-00008C460000}"/>
    <cellStyle name="Eingabe 3 3 7 7" xfId="24129" xr:uid="{00000000-0005-0000-0000-00008D460000}"/>
    <cellStyle name="Eingabe 3 3 8" xfId="1103" xr:uid="{00000000-0005-0000-0000-00008E460000}"/>
    <cellStyle name="Eingabe 3 3 8 2" xfId="2401" xr:uid="{00000000-0005-0000-0000-00008F460000}"/>
    <cellStyle name="Eingabe 3 3 8 2 2" xfId="6306" xr:uid="{00000000-0005-0000-0000-000090460000}"/>
    <cellStyle name="Eingabe 3 3 8 2 2 2" xfId="18034" xr:uid="{00000000-0005-0000-0000-000091460000}"/>
    <cellStyle name="Eingabe 3 3 8 2 2 3" xfId="29761" xr:uid="{00000000-0005-0000-0000-000092460000}"/>
    <cellStyle name="Eingabe 3 3 8 2 3" xfId="10211" xr:uid="{00000000-0005-0000-0000-000093460000}"/>
    <cellStyle name="Eingabe 3 3 8 2 3 2" xfId="21939" xr:uid="{00000000-0005-0000-0000-000094460000}"/>
    <cellStyle name="Eingabe 3 3 8 2 3 3" xfId="33666" xr:uid="{00000000-0005-0000-0000-000095460000}"/>
    <cellStyle name="Eingabe 3 3 8 2 4" xfId="14129" xr:uid="{00000000-0005-0000-0000-000096460000}"/>
    <cellStyle name="Eingabe 3 3 8 2 5" xfId="25856" xr:uid="{00000000-0005-0000-0000-000097460000}"/>
    <cellStyle name="Eingabe 3 3 8 3" xfId="3699" xr:uid="{00000000-0005-0000-0000-000098460000}"/>
    <cellStyle name="Eingabe 3 3 8 3 2" xfId="7604" xr:uid="{00000000-0005-0000-0000-000099460000}"/>
    <cellStyle name="Eingabe 3 3 8 3 2 2" xfId="19332" xr:uid="{00000000-0005-0000-0000-00009A460000}"/>
    <cellStyle name="Eingabe 3 3 8 3 2 3" xfId="31059" xr:uid="{00000000-0005-0000-0000-00009B460000}"/>
    <cellStyle name="Eingabe 3 3 8 3 3" xfId="11509" xr:uid="{00000000-0005-0000-0000-00009C460000}"/>
    <cellStyle name="Eingabe 3 3 8 3 3 2" xfId="23237" xr:uid="{00000000-0005-0000-0000-00009D460000}"/>
    <cellStyle name="Eingabe 3 3 8 3 3 3" xfId="34964" xr:uid="{00000000-0005-0000-0000-00009E460000}"/>
    <cellStyle name="Eingabe 3 3 8 3 4" xfId="15427" xr:uid="{00000000-0005-0000-0000-00009F460000}"/>
    <cellStyle name="Eingabe 3 3 8 3 5" xfId="27154" xr:uid="{00000000-0005-0000-0000-0000A0460000}"/>
    <cellStyle name="Eingabe 3 3 8 4" xfId="5008" xr:uid="{00000000-0005-0000-0000-0000A1460000}"/>
    <cellStyle name="Eingabe 3 3 8 4 2" xfId="16736" xr:uid="{00000000-0005-0000-0000-0000A2460000}"/>
    <cellStyle name="Eingabe 3 3 8 4 3" xfId="28463" xr:uid="{00000000-0005-0000-0000-0000A3460000}"/>
    <cellStyle name="Eingabe 3 3 8 5" xfId="8913" xr:uid="{00000000-0005-0000-0000-0000A4460000}"/>
    <cellStyle name="Eingabe 3 3 8 5 2" xfId="20641" xr:uid="{00000000-0005-0000-0000-0000A5460000}"/>
    <cellStyle name="Eingabe 3 3 8 5 3" xfId="32368" xr:uid="{00000000-0005-0000-0000-0000A6460000}"/>
    <cellStyle name="Eingabe 3 3 8 6" xfId="12831" xr:uid="{00000000-0005-0000-0000-0000A7460000}"/>
    <cellStyle name="Eingabe 3 3 8 7" xfId="24558" xr:uid="{00000000-0005-0000-0000-0000A8460000}"/>
    <cellStyle name="Eingabe 3 3 9" xfId="1543" xr:uid="{00000000-0005-0000-0000-0000A9460000}"/>
    <cellStyle name="Eingabe 3 3 9 2" xfId="5448" xr:uid="{00000000-0005-0000-0000-0000AA460000}"/>
    <cellStyle name="Eingabe 3 3 9 2 2" xfId="17176" xr:uid="{00000000-0005-0000-0000-0000AB460000}"/>
    <cellStyle name="Eingabe 3 3 9 2 3" xfId="28903" xr:uid="{00000000-0005-0000-0000-0000AC460000}"/>
    <cellStyle name="Eingabe 3 3 9 3" xfId="9353" xr:uid="{00000000-0005-0000-0000-0000AD460000}"/>
    <cellStyle name="Eingabe 3 3 9 3 2" xfId="21081" xr:uid="{00000000-0005-0000-0000-0000AE460000}"/>
    <cellStyle name="Eingabe 3 3 9 3 3" xfId="32808" xr:uid="{00000000-0005-0000-0000-0000AF460000}"/>
    <cellStyle name="Eingabe 3 3 9 4" xfId="13271" xr:uid="{00000000-0005-0000-0000-0000B0460000}"/>
    <cellStyle name="Eingabe 3 3 9 5" xfId="24998" xr:uid="{00000000-0005-0000-0000-0000B1460000}"/>
    <cellStyle name="Eingabe 3 4" xfId="291" xr:uid="{00000000-0005-0000-0000-0000B2460000}"/>
    <cellStyle name="Eingabe 3 4 10" xfId="8101" xr:uid="{00000000-0005-0000-0000-0000B3460000}"/>
    <cellStyle name="Eingabe 3 4 10 2" xfId="19829" xr:uid="{00000000-0005-0000-0000-0000B4460000}"/>
    <cellStyle name="Eingabe 3 4 10 3" xfId="31556" xr:uid="{00000000-0005-0000-0000-0000B5460000}"/>
    <cellStyle name="Eingabe 3 4 11" xfId="12019" xr:uid="{00000000-0005-0000-0000-0000B6460000}"/>
    <cellStyle name="Eingabe 3 4 12" xfId="23746" xr:uid="{00000000-0005-0000-0000-0000B7460000}"/>
    <cellStyle name="Eingabe 3 4 2" xfId="382" xr:uid="{00000000-0005-0000-0000-0000B8460000}"/>
    <cellStyle name="Eingabe 3 4 2 2" xfId="811" xr:uid="{00000000-0005-0000-0000-0000B9460000}"/>
    <cellStyle name="Eingabe 3 4 2 2 2" xfId="2109" xr:uid="{00000000-0005-0000-0000-0000BA460000}"/>
    <cellStyle name="Eingabe 3 4 2 2 2 2" xfId="6014" xr:uid="{00000000-0005-0000-0000-0000BB460000}"/>
    <cellStyle name="Eingabe 3 4 2 2 2 2 2" xfId="17742" xr:uid="{00000000-0005-0000-0000-0000BC460000}"/>
    <cellStyle name="Eingabe 3 4 2 2 2 2 3" xfId="29469" xr:uid="{00000000-0005-0000-0000-0000BD460000}"/>
    <cellStyle name="Eingabe 3 4 2 2 2 3" xfId="9919" xr:uid="{00000000-0005-0000-0000-0000BE460000}"/>
    <cellStyle name="Eingabe 3 4 2 2 2 3 2" xfId="21647" xr:uid="{00000000-0005-0000-0000-0000BF460000}"/>
    <cellStyle name="Eingabe 3 4 2 2 2 3 3" xfId="33374" xr:uid="{00000000-0005-0000-0000-0000C0460000}"/>
    <cellStyle name="Eingabe 3 4 2 2 2 4" xfId="13837" xr:uid="{00000000-0005-0000-0000-0000C1460000}"/>
    <cellStyle name="Eingabe 3 4 2 2 2 5" xfId="25564" xr:uid="{00000000-0005-0000-0000-0000C2460000}"/>
    <cellStyle name="Eingabe 3 4 2 2 3" xfId="3407" xr:uid="{00000000-0005-0000-0000-0000C3460000}"/>
    <cellStyle name="Eingabe 3 4 2 2 3 2" xfId="7312" xr:uid="{00000000-0005-0000-0000-0000C4460000}"/>
    <cellStyle name="Eingabe 3 4 2 2 3 2 2" xfId="19040" xr:uid="{00000000-0005-0000-0000-0000C5460000}"/>
    <cellStyle name="Eingabe 3 4 2 2 3 2 3" xfId="30767" xr:uid="{00000000-0005-0000-0000-0000C6460000}"/>
    <cellStyle name="Eingabe 3 4 2 2 3 3" xfId="11217" xr:uid="{00000000-0005-0000-0000-0000C7460000}"/>
    <cellStyle name="Eingabe 3 4 2 2 3 3 2" xfId="22945" xr:uid="{00000000-0005-0000-0000-0000C8460000}"/>
    <cellStyle name="Eingabe 3 4 2 2 3 3 3" xfId="34672" xr:uid="{00000000-0005-0000-0000-0000C9460000}"/>
    <cellStyle name="Eingabe 3 4 2 2 3 4" xfId="15135" xr:uid="{00000000-0005-0000-0000-0000CA460000}"/>
    <cellStyle name="Eingabe 3 4 2 2 3 5" xfId="26862" xr:uid="{00000000-0005-0000-0000-0000CB460000}"/>
    <cellStyle name="Eingabe 3 4 2 2 4" xfId="4716" xr:uid="{00000000-0005-0000-0000-0000CC460000}"/>
    <cellStyle name="Eingabe 3 4 2 2 4 2" xfId="16444" xr:uid="{00000000-0005-0000-0000-0000CD460000}"/>
    <cellStyle name="Eingabe 3 4 2 2 4 3" xfId="28171" xr:uid="{00000000-0005-0000-0000-0000CE460000}"/>
    <cellStyle name="Eingabe 3 4 2 2 5" xfId="8621" xr:uid="{00000000-0005-0000-0000-0000CF460000}"/>
    <cellStyle name="Eingabe 3 4 2 2 5 2" xfId="20349" xr:uid="{00000000-0005-0000-0000-0000D0460000}"/>
    <cellStyle name="Eingabe 3 4 2 2 5 3" xfId="32076" xr:uid="{00000000-0005-0000-0000-0000D1460000}"/>
    <cellStyle name="Eingabe 3 4 2 2 6" xfId="12539" xr:uid="{00000000-0005-0000-0000-0000D2460000}"/>
    <cellStyle name="Eingabe 3 4 2 2 7" xfId="24266" xr:uid="{00000000-0005-0000-0000-0000D3460000}"/>
    <cellStyle name="Eingabe 3 4 2 3" xfId="1240" xr:uid="{00000000-0005-0000-0000-0000D4460000}"/>
    <cellStyle name="Eingabe 3 4 2 3 2" xfId="2538" xr:uid="{00000000-0005-0000-0000-0000D5460000}"/>
    <cellStyle name="Eingabe 3 4 2 3 2 2" xfId="6443" xr:uid="{00000000-0005-0000-0000-0000D6460000}"/>
    <cellStyle name="Eingabe 3 4 2 3 2 2 2" xfId="18171" xr:uid="{00000000-0005-0000-0000-0000D7460000}"/>
    <cellStyle name="Eingabe 3 4 2 3 2 2 3" xfId="29898" xr:uid="{00000000-0005-0000-0000-0000D8460000}"/>
    <cellStyle name="Eingabe 3 4 2 3 2 3" xfId="10348" xr:uid="{00000000-0005-0000-0000-0000D9460000}"/>
    <cellStyle name="Eingabe 3 4 2 3 2 3 2" xfId="22076" xr:uid="{00000000-0005-0000-0000-0000DA460000}"/>
    <cellStyle name="Eingabe 3 4 2 3 2 3 3" xfId="33803" xr:uid="{00000000-0005-0000-0000-0000DB460000}"/>
    <cellStyle name="Eingabe 3 4 2 3 2 4" xfId="14266" xr:uid="{00000000-0005-0000-0000-0000DC460000}"/>
    <cellStyle name="Eingabe 3 4 2 3 2 5" xfId="25993" xr:uid="{00000000-0005-0000-0000-0000DD460000}"/>
    <cellStyle name="Eingabe 3 4 2 3 3" xfId="3836" xr:uid="{00000000-0005-0000-0000-0000DE460000}"/>
    <cellStyle name="Eingabe 3 4 2 3 3 2" xfId="7741" xr:uid="{00000000-0005-0000-0000-0000DF460000}"/>
    <cellStyle name="Eingabe 3 4 2 3 3 2 2" xfId="19469" xr:uid="{00000000-0005-0000-0000-0000E0460000}"/>
    <cellStyle name="Eingabe 3 4 2 3 3 2 3" xfId="31196" xr:uid="{00000000-0005-0000-0000-0000E1460000}"/>
    <cellStyle name="Eingabe 3 4 2 3 3 3" xfId="11646" xr:uid="{00000000-0005-0000-0000-0000E2460000}"/>
    <cellStyle name="Eingabe 3 4 2 3 3 3 2" xfId="23374" xr:uid="{00000000-0005-0000-0000-0000E3460000}"/>
    <cellStyle name="Eingabe 3 4 2 3 3 3 3" xfId="35101" xr:uid="{00000000-0005-0000-0000-0000E4460000}"/>
    <cellStyle name="Eingabe 3 4 2 3 3 4" xfId="15564" xr:uid="{00000000-0005-0000-0000-0000E5460000}"/>
    <cellStyle name="Eingabe 3 4 2 3 3 5" xfId="27291" xr:uid="{00000000-0005-0000-0000-0000E6460000}"/>
    <cellStyle name="Eingabe 3 4 2 3 4" xfId="5145" xr:uid="{00000000-0005-0000-0000-0000E7460000}"/>
    <cellStyle name="Eingabe 3 4 2 3 4 2" xfId="16873" xr:uid="{00000000-0005-0000-0000-0000E8460000}"/>
    <cellStyle name="Eingabe 3 4 2 3 4 3" xfId="28600" xr:uid="{00000000-0005-0000-0000-0000E9460000}"/>
    <cellStyle name="Eingabe 3 4 2 3 5" xfId="9050" xr:uid="{00000000-0005-0000-0000-0000EA460000}"/>
    <cellStyle name="Eingabe 3 4 2 3 5 2" xfId="20778" xr:uid="{00000000-0005-0000-0000-0000EB460000}"/>
    <cellStyle name="Eingabe 3 4 2 3 5 3" xfId="32505" xr:uid="{00000000-0005-0000-0000-0000EC460000}"/>
    <cellStyle name="Eingabe 3 4 2 3 6" xfId="12968" xr:uid="{00000000-0005-0000-0000-0000ED460000}"/>
    <cellStyle name="Eingabe 3 4 2 3 7" xfId="24695" xr:uid="{00000000-0005-0000-0000-0000EE460000}"/>
    <cellStyle name="Eingabe 3 4 2 4" xfId="1680" xr:uid="{00000000-0005-0000-0000-0000EF460000}"/>
    <cellStyle name="Eingabe 3 4 2 4 2" xfId="5585" xr:uid="{00000000-0005-0000-0000-0000F0460000}"/>
    <cellStyle name="Eingabe 3 4 2 4 2 2" xfId="17313" xr:uid="{00000000-0005-0000-0000-0000F1460000}"/>
    <cellStyle name="Eingabe 3 4 2 4 2 3" xfId="29040" xr:uid="{00000000-0005-0000-0000-0000F2460000}"/>
    <cellStyle name="Eingabe 3 4 2 4 3" xfId="9490" xr:uid="{00000000-0005-0000-0000-0000F3460000}"/>
    <cellStyle name="Eingabe 3 4 2 4 3 2" xfId="21218" xr:uid="{00000000-0005-0000-0000-0000F4460000}"/>
    <cellStyle name="Eingabe 3 4 2 4 3 3" xfId="32945" xr:uid="{00000000-0005-0000-0000-0000F5460000}"/>
    <cellStyle name="Eingabe 3 4 2 4 4" xfId="13408" xr:uid="{00000000-0005-0000-0000-0000F6460000}"/>
    <cellStyle name="Eingabe 3 4 2 4 5" xfId="25135" xr:uid="{00000000-0005-0000-0000-0000F7460000}"/>
    <cellStyle name="Eingabe 3 4 2 5" xfId="2978" xr:uid="{00000000-0005-0000-0000-0000F8460000}"/>
    <cellStyle name="Eingabe 3 4 2 5 2" xfId="6883" xr:uid="{00000000-0005-0000-0000-0000F9460000}"/>
    <cellStyle name="Eingabe 3 4 2 5 2 2" xfId="18611" xr:uid="{00000000-0005-0000-0000-0000FA460000}"/>
    <cellStyle name="Eingabe 3 4 2 5 2 3" xfId="30338" xr:uid="{00000000-0005-0000-0000-0000FB460000}"/>
    <cellStyle name="Eingabe 3 4 2 5 3" xfId="10788" xr:uid="{00000000-0005-0000-0000-0000FC460000}"/>
    <cellStyle name="Eingabe 3 4 2 5 3 2" xfId="22516" xr:uid="{00000000-0005-0000-0000-0000FD460000}"/>
    <cellStyle name="Eingabe 3 4 2 5 3 3" xfId="34243" xr:uid="{00000000-0005-0000-0000-0000FE460000}"/>
    <cellStyle name="Eingabe 3 4 2 5 4" xfId="14706" xr:uid="{00000000-0005-0000-0000-0000FF460000}"/>
    <cellStyle name="Eingabe 3 4 2 5 5" xfId="26433" xr:uid="{00000000-0005-0000-0000-000000470000}"/>
    <cellStyle name="Eingabe 3 4 2 6" xfId="4287" xr:uid="{00000000-0005-0000-0000-000001470000}"/>
    <cellStyle name="Eingabe 3 4 2 6 2" xfId="16015" xr:uid="{00000000-0005-0000-0000-000002470000}"/>
    <cellStyle name="Eingabe 3 4 2 6 3" xfId="27742" xr:uid="{00000000-0005-0000-0000-000003470000}"/>
    <cellStyle name="Eingabe 3 4 2 7" xfId="8192" xr:uid="{00000000-0005-0000-0000-000004470000}"/>
    <cellStyle name="Eingabe 3 4 2 7 2" xfId="19920" xr:uid="{00000000-0005-0000-0000-000005470000}"/>
    <cellStyle name="Eingabe 3 4 2 7 3" xfId="31647" xr:uid="{00000000-0005-0000-0000-000006470000}"/>
    <cellStyle name="Eingabe 3 4 2 8" xfId="12110" xr:uid="{00000000-0005-0000-0000-000007470000}"/>
    <cellStyle name="Eingabe 3 4 2 9" xfId="23837" xr:uid="{00000000-0005-0000-0000-000008470000}"/>
    <cellStyle name="Eingabe 3 4 3" xfId="481" xr:uid="{00000000-0005-0000-0000-000009470000}"/>
    <cellStyle name="Eingabe 3 4 3 2" xfId="910" xr:uid="{00000000-0005-0000-0000-00000A470000}"/>
    <cellStyle name="Eingabe 3 4 3 2 2" xfId="2208" xr:uid="{00000000-0005-0000-0000-00000B470000}"/>
    <cellStyle name="Eingabe 3 4 3 2 2 2" xfId="6113" xr:uid="{00000000-0005-0000-0000-00000C470000}"/>
    <cellStyle name="Eingabe 3 4 3 2 2 2 2" xfId="17841" xr:uid="{00000000-0005-0000-0000-00000D470000}"/>
    <cellStyle name="Eingabe 3 4 3 2 2 2 3" xfId="29568" xr:uid="{00000000-0005-0000-0000-00000E470000}"/>
    <cellStyle name="Eingabe 3 4 3 2 2 3" xfId="10018" xr:uid="{00000000-0005-0000-0000-00000F470000}"/>
    <cellStyle name="Eingabe 3 4 3 2 2 3 2" xfId="21746" xr:uid="{00000000-0005-0000-0000-000010470000}"/>
    <cellStyle name="Eingabe 3 4 3 2 2 3 3" xfId="33473" xr:uid="{00000000-0005-0000-0000-000011470000}"/>
    <cellStyle name="Eingabe 3 4 3 2 2 4" xfId="13936" xr:uid="{00000000-0005-0000-0000-000012470000}"/>
    <cellStyle name="Eingabe 3 4 3 2 2 5" xfId="25663" xr:uid="{00000000-0005-0000-0000-000013470000}"/>
    <cellStyle name="Eingabe 3 4 3 2 3" xfId="3506" xr:uid="{00000000-0005-0000-0000-000014470000}"/>
    <cellStyle name="Eingabe 3 4 3 2 3 2" xfId="7411" xr:uid="{00000000-0005-0000-0000-000015470000}"/>
    <cellStyle name="Eingabe 3 4 3 2 3 2 2" xfId="19139" xr:uid="{00000000-0005-0000-0000-000016470000}"/>
    <cellStyle name="Eingabe 3 4 3 2 3 2 3" xfId="30866" xr:uid="{00000000-0005-0000-0000-000017470000}"/>
    <cellStyle name="Eingabe 3 4 3 2 3 3" xfId="11316" xr:uid="{00000000-0005-0000-0000-000018470000}"/>
    <cellStyle name="Eingabe 3 4 3 2 3 3 2" xfId="23044" xr:uid="{00000000-0005-0000-0000-000019470000}"/>
    <cellStyle name="Eingabe 3 4 3 2 3 3 3" xfId="34771" xr:uid="{00000000-0005-0000-0000-00001A470000}"/>
    <cellStyle name="Eingabe 3 4 3 2 3 4" xfId="15234" xr:uid="{00000000-0005-0000-0000-00001B470000}"/>
    <cellStyle name="Eingabe 3 4 3 2 3 5" xfId="26961" xr:uid="{00000000-0005-0000-0000-00001C470000}"/>
    <cellStyle name="Eingabe 3 4 3 2 4" xfId="4815" xr:uid="{00000000-0005-0000-0000-00001D470000}"/>
    <cellStyle name="Eingabe 3 4 3 2 4 2" xfId="16543" xr:uid="{00000000-0005-0000-0000-00001E470000}"/>
    <cellStyle name="Eingabe 3 4 3 2 4 3" xfId="28270" xr:uid="{00000000-0005-0000-0000-00001F470000}"/>
    <cellStyle name="Eingabe 3 4 3 2 5" xfId="8720" xr:uid="{00000000-0005-0000-0000-000020470000}"/>
    <cellStyle name="Eingabe 3 4 3 2 5 2" xfId="20448" xr:uid="{00000000-0005-0000-0000-000021470000}"/>
    <cellStyle name="Eingabe 3 4 3 2 5 3" xfId="32175" xr:uid="{00000000-0005-0000-0000-000022470000}"/>
    <cellStyle name="Eingabe 3 4 3 2 6" xfId="12638" xr:uid="{00000000-0005-0000-0000-000023470000}"/>
    <cellStyle name="Eingabe 3 4 3 2 7" xfId="24365" xr:uid="{00000000-0005-0000-0000-000024470000}"/>
    <cellStyle name="Eingabe 3 4 3 3" xfId="1339" xr:uid="{00000000-0005-0000-0000-000025470000}"/>
    <cellStyle name="Eingabe 3 4 3 3 2" xfId="2637" xr:uid="{00000000-0005-0000-0000-000026470000}"/>
    <cellStyle name="Eingabe 3 4 3 3 2 2" xfId="6542" xr:uid="{00000000-0005-0000-0000-000027470000}"/>
    <cellStyle name="Eingabe 3 4 3 3 2 2 2" xfId="18270" xr:uid="{00000000-0005-0000-0000-000028470000}"/>
    <cellStyle name="Eingabe 3 4 3 3 2 2 3" xfId="29997" xr:uid="{00000000-0005-0000-0000-000029470000}"/>
    <cellStyle name="Eingabe 3 4 3 3 2 3" xfId="10447" xr:uid="{00000000-0005-0000-0000-00002A470000}"/>
    <cellStyle name="Eingabe 3 4 3 3 2 3 2" xfId="22175" xr:uid="{00000000-0005-0000-0000-00002B470000}"/>
    <cellStyle name="Eingabe 3 4 3 3 2 3 3" xfId="33902" xr:uid="{00000000-0005-0000-0000-00002C470000}"/>
    <cellStyle name="Eingabe 3 4 3 3 2 4" xfId="14365" xr:uid="{00000000-0005-0000-0000-00002D470000}"/>
    <cellStyle name="Eingabe 3 4 3 3 2 5" xfId="26092" xr:uid="{00000000-0005-0000-0000-00002E470000}"/>
    <cellStyle name="Eingabe 3 4 3 3 3" xfId="3935" xr:uid="{00000000-0005-0000-0000-00002F470000}"/>
    <cellStyle name="Eingabe 3 4 3 3 3 2" xfId="7840" xr:uid="{00000000-0005-0000-0000-000030470000}"/>
    <cellStyle name="Eingabe 3 4 3 3 3 2 2" xfId="19568" xr:uid="{00000000-0005-0000-0000-000031470000}"/>
    <cellStyle name="Eingabe 3 4 3 3 3 2 3" xfId="31295" xr:uid="{00000000-0005-0000-0000-000032470000}"/>
    <cellStyle name="Eingabe 3 4 3 3 3 3" xfId="11745" xr:uid="{00000000-0005-0000-0000-000033470000}"/>
    <cellStyle name="Eingabe 3 4 3 3 3 3 2" xfId="23473" xr:uid="{00000000-0005-0000-0000-000034470000}"/>
    <cellStyle name="Eingabe 3 4 3 3 3 3 3" xfId="35200" xr:uid="{00000000-0005-0000-0000-000035470000}"/>
    <cellStyle name="Eingabe 3 4 3 3 3 4" xfId="15663" xr:uid="{00000000-0005-0000-0000-000036470000}"/>
    <cellStyle name="Eingabe 3 4 3 3 3 5" xfId="27390" xr:uid="{00000000-0005-0000-0000-000037470000}"/>
    <cellStyle name="Eingabe 3 4 3 3 4" xfId="5244" xr:uid="{00000000-0005-0000-0000-000038470000}"/>
    <cellStyle name="Eingabe 3 4 3 3 4 2" xfId="16972" xr:uid="{00000000-0005-0000-0000-000039470000}"/>
    <cellStyle name="Eingabe 3 4 3 3 4 3" xfId="28699" xr:uid="{00000000-0005-0000-0000-00003A470000}"/>
    <cellStyle name="Eingabe 3 4 3 3 5" xfId="9149" xr:uid="{00000000-0005-0000-0000-00003B470000}"/>
    <cellStyle name="Eingabe 3 4 3 3 5 2" xfId="20877" xr:uid="{00000000-0005-0000-0000-00003C470000}"/>
    <cellStyle name="Eingabe 3 4 3 3 5 3" xfId="32604" xr:uid="{00000000-0005-0000-0000-00003D470000}"/>
    <cellStyle name="Eingabe 3 4 3 3 6" xfId="13067" xr:uid="{00000000-0005-0000-0000-00003E470000}"/>
    <cellStyle name="Eingabe 3 4 3 3 7" xfId="24794" xr:uid="{00000000-0005-0000-0000-00003F470000}"/>
    <cellStyle name="Eingabe 3 4 3 4" xfId="1779" xr:uid="{00000000-0005-0000-0000-000040470000}"/>
    <cellStyle name="Eingabe 3 4 3 4 2" xfId="5684" xr:uid="{00000000-0005-0000-0000-000041470000}"/>
    <cellStyle name="Eingabe 3 4 3 4 2 2" xfId="17412" xr:uid="{00000000-0005-0000-0000-000042470000}"/>
    <cellStyle name="Eingabe 3 4 3 4 2 3" xfId="29139" xr:uid="{00000000-0005-0000-0000-000043470000}"/>
    <cellStyle name="Eingabe 3 4 3 4 3" xfId="9589" xr:uid="{00000000-0005-0000-0000-000044470000}"/>
    <cellStyle name="Eingabe 3 4 3 4 3 2" xfId="21317" xr:uid="{00000000-0005-0000-0000-000045470000}"/>
    <cellStyle name="Eingabe 3 4 3 4 3 3" xfId="33044" xr:uid="{00000000-0005-0000-0000-000046470000}"/>
    <cellStyle name="Eingabe 3 4 3 4 4" xfId="13507" xr:uid="{00000000-0005-0000-0000-000047470000}"/>
    <cellStyle name="Eingabe 3 4 3 4 5" xfId="25234" xr:uid="{00000000-0005-0000-0000-000048470000}"/>
    <cellStyle name="Eingabe 3 4 3 5" xfId="3077" xr:uid="{00000000-0005-0000-0000-000049470000}"/>
    <cellStyle name="Eingabe 3 4 3 5 2" xfId="6982" xr:uid="{00000000-0005-0000-0000-00004A470000}"/>
    <cellStyle name="Eingabe 3 4 3 5 2 2" xfId="18710" xr:uid="{00000000-0005-0000-0000-00004B470000}"/>
    <cellStyle name="Eingabe 3 4 3 5 2 3" xfId="30437" xr:uid="{00000000-0005-0000-0000-00004C470000}"/>
    <cellStyle name="Eingabe 3 4 3 5 3" xfId="10887" xr:uid="{00000000-0005-0000-0000-00004D470000}"/>
    <cellStyle name="Eingabe 3 4 3 5 3 2" xfId="22615" xr:uid="{00000000-0005-0000-0000-00004E470000}"/>
    <cellStyle name="Eingabe 3 4 3 5 3 3" xfId="34342" xr:uid="{00000000-0005-0000-0000-00004F470000}"/>
    <cellStyle name="Eingabe 3 4 3 5 4" xfId="14805" xr:uid="{00000000-0005-0000-0000-000050470000}"/>
    <cellStyle name="Eingabe 3 4 3 5 5" xfId="26532" xr:uid="{00000000-0005-0000-0000-000051470000}"/>
    <cellStyle name="Eingabe 3 4 3 6" xfId="4386" xr:uid="{00000000-0005-0000-0000-000052470000}"/>
    <cellStyle name="Eingabe 3 4 3 6 2" xfId="16114" xr:uid="{00000000-0005-0000-0000-000053470000}"/>
    <cellStyle name="Eingabe 3 4 3 6 3" xfId="27841" xr:uid="{00000000-0005-0000-0000-000054470000}"/>
    <cellStyle name="Eingabe 3 4 3 7" xfId="8291" xr:uid="{00000000-0005-0000-0000-000055470000}"/>
    <cellStyle name="Eingabe 3 4 3 7 2" xfId="20019" xr:uid="{00000000-0005-0000-0000-000056470000}"/>
    <cellStyle name="Eingabe 3 4 3 7 3" xfId="31746" xr:uid="{00000000-0005-0000-0000-000057470000}"/>
    <cellStyle name="Eingabe 3 4 3 8" xfId="12209" xr:uid="{00000000-0005-0000-0000-000058470000}"/>
    <cellStyle name="Eingabe 3 4 3 9" xfId="23936" xr:uid="{00000000-0005-0000-0000-000059470000}"/>
    <cellStyle name="Eingabe 3 4 4" xfId="580" xr:uid="{00000000-0005-0000-0000-00005A470000}"/>
    <cellStyle name="Eingabe 3 4 4 2" xfId="1009" xr:uid="{00000000-0005-0000-0000-00005B470000}"/>
    <cellStyle name="Eingabe 3 4 4 2 2" xfId="2307" xr:uid="{00000000-0005-0000-0000-00005C470000}"/>
    <cellStyle name="Eingabe 3 4 4 2 2 2" xfId="6212" xr:uid="{00000000-0005-0000-0000-00005D470000}"/>
    <cellStyle name="Eingabe 3 4 4 2 2 2 2" xfId="17940" xr:uid="{00000000-0005-0000-0000-00005E470000}"/>
    <cellStyle name="Eingabe 3 4 4 2 2 2 3" xfId="29667" xr:uid="{00000000-0005-0000-0000-00005F470000}"/>
    <cellStyle name="Eingabe 3 4 4 2 2 3" xfId="10117" xr:uid="{00000000-0005-0000-0000-000060470000}"/>
    <cellStyle name="Eingabe 3 4 4 2 2 3 2" xfId="21845" xr:uid="{00000000-0005-0000-0000-000061470000}"/>
    <cellStyle name="Eingabe 3 4 4 2 2 3 3" xfId="33572" xr:uid="{00000000-0005-0000-0000-000062470000}"/>
    <cellStyle name="Eingabe 3 4 4 2 2 4" xfId="14035" xr:uid="{00000000-0005-0000-0000-000063470000}"/>
    <cellStyle name="Eingabe 3 4 4 2 2 5" xfId="25762" xr:uid="{00000000-0005-0000-0000-000064470000}"/>
    <cellStyle name="Eingabe 3 4 4 2 3" xfId="3605" xr:uid="{00000000-0005-0000-0000-000065470000}"/>
    <cellStyle name="Eingabe 3 4 4 2 3 2" xfId="7510" xr:uid="{00000000-0005-0000-0000-000066470000}"/>
    <cellStyle name="Eingabe 3 4 4 2 3 2 2" xfId="19238" xr:uid="{00000000-0005-0000-0000-000067470000}"/>
    <cellStyle name="Eingabe 3 4 4 2 3 2 3" xfId="30965" xr:uid="{00000000-0005-0000-0000-000068470000}"/>
    <cellStyle name="Eingabe 3 4 4 2 3 3" xfId="11415" xr:uid="{00000000-0005-0000-0000-000069470000}"/>
    <cellStyle name="Eingabe 3 4 4 2 3 3 2" xfId="23143" xr:uid="{00000000-0005-0000-0000-00006A470000}"/>
    <cellStyle name="Eingabe 3 4 4 2 3 3 3" xfId="34870" xr:uid="{00000000-0005-0000-0000-00006B470000}"/>
    <cellStyle name="Eingabe 3 4 4 2 3 4" xfId="15333" xr:uid="{00000000-0005-0000-0000-00006C470000}"/>
    <cellStyle name="Eingabe 3 4 4 2 3 5" xfId="27060" xr:uid="{00000000-0005-0000-0000-00006D470000}"/>
    <cellStyle name="Eingabe 3 4 4 2 4" xfId="4914" xr:uid="{00000000-0005-0000-0000-00006E470000}"/>
    <cellStyle name="Eingabe 3 4 4 2 4 2" xfId="16642" xr:uid="{00000000-0005-0000-0000-00006F470000}"/>
    <cellStyle name="Eingabe 3 4 4 2 4 3" xfId="28369" xr:uid="{00000000-0005-0000-0000-000070470000}"/>
    <cellStyle name="Eingabe 3 4 4 2 5" xfId="8819" xr:uid="{00000000-0005-0000-0000-000071470000}"/>
    <cellStyle name="Eingabe 3 4 4 2 5 2" xfId="20547" xr:uid="{00000000-0005-0000-0000-000072470000}"/>
    <cellStyle name="Eingabe 3 4 4 2 5 3" xfId="32274" xr:uid="{00000000-0005-0000-0000-000073470000}"/>
    <cellStyle name="Eingabe 3 4 4 2 6" xfId="12737" xr:uid="{00000000-0005-0000-0000-000074470000}"/>
    <cellStyle name="Eingabe 3 4 4 2 7" xfId="24464" xr:uid="{00000000-0005-0000-0000-000075470000}"/>
    <cellStyle name="Eingabe 3 4 4 3" xfId="1438" xr:uid="{00000000-0005-0000-0000-000076470000}"/>
    <cellStyle name="Eingabe 3 4 4 3 2" xfId="2736" xr:uid="{00000000-0005-0000-0000-000077470000}"/>
    <cellStyle name="Eingabe 3 4 4 3 2 2" xfId="6641" xr:uid="{00000000-0005-0000-0000-000078470000}"/>
    <cellStyle name="Eingabe 3 4 4 3 2 2 2" xfId="18369" xr:uid="{00000000-0005-0000-0000-000079470000}"/>
    <cellStyle name="Eingabe 3 4 4 3 2 2 3" xfId="30096" xr:uid="{00000000-0005-0000-0000-00007A470000}"/>
    <cellStyle name="Eingabe 3 4 4 3 2 3" xfId="10546" xr:uid="{00000000-0005-0000-0000-00007B470000}"/>
    <cellStyle name="Eingabe 3 4 4 3 2 3 2" xfId="22274" xr:uid="{00000000-0005-0000-0000-00007C470000}"/>
    <cellStyle name="Eingabe 3 4 4 3 2 3 3" xfId="34001" xr:uid="{00000000-0005-0000-0000-00007D470000}"/>
    <cellStyle name="Eingabe 3 4 4 3 2 4" xfId="14464" xr:uid="{00000000-0005-0000-0000-00007E470000}"/>
    <cellStyle name="Eingabe 3 4 4 3 2 5" xfId="26191" xr:uid="{00000000-0005-0000-0000-00007F470000}"/>
    <cellStyle name="Eingabe 3 4 4 3 3" xfId="4034" xr:uid="{00000000-0005-0000-0000-000080470000}"/>
    <cellStyle name="Eingabe 3 4 4 3 3 2" xfId="7939" xr:uid="{00000000-0005-0000-0000-000081470000}"/>
    <cellStyle name="Eingabe 3 4 4 3 3 2 2" xfId="19667" xr:uid="{00000000-0005-0000-0000-000082470000}"/>
    <cellStyle name="Eingabe 3 4 4 3 3 2 3" xfId="31394" xr:uid="{00000000-0005-0000-0000-000083470000}"/>
    <cellStyle name="Eingabe 3 4 4 3 3 3" xfId="11844" xr:uid="{00000000-0005-0000-0000-000084470000}"/>
    <cellStyle name="Eingabe 3 4 4 3 3 3 2" xfId="23572" xr:uid="{00000000-0005-0000-0000-000085470000}"/>
    <cellStyle name="Eingabe 3 4 4 3 3 3 3" xfId="35299" xr:uid="{00000000-0005-0000-0000-000086470000}"/>
    <cellStyle name="Eingabe 3 4 4 3 3 4" xfId="15762" xr:uid="{00000000-0005-0000-0000-000087470000}"/>
    <cellStyle name="Eingabe 3 4 4 3 3 5" xfId="27489" xr:uid="{00000000-0005-0000-0000-000088470000}"/>
    <cellStyle name="Eingabe 3 4 4 3 4" xfId="5343" xr:uid="{00000000-0005-0000-0000-000089470000}"/>
    <cellStyle name="Eingabe 3 4 4 3 4 2" xfId="17071" xr:uid="{00000000-0005-0000-0000-00008A470000}"/>
    <cellStyle name="Eingabe 3 4 4 3 4 3" xfId="28798" xr:uid="{00000000-0005-0000-0000-00008B470000}"/>
    <cellStyle name="Eingabe 3 4 4 3 5" xfId="9248" xr:uid="{00000000-0005-0000-0000-00008C470000}"/>
    <cellStyle name="Eingabe 3 4 4 3 5 2" xfId="20976" xr:uid="{00000000-0005-0000-0000-00008D470000}"/>
    <cellStyle name="Eingabe 3 4 4 3 5 3" xfId="32703" xr:uid="{00000000-0005-0000-0000-00008E470000}"/>
    <cellStyle name="Eingabe 3 4 4 3 6" xfId="13166" xr:uid="{00000000-0005-0000-0000-00008F470000}"/>
    <cellStyle name="Eingabe 3 4 4 3 7" xfId="24893" xr:uid="{00000000-0005-0000-0000-000090470000}"/>
    <cellStyle name="Eingabe 3 4 4 4" xfId="1878" xr:uid="{00000000-0005-0000-0000-000091470000}"/>
    <cellStyle name="Eingabe 3 4 4 4 2" xfId="5783" xr:uid="{00000000-0005-0000-0000-000092470000}"/>
    <cellStyle name="Eingabe 3 4 4 4 2 2" xfId="17511" xr:uid="{00000000-0005-0000-0000-000093470000}"/>
    <cellStyle name="Eingabe 3 4 4 4 2 3" xfId="29238" xr:uid="{00000000-0005-0000-0000-000094470000}"/>
    <cellStyle name="Eingabe 3 4 4 4 3" xfId="9688" xr:uid="{00000000-0005-0000-0000-000095470000}"/>
    <cellStyle name="Eingabe 3 4 4 4 3 2" xfId="21416" xr:uid="{00000000-0005-0000-0000-000096470000}"/>
    <cellStyle name="Eingabe 3 4 4 4 3 3" xfId="33143" xr:uid="{00000000-0005-0000-0000-000097470000}"/>
    <cellStyle name="Eingabe 3 4 4 4 4" xfId="13606" xr:uid="{00000000-0005-0000-0000-000098470000}"/>
    <cellStyle name="Eingabe 3 4 4 4 5" xfId="25333" xr:uid="{00000000-0005-0000-0000-000099470000}"/>
    <cellStyle name="Eingabe 3 4 4 5" xfId="3176" xr:uid="{00000000-0005-0000-0000-00009A470000}"/>
    <cellStyle name="Eingabe 3 4 4 5 2" xfId="7081" xr:uid="{00000000-0005-0000-0000-00009B470000}"/>
    <cellStyle name="Eingabe 3 4 4 5 2 2" xfId="18809" xr:uid="{00000000-0005-0000-0000-00009C470000}"/>
    <cellStyle name="Eingabe 3 4 4 5 2 3" xfId="30536" xr:uid="{00000000-0005-0000-0000-00009D470000}"/>
    <cellStyle name="Eingabe 3 4 4 5 3" xfId="10986" xr:uid="{00000000-0005-0000-0000-00009E470000}"/>
    <cellStyle name="Eingabe 3 4 4 5 3 2" xfId="22714" xr:uid="{00000000-0005-0000-0000-00009F470000}"/>
    <cellStyle name="Eingabe 3 4 4 5 3 3" xfId="34441" xr:uid="{00000000-0005-0000-0000-0000A0470000}"/>
    <cellStyle name="Eingabe 3 4 4 5 4" xfId="14904" xr:uid="{00000000-0005-0000-0000-0000A1470000}"/>
    <cellStyle name="Eingabe 3 4 4 5 5" xfId="26631" xr:uid="{00000000-0005-0000-0000-0000A2470000}"/>
    <cellStyle name="Eingabe 3 4 4 6" xfId="4485" xr:uid="{00000000-0005-0000-0000-0000A3470000}"/>
    <cellStyle name="Eingabe 3 4 4 6 2" xfId="16213" xr:uid="{00000000-0005-0000-0000-0000A4470000}"/>
    <cellStyle name="Eingabe 3 4 4 6 3" xfId="27940" xr:uid="{00000000-0005-0000-0000-0000A5470000}"/>
    <cellStyle name="Eingabe 3 4 4 7" xfId="8390" xr:uid="{00000000-0005-0000-0000-0000A6470000}"/>
    <cellStyle name="Eingabe 3 4 4 7 2" xfId="20118" xr:uid="{00000000-0005-0000-0000-0000A7470000}"/>
    <cellStyle name="Eingabe 3 4 4 7 3" xfId="31845" xr:uid="{00000000-0005-0000-0000-0000A8470000}"/>
    <cellStyle name="Eingabe 3 4 4 8" xfId="12308" xr:uid="{00000000-0005-0000-0000-0000A9470000}"/>
    <cellStyle name="Eingabe 3 4 4 9" xfId="24035" xr:uid="{00000000-0005-0000-0000-0000AA470000}"/>
    <cellStyle name="Eingabe 3 4 5" xfId="720" xr:uid="{00000000-0005-0000-0000-0000AB470000}"/>
    <cellStyle name="Eingabe 3 4 5 2" xfId="2018" xr:uid="{00000000-0005-0000-0000-0000AC470000}"/>
    <cellStyle name="Eingabe 3 4 5 2 2" xfId="5923" xr:uid="{00000000-0005-0000-0000-0000AD470000}"/>
    <cellStyle name="Eingabe 3 4 5 2 2 2" xfId="17651" xr:uid="{00000000-0005-0000-0000-0000AE470000}"/>
    <cellStyle name="Eingabe 3 4 5 2 2 3" xfId="29378" xr:uid="{00000000-0005-0000-0000-0000AF470000}"/>
    <cellStyle name="Eingabe 3 4 5 2 3" xfId="9828" xr:uid="{00000000-0005-0000-0000-0000B0470000}"/>
    <cellStyle name="Eingabe 3 4 5 2 3 2" xfId="21556" xr:uid="{00000000-0005-0000-0000-0000B1470000}"/>
    <cellStyle name="Eingabe 3 4 5 2 3 3" xfId="33283" xr:uid="{00000000-0005-0000-0000-0000B2470000}"/>
    <cellStyle name="Eingabe 3 4 5 2 4" xfId="13746" xr:uid="{00000000-0005-0000-0000-0000B3470000}"/>
    <cellStyle name="Eingabe 3 4 5 2 5" xfId="25473" xr:uid="{00000000-0005-0000-0000-0000B4470000}"/>
    <cellStyle name="Eingabe 3 4 5 3" xfId="3316" xr:uid="{00000000-0005-0000-0000-0000B5470000}"/>
    <cellStyle name="Eingabe 3 4 5 3 2" xfId="7221" xr:uid="{00000000-0005-0000-0000-0000B6470000}"/>
    <cellStyle name="Eingabe 3 4 5 3 2 2" xfId="18949" xr:uid="{00000000-0005-0000-0000-0000B7470000}"/>
    <cellStyle name="Eingabe 3 4 5 3 2 3" xfId="30676" xr:uid="{00000000-0005-0000-0000-0000B8470000}"/>
    <cellStyle name="Eingabe 3 4 5 3 3" xfId="11126" xr:uid="{00000000-0005-0000-0000-0000B9470000}"/>
    <cellStyle name="Eingabe 3 4 5 3 3 2" xfId="22854" xr:uid="{00000000-0005-0000-0000-0000BA470000}"/>
    <cellStyle name="Eingabe 3 4 5 3 3 3" xfId="34581" xr:uid="{00000000-0005-0000-0000-0000BB470000}"/>
    <cellStyle name="Eingabe 3 4 5 3 4" xfId="15044" xr:uid="{00000000-0005-0000-0000-0000BC470000}"/>
    <cellStyle name="Eingabe 3 4 5 3 5" xfId="26771" xr:uid="{00000000-0005-0000-0000-0000BD470000}"/>
    <cellStyle name="Eingabe 3 4 5 4" xfId="4625" xr:uid="{00000000-0005-0000-0000-0000BE470000}"/>
    <cellStyle name="Eingabe 3 4 5 4 2" xfId="16353" xr:uid="{00000000-0005-0000-0000-0000BF470000}"/>
    <cellStyle name="Eingabe 3 4 5 4 3" xfId="28080" xr:uid="{00000000-0005-0000-0000-0000C0470000}"/>
    <cellStyle name="Eingabe 3 4 5 5" xfId="8530" xr:uid="{00000000-0005-0000-0000-0000C1470000}"/>
    <cellStyle name="Eingabe 3 4 5 5 2" xfId="20258" xr:uid="{00000000-0005-0000-0000-0000C2470000}"/>
    <cellStyle name="Eingabe 3 4 5 5 3" xfId="31985" xr:uid="{00000000-0005-0000-0000-0000C3470000}"/>
    <cellStyle name="Eingabe 3 4 5 6" xfId="12448" xr:uid="{00000000-0005-0000-0000-0000C4470000}"/>
    <cellStyle name="Eingabe 3 4 5 7" xfId="24175" xr:uid="{00000000-0005-0000-0000-0000C5470000}"/>
    <cellStyle name="Eingabe 3 4 6" xfId="1149" xr:uid="{00000000-0005-0000-0000-0000C6470000}"/>
    <cellStyle name="Eingabe 3 4 6 2" xfId="2447" xr:uid="{00000000-0005-0000-0000-0000C7470000}"/>
    <cellStyle name="Eingabe 3 4 6 2 2" xfId="6352" xr:uid="{00000000-0005-0000-0000-0000C8470000}"/>
    <cellStyle name="Eingabe 3 4 6 2 2 2" xfId="18080" xr:uid="{00000000-0005-0000-0000-0000C9470000}"/>
    <cellStyle name="Eingabe 3 4 6 2 2 3" xfId="29807" xr:uid="{00000000-0005-0000-0000-0000CA470000}"/>
    <cellStyle name="Eingabe 3 4 6 2 3" xfId="10257" xr:uid="{00000000-0005-0000-0000-0000CB470000}"/>
    <cellStyle name="Eingabe 3 4 6 2 3 2" xfId="21985" xr:uid="{00000000-0005-0000-0000-0000CC470000}"/>
    <cellStyle name="Eingabe 3 4 6 2 3 3" xfId="33712" xr:uid="{00000000-0005-0000-0000-0000CD470000}"/>
    <cellStyle name="Eingabe 3 4 6 2 4" xfId="14175" xr:uid="{00000000-0005-0000-0000-0000CE470000}"/>
    <cellStyle name="Eingabe 3 4 6 2 5" xfId="25902" xr:uid="{00000000-0005-0000-0000-0000CF470000}"/>
    <cellStyle name="Eingabe 3 4 6 3" xfId="3745" xr:uid="{00000000-0005-0000-0000-0000D0470000}"/>
    <cellStyle name="Eingabe 3 4 6 3 2" xfId="7650" xr:uid="{00000000-0005-0000-0000-0000D1470000}"/>
    <cellStyle name="Eingabe 3 4 6 3 2 2" xfId="19378" xr:uid="{00000000-0005-0000-0000-0000D2470000}"/>
    <cellStyle name="Eingabe 3 4 6 3 2 3" xfId="31105" xr:uid="{00000000-0005-0000-0000-0000D3470000}"/>
    <cellStyle name="Eingabe 3 4 6 3 3" xfId="11555" xr:uid="{00000000-0005-0000-0000-0000D4470000}"/>
    <cellStyle name="Eingabe 3 4 6 3 3 2" xfId="23283" xr:uid="{00000000-0005-0000-0000-0000D5470000}"/>
    <cellStyle name="Eingabe 3 4 6 3 3 3" xfId="35010" xr:uid="{00000000-0005-0000-0000-0000D6470000}"/>
    <cellStyle name="Eingabe 3 4 6 3 4" xfId="15473" xr:uid="{00000000-0005-0000-0000-0000D7470000}"/>
    <cellStyle name="Eingabe 3 4 6 3 5" xfId="27200" xr:uid="{00000000-0005-0000-0000-0000D8470000}"/>
    <cellStyle name="Eingabe 3 4 6 4" xfId="5054" xr:uid="{00000000-0005-0000-0000-0000D9470000}"/>
    <cellStyle name="Eingabe 3 4 6 4 2" xfId="16782" xr:uid="{00000000-0005-0000-0000-0000DA470000}"/>
    <cellStyle name="Eingabe 3 4 6 4 3" xfId="28509" xr:uid="{00000000-0005-0000-0000-0000DB470000}"/>
    <cellStyle name="Eingabe 3 4 6 5" xfId="8959" xr:uid="{00000000-0005-0000-0000-0000DC470000}"/>
    <cellStyle name="Eingabe 3 4 6 5 2" xfId="20687" xr:uid="{00000000-0005-0000-0000-0000DD470000}"/>
    <cellStyle name="Eingabe 3 4 6 5 3" xfId="32414" xr:uid="{00000000-0005-0000-0000-0000DE470000}"/>
    <cellStyle name="Eingabe 3 4 6 6" xfId="12877" xr:uid="{00000000-0005-0000-0000-0000DF470000}"/>
    <cellStyle name="Eingabe 3 4 6 7" xfId="24604" xr:uid="{00000000-0005-0000-0000-0000E0470000}"/>
    <cellStyle name="Eingabe 3 4 7" xfId="1589" xr:uid="{00000000-0005-0000-0000-0000E1470000}"/>
    <cellStyle name="Eingabe 3 4 7 2" xfId="5494" xr:uid="{00000000-0005-0000-0000-0000E2470000}"/>
    <cellStyle name="Eingabe 3 4 7 2 2" xfId="17222" xr:uid="{00000000-0005-0000-0000-0000E3470000}"/>
    <cellStyle name="Eingabe 3 4 7 2 3" xfId="28949" xr:uid="{00000000-0005-0000-0000-0000E4470000}"/>
    <cellStyle name="Eingabe 3 4 7 3" xfId="9399" xr:uid="{00000000-0005-0000-0000-0000E5470000}"/>
    <cellStyle name="Eingabe 3 4 7 3 2" xfId="21127" xr:uid="{00000000-0005-0000-0000-0000E6470000}"/>
    <cellStyle name="Eingabe 3 4 7 3 3" xfId="32854" xr:uid="{00000000-0005-0000-0000-0000E7470000}"/>
    <cellStyle name="Eingabe 3 4 7 4" xfId="13317" xr:uid="{00000000-0005-0000-0000-0000E8470000}"/>
    <cellStyle name="Eingabe 3 4 7 5" xfId="25044" xr:uid="{00000000-0005-0000-0000-0000E9470000}"/>
    <cellStyle name="Eingabe 3 4 8" xfId="2887" xr:uid="{00000000-0005-0000-0000-0000EA470000}"/>
    <cellStyle name="Eingabe 3 4 8 2" xfId="6792" xr:uid="{00000000-0005-0000-0000-0000EB470000}"/>
    <cellStyle name="Eingabe 3 4 8 2 2" xfId="18520" xr:uid="{00000000-0005-0000-0000-0000EC470000}"/>
    <cellStyle name="Eingabe 3 4 8 2 3" xfId="30247" xr:uid="{00000000-0005-0000-0000-0000ED470000}"/>
    <cellStyle name="Eingabe 3 4 8 3" xfId="10697" xr:uid="{00000000-0005-0000-0000-0000EE470000}"/>
    <cellStyle name="Eingabe 3 4 8 3 2" xfId="22425" xr:uid="{00000000-0005-0000-0000-0000EF470000}"/>
    <cellStyle name="Eingabe 3 4 8 3 3" xfId="34152" xr:uid="{00000000-0005-0000-0000-0000F0470000}"/>
    <cellStyle name="Eingabe 3 4 8 4" xfId="14615" xr:uid="{00000000-0005-0000-0000-0000F1470000}"/>
    <cellStyle name="Eingabe 3 4 8 5" xfId="26342" xr:uid="{00000000-0005-0000-0000-0000F2470000}"/>
    <cellStyle name="Eingabe 3 4 9" xfId="4196" xr:uid="{00000000-0005-0000-0000-0000F3470000}"/>
    <cellStyle name="Eingabe 3 4 9 2" xfId="15924" xr:uid="{00000000-0005-0000-0000-0000F4470000}"/>
    <cellStyle name="Eingabe 3 4 9 3" xfId="27651" xr:uid="{00000000-0005-0000-0000-0000F5470000}"/>
    <cellStyle name="Eingabe 3 5" xfId="298" xr:uid="{00000000-0005-0000-0000-0000F6470000}"/>
    <cellStyle name="Eingabe 3 5 10" xfId="8108" xr:uid="{00000000-0005-0000-0000-0000F7470000}"/>
    <cellStyle name="Eingabe 3 5 10 2" xfId="19836" xr:uid="{00000000-0005-0000-0000-0000F8470000}"/>
    <cellStyle name="Eingabe 3 5 10 3" xfId="31563" xr:uid="{00000000-0005-0000-0000-0000F9470000}"/>
    <cellStyle name="Eingabe 3 5 11" xfId="12026" xr:uid="{00000000-0005-0000-0000-0000FA470000}"/>
    <cellStyle name="Eingabe 3 5 12" xfId="23753" xr:uid="{00000000-0005-0000-0000-0000FB470000}"/>
    <cellStyle name="Eingabe 3 5 2" xfId="365" xr:uid="{00000000-0005-0000-0000-0000FC470000}"/>
    <cellStyle name="Eingabe 3 5 2 2" xfId="794" xr:uid="{00000000-0005-0000-0000-0000FD470000}"/>
    <cellStyle name="Eingabe 3 5 2 2 2" xfId="2092" xr:uid="{00000000-0005-0000-0000-0000FE470000}"/>
    <cellStyle name="Eingabe 3 5 2 2 2 2" xfId="5997" xr:uid="{00000000-0005-0000-0000-0000FF470000}"/>
    <cellStyle name="Eingabe 3 5 2 2 2 2 2" xfId="17725" xr:uid="{00000000-0005-0000-0000-000000480000}"/>
    <cellStyle name="Eingabe 3 5 2 2 2 2 3" xfId="29452" xr:uid="{00000000-0005-0000-0000-000001480000}"/>
    <cellStyle name="Eingabe 3 5 2 2 2 3" xfId="9902" xr:uid="{00000000-0005-0000-0000-000002480000}"/>
    <cellStyle name="Eingabe 3 5 2 2 2 3 2" xfId="21630" xr:uid="{00000000-0005-0000-0000-000003480000}"/>
    <cellStyle name="Eingabe 3 5 2 2 2 3 3" xfId="33357" xr:uid="{00000000-0005-0000-0000-000004480000}"/>
    <cellStyle name="Eingabe 3 5 2 2 2 4" xfId="13820" xr:uid="{00000000-0005-0000-0000-000005480000}"/>
    <cellStyle name="Eingabe 3 5 2 2 2 5" xfId="25547" xr:uid="{00000000-0005-0000-0000-000006480000}"/>
    <cellStyle name="Eingabe 3 5 2 2 3" xfId="3390" xr:uid="{00000000-0005-0000-0000-000007480000}"/>
    <cellStyle name="Eingabe 3 5 2 2 3 2" xfId="7295" xr:uid="{00000000-0005-0000-0000-000008480000}"/>
    <cellStyle name="Eingabe 3 5 2 2 3 2 2" xfId="19023" xr:uid="{00000000-0005-0000-0000-000009480000}"/>
    <cellStyle name="Eingabe 3 5 2 2 3 2 3" xfId="30750" xr:uid="{00000000-0005-0000-0000-00000A480000}"/>
    <cellStyle name="Eingabe 3 5 2 2 3 3" xfId="11200" xr:uid="{00000000-0005-0000-0000-00000B480000}"/>
    <cellStyle name="Eingabe 3 5 2 2 3 3 2" xfId="22928" xr:uid="{00000000-0005-0000-0000-00000C480000}"/>
    <cellStyle name="Eingabe 3 5 2 2 3 3 3" xfId="34655" xr:uid="{00000000-0005-0000-0000-00000D480000}"/>
    <cellStyle name="Eingabe 3 5 2 2 3 4" xfId="15118" xr:uid="{00000000-0005-0000-0000-00000E480000}"/>
    <cellStyle name="Eingabe 3 5 2 2 3 5" xfId="26845" xr:uid="{00000000-0005-0000-0000-00000F480000}"/>
    <cellStyle name="Eingabe 3 5 2 2 4" xfId="4699" xr:uid="{00000000-0005-0000-0000-000010480000}"/>
    <cellStyle name="Eingabe 3 5 2 2 4 2" xfId="16427" xr:uid="{00000000-0005-0000-0000-000011480000}"/>
    <cellStyle name="Eingabe 3 5 2 2 4 3" xfId="28154" xr:uid="{00000000-0005-0000-0000-000012480000}"/>
    <cellStyle name="Eingabe 3 5 2 2 5" xfId="8604" xr:uid="{00000000-0005-0000-0000-000013480000}"/>
    <cellStyle name="Eingabe 3 5 2 2 5 2" xfId="20332" xr:uid="{00000000-0005-0000-0000-000014480000}"/>
    <cellStyle name="Eingabe 3 5 2 2 5 3" xfId="32059" xr:uid="{00000000-0005-0000-0000-000015480000}"/>
    <cellStyle name="Eingabe 3 5 2 2 6" xfId="12522" xr:uid="{00000000-0005-0000-0000-000016480000}"/>
    <cellStyle name="Eingabe 3 5 2 2 7" xfId="24249" xr:uid="{00000000-0005-0000-0000-000017480000}"/>
    <cellStyle name="Eingabe 3 5 2 3" xfId="1223" xr:uid="{00000000-0005-0000-0000-000018480000}"/>
    <cellStyle name="Eingabe 3 5 2 3 2" xfId="2521" xr:uid="{00000000-0005-0000-0000-000019480000}"/>
    <cellStyle name="Eingabe 3 5 2 3 2 2" xfId="6426" xr:uid="{00000000-0005-0000-0000-00001A480000}"/>
    <cellStyle name="Eingabe 3 5 2 3 2 2 2" xfId="18154" xr:uid="{00000000-0005-0000-0000-00001B480000}"/>
    <cellStyle name="Eingabe 3 5 2 3 2 2 3" xfId="29881" xr:uid="{00000000-0005-0000-0000-00001C480000}"/>
    <cellStyle name="Eingabe 3 5 2 3 2 3" xfId="10331" xr:uid="{00000000-0005-0000-0000-00001D480000}"/>
    <cellStyle name="Eingabe 3 5 2 3 2 3 2" xfId="22059" xr:uid="{00000000-0005-0000-0000-00001E480000}"/>
    <cellStyle name="Eingabe 3 5 2 3 2 3 3" xfId="33786" xr:uid="{00000000-0005-0000-0000-00001F480000}"/>
    <cellStyle name="Eingabe 3 5 2 3 2 4" xfId="14249" xr:uid="{00000000-0005-0000-0000-000020480000}"/>
    <cellStyle name="Eingabe 3 5 2 3 2 5" xfId="25976" xr:uid="{00000000-0005-0000-0000-000021480000}"/>
    <cellStyle name="Eingabe 3 5 2 3 3" xfId="3819" xr:uid="{00000000-0005-0000-0000-000022480000}"/>
    <cellStyle name="Eingabe 3 5 2 3 3 2" xfId="7724" xr:uid="{00000000-0005-0000-0000-000023480000}"/>
    <cellStyle name="Eingabe 3 5 2 3 3 2 2" xfId="19452" xr:uid="{00000000-0005-0000-0000-000024480000}"/>
    <cellStyle name="Eingabe 3 5 2 3 3 2 3" xfId="31179" xr:uid="{00000000-0005-0000-0000-000025480000}"/>
    <cellStyle name="Eingabe 3 5 2 3 3 3" xfId="11629" xr:uid="{00000000-0005-0000-0000-000026480000}"/>
    <cellStyle name="Eingabe 3 5 2 3 3 3 2" xfId="23357" xr:uid="{00000000-0005-0000-0000-000027480000}"/>
    <cellStyle name="Eingabe 3 5 2 3 3 3 3" xfId="35084" xr:uid="{00000000-0005-0000-0000-000028480000}"/>
    <cellStyle name="Eingabe 3 5 2 3 3 4" xfId="15547" xr:uid="{00000000-0005-0000-0000-000029480000}"/>
    <cellStyle name="Eingabe 3 5 2 3 3 5" xfId="27274" xr:uid="{00000000-0005-0000-0000-00002A480000}"/>
    <cellStyle name="Eingabe 3 5 2 3 4" xfId="5128" xr:uid="{00000000-0005-0000-0000-00002B480000}"/>
    <cellStyle name="Eingabe 3 5 2 3 4 2" xfId="16856" xr:uid="{00000000-0005-0000-0000-00002C480000}"/>
    <cellStyle name="Eingabe 3 5 2 3 4 3" xfId="28583" xr:uid="{00000000-0005-0000-0000-00002D480000}"/>
    <cellStyle name="Eingabe 3 5 2 3 5" xfId="9033" xr:uid="{00000000-0005-0000-0000-00002E480000}"/>
    <cellStyle name="Eingabe 3 5 2 3 5 2" xfId="20761" xr:uid="{00000000-0005-0000-0000-00002F480000}"/>
    <cellStyle name="Eingabe 3 5 2 3 5 3" xfId="32488" xr:uid="{00000000-0005-0000-0000-000030480000}"/>
    <cellStyle name="Eingabe 3 5 2 3 6" xfId="12951" xr:uid="{00000000-0005-0000-0000-000031480000}"/>
    <cellStyle name="Eingabe 3 5 2 3 7" xfId="24678" xr:uid="{00000000-0005-0000-0000-000032480000}"/>
    <cellStyle name="Eingabe 3 5 2 4" xfId="1663" xr:uid="{00000000-0005-0000-0000-000033480000}"/>
    <cellStyle name="Eingabe 3 5 2 4 2" xfId="5568" xr:uid="{00000000-0005-0000-0000-000034480000}"/>
    <cellStyle name="Eingabe 3 5 2 4 2 2" xfId="17296" xr:uid="{00000000-0005-0000-0000-000035480000}"/>
    <cellStyle name="Eingabe 3 5 2 4 2 3" xfId="29023" xr:uid="{00000000-0005-0000-0000-000036480000}"/>
    <cellStyle name="Eingabe 3 5 2 4 3" xfId="9473" xr:uid="{00000000-0005-0000-0000-000037480000}"/>
    <cellStyle name="Eingabe 3 5 2 4 3 2" xfId="21201" xr:uid="{00000000-0005-0000-0000-000038480000}"/>
    <cellStyle name="Eingabe 3 5 2 4 3 3" xfId="32928" xr:uid="{00000000-0005-0000-0000-000039480000}"/>
    <cellStyle name="Eingabe 3 5 2 4 4" xfId="13391" xr:uid="{00000000-0005-0000-0000-00003A480000}"/>
    <cellStyle name="Eingabe 3 5 2 4 5" xfId="25118" xr:uid="{00000000-0005-0000-0000-00003B480000}"/>
    <cellStyle name="Eingabe 3 5 2 5" xfId="2961" xr:uid="{00000000-0005-0000-0000-00003C480000}"/>
    <cellStyle name="Eingabe 3 5 2 5 2" xfId="6866" xr:uid="{00000000-0005-0000-0000-00003D480000}"/>
    <cellStyle name="Eingabe 3 5 2 5 2 2" xfId="18594" xr:uid="{00000000-0005-0000-0000-00003E480000}"/>
    <cellStyle name="Eingabe 3 5 2 5 2 3" xfId="30321" xr:uid="{00000000-0005-0000-0000-00003F480000}"/>
    <cellStyle name="Eingabe 3 5 2 5 3" xfId="10771" xr:uid="{00000000-0005-0000-0000-000040480000}"/>
    <cellStyle name="Eingabe 3 5 2 5 3 2" xfId="22499" xr:uid="{00000000-0005-0000-0000-000041480000}"/>
    <cellStyle name="Eingabe 3 5 2 5 3 3" xfId="34226" xr:uid="{00000000-0005-0000-0000-000042480000}"/>
    <cellStyle name="Eingabe 3 5 2 5 4" xfId="14689" xr:uid="{00000000-0005-0000-0000-000043480000}"/>
    <cellStyle name="Eingabe 3 5 2 5 5" xfId="26416" xr:uid="{00000000-0005-0000-0000-000044480000}"/>
    <cellStyle name="Eingabe 3 5 2 6" xfId="4270" xr:uid="{00000000-0005-0000-0000-000045480000}"/>
    <cellStyle name="Eingabe 3 5 2 6 2" xfId="15998" xr:uid="{00000000-0005-0000-0000-000046480000}"/>
    <cellStyle name="Eingabe 3 5 2 6 3" xfId="27725" xr:uid="{00000000-0005-0000-0000-000047480000}"/>
    <cellStyle name="Eingabe 3 5 2 7" xfId="8175" xr:uid="{00000000-0005-0000-0000-000048480000}"/>
    <cellStyle name="Eingabe 3 5 2 7 2" xfId="19903" xr:uid="{00000000-0005-0000-0000-000049480000}"/>
    <cellStyle name="Eingabe 3 5 2 7 3" xfId="31630" xr:uid="{00000000-0005-0000-0000-00004A480000}"/>
    <cellStyle name="Eingabe 3 5 2 8" xfId="12093" xr:uid="{00000000-0005-0000-0000-00004B480000}"/>
    <cellStyle name="Eingabe 3 5 2 9" xfId="23820" xr:uid="{00000000-0005-0000-0000-00004C480000}"/>
    <cellStyle name="Eingabe 3 5 3" xfId="464" xr:uid="{00000000-0005-0000-0000-00004D480000}"/>
    <cellStyle name="Eingabe 3 5 3 2" xfId="893" xr:uid="{00000000-0005-0000-0000-00004E480000}"/>
    <cellStyle name="Eingabe 3 5 3 2 2" xfId="2191" xr:uid="{00000000-0005-0000-0000-00004F480000}"/>
    <cellStyle name="Eingabe 3 5 3 2 2 2" xfId="6096" xr:uid="{00000000-0005-0000-0000-000050480000}"/>
    <cellStyle name="Eingabe 3 5 3 2 2 2 2" xfId="17824" xr:uid="{00000000-0005-0000-0000-000051480000}"/>
    <cellStyle name="Eingabe 3 5 3 2 2 2 3" xfId="29551" xr:uid="{00000000-0005-0000-0000-000052480000}"/>
    <cellStyle name="Eingabe 3 5 3 2 2 3" xfId="10001" xr:uid="{00000000-0005-0000-0000-000053480000}"/>
    <cellStyle name="Eingabe 3 5 3 2 2 3 2" xfId="21729" xr:uid="{00000000-0005-0000-0000-000054480000}"/>
    <cellStyle name="Eingabe 3 5 3 2 2 3 3" xfId="33456" xr:uid="{00000000-0005-0000-0000-000055480000}"/>
    <cellStyle name="Eingabe 3 5 3 2 2 4" xfId="13919" xr:uid="{00000000-0005-0000-0000-000056480000}"/>
    <cellStyle name="Eingabe 3 5 3 2 2 5" xfId="25646" xr:uid="{00000000-0005-0000-0000-000057480000}"/>
    <cellStyle name="Eingabe 3 5 3 2 3" xfId="3489" xr:uid="{00000000-0005-0000-0000-000058480000}"/>
    <cellStyle name="Eingabe 3 5 3 2 3 2" xfId="7394" xr:uid="{00000000-0005-0000-0000-000059480000}"/>
    <cellStyle name="Eingabe 3 5 3 2 3 2 2" xfId="19122" xr:uid="{00000000-0005-0000-0000-00005A480000}"/>
    <cellStyle name="Eingabe 3 5 3 2 3 2 3" xfId="30849" xr:uid="{00000000-0005-0000-0000-00005B480000}"/>
    <cellStyle name="Eingabe 3 5 3 2 3 3" xfId="11299" xr:uid="{00000000-0005-0000-0000-00005C480000}"/>
    <cellStyle name="Eingabe 3 5 3 2 3 3 2" xfId="23027" xr:uid="{00000000-0005-0000-0000-00005D480000}"/>
    <cellStyle name="Eingabe 3 5 3 2 3 3 3" xfId="34754" xr:uid="{00000000-0005-0000-0000-00005E480000}"/>
    <cellStyle name="Eingabe 3 5 3 2 3 4" xfId="15217" xr:uid="{00000000-0005-0000-0000-00005F480000}"/>
    <cellStyle name="Eingabe 3 5 3 2 3 5" xfId="26944" xr:uid="{00000000-0005-0000-0000-000060480000}"/>
    <cellStyle name="Eingabe 3 5 3 2 4" xfId="4798" xr:uid="{00000000-0005-0000-0000-000061480000}"/>
    <cellStyle name="Eingabe 3 5 3 2 4 2" xfId="16526" xr:uid="{00000000-0005-0000-0000-000062480000}"/>
    <cellStyle name="Eingabe 3 5 3 2 4 3" xfId="28253" xr:uid="{00000000-0005-0000-0000-000063480000}"/>
    <cellStyle name="Eingabe 3 5 3 2 5" xfId="8703" xr:uid="{00000000-0005-0000-0000-000064480000}"/>
    <cellStyle name="Eingabe 3 5 3 2 5 2" xfId="20431" xr:uid="{00000000-0005-0000-0000-000065480000}"/>
    <cellStyle name="Eingabe 3 5 3 2 5 3" xfId="32158" xr:uid="{00000000-0005-0000-0000-000066480000}"/>
    <cellStyle name="Eingabe 3 5 3 2 6" xfId="12621" xr:uid="{00000000-0005-0000-0000-000067480000}"/>
    <cellStyle name="Eingabe 3 5 3 2 7" xfId="24348" xr:uid="{00000000-0005-0000-0000-000068480000}"/>
    <cellStyle name="Eingabe 3 5 3 3" xfId="1322" xr:uid="{00000000-0005-0000-0000-000069480000}"/>
    <cellStyle name="Eingabe 3 5 3 3 2" xfId="2620" xr:uid="{00000000-0005-0000-0000-00006A480000}"/>
    <cellStyle name="Eingabe 3 5 3 3 2 2" xfId="6525" xr:uid="{00000000-0005-0000-0000-00006B480000}"/>
    <cellStyle name="Eingabe 3 5 3 3 2 2 2" xfId="18253" xr:uid="{00000000-0005-0000-0000-00006C480000}"/>
    <cellStyle name="Eingabe 3 5 3 3 2 2 3" xfId="29980" xr:uid="{00000000-0005-0000-0000-00006D480000}"/>
    <cellStyle name="Eingabe 3 5 3 3 2 3" xfId="10430" xr:uid="{00000000-0005-0000-0000-00006E480000}"/>
    <cellStyle name="Eingabe 3 5 3 3 2 3 2" xfId="22158" xr:uid="{00000000-0005-0000-0000-00006F480000}"/>
    <cellStyle name="Eingabe 3 5 3 3 2 3 3" xfId="33885" xr:uid="{00000000-0005-0000-0000-000070480000}"/>
    <cellStyle name="Eingabe 3 5 3 3 2 4" xfId="14348" xr:uid="{00000000-0005-0000-0000-000071480000}"/>
    <cellStyle name="Eingabe 3 5 3 3 2 5" xfId="26075" xr:uid="{00000000-0005-0000-0000-000072480000}"/>
    <cellStyle name="Eingabe 3 5 3 3 3" xfId="3918" xr:uid="{00000000-0005-0000-0000-000073480000}"/>
    <cellStyle name="Eingabe 3 5 3 3 3 2" xfId="7823" xr:uid="{00000000-0005-0000-0000-000074480000}"/>
    <cellStyle name="Eingabe 3 5 3 3 3 2 2" xfId="19551" xr:uid="{00000000-0005-0000-0000-000075480000}"/>
    <cellStyle name="Eingabe 3 5 3 3 3 2 3" xfId="31278" xr:uid="{00000000-0005-0000-0000-000076480000}"/>
    <cellStyle name="Eingabe 3 5 3 3 3 3" xfId="11728" xr:uid="{00000000-0005-0000-0000-000077480000}"/>
    <cellStyle name="Eingabe 3 5 3 3 3 3 2" xfId="23456" xr:uid="{00000000-0005-0000-0000-000078480000}"/>
    <cellStyle name="Eingabe 3 5 3 3 3 3 3" xfId="35183" xr:uid="{00000000-0005-0000-0000-000079480000}"/>
    <cellStyle name="Eingabe 3 5 3 3 3 4" xfId="15646" xr:uid="{00000000-0005-0000-0000-00007A480000}"/>
    <cellStyle name="Eingabe 3 5 3 3 3 5" xfId="27373" xr:uid="{00000000-0005-0000-0000-00007B480000}"/>
    <cellStyle name="Eingabe 3 5 3 3 4" xfId="5227" xr:uid="{00000000-0005-0000-0000-00007C480000}"/>
    <cellStyle name="Eingabe 3 5 3 3 4 2" xfId="16955" xr:uid="{00000000-0005-0000-0000-00007D480000}"/>
    <cellStyle name="Eingabe 3 5 3 3 4 3" xfId="28682" xr:uid="{00000000-0005-0000-0000-00007E480000}"/>
    <cellStyle name="Eingabe 3 5 3 3 5" xfId="9132" xr:uid="{00000000-0005-0000-0000-00007F480000}"/>
    <cellStyle name="Eingabe 3 5 3 3 5 2" xfId="20860" xr:uid="{00000000-0005-0000-0000-000080480000}"/>
    <cellStyle name="Eingabe 3 5 3 3 5 3" xfId="32587" xr:uid="{00000000-0005-0000-0000-000081480000}"/>
    <cellStyle name="Eingabe 3 5 3 3 6" xfId="13050" xr:uid="{00000000-0005-0000-0000-000082480000}"/>
    <cellStyle name="Eingabe 3 5 3 3 7" xfId="24777" xr:uid="{00000000-0005-0000-0000-000083480000}"/>
    <cellStyle name="Eingabe 3 5 3 4" xfId="1762" xr:uid="{00000000-0005-0000-0000-000084480000}"/>
    <cellStyle name="Eingabe 3 5 3 4 2" xfId="5667" xr:uid="{00000000-0005-0000-0000-000085480000}"/>
    <cellStyle name="Eingabe 3 5 3 4 2 2" xfId="17395" xr:uid="{00000000-0005-0000-0000-000086480000}"/>
    <cellStyle name="Eingabe 3 5 3 4 2 3" xfId="29122" xr:uid="{00000000-0005-0000-0000-000087480000}"/>
    <cellStyle name="Eingabe 3 5 3 4 3" xfId="9572" xr:uid="{00000000-0005-0000-0000-000088480000}"/>
    <cellStyle name="Eingabe 3 5 3 4 3 2" xfId="21300" xr:uid="{00000000-0005-0000-0000-000089480000}"/>
    <cellStyle name="Eingabe 3 5 3 4 3 3" xfId="33027" xr:uid="{00000000-0005-0000-0000-00008A480000}"/>
    <cellStyle name="Eingabe 3 5 3 4 4" xfId="13490" xr:uid="{00000000-0005-0000-0000-00008B480000}"/>
    <cellStyle name="Eingabe 3 5 3 4 5" xfId="25217" xr:uid="{00000000-0005-0000-0000-00008C480000}"/>
    <cellStyle name="Eingabe 3 5 3 5" xfId="3060" xr:uid="{00000000-0005-0000-0000-00008D480000}"/>
    <cellStyle name="Eingabe 3 5 3 5 2" xfId="6965" xr:uid="{00000000-0005-0000-0000-00008E480000}"/>
    <cellStyle name="Eingabe 3 5 3 5 2 2" xfId="18693" xr:uid="{00000000-0005-0000-0000-00008F480000}"/>
    <cellStyle name="Eingabe 3 5 3 5 2 3" xfId="30420" xr:uid="{00000000-0005-0000-0000-000090480000}"/>
    <cellStyle name="Eingabe 3 5 3 5 3" xfId="10870" xr:uid="{00000000-0005-0000-0000-000091480000}"/>
    <cellStyle name="Eingabe 3 5 3 5 3 2" xfId="22598" xr:uid="{00000000-0005-0000-0000-000092480000}"/>
    <cellStyle name="Eingabe 3 5 3 5 3 3" xfId="34325" xr:uid="{00000000-0005-0000-0000-000093480000}"/>
    <cellStyle name="Eingabe 3 5 3 5 4" xfId="14788" xr:uid="{00000000-0005-0000-0000-000094480000}"/>
    <cellStyle name="Eingabe 3 5 3 5 5" xfId="26515" xr:uid="{00000000-0005-0000-0000-000095480000}"/>
    <cellStyle name="Eingabe 3 5 3 6" xfId="4369" xr:uid="{00000000-0005-0000-0000-000096480000}"/>
    <cellStyle name="Eingabe 3 5 3 6 2" xfId="16097" xr:uid="{00000000-0005-0000-0000-000097480000}"/>
    <cellStyle name="Eingabe 3 5 3 6 3" xfId="27824" xr:uid="{00000000-0005-0000-0000-000098480000}"/>
    <cellStyle name="Eingabe 3 5 3 7" xfId="8274" xr:uid="{00000000-0005-0000-0000-000099480000}"/>
    <cellStyle name="Eingabe 3 5 3 7 2" xfId="20002" xr:uid="{00000000-0005-0000-0000-00009A480000}"/>
    <cellStyle name="Eingabe 3 5 3 7 3" xfId="31729" xr:uid="{00000000-0005-0000-0000-00009B480000}"/>
    <cellStyle name="Eingabe 3 5 3 8" xfId="12192" xr:uid="{00000000-0005-0000-0000-00009C480000}"/>
    <cellStyle name="Eingabe 3 5 3 9" xfId="23919" xr:uid="{00000000-0005-0000-0000-00009D480000}"/>
    <cellStyle name="Eingabe 3 5 4" xfId="563" xr:uid="{00000000-0005-0000-0000-00009E480000}"/>
    <cellStyle name="Eingabe 3 5 4 2" xfId="992" xr:uid="{00000000-0005-0000-0000-00009F480000}"/>
    <cellStyle name="Eingabe 3 5 4 2 2" xfId="2290" xr:uid="{00000000-0005-0000-0000-0000A0480000}"/>
    <cellStyle name="Eingabe 3 5 4 2 2 2" xfId="6195" xr:uid="{00000000-0005-0000-0000-0000A1480000}"/>
    <cellStyle name="Eingabe 3 5 4 2 2 2 2" xfId="17923" xr:uid="{00000000-0005-0000-0000-0000A2480000}"/>
    <cellStyle name="Eingabe 3 5 4 2 2 2 3" xfId="29650" xr:uid="{00000000-0005-0000-0000-0000A3480000}"/>
    <cellStyle name="Eingabe 3 5 4 2 2 3" xfId="10100" xr:uid="{00000000-0005-0000-0000-0000A4480000}"/>
    <cellStyle name="Eingabe 3 5 4 2 2 3 2" xfId="21828" xr:uid="{00000000-0005-0000-0000-0000A5480000}"/>
    <cellStyle name="Eingabe 3 5 4 2 2 3 3" xfId="33555" xr:uid="{00000000-0005-0000-0000-0000A6480000}"/>
    <cellStyle name="Eingabe 3 5 4 2 2 4" xfId="14018" xr:uid="{00000000-0005-0000-0000-0000A7480000}"/>
    <cellStyle name="Eingabe 3 5 4 2 2 5" xfId="25745" xr:uid="{00000000-0005-0000-0000-0000A8480000}"/>
    <cellStyle name="Eingabe 3 5 4 2 3" xfId="3588" xr:uid="{00000000-0005-0000-0000-0000A9480000}"/>
    <cellStyle name="Eingabe 3 5 4 2 3 2" xfId="7493" xr:uid="{00000000-0005-0000-0000-0000AA480000}"/>
    <cellStyle name="Eingabe 3 5 4 2 3 2 2" xfId="19221" xr:uid="{00000000-0005-0000-0000-0000AB480000}"/>
    <cellStyle name="Eingabe 3 5 4 2 3 2 3" xfId="30948" xr:uid="{00000000-0005-0000-0000-0000AC480000}"/>
    <cellStyle name="Eingabe 3 5 4 2 3 3" xfId="11398" xr:uid="{00000000-0005-0000-0000-0000AD480000}"/>
    <cellStyle name="Eingabe 3 5 4 2 3 3 2" xfId="23126" xr:uid="{00000000-0005-0000-0000-0000AE480000}"/>
    <cellStyle name="Eingabe 3 5 4 2 3 3 3" xfId="34853" xr:uid="{00000000-0005-0000-0000-0000AF480000}"/>
    <cellStyle name="Eingabe 3 5 4 2 3 4" xfId="15316" xr:uid="{00000000-0005-0000-0000-0000B0480000}"/>
    <cellStyle name="Eingabe 3 5 4 2 3 5" xfId="27043" xr:uid="{00000000-0005-0000-0000-0000B1480000}"/>
    <cellStyle name="Eingabe 3 5 4 2 4" xfId="4897" xr:uid="{00000000-0005-0000-0000-0000B2480000}"/>
    <cellStyle name="Eingabe 3 5 4 2 4 2" xfId="16625" xr:uid="{00000000-0005-0000-0000-0000B3480000}"/>
    <cellStyle name="Eingabe 3 5 4 2 4 3" xfId="28352" xr:uid="{00000000-0005-0000-0000-0000B4480000}"/>
    <cellStyle name="Eingabe 3 5 4 2 5" xfId="8802" xr:uid="{00000000-0005-0000-0000-0000B5480000}"/>
    <cellStyle name="Eingabe 3 5 4 2 5 2" xfId="20530" xr:uid="{00000000-0005-0000-0000-0000B6480000}"/>
    <cellStyle name="Eingabe 3 5 4 2 5 3" xfId="32257" xr:uid="{00000000-0005-0000-0000-0000B7480000}"/>
    <cellStyle name="Eingabe 3 5 4 2 6" xfId="12720" xr:uid="{00000000-0005-0000-0000-0000B8480000}"/>
    <cellStyle name="Eingabe 3 5 4 2 7" xfId="24447" xr:uid="{00000000-0005-0000-0000-0000B9480000}"/>
    <cellStyle name="Eingabe 3 5 4 3" xfId="1421" xr:uid="{00000000-0005-0000-0000-0000BA480000}"/>
    <cellStyle name="Eingabe 3 5 4 3 2" xfId="2719" xr:uid="{00000000-0005-0000-0000-0000BB480000}"/>
    <cellStyle name="Eingabe 3 5 4 3 2 2" xfId="6624" xr:uid="{00000000-0005-0000-0000-0000BC480000}"/>
    <cellStyle name="Eingabe 3 5 4 3 2 2 2" xfId="18352" xr:uid="{00000000-0005-0000-0000-0000BD480000}"/>
    <cellStyle name="Eingabe 3 5 4 3 2 2 3" xfId="30079" xr:uid="{00000000-0005-0000-0000-0000BE480000}"/>
    <cellStyle name="Eingabe 3 5 4 3 2 3" xfId="10529" xr:uid="{00000000-0005-0000-0000-0000BF480000}"/>
    <cellStyle name="Eingabe 3 5 4 3 2 3 2" xfId="22257" xr:uid="{00000000-0005-0000-0000-0000C0480000}"/>
    <cellStyle name="Eingabe 3 5 4 3 2 3 3" xfId="33984" xr:uid="{00000000-0005-0000-0000-0000C1480000}"/>
    <cellStyle name="Eingabe 3 5 4 3 2 4" xfId="14447" xr:uid="{00000000-0005-0000-0000-0000C2480000}"/>
    <cellStyle name="Eingabe 3 5 4 3 2 5" xfId="26174" xr:uid="{00000000-0005-0000-0000-0000C3480000}"/>
    <cellStyle name="Eingabe 3 5 4 3 3" xfId="4017" xr:uid="{00000000-0005-0000-0000-0000C4480000}"/>
    <cellStyle name="Eingabe 3 5 4 3 3 2" xfId="7922" xr:uid="{00000000-0005-0000-0000-0000C5480000}"/>
    <cellStyle name="Eingabe 3 5 4 3 3 2 2" xfId="19650" xr:uid="{00000000-0005-0000-0000-0000C6480000}"/>
    <cellStyle name="Eingabe 3 5 4 3 3 2 3" xfId="31377" xr:uid="{00000000-0005-0000-0000-0000C7480000}"/>
    <cellStyle name="Eingabe 3 5 4 3 3 3" xfId="11827" xr:uid="{00000000-0005-0000-0000-0000C8480000}"/>
    <cellStyle name="Eingabe 3 5 4 3 3 3 2" xfId="23555" xr:uid="{00000000-0005-0000-0000-0000C9480000}"/>
    <cellStyle name="Eingabe 3 5 4 3 3 3 3" xfId="35282" xr:uid="{00000000-0005-0000-0000-0000CA480000}"/>
    <cellStyle name="Eingabe 3 5 4 3 3 4" xfId="15745" xr:uid="{00000000-0005-0000-0000-0000CB480000}"/>
    <cellStyle name="Eingabe 3 5 4 3 3 5" xfId="27472" xr:uid="{00000000-0005-0000-0000-0000CC480000}"/>
    <cellStyle name="Eingabe 3 5 4 3 4" xfId="5326" xr:uid="{00000000-0005-0000-0000-0000CD480000}"/>
    <cellStyle name="Eingabe 3 5 4 3 4 2" xfId="17054" xr:uid="{00000000-0005-0000-0000-0000CE480000}"/>
    <cellStyle name="Eingabe 3 5 4 3 4 3" xfId="28781" xr:uid="{00000000-0005-0000-0000-0000CF480000}"/>
    <cellStyle name="Eingabe 3 5 4 3 5" xfId="9231" xr:uid="{00000000-0005-0000-0000-0000D0480000}"/>
    <cellStyle name="Eingabe 3 5 4 3 5 2" xfId="20959" xr:uid="{00000000-0005-0000-0000-0000D1480000}"/>
    <cellStyle name="Eingabe 3 5 4 3 5 3" xfId="32686" xr:uid="{00000000-0005-0000-0000-0000D2480000}"/>
    <cellStyle name="Eingabe 3 5 4 3 6" xfId="13149" xr:uid="{00000000-0005-0000-0000-0000D3480000}"/>
    <cellStyle name="Eingabe 3 5 4 3 7" xfId="24876" xr:uid="{00000000-0005-0000-0000-0000D4480000}"/>
    <cellStyle name="Eingabe 3 5 4 4" xfId="1861" xr:uid="{00000000-0005-0000-0000-0000D5480000}"/>
    <cellStyle name="Eingabe 3 5 4 4 2" xfId="5766" xr:uid="{00000000-0005-0000-0000-0000D6480000}"/>
    <cellStyle name="Eingabe 3 5 4 4 2 2" xfId="17494" xr:uid="{00000000-0005-0000-0000-0000D7480000}"/>
    <cellStyle name="Eingabe 3 5 4 4 2 3" xfId="29221" xr:uid="{00000000-0005-0000-0000-0000D8480000}"/>
    <cellStyle name="Eingabe 3 5 4 4 3" xfId="9671" xr:uid="{00000000-0005-0000-0000-0000D9480000}"/>
    <cellStyle name="Eingabe 3 5 4 4 3 2" xfId="21399" xr:uid="{00000000-0005-0000-0000-0000DA480000}"/>
    <cellStyle name="Eingabe 3 5 4 4 3 3" xfId="33126" xr:uid="{00000000-0005-0000-0000-0000DB480000}"/>
    <cellStyle name="Eingabe 3 5 4 4 4" xfId="13589" xr:uid="{00000000-0005-0000-0000-0000DC480000}"/>
    <cellStyle name="Eingabe 3 5 4 4 5" xfId="25316" xr:uid="{00000000-0005-0000-0000-0000DD480000}"/>
    <cellStyle name="Eingabe 3 5 4 5" xfId="3159" xr:uid="{00000000-0005-0000-0000-0000DE480000}"/>
    <cellStyle name="Eingabe 3 5 4 5 2" xfId="7064" xr:uid="{00000000-0005-0000-0000-0000DF480000}"/>
    <cellStyle name="Eingabe 3 5 4 5 2 2" xfId="18792" xr:uid="{00000000-0005-0000-0000-0000E0480000}"/>
    <cellStyle name="Eingabe 3 5 4 5 2 3" xfId="30519" xr:uid="{00000000-0005-0000-0000-0000E1480000}"/>
    <cellStyle name="Eingabe 3 5 4 5 3" xfId="10969" xr:uid="{00000000-0005-0000-0000-0000E2480000}"/>
    <cellStyle name="Eingabe 3 5 4 5 3 2" xfId="22697" xr:uid="{00000000-0005-0000-0000-0000E3480000}"/>
    <cellStyle name="Eingabe 3 5 4 5 3 3" xfId="34424" xr:uid="{00000000-0005-0000-0000-0000E4480000}"/>
    <cellStyle name="Eingabe 3 5 4 5 4" xfId="14887" xr:uid="{00000000-0005-0000-0000-0000E5480000}"/>
    <cellStyle name="Eingabe 3 5 4 5 5" xfId="26614" xr:uid="{00000000-0005-0000-0000-0000E6480000}"/>
    <cellStyle name="Eingabe 3 5 4 6" xfId="4468" xr:uid="{00000000-0005-0000-0000-0000E7480000}"/>
    <cellStyle name="Eingabe 3 5 4 6 2" xfId="16196" xr:uid="{00000000-0005-0000-0000-0000E8480000}"/>
    <cellStyle name="Eingabe 3 5 4 6 3" xfId="27923" xr:uid="{00000000-0005-0000-0000-0000E9480000}"/>
    <cellStyle name="Eingabe 3 5 4 7" xfId="8373" xr:uid="{00000000-0005-0000-0000-0000EA480000}"/>
    <cellStyle name="Eingabe 3 5 4 7 2" xfId="20101" xr:uid="{00000000-0005-0000-0000-0000EB480000}"/>
    <cellStyle name="Eingabe 3 5 4 7 3" xfId="31828" xr:uid="{00000000-0005-0000-0000-0000EC480000}"/>
    <cellStyle name="Eingabe 3 5 4 8" xfId="12291" xr:uid="{00000000-0005-0000-0000-0000ED480000}"/>
    <cellStyle name="Eingabe 3 5 4 9" xfId="24018" xr:uid="{00000000-0005-0000-0000-0000EE480000}"/>
    <cellStyle name="Eingabe 3 5 5" xfId="727" xr:uid="{00000000-0005-0000-0000-0000EF480000}"/>
    <cellStyle name="Eingabe 3 5 5 2" xfId="2025" xr:uid="{00000000-0005-0000-0000-0000F0480000}"/>
    <cellStyle name="Eingabe 3 5 5 2 2" xfId="5930" xr:uid="{00000000-0005-0000-0000-0000F1480000}"/>
    <cellStyle name="Eingabe 3 5 5 2 2 2" xfId="17658" xr:uid="{00000000-0005-0000-0000-0000F2480000}"/>
    <cellStyle name="Eingabe 3 5 5 2 2 3" xfId="29385" xr:uid="{00000000-0005-0000-0000-0000F3480000}"/>
    <cellStyle name="Eingabe 3 5 5 2 3" xfId="9835" xr:uid="{00000000-0005-0000-0000-0000F4480000}"/>
    <cellStyle name="Eingabe 3 5 5 2 3 2" xfId="21563" xr:uid="{00000000-0005-0000-0000-0000F5480000}"/>
    <cellStyle name="Eingabe 3 5 5 2 3 3" xfId="33290" xr:uid="{00000000-0005-0000-0000-0000F6480000}"/>
    <cellStyle name="Eingabe 3 5 5 2 4" xfId="13753" xr:uid="{00000000-0005-0000-0000-0000F7480000}"/>
    <cellStyle name="Eingabe 3 5 5 2 5" xfId="25480" xr:uid="{00000000-0005-0000-0000-0000F8480000}"/>
    <cellStyle name="Eingabe 3 5 5 3" xfId="3323" xr:uid="{00000000-0005-0000-0000-0000F9480000}"/>
    <cellStyle name="Eingabe 3 5 5 3 2" xfId="7228" xr:uid="{00000000-0005-0000-0000-0000FA480000}"/>
    <cellStyle name="Eingabe 3 5 5 3 2 2" xfId="18956" xr:uid="{00000000-0005-0000-0000-0000FB480000}"/>
    <cellStyle name="Eingabe 3 5 5 3 2 3" xfId="30683" xr:uid="{00000000-0005-0000-0000-0000FC480000}"/>
    <cellStyle name="Eingabe 3 5 5 3 3" xfId="11133" xr:uid="{00000000-0005-0000-0000-0000FD480000}"/>
    <cellStyle name="Eingabe 3 5 5 3 3 2" xfId="22861" xr:uid="{00000000-0005-0000-0000-0000FE480000}"/>
    <cellStyle name="Eingabe 3 5 5 3 3 3" xfId="34588" xr:uid="{00000000-0005-0000-0000-0000FF480000}"/>
    <cellStyle name="Eingabe 3 5 5 3 4" xfId="15051" xr:uid="{00000000-0005-0000-0000-000000490000}"/>
    <cellStyle name="Eingabe 3 5 5 3 5" xfId="26778" xr:uid="{00000000-0005-0000-0000-000001490000}"/>
    <cellStyle name="Eingabe 3 5 5 4" xfId="4632" xr:uid="{00000000-0005-0000-0000-000002490000}"/>
    <cellStyle name="Eingabe 3 5 5 4 2" xfId="16360" xr:uid="{00000000-0005-0000-0000-000003490000}"/>
    <cellStyle name="Eingabe 3 5 5 4 3" xfId="28087" xr:uid="{00000000-0005-0000-0000-000004490000}"/>
    <cellStyle name="Eingabe 3 5 5 5" xfId="8537" xr:uid="{00000000-0005-0000-0000-000005490000}"/>
    <cellStyle name="Eingabe 3 5 5 5 2" xfId="20265" xr:uid="{00000000-0005-0000-0000-000006490000}"/>
    <cellStyle name="Eingabe 3 5 5 5 3" xfId="31992" xr:uid="{00000000-0005-0000-0000-000007490000}"/>
    <cellStyle name="Eingabe 3 5 5 6" xfId="12455" xr:uid="{00000000-0005-0000-0000-000008490000}"/>
    <cellStyle name="Eingabe 3 5 5 7" xfId="24182" xr:uid="{00000000-0005-0000-0000-000009490000}"/>
    <cellStyle name="Eingabe 3 5 6" xfId="1156" xr:uid="{00000000-0005-0000-0000-00000A490000}"/>
    <cellStyle name="Eingabe 3 5 6 2" xfId="2454" xr:uid="{00000000-0005-0000-0000-00000B490000}"/>
    <cellStyle name="Eingabe 3 5 6 2 2" xfId="6359" xr:uid="{00000000-0005-0000-0000-00000C490000}"/>
    <cellStyle name="Eingabe 3 5 6 2 2 2" xfId="18087" xr:uid="{00000000-0005-0000-0000-00000D490000}"/>
    <cellStyle name="Eingabe 3 5 6 2 2 3" xfId="29814" xr:uid="{00000000-0005-0000-0000-00000E490000}"/>
    <cellStyle name="Eingabe 3 5 6 2 3" xfId="10264" xr:uid="{00000000-0005-0000-0000-00000F490000}"/>
    <cellStyle name="Eingabe 3 5 6 2 3 2" xfId="21992" xr:uid="{00000000-0005-0000-0000-000010490000}"/>
    <cellStyle name="Eingabe 3 5 6 2 3 3" xfId="33719" xr:uid="{00000000-0005-0000-0000-000011490000}"/>
    <cellStyle name="Eingabe 3 5 6 2 4" xfId="14182" xr:uid="{00000000-0005-0000-0000-000012490000}"/>
    <cellStyle name="Eingabe 3 5 6 2 5" xfId="25909" xr:uid="{00000000-0005-0000-0000-000013490000}"/>
    <cellStyle name="Eingabe 3 5 6 3" xfId="3752" xr:uid="{00000000-0005-0000-0000-000014490000}"/>
    <cellStyle name="Eingabe 3 5 6 3 2" xfId="7657" xr:uid="{00000000-0005-0000-0000-000015490000}"/>
    <cellStyle name="Eingabe 3 5 6 3 2 2" xfId="19385" xr:uid="{00000000-0005-0000-0000-000016490000}"/>
    <cellStyle name="Eingabe 3 5 6 3 2 3" xfId="31112" xr:uid="{00000000-0005-0000-0000-000017490000}"/>
    <cellStyle name="Eingabe 3 5 6 3 3" xfId="11562" xr:uid="{00000000-0005-0000-0000-000018490000}"/>
    <cellStyle name="Eingabe 3 5 6 3 3 2" xfId="23290" xr:uid="{00000000-0005-0000-0000-000019490000}"/>
    <cellStyle name="Eingabe 3 5 6 3 3 3" xfId="35017" xr:uid="{00000000-0005-0000-0000-00001A490000}"/>
    <cellStyle name="Eingabe 3 5 6 3 4" xfId="15480" xr:uid="{00000000-0005-0000-0000-00001B490000}"/>
    <cellStyle name="Eingabe 3 5 6 3 5" xfId="27207" xr:uid="{00000000-0005-0000-0000-00001C490000}"/>
    <cellStyle name="Eingabe 3 5 6 4" xfId="5061" xr:uid="{00000000-0005-0000-0000-00001D490000}"/>
    <cellStyle name="Eingabe 3 5 6 4 2" xfId="16789" xr:uid="{00000000-0005-0000-0000-00001E490000}"/>
    <cellStyle name="Eingabe 3 5 6 4 3" xfId="28516" xr:uid="{00000000-0005-0000-0000-00001F490000}"/>
    <cellStyle name="Eingabe 3 5 6 5" xfId="8966" xr:uid="{00000000-0005-0000-0000-000020490000}"/>
    <cellStyle name="Eingabe 3 5 6 5 2" xfId="20694" xr:uid="{00000000-0005-0000-0000-000021490000}"/>
    <cellStyle name="Eingabe 3 5 6 5 3" xfId="32421" xr:uid="{00000000-0005-0000-0000-000022490000}"/>
    <cellStyle name="Eingabe 3 5 6 6" xfId="12884" xr:uid="{00000000-0005-0000-0000-000023490000}"/>
    <cellStyle name="Eingabe 3 5 6 7" xfId="24611" xr:uid="{00000000-0005-0000-0000-000024490000}"/>
    <cellStyle name="Eingabe 3 5 7" xfId="1596" xr:uid="{00000000-0005-0000-0000-000025490000}"/>
    <cellStyle name="Eingabe 3 5 7 2" xfId="5501" xr:uid="{00000000-0005-0000-0000-000026490000}"/>
    <cellStyle name="Eingabe 3 5 7 2 2" xfId="17229" xr:uid="{00000000-0005-0000-0000-000027490000}"/>
    <cellStyle name="Eingabe 3 5 7 2 3" xfId="28956" xr:uid="{00000000-0005-0000-0000-000028490000}"/>
    <cellStyle name="Eingabe 3 5 7 3" xfId="9406" xr:uid="{00000000-0005-0000-0000-000029490000}"/>
    <cellStyle name="Eingabe 3 5 7 3 2" xfId="21134" xr:uid="{00000000-0005-0000-0000-00002A490000}"/>
    <cellStyle name="Eingabe 3 5 7 3 3" xfId="32861" xr:uid="{00000000-0005-0000-0000-00002B490000}"/>
    <cellStyle name="Eingabe 3 5 7 4" xfId="13324" xr:uid="{00000000-0005-0000-0000-00002C490000}"/>
    <cellStyle name="Eingabe 3 5 7 5" xfId="25051" xr:uid="{00000000-0005-0000-0000-00002D490000}"/>
    <cellStyle name="Eingabe 3 5 8" xfId="2894" xr:uid="{00000000-0005-0000-0000-00002E490000}"/>
    <cellStyle name="Eingabe 3 5 8 2" xfId="6799" xr:uid="{00000000-0005-0000-0000-00002F490000}"/>
    <cellStyle name="Eingabe 3 5 8 2 2" xfId="18527" xr:uid="{00000000-0005-0000-0000-000030490000}"/>
    <cellStyle name="Eingabe 3 5 8 2 3" xfId="30254" xr:uid="{00000000-0005-0000-0000-000031490000}"/>
    <cellStyle name="Eingabe 3 5 8 3" xfId="10704" xr:uid="{00000000-0005-0000-0000-000032490000}"/>
    <cellStyle name="Eingabe 3 5 8 3 2" xfId="22432" xr:uid="{00000000-0005-0000-0000-000033490000}"/>
    <cellStyle name="Eingabe 3 5 8 3 3" xfId="34159" xr:uid="{00000000-0005-0000-0000-000034490000}"/>
    <cellStyle name="Eingabe 3 5 8 4" xfId="14622" xr:uid="{00000000-0005-0000-0000-000035490000}"/>
    <cellStyle name="Eingabe 3 5 8 5" xfId="26349" xr:uid="{00000000-0005-0000-0000-000036490000}"/>
    <cellStyle name="Eingabe 3 5 9" xfId="4203" xr:uid="{00000000-0005-0000-0000-000037490000}"/>
    <cellStyle name="Eingabe 3 5 9 2" xfId="15931" xr:uid="{00000000-0005-0000-0000-000038490000}"/>
    <cellStyle name="Eingabe 3 5 9 3" xfId="27658" xr:uid="{00000000-0005-0000-0000-000039490000}"/>
    <cellStyle name="Eingabe 3 6" xfId="236" xr:uid="{00000000-0005-0000-0000-00003A490000}"/>
    <cellStyle name="Eingabe 3 6 10" xfId="8046" xr:uid="{00000000-0005-0000-0000-00003B490000}"/>
    <cellStyle name="Eingabe 3 6 10 2" xfId="19774" xr:uid="{00000000-0005-0000-0000-00003C490000}"/>
    <cellStyle name="Eingabe 3 6 10 3" xfId="31501" xr:uid="{00000000-0005-0000-0000-00003D490000}"/>
    <cellStyle name="Eingabe 3 6 11" xfId="11964" xr:uid="{00000000-0005-0000-0000-00003E490000}"/>
    <cellStyle name="Eingabe 3 6 12" xfId="23691" xr:uid="{00000000-0005-0000-0000-00003F490000}"/>
    <cellStyle name="Eingabe 3 6 2" xfId="391" xr:uid="{00000000-0005-0000-0000-000040490000}"/>
    <cellStyle name="Eingabe 3 6 2 2" xfId="820" xr:uid="{00000000-0005-0000-0000-000041490000}"/>
    <cellStyle name="Eingabe 3 6 2 2 2" xfId="2118" xr:uid="{00000000-0005-0000-0000-000042490000}"/>
    <cellStyle name="Eingabe 3 6 2 2 2 2" xfId="6023" xr:uid="{00000000-0005-0000-0000-000043490000}"/>
    <cellStyle name="Eingabe 3 6 2 2 2 2 2" xfId="17751" xr:uid="{00000000-0005-0000-0000-000044490000}"/>
    <cellStyle name="Eingabe 3 6 2 2 2 2 3" xfId="29478" xr:uid="{00000000-0005-0000-0000-000045490000}"/>
    <cellStyle name="Eingabe 3 6 2 2 2 3" xfId="9928" xr:uid="{00000000-0005-0000-0000-000046490000}"/>
    <cellStyle name="Eingabe 3 6 2 2 2 3 2" xfId="21656" xr:uid="{00000000-0005-0000-0000-000047490000}"/>
    <cellStyle name="Eingabe 3 6 2 2 2 3 3" xfId="33383" xr:uid="{00000000-0005-0000-0000-000048490000}"/>
    <cellStyle name="Eingabe 3 6 2 2 2 4" xfId="13846" xr:uid="{00000000-0005-0000-0000-000049490000}"/>
    <cellStyle name="Eingabe 3 6 2 2 2 5" xfId="25573" xr:uid="{00000000-0005-0000-0000-00004A490000}"/>
    <cellStyle name="Eingabe 3 6 2 2 3" xfId="3416" xr:uid="{00000000-0005-0000-0000-00004B490000}"/>
    <cellStyle name="Eingabe 3 6 2 2 3 2" xfId="7321" xr:uid="{00000000-0005-0000-0000-00004C490000}"/>
    <cellStyle name="Eingabe 3 6 2 2 3 2 2" xfId="19049" xr:uid="{00000000-0005-0000-0000-00004D490000}"/>
    <cellStyle name="Eingabe 3 6 2 2 3 2 3" xfId="30776" xr:uid="{00000000-0005-0000-0000-00004E490000}"/>
    <cellStyle name="Eingabe 3 6 2 2 3 3" xfId="11226" xr:uid="{00000000-0005-0000-0000-00004F490000}"/>
    <cellStyle name="Eingabe 3 6 2 2 3 3 2" xfId="22954" xr:uid="{00000000-0005-0000-0000-000050490000}"/>
    <cellStyle name="Eingabe 3 6 2 2 3 3 3" xfId="34681" xr:uid="{00000000-0005-0000-0000-000051490000}"/>
    <cellStyle name="Eingabe 3 6 2 2 3 4" xfId="15144" xr:uid="{00000000-0005-0000-0000-000052490000}"/>
    <cellStyle name="Eingabe 3 6 2 2 3 5" xfId="26871" xr:uid="{00000000-0005-0000-0000-000053490000}"/>
    <cellStyle name="Eingabe 3 6 2 2 4" xfId="4725" xr:uid="{00000000-0005-0000-0000-000054490000}"/>
    <cellStyle name="Eingabe 3 6 2 2 4 2" xfId="16453" xr:uid="{00000000-0005-0000-0000-000055490000}"/>
    <cellStyle name="Eingabe 3 6 2 2 4 3" xfId="28180" xr:uid="{00000000-0005-0000-0000-000056490000}"/>
    <cellStyle name="Eingabe 3 6 2 2 5" xfId="8630" xr:uid="{00000000-0005-0000-0000-000057490000}"/>
    <cellStyle name="Eingabe 3 6 2 2 5 2" xfId="20358" xr:uid="{00000000-0005-0000-0000-000058490000}"/>
    <cellStyle name="Eingabe 3 6 2 2 5 3" xfId="32085" xr:uid="{00000000-0005-0000-0000-000059490000}"/>
    <cellStyle name="Eingabe 3 6 2 2 6" xfId="12548" xr:uid="{00000000-0005-0000-0000-00005A490000}"/>
    <cellStyle name="Eingabe 3 6 2 2 7" xfId="24275" xr:uid="{00000000-0005-0000-0000-00005B490000}"/>
    <cellStyle name="Eingabe 3 6 2 3" xfId="1249" xr:uid="{00000000-0005-0000-0000-00005C490000}"/>
    <cellStyle name="Eingabe 3 6 2 3 2" xfId="2547" xr:uid="{00000000-0005-0000-0000-00005D490000}"/>
    <cellStyle name="Eingabe 3 6 2 3 2 2" xfId="6452" xr:uid="{00000000-0005-0000-0000-00005E490000}"/>
    <cellStyle name="Eingabe 3 6 2 3 2 2 2" xfId="18180" xr:uid="{00000000-0005-0000-0000-00005F490000}"/>
    <cellStyle name="Eingabe 3 6 2 3 2 2 3" xfId="29907" xr:uid="{00000000-0005-0000-0000-000060490000}"/>
    <cellStyle name="Eingabe 3 6 2 3 2 3" xfId="10357" xr:uid="{00000000-0005-0000-0000-000061490000}"/>
    <cellStyle name="Eingabe 3 6 2 3 2 3 2" xfId="22085" xr:uid="{00000000-0005-0000-0000-000062490000}"/>
    <cellStyle name="Eingabe 3 6 2 3 2 3 3" xfId="33812" xr:uid="{00000000-0005-0000-0000-000063490000}"/>
    <cellStyle name="Eingabe 3 6 2 3 2 4" xfId="14275" xr:uid="{00000000-0005-0000-0000-000064490000}"/>
    <cellStyle name="Eingabe 3 6 2 3 2 5" xfId="26002" xr:uid="{00000000-0005-0000-0000-000065490000}"/>
    <cellStyle name="Eingabe 3 6 2 3 3" xfId="3845" xr:uid="{00000000-0005-0000-0000-000066490000}"/>
    <cellStyle name="Eingabe 3 6 2 3 3 2" xfId="7750" xr:uid="{00000000-0005-0000-0000-000067490000}"/>
    <cellStyle name="Eingabe 3 6 2 3 3 2 2" xfId="19478" xr:uid="{00000000-0005-0000-0000-000068490000}"/>
    <cellStyle name="Eingabe 3 6 2 3 3 2 3" xfId="31205" xr:uid="{00000000-0005-0000-0000-000069490000}"/>
    <cellStyle name="Eingabe 3 6 2 3 3 3" xfId="11655" xr:uid="{00000000-0005-0000-0000-00006A490000}"/>
    <cellStyle name="Eingabe 3 6 2 3 3 3 2" xfId="23383" xr:uid="{00000000-0005-0000-0000-00006B490000}"/>
    <cellStyle name="Eingabe 3 6 2 3 3 3 3" xfId="35110" xr:uid="{00000000-0005-0000-0000-00006C490000}"/>
    <cellStyle name="Eingabe 3 6 2 3 3 4" xfId="15573" xr:uid="{00000000-0005-0000-0000-00006D490000}"/>
    <cellStyle name="Eingabe 3 6 2 3 3 5" xfId="27300" xr:uid="{00000000-0005-0000-0000-00006E490000}"/>
    <cellStyle name="Eingabe 3 6 2 3 4" xfId="5154" xr:uid="{00000000-0005-0000-0000-00006F490000}"/>
    <cellStyle name="Eingabe 3 6 2 3 4 2" xfId="16882" xr:uid="{00000000-0005-0000-0000-000070490000}"/>
    <cellStyle name="Eingabe 3 6 2 3 4 3" xfId="28609" xr:uid="{00000000-0005-0000-0000-000071490000}"/>
    <cellStyle name="Eingabe 3 6 2 3 5" xfId="9059" xr:uid="{00000000-0005-0000-0000-000072490000}"/>
    <cellStyle name="Eingabe 3 6 2 3 5 2" xfId="20787" xr:uid="{00000000-0005-0000-0000-000073490000}"/>
    <cellStyle name="Eingabe 3 6 2 3 5 3" xfId="32514" xr:uid="{00000000-0005-0000-0000-000074490000}"/>
    <cellStyle name="Eingabe 3 6 2 3 6" xfId="12977" xr:uid="{00000000-0005-0000-0000-000075490000}"/>
    <cellStyle name="Eingabe 3 6 2 3 7" xfId="24704" xr:uid="{00000000-0005-0000-0000-000076490000}"/>
    <cellStyle name="Eingabe 3 6 2 4" xfId="1689" xr:uid="{00000000-0005-0000-0000-000077490000}"/>
    <cellStyle name="Eingabe 3 6 2 4 2" xfId="5594" xr:uid="{00000000-0005-0000-0000-000078490000}"/>
    <cellStyle name="Eingabe 3 6 2 4 2 2" xfId="17322" xr:uid="{00000000-0005-0000-0000-000079490000}"/>
    <cellStyle name="Eingabe 3 6 2 4 2 3" xfId="29049" xr:uid="{00000000-0005-0000-0000-00007A490000}"/>
    <cellStyle name="Eingabe 3 6 2 4 3" xfId="9499" xr:uid="{00000000-0005-0000-0000-00007B490000}"/>
    <cellStyle name="Eingabe 3 6 2 4 3 2" xfId="21227" xr:uid="{00000000-0005-0000-0000-00007C490000}"/>
    <cellStyle name="Eingabe 3 6 2 4 3 3" xfId="32954" xr:uid="{00000000-0005-0000-0000-00007D490000}"/>
    <cellStyle name="Eingabe 3 6 2 4 4" xfId="13417" xr:uid="{00000000-0005-0000-0000-00007E490000}"/>
    <cellStyle name="Eingabe 3 6 2 4 5" xfId="25144" xr:uid="{00000000-0005-0000-0000-00007F490000}"/>
    <cellStyle name="Eingabe 3 6 2 5" xfId="2987" xr:uid="{00000000-0005-0000-0000-000080490000}"/>
    <cellStyle name="Eingabe 3 6 2 5 2" xfId="6892" xr:uid="{00000000-0005-0000-0000-000081490000}"/>
    <cellStyle name="Eingabe 3 6 2 5 2 2" xfId="18620" xr:uid="{00000000-0005-0000-0000-000082490000}"/>
    <cellStyle name="Eingabe 3 6 2 5 2 3" xfId="30347" xr:uid="{00000000-0005-0000-0000-000083490000}"/>
    <cellStyle name="Eingabe 3 6 2 5 3" xfId="10797" xr:uid="{00000000-0005-0000-0000-000084490000}"/>
    <cellStyle name="Eingabe 3 6 2 5 3 2" xfId="22525" xr:uid="{00000000-0005-0000-0000-000085490000}"/>
    <cellStyle name="Eingabe 3 6 2 5 3 3" xfId="34252" xr:uid="{00000000-0005-0000-0000-000086490000}"/>
    <cellStyle name="Eingabe 3 6 2 5 4" xfId="14715" xr:uid="{00000000-0005-0000-0000-000087490000}"/>
    <cellStyle name="Eingabe 3 6 2 5 5" xfId="26442" xr:uid="{00000000-0005-0000-0000-000088490000}"/>
    <cellStyle name="Eingabe 3 6 2 6" xfId="4296" xr:uid="{00000000-0005-0000-0000-000089490000}"/>
    <cellStyle name="Eingabe 3 6 2 6 2" xfId="16024" xr:uid="{00000000-0005-0000-0000-00008A490000}"/>
    <cellStyle name="Eingabe 3 6 2 6 3" xfId="27751" xr:uid="{00000000-0005-0000-0000-00008B490000}"/>
    <cellStyle name="Eingabe 3 6 2 7" xfId="8201" xr:uid="{00000000-0005-0000-0000-00008C490000}"/>
    <cellStyle name="Eingabe 3 6 2 7 2" xfId="19929" xr:uid="{00000000-0005-0000-0000-00008D490000}"/>
    <cellStyle name="Eingabe 3 6 2 7 3" xfId="31656" xr:uid="{00000000-0005-0000-0000-00008E490000}"/>
    <cellStyle name="Eingabe 3 6 2 8" xfId="12119" xr:uid="{00000000-0005-0000-0000-00008F490000}"/>
    <cellStyle name="Eingabe 3 6 2 9" xfId="23846" xr:uid="{00000000-0005-0000-0000-000090490000}"/>
    <cellStyle name="Eingabe 3 6 3" xfId="490" xr:uid="{00000000-0005-0000-0000-000091490000}"/>
    <cellStyle name="Eingabe 3 6 3 2" xfId="919" xr:uid="{00000000-0005-0000-0000-000092490000}"/>
    <cellStyle name="Eingabe 3 6 3 2 2" xfId="2217" xr:uid="{00000000-0005-0000-0000-000093490000}"/>
    <cellStyle name="Eingabe 3 6 3 2 2 2" xfId="6122" xr:uid="{00000000-0005-0000-0000-000094490000}"/>
    <cellStyle name="Eingabe 3 6 3 2 2 2 2" xfId="17850" xr:uid="{00000000-0005-0000-0000-000095490000}"/>
    <cellStyle name="Eingabe 3 6 3 2 2 2 3" xfId="29577" xr:uid="{00000000-0005-0000-0000-000096490000}"/>
    <cellStyle name="Eingabe 3 6 3 2 2 3" xfId="10027" xr:uid="{00000000-0005-0000-0000-000097490000}"/>
    <cellStyle name="Eingabe 3 6 3 2 2 3 2" xfId="21755" xr:uid="{00000000-0005-0000-0000-000098490000}"/>
    <cellStyle name="Eingabe 3 6 3 2 2 3 3" xfId="33482" xr:uid="{00000000-0005-0000-0000-000099490000}"/>
    <cellStyle name="Eingabe 3 6 3 2 2 4" xfId="13945" xr:uid="{00000000-0005-0000-0000-00009A490000}"/>
    <cellStyle name="Eingabe 3 6 3 2 2 5" xfId="25672" xr:uid="{00000000-0005-0000-0000-00009B490000}"/>
    <cellStyle name="Eingabe 3 6 3 2 3" xfId="3515" xr:uid="{00000000-0005-0000-0000-00009C490000}"/>
    <cellStyle name="Eingabe 3 6 3 2 3 2" xfId="7420" xr:uid="{00000000-0005-0000-0000-00009D490000}"/>
    <cellStyle name="Eingabe 3 6 3 2 3 2 2" xfId="19148" xr:uid="{00000000-0005-0000-0000-00009E490000}"/>
    <cellStyle name="Eingabe 3 6 3 2 3 2 3" xfId="30875" xr:uid="{00000000-0005-0000-0000-00009F490000}"/>
    <cellStyle name="Eingabe 3 6 3 2 3 3" xfId="11325" xr:uid="{00000000-0005-0000-0000-0000A0490000}"/>
    <cellStyle name="Eingabe 3 6 3 2 3 3 2" xfId="23053" xr:uid="{00000000-0005-0000-0000-0000A1490000}"/>
    <cellStyle name="Eingabe 3 6 3 2 3 3 3" xfId="34780" xr:uid="{00000000-0005-0000-0000-0000A2490000}"/>
    <cellStyle name="Eingabe 3 6 3 2 3 4" xfId="15243" xr:uid="{00000000-0005-0000-0000-0000A3490000}"/>
    <cellStyle name="Eingabe 3 6 3 2 3 5" xfId="26970" xr:uid="{00000000-0005-0000-0000-0000A4490000}"/>
    <cellStyle name="Eingabe 3 6 3 2 4" xfId="4824" xr:uid="{00000000-0005-0000-0000-0000A5490000}"/>
    <cellStyle name="Eingabe 3 6 3 2 4 2" xfId="16552" xr:uid="{00000000-0005-0000-0000-0000A6490000}"/>
    <cellStyle name="Eingabe 3 6 3 2 4 3" xfId="28279" xr:uid="{00000000-0005-0000-0000-0000A7490000}"/>
    <cellStyle name="Eingabe 3 6 3 2 5" xfId="8729" xr:uid="{00000000-0005-0000-0000-0000A8490000}"/>
    <cellStyle name="Eingabe 3 6 3 2 5 2" xfId="20457" xr:uid="{00000000-0005-0000-0000-0000A9490000}"/>
    <cellStyle name="Eingabe 3 6 3 2 5 3" xfId="32184" xr:uid="{00000000-0005-0000-0000-0000AA490000}"/>
    <cellStyle name="Eingabe 3 6 3 2 6" xfId="12647" xr:uid="{00000000-0005-0000-0000-0000AB490000}"/>
    <cellStyle name="Eingabe 3 6 3 2 7" xfId="24374" xr:uid="{00000000-0005-0000-0000-0000AC490000}"/>
    <cellStyle name="Eingabe 3 6 3 3" xfId="1348" xr:uid="{00000000-0005-0000-0000-0000AD490000}"/>
    <cellStyle name="Eingabe 3 6 3 3 2" xfId="2646" xr:uid="{00000000-0005-0000-0000-0000AE490000}"/>
    <cellStyle name="Eingabe 3 6 3 3 2 2" xfId="6551" xr:uid="{00000000-0005-0000-0000-0000AF490000}"/>
    <cellStyle name="Eingabe 3 6 3 3 2 2 2" xfId="18279" xr:uid="{00000000-0005-0000-0000-0000B0490000}"/>
    <cellStyle name="Eingabe 3 6 3 3 2 2 3" xfId="30006" xr:uid="{00000000-0005-0000-0000-0000B1490000}"/>
    <cellStyle name="Eingabe 3 6 3 3 2 3" xfId="10456" xr:uid="{00000000-0005-0000-0000-0000B2490000}"/>
    <cellStyle name="Eingabe 3 6 3 3 2 3 2" xfId="22184" xr:uid="{00000000-0005-0000-0000-0000B3490000}"/>
    <cellStyle name="Eingabe 3 6 3 3 2 3 3" xfId="33911" xr:uid="{00000000-0005-0000-0000-0000B4490000}"/>
    <cellStyle name="Eingabe 3 6 3 3 2 4" xfId="14374" xr:uid="{00000000-0005-0000-0000-0000B5490000}"/>
    <cellStyle name="Eingabe 3 6 3 3 2 5" xfId="26101" xr:uid="{00000000-0005-0000-0000-0000B6490000}"/>
    <cellStyle name="Eingabe 3 6 3 3 3" xfId="3944" xr:uid="{00000000-0005-0000-0000-0000B7490000}"/>
    <cellStyle name="Eingabe 3 6 3 3 3 2" xfId="7849" xr:uid="{00000000-0005-0000-0000-0000B8490000}"/>
    <cellStyle name="Eingabe 3 6 3 3 3 2 2" xfId="19577" xr:uid="{00000000-0005-0000-0000-0000B9490000}"/>
    <cellStyle name="Eingabe 3 6 3 3 3 2 3" xfId="31304" xr:uid="{00000000-0005-0000-0000-0000BA490000}"/>
    <cellStyle name="Eingabe 3 6 3 3 3 3" xfId="11754" xr:uid="{00000000-0005-0000-0000-0000BB490000}"/>
    <cellStyle name="Eingabe 3 6 3 3 3 3 2" xfId="23482" xr:uid="{00000000-0005-0000-0000-0000BC490000}"/>
    <cellStyle name="Eingabe 3 6 3 3 3 3 3" xfId="35209" xr:uid="{00000000-0005-0000-0000-0000BD490000}"/>
    <cellStyle name="Eingabe 3 6 3 3 3 4" xfId="15672" xr:uid="{00000000-0005-0000-0000-0000BE490000}"/>
    <cellStyle name="Eingabe 3 6 3 3 3 5" xfId="27399" xr:uid="{00000000-0005-0000-0000-0000BF490000}"/>
    <cellStyle name="Eingabe 3 6 3 3 4" xfId="5253" xr:uid="{00000000-0005-0000-0000-0000C0490000}"/>
    <cellStyle name="Eingabe 3 6 3 3 4 2" xfId="16981" xr:uid="{00000000-0005-0000-0000-0000C1490000}"/>
    <cellStyle name="Eingabe 3 6 3 3 4 3" xfId="28708" xr:uid="{00000000-0005-0000-0000-0000C2490000}"/>
    <cellStyle name="Eingabe 3 6 3 3 5" xfId="9158" xr:uid="{00000000-0005-0000-0000-0000C3490000}"/>
    <cellStyle name="Eingabe 3 6 3 3 5 2" xfId="20886" xr:uid="{00000000-0005-0000-0000-0000C4490000}"/>
    <cellStyle name="Eingabe 3 6 3 3 5 3" xfId="32613" xr:uid="{00000000-0005-0000-0000-0000C5490000}"/>
    <cellStyle name="Eingabe 3 6 3 3 6" xfId="13076" xr:uid="{00000000-0005-0000-0000-0000C6490000}"/>
    <cellStyle name="Eingabe 3 6 3 3 7" xfId="24803" xr:uid="{00000000-0005-0000-0000-0000C7490000}"/>
    <cellStyle name="Eingabe 3 6 3 4" xfId="1788" xr:uid="{00000000-0005-0000-0000-0000C8490000}"/>
    <cellStyle name="Eingabe 3 6 3 4 2" xfId="5693" xr:uid="{00000000-0005-0000-0000-0000C9490000}"/>
    <cellStyle name="Eingabe 3 6 3 4 2 2" xfId="17421" xr:uid="{00000000-0005-0000-0000-0000CA490000}"/>
    <cellStyle name="Eingabe 3 6 3 4 2 3" xfId="29148" xr:uid="{00000000-0005-0000-0000-0000CB490000}"/>
    <cellStyle name="Eingabe 3 6 3 4 3" xfId="9598" xr:uid="{00000000-0005-0000-0000-0000CC490000}"/>
    <cellStyle name="Eingabe 3 6 3 4 3 2" xfId="21326" xr:uid="{00000000-0005-0000-0000-0000CD490000}"/>
    <cellStyle name="Eingabe 3 6 3 4 3 3" xfId="33053" xr:uid="{00000000-0005-0000-0000-0000CE490000}"/>
    <cellStyle name="Eingabe 3 6 3 4 4" xfId="13516" xr:uid="{00000000-0005-0000-0000-0000CF490000}"/>
    <cellStyle name="Eingabe 3 6 3 4 5" xfId="25243" xr:uid="{00000000-0005-0000-0000-0000D0490000}"/>
    <cellStyle name="Eingabe 3 6 3 5" xfId="3086" xr:uid="{00000000-0005-0000-0000-0000D1490000}"/>
    <cellStyle name="Eingabe 3 6 3 5 2" xfId="6991" xr:uid="{00000000-0005-0000-0000-0000D2490000}"/>
    <cellStyle name="Eingabe 3 6 3 5 2 2" xfId="18719" xr:uid="{00000000-0005-0000-0000-0000D3490000}"/>
    <cellStyle name="Eingabe 3 6 3 5 2 3" xfId="30446" xr:uid="{00000000-0005-0000-0000-0000D4490000}"/>
    <cellStyle name="Eingabe 3 6 3 5 3" xfId="10896" xr:uid="{00000000-0005-0000-0000-0000D5490000}"/>
    <cellStyle name="Eingabe 3 6 3 5 3 2" xfId="22624" xr:uid="{00000000-0005-0000-0000-0000D6490000}"/>
    <cellStyle name="Eingabe 3 6 3 5 3 3" xfId="34351" xr:uid="{00000000-0005-0000-0000-0000D7490000}"/>
    <cellStyle name="Eingabe 3 6 3 5 4" xfId="14814" xr:uid="{00000000-0005-0000-0000-0000D8490000}"/>
    <cellStyle name="Eingabe 3 6 3 5 5" xfId="26541" xr:uid="{00000000-0005-0000-0000-0000D9490000}"/>
    <cellStyle name="Eingabe 3 6 3 6" xfId="4395" xr:uid="{00000000-0005-0000-0000-0000DA490000}"/>
    <cellStyle name="Eingabe 3 6 3 6 2" xfId="16123" xr:uid="{00000000-0005-0000-0000-0000DB490000}"/>
    <cellStyle name="Eingabe 3 6 3 6 3" xfId="27850" xr:uid="{00000000-0005-0000-0000-0000DC490000}"/>
    <cellStyle name="Eingabe 3 6 3 7" xfId="8300" xr:uid="{00000000-0005-0000-0000-0000DD490000}"/>
    <cellStyle name="Eingabe 3 6 3 7 2" xfId="20028" xr:uid="{00000000-0005-0000-0000-0000DE490000}"/>
    <cellStyle name="Eingabe 3 6 3 7 3" xfId="31755" xr:uid="{00000000-0005-0000-0000-0000DF490000}"/>
    <cellStyle name="Eingabe 3 6 3 8" xfId="12218" xr:uid="{00000000-0005-0000-0000-0000E0490000}"/>
    <cellStyle name="Eingabe 3 6 3 9" xfId="23945" xr:uid="{00000000-0005-0000-0000-0000E1490000}"/>
    <cellStyle name="Eingabe 3 6 4" xfId="589" xr:uid="{00000000-0005-0000-0000-0000E2490000}"/>
    <cellStyle name="Eingabe 3 6 4 2" xfId="1018" xr:uid="{00000000-0005-0000-0000-0000E3490000}"/>
    <cellStyle name="Eingabe 3 6 4 2 2" xfId="2316" xr:uid="{00000000-0005-0000-0000-0000E4490000}"/>
    <cellStyle name="Eingabe 3 6 4 2 2 2" xfId="6221" xr:uid="{00000000-0005-0000-0000-0000E5490000}"/>
    <cellStyle name="Eingabe 3 6 4 2 2 2 2" xfId="17949" xr:uid="{00000000-0005-0000-0000-0000E6490000}"/>
    <cellStyle name="Eingabe 3 6 4 2 2 2 3" xfId="29676" xr:uid="{00000000-0005-0000-0000-0000E7490000}"/>
    <cellStyle name="Eingabe 3 6 4 2 2 3" xfId="10126" xr:uid="{00000000-0005-0000-0000-0000E8490000}"/>
    <cellStyle name="Eingabe 3 6 4 2 2 3 2" xfId="21854" xr:uid="{00000000-0005-0000-0000-0000E9490000}"/>
    <cellStyle name="Eingabe 3 6 4 2 2 3 3" xfId="33581" xr:uid="{00000000-0005-0000-0000-0000EA490000}"/>
    <cellStyle name="Eingabe 3 6 4 2 2 4" xfId="14044" xr:uid="{00000000-0005-0000-0000-0000EB490000}"/>
    <cellStyle name="Eingabe 3 6 4 2 2 5" xfId="25771" xr:uid="{00000000-0005-0000-0000-0000EC490000}"/>
    <cellStyle name="Eingabe 3 6 4 2 3" xfId="3614" xr:uid="{00000000-0005-0000-0000-0000ED490000}"/>
    <cellStyle name="Eingabe 3 6 4 2 3 2" xfId="7519" xr:uid="{00000000-0005-0000-0000-0000EE490000}"/>
    <cellStyle name="Eingabe 3 6 4 2 3 2 2" xfId="19247" xr:uid="{00000000-0005-0000-0000-0000EF490000}"/>
    <cellStyle name="Eingabe 3 6 4 2 3 2 3" xfId="30974" xr:uid="{00000000-0005-0000-0000-0000F0490000}"/>
    <cellStyle name="Eingabe 3 6 4 2 3 3" xfId="11424" xr:uid="{00000000-0005-0000-0000-0000F1490000}"/>
    <cellStyle name="Eingabe 3 6 4 2 3 3 2" xfId="23152" xr:uid="{00000000-0005-0000-0000-0000F2490000}"/>
    <cellStyle name="Eingabe 3 6 4 2 3 3 3" xfId="34879" xr:uid="{00000000-0005-0000-0000-0000F3490000}"/>
    <cellStyle name="Eingabe 3 6 4 2 3 4" xfId="15342" xr:uid="{00000000-0005-0000-0000-0000F4490000}"/>
    <cellStyle name="Eingabe 3 6 4 2 3 5" xfId="27069" xr:uid="{00000000-0005-0000-0000-0000F5490000}"/>
    <cellStyle name="Eingabe 3 6 4 2 4" xfId="4923" xr:uid="{00000000-0005-0000-0000-0000F6490000}"/>
    <cellStyle name="Eingabe 3 6 4 2 4 2" xfId="16651" xr:uid="{00000000-0005-0000-0000-0000F7490000}"/>
    <cellStyle name="Eingabe 3 6 4 2 4 3" xfId="28378" xr:uid="{00000000-0005-0000-0000-0000F8490000}"/>
    <cellStyle name="Eingabe 3 6 4 2 5" xfId="8828" xr:uid="{00000000-0005-0000-0000-0000F9490000}"/>
    <cellStyle name="Eingabe 3 6 4 2 5 2" xfId="20556" xr:uid="{00000000-0005-0000-0000-0000FA490000}"/>
    <cellStyle name="Eingabe 3 6 4 2 5 3" xfId="32283" xr:uid="{00000000-0005-0000-0000-0000FB490000}"/>
    <cellStyle name="Eingabe 3 6 4 2 6" xfId="12746" xr:uid="{00000000-0005-0000-0000-0000FC490000}"/>
    <cellStyle name="Eingabe 3 6 4 2 7" xfId="24473" xr:uid="{00000000-0005-0000-0000-0000FD490000}"/>
    <cellStyle name="Eingabe 3 6 4 3" xfId="1447" xr:uid="{00000000-0005-0000-0000-0000FE490000}"/>
    <cellStyle name="Eingabe 3 6 4 3 2" xfId="2745" xr:uid="{00000000-0005-0000-0000-0000FF490000}"/>
    <cellStyle name="Eingabe 3 6 4 3 2 2" xfId="6650" xr:uid="{00000000-0005-0000-0000-0000004A0000}"/>
    <cellStyle name="Eingabe 3 6 4 3 2 2 2" xfId="18378" xr:uid="{00000000-0005-0000-0000-0000014A0000}"/>
    <cellStyle name="Eingabe 3 6 4 3 2 2 3" xfId="30105" xr:uid="{00000000-0005-0000-0000-0000024A0000}"/>
    <cellStyle name="Eingabe 3 6 4 3 2 3" xfId="10555" xr:uid="{00000000-0005-0000-0000-0000034A0000}"/>
    <cellStyle name="Eingabe 3 6 4 3 2 3 2" xfId="22283" xr:uid="{00000000-0005-0000-0000-0000044A0000}"/>
    <cellStyle name="Eingabe 3 6 4 3 2 3 3" xfId="34010" xr:uid="{00000000-0005-0000-0000-0000054A0000}"/>
    <cellStyle name="Eingabe 3 6 4 3 2 4" xfId="14473" xr:uid="{00000000-0005-0000-0000-0000064A0000}"/>
    <cellStyle name="Eingabe 3 6 4 3 2 5" xfId="26200" xr:uid="{00000000-0005-0000-0000-0000074A0000}"/>
    <cellStyle name="Eingabe 3 6 4 3 3" xfId="4043" xr:uid="{00000000-0005-0000-0000-0000084A0000}"/>
    <cellStyle name="Eingabe 3 6 4 3 3 2" xfId="7948" xr:uid="{00000000-0005-0000-0000-0000094A0000}"/>
    <cellStyle name="Eingabe 3 6 4 3 3 2 2" xfId="19676" xr:uid="{00000000-0005-0000-0000-00000A4A0000}"/>
    <cellStyle name="Eingabe 3 6 4 3 3 2 3" xfId="31403" xr:uid="{00000000-0005-0000-0000-00000B4A0000}"/>
    <cellStyle name="Eingabe 3 6 4 3 3 3" xfId="11853" xr:uid="{00000000-0005-0000-0000-00000C4A0000}"/>
    <cellStyle name="Eingabe 3 6 4 3 3 3 2" xfId="23581" xr:uid="{00000000-0005-0000-0000-00000D4A0000}"/>
    <cellStyle name="Eingabe 3 6 4 3 3 3 3" xfId="35308" xr:uid="{00000000-0005-0000-0000-00000E4A0000}"/>
    <cellStyle name="Eingabe 3 6 4 3 3 4" xfId="15771" xr:uid="{00000000-0005-0000-0000-00000F4A0000}"/>
    <cellStyle name="Eingabe 3 6 4 3 3 5" xfId="27498" xr:uid="{00000000-0005-0000-0000-0000104A0000}"/>
    <cellStyle name="Eingabe 3 6 4 3 4" xfId="5352" xr:uid="{00000000-0005-0000-0000-0000114A0000}"/>
    <cellStyle name="Eingabe 3 6 4 3 4 2" xfId="17080" xr:uid="{00000000-0005-0000-0000-0000124A0000}"/>
    <cellStyle name="Eingabe 3 6 4 3 4 3" xfId="28807" xr:uid="{00000000-0005-0000-0000-0000134A0000}"/>
    <cellStyle name="Eingabe 3 6 4 3 5" xfId="9257" xr:uid="{00000000-0005-0000-0000-0000144A0000}"/>
    <cellStyle name="Eingabe 3 6 4 3 5 2" xfId="20985" xr:uid="{00000000-0005-0000-0000-0000154A0000}"/>
    <cellStyle name="Eingabe 3 6 4 3 5 3" xfId="32712" xr:uid="{00000000-0005-0000-0000-0000164A0000}"/>
    <cellStyle name="Eingabe 3 6 4 3 6" xfId="13175" xr:uid="{00000000-0005-0000-0000-0000174A0000}"/>
    <cellStyle name="Eingabe 3 6 4 3 7" xfId="24902" xr:uid="{00000000-0005-0000-0000-0000184A0000}"/>
    <cellStyle name="Eingabe 3 6 4 4" xfId="1887" xr:uid="{00000000-0005-0000-0000-0000194A0000}"/>
    <cellStyle name="Eingabe 3 6 4 4 2" xfId="5792" xr:uid="{00000000-0005-0000-0000-00001A4A0000}"/>
    <cellStyle name="Eingabe 3 6 4 4 2 2" xfId="17520" xr:uid="{00000000-0005-0000-0000-00001B4A0000}"/>
    <cellStyle name="Eingabe 3 6 4 4 2 3" xfId="29247" xr:uid="{00000000-0005-0000-0000-00001C4A0000}"/>
    <cellStyle name="Eingabe 3 6 4 4 3" xfId="9697" xr:uid="{00000000-0005-0000-0000-00001D4A0000}"/>
    <cellStyle name="Eingabe 3 6 4 4 3 2" xfId="21425" xr:uid="{00000000-0005-0000-0000-00001E4A0000}"/>
    <cellStyle name="Eingabe 3 6 4 4 3 3" xfId="33152" xr:uid="{00000000-0005-0000-0000-00001F4A0000}"/>
    <cellStyle name="Eingabe 3 6 4 4 4" xfId="13615" xr:uid="{00000000-0005-0000-0000-0000204A0000}"/>
    <cellStyle name="Eingabe 3 6 4 4 5" xfId="25342" xr:uid="{00000000-0005-0000-0000-0000214A0000}"/>
    <cellStyle name="Eingabe 3 6 4 5" xfId="3185" xr:uid="{00000000-0005-0000-0000-0000224A0000}"/>
    <cellStyle name="Eingabe 3 6 4 5 2" xfId="7090" xr:uid="{00000000-0005-0000-0000-0000234A0000}"/>
    <cellStyle name="Eingabe 3 6 4 5 2 2" xfId="18818" xr:uid="{00000000-0005-0000-0000-0000244A0000}"/>
    <cellStyle name="Eingabe 3 6 4 5 2 3" xfId="30545" xr:uid="{00000000-0005-0000-0000-0000254A0000}"/>
    <cellStyle name="Eingabe 3 6 4 5 3" xfId="10995" xr:uid="{00000000-0005-0000-0000-0000264A0000}"/>
    <cellStyle name="Eingabe 3 6 4 5 3 2" xfId="22723" xr:uid="{00000000-0005-0000-0000-0000274A0000}"/>
    <cellStyle name="Eingabe 3 6 4 5 3 3" xfId="34450" xr:uid="{00000000-0005-0000-0000-0000284A0000}"/>
    <cellStyle name="Eingabe 3 6 4 5 4" xfId="14913" xr:uid="{00000000-0005-0000-0000-0000294A0000}"/>
    <cellStyle name="Eingabe 3 6 4 5 5" xfId="26640" xr:uid="{00000000-0005-0000-0000-00002A4A0000}"/>
    <cellStyle name="Eingabe 3 6 4 6" xfId="4494" xr:uid="{00000000-0005-0000-0000-00002B4A0000}"/>
    <cellStyle name="Eingabe 3 6 4 6 2" xfId="16222" xr:uid="{00000000-0005-0000-0000-00002C4A0000}"/>
    <cellStyle name="Eingabe 3 6 4 6 3" xfId="27949" xr:uid="{00000000-0005-0000-0000-00002D4A0000}"/>
    <cellStyle name="Eingabe 3 6 4 7" xfId="8399" xr:uid="{00000000-0005-0000-0000-00002E4A0000}"/>
    <cellStyle name="Eingabe 3 6 4 7 2" xfId="20127" xr:uid="{00000000-0005-0000-0000-00002F4A0000}"/>
    <cellStyle name="Eingabe 3 6 4 7 3" xfId="31854" xr:uid="{00000000-0005-0000-0000-0000304A0000}"/>
    <cellStyle name="Eingabe 3 6 4 8" xfId="12317" xr:uid="{00000000-0005-0000-0000-0000314A0000}"/>
    <cellStyle name="Eingabe 3 6 4 9" xfId="24044" xr:uid="{00000000-0005-0000-0000-0000324A0000}"/>
    <cellStyle name="Eingabe 3 6 5" xfId="665" xr:uid="{00000000-0005-0000-0000-0000334A0000}"/>
    <cellStyle name="Eingabe 3 6 5 2" xfId="1963" xr:uid="{00000000-0005-0000-0000-0000344A0000}"/>
    <cellStyle name="Eingabe 3 6 5 2 2" xfId="5868" xr:uid="{00000000-0005-0000-0000-0000354A0000}"/>
    <cellStyle name="Eingabe 3 6 5 2 2 2" xfId="17596" xr:uid="{00000000-0005-0000-0000-0000364A0000}"/>
    <cellStyle name="Eingabe 3 6 5 2 2 3" xfId="29323" xr:uid="{00000000-0005-0000-0000-0000374A0000}"/>
    <cellStyle name="Eingabe 3 6 5 2 3" xfId="9773" xr:uid="{00000000-0005-0000-0000-0000384A0000}"/>
    <cellStyle name="Eingabe 3 6 5 2 3 2" xfId="21501" xr:uid="{00000000-0005-0000-0000-0000394A0000}"/>
    <cellStyle name="Eingabe 3 6 5 2 3 3" xfId="33228" xr:uid="{00000000-0005-0000-0000-00003A4A0000}"/>
    <cellStyle name="Eingabe 3 6 5 2 4" xfId="13691" xr:uid="{00000000-0005-0000-0000-00003B4A0000}"/>
    <cellStyle name="Eingabe 3 6 5 2 5" xfId="25418" xr:uid="{00000000-0005-0000-0000-00003C4A0000}"/>
    <cellStyle name="Eingabe 3 6 5 3" xfId="3261" xr:uid="{00000000-0005-0000-0000-00003D4A0000}"/>
    <cellStyle name="Eingabe 3 6 5 3 2" xfId="7166" xr:uid="{00000000-0005-0000-0000-00003E4A0000}"/>
    <cellStyle name="Eingabe 3 6 5 3 2 2" xfId="18894" xr:uid="{00000000-0005-0000-0000-00003F4A0000}"/>
    <cellStyle name="Eingabe 3 6 5 3 2 3" xfId="30621" xr:uid="{00000000-0005-0000-0000-0000404A0000}"/>
    <cellStyle name="Eingabe 3 6 5 3 3" xfId="11071" xr:uid="{00000000-0005-0000-0000-0000414A0000}"/>
    <cellStyle name="Eingabe 3 6 5 3 3 2" xfId="22799" xr:uid="{00000000-0005-0000-0000-0000424A0000}"/>
    <cellStyle name="Eingabe 3 6 5 3 3 3" xfId="34526" xr:uid="{00000000-0005-0000-0000-0000434A0000}"/>
    <cellStyle name="Eingabe 3 6 5 3 4" xfId="14989" xr:uid="{00000000-0005-0000-0000-0000444A0000}"/>
    <cellStyle name="Eingabe 3 6 5 3 5" xfId="26716" xr:uid="{00000000-0005-0000-0000-0000454A0000}"/>
    <cellStyle name="Eingabe 3 6 5 4" xfId="4570" xr:uid="{00000000-0005-0000-0000-0000464A0000}"/>
    <cellStyle name="Eingabe 3 6 5 4 2" xfId="16298" xr:uid="{00000000-0005-0000-0000-0000474A0000}"/>
    <cellStyle name="Eingabe 3 6 5 4 3" xfId="28025" xr:uid="{00000000-0005-0000-0000-0000484A0000}"/>
    <cellStyle name="Eingabe 3 6 5 5" xfId="8475" xr:uid="{00000000-0005-0000-0000-0000494A0000}"/>
    <cellStyle name="Eingabe 3 6 5 5 2" xfId="20203" xr:uid="{00000000-0005-0000-0000-00004A4A0000}"/>
    <cellStyle name="Eingabe 3 6 5 5 3" xfId="31930" xr:uid="{00000000-0005-0000-0000-00004B4A0000}"/>
    <cellStyle name="Eingabe 3 6 5 6" xfId="12393" xr:uid="{00000000-0005-0000-0000-00004C4A0000}"/>
    <cellStyle name="Eingabe 3 6 5 7" xfId="24120" xr:uid="{00000000-0005-0000-0000-00004D4A0000}"/>
    <cellStyle name="Eingabe 3 6 6" xfId="1094" xr:uid="{00000000-0005-0000-0000-00004E4A0000}"/>
    <cellStyle name="Eingabe 3 6 6 2" xfId="2392" xr:uid="{00000000-0005-0000-0000-00004F4A0000}"/>
    <cellStyle name="Eingabe 3 6 6 2 2" xfId="6297" xr:uid="{00000000-0005-0000-0000-0000504A0000}"/>
    <cellStyle name="Eingabe 3 6 6 2 2 2" xfId="18025" xr:uid="{00000000-0005-0000-0000-0000514A0000}"/>
    <cellStyle name="Eingabe 3 6 6 2 2 3" xfId="29752" xr:uid="{00000000-0005-0000-0000-0000524A0000}"/>
    <cellStyle name="Eingabe 3 6 6 2 3" xfId="10202" xr:uid="{00000000-0005-0000-0000-0000534A0000}"/>
    <cellStyle name="Eingabe 3 6 6 2 3 2" xfId="21930" xr:uid="{00000000-0005-0000-0000-0000544A0000}"/>
    <cellStyle name="Eingabe 3 6 6 2 3 3" xfId="33657" xr:uid="{00000000-0005-0000-0000-0000554A0000}"/>
    <cellStyle name="Eingabe 3 6 6 2 4" xfId="14120" xr:uid="{00000000-0005-0000-0000-0000564A0000}"/>
    <cellStyle name="Eingabe 3 6 6 2 5" xfId="25847" xr:uid="{00000000-0005-0000-0000-0000574A0000}"/>
    <cellStyle name="Eingabe 3 6 6 3" xfId="3690" xr:uid="{00000000-0005-0000-0000-0000584A0000}"/>
    <cellStyle name="Eingabe 3 6 6 3 2" xfId="7595" xr:uid="{00000000-0005-0000-0000-0000594A0000}"/>
    <cellStyle name="Eingabe 3 6 6 3 2 2" xfId="19323" xr:uid="{00000000-0005-0000-0000-00005A4A0000}"/>
    <cellStyle name="Eingabe 3 6 6 3 2 3" xfId="31050" xr:uid="{00000000-0005-0000-0000-00005B4A0000}"/>
    <cellStyle name="Eingabe 3 6 6 3 3" xfId="11500" xr:uid="{00000000-0005-0000-0000-00005C4A0000}"/>
    <cellStyle name="Eingabe 3 6 6 3 3 2" xfId="23228" xr:uid="{00000000-0005-0000-0000-00005D4A0000}"/>
    <cellStyle name="Eingabe 3 6 6 3 3 3" xfId="34955" xr:uid="{00000000-0005-0000-0000-00005E4A0000}"/>
    <cellStyle name="Eingabe 3 6 6 3 4" xfId="15418" xr:uid="{00000000-0005-0000-0000-00005F4A0000}"/>
    <cellStyle name="Eingabe 3 6 6 3 5" xfId="27145" xr:uid="{00000000-0005-0000-0000-0000604A0000}"/>
    <cellStyle name="Eingabe 3 6 6 4" xfId="4999" xr:uid="{00000000-0005-0000-0000-0000614A0000}"/>
    <cellStyle name="Eingabe 3 6 6 4 2" xfId="16727" xr:uid="{00000000-0005-0000-0000-0000624A0000}"/>
    <cellStyle name="Eingabe 3 6 6 4 3" xfId="28454" xr:uid="{00000000-0005-0000-0000-0000634A0000}"/>
    <cellStyle name="Eingabe 3 6 6 5" xfId="8904" xr:uid="{00000000-0005-0000-0000-0000644A0000}"/>
    <cellStyle name="Eingabe 3 6 6 5 2" xfId="20632" xr:uid="{00000000-0005-0000-0000-0000654A0000}"/>
    <cellStyle name="Eingabe 3 6 6 5 3" xfId="32359" xr:uid="{00000000-0005-0000-0000-0000664A0000}"/>
    <cellStyle name="Eingabe 3 6 6 6" xfId="12822" xr:uid="{00000000-0005-0000-0000-0000674A0000}"/>
    <cellStyle name="Eingabe 3 6 6 7" xfId="24549" xr:uid="{00000000-0005-0000-0000-0000684A0000}"/>
    <cellStyle name="Eingabe 3 6 7" xfId="1534" xr:uid="{00000000-0005-0000-0000-0000694A0000}"/>
    <cellStyle name="Eingabe 3 6 7 2" xfId="5439" xr:uid="{00000000-0005-0000-0000-00006A4A0000}"/>
    <cellStyle name="Eingabe 3 6 7 2 2" xfId="17167" xr:uid="{00000000-0005-0000-0000-00006B4A0000}"/>
    <cellStyle name="Eingabe 3 6 7 2 3" xfId="28894" xr:uid="{00000000-0005-0000-0000-00006C4A0000}"/>
    <cellStyle name="Eingabe 3 6 7 3" xfId="9344" xr:uid="{00000000-0005-0000-0000-00006D4A0000}"/>
    <cellStyle name="Eingabe 3 6 7 3 2" xfId="21072" xr:uid="{00000000-0005-0000-0000-00006E4A0000}"/>
    <cellStyle name="Eingabe 3 6 7 3 3" xfId="32799" xr:uid="{00000000-0005-0000-0000-00006F4A0000}"/>
    <cellStyle name="Eingabe 3 6 7 4" xfId="13262" xr:uid="{00000000-0005-0000-0000-0000704A0000}"/>
    <cellStyle name="Eingabe 3 6 7 5" xfId="24989" xr:uid="{00000000-0005-0000-0000-0000714A0000}"/>
    <cellStyle name="Eingabe 3 6 8" xfId="2832" xr:uid="{00000000-0005-0000-0000-0000724A0000}"/>
    <cellStyle name="Eingabe 3 6 8 2" xfId="6737" xr:uid="{00000000-0005-0000-0000-0000734A0000}"/>
    <cellStyle name="Eingabe 3 6 8 2 2" xfId="18465" xr:uid="{00000000-0005-0000-0000-0000744A0000}"/>
    <cellStyle name="Eingabe 3 6 8 2 3" xfId="30192" xr:uid="{00000000-0005-0000-0000-0000754A0000}"/>
    <cellStyle name="Eingabe 3 6 8 3" xfId="10642" xr:uid="{00000000-0005-0000-0000-0000764A0000}"/>
    <cellStyle name="Eingabe 3 6 8 3 2" xfId="22370" xr:uid="{00000000-0005-0000-0000-0000774A0000}"/>
    <cellStyle name="Eingabe 3 6 8 3 3" xfId="34097" xr:uid="{00000000-0005-0000-0000-0000784A0000}"/>
    <cellStyle name="Eingabe 3 6 8 4" xfId="14560" xr:uid="{00000000-0005-0000-0000-0000794A0000}"/>
    <cellStyle name="Eingabe 3 6 8 5" xfId="26287" xr:uid="{00000000-0005-0000-0000-00007A4A0000}"/>
    <cellStyle name="Eingabe 3 6 9" xfId="4141" xr:uid="{00000000-0005-0000-0000-00007B4A0000}"/>
    <cellStyle name="Eingabe 3 6 9 2" xfId="15869" xr:uid="{00000000-0005-0000-0000-00007C4A0000}"/>
    <cellStyle name="Eingabe 3 6 9 3" xfId="27596" xr:uid="{00000000-0005-0000-0000-00007D4A0000}"/>
    <cellStyle name="Eingabe 3 7" xfId="312" xr:uid="{00000000-0005-0000-0000-00007E4A0000}"/>
    <cellStyle name="Eingabe 3 7 2" xfId="741" xr:uid="{00000000-0005-0000-0000-00007F4A0000}"/>
    <cellStyle name="Eingabe 3 7 2 2" xfId="2039" xr:uid="{00000000-0005-0000-0000-0000804A0000}"/>
    <cellStyle name="Eingabe 3 7 2 2 2" xfId="5944" xr:uid="{00000000-0005-0000-0000-0000814A0000}"/>
    <cellStyle name="Eingabe 3 7 2 2 2 2" xfId="17672" xr:uid="{00000000-0005-0000-0000-0000824A0000}"/>
    <cellStyle name="Eingabe 3 7 2 2 2 3" xfId="29399" xr:uid="{00000000-0005-0000-0000-0000834A0000}"/>
    <cellStyle name="Eingabe 3 7 2 2 3" xfId="9849" xr:uid="{00000000-0005-0000-0000-0000844A0000}"/>
    <cellStyle name="Eingabe 3 7 2 2 3 2" xfId="21577" xr:uid="{00000000-0005-0000-0000-0000854A0000}"/>
    <cellStyle name="Eingabe 3 7 2 2 3 3" xfId="33304" xr:uid="{00000000-0005-0000-0000-0000864A0000}"/>
    <cellStyle name="Eingabe 3 7 2 2 4" xfId="13767" xr:uid="{00000000-0005-0000-0000-0000874A0000}"/>
    <cellStyle name="Eingabe 3 7 2 2 5" xfId="25494" xr:uid="{00000000-0005-0000-0000-0000884A0000}"/>
    <cellStyle name="Eingabe 3 7 2 3" xfId="3337" xr:uid="{00000000-0005-0000-0000-0000894A0000}"/>
    <cellStyle name="Eingabe 3 7 2 3 2" xfId="7242" xr:uid="{00000000-0005-0000-0000-00008A4A0000}"/>
    <cellStyle name="Eingabe 3 7 2 3 2 2" xfId="18970" xr:uid="{00000000-0005-0000-0000-00008B4A0000}"/>
    <cellStyle name="Eingabe 3 7 2 3 2 3" xfId="30697" xr:uid="{00000000-0005-0000-0000-00008C4A0000}"/>
    <cellStyle name="Eingabe 3 7 2 3 3" xfId="11147" xr:uid="{00000000-0005-0000-0000-00008D4A0000}"/>
    <cellStyle name="Eingabe 3 7 2 3 3 2" xfId="22875" xr:uid="{00000000-0005-0000-0000-00008E4A0000}"/>
    <cellStyle name="Eingabe 3 7 2 3 3 3" xfId="34602" xr:uid="{00000000-0005-0000-0000-00008F4A0000}"/>
    <cellStyle name="Eingabe 3 7 2 3 4" xfId="15065" xr:uid="{00000000-0005-0000-0000-0000904A0000}"/>
    <cellStyle name="Eingabe 3 7 2 3 5" xfId="26792" xr:uid="{00000000-0005-0000-0000-0000914A0000}"/>
    <cellStyle name="Eingabe 3 7 2 4" xfId="4646" xr:uid="{00000000-0005-0000-0000-0000924A0000}"/>
    <cellStyle name="Eingabe 3 7 2 4 2" xfId="16374" xr:uid="{00000000-0005-0000-0000-0000934A0000}"/>
    <cellStyle name="Eingabe 3 7 2 4 3" xfId="28101" xr:uid="{00000000-0005-0000-0000-0000944A0000}"/>
    <cellStyle name="Eingabe 3 7 2 5" xfId="8551" xr:uid="{00000000-0005-0000-0000-0000954A0000}"/>
    <cellStyle name="Eingabe 3 7 2 5 2" xfId="20279" xr:uid="{00000000-0005-0000-0000-0000964A0000}"/>
    <cellStyle name="Eingabe 3 7 2 5 3" xfId="32006" xr:uid="{00000000-0005-0000-0000-0000974A0000}"/>
    <cellStyle name="Eingabe 3 7 2 6" xfId="12469" xr:uid="{00000000-0005-0000-0000-0000984A0000}"/>
    <cellStyle name="Eingabe 3 7 2 7" xfId="24196" xr:uid="{00000000-0005-0000-0000-0000994A0000}"/>
    <cellStyle name="Eingabe 3 7 3" xfId="1170" xr:uid="{00000000-0005-0000-0000-00009A4A0000}"/>
    <cellStyle name="Eingabe 3 7 3 2" xfId="2468" xr:uid="{00000000-0005-0000-0000-00009B4A0000}"/>
    <cellStyle name="Eingabe 3 7 3 2 2" xfId="6373" xr:uid="{00000000-0005-0000-0000-00009C4A0000}"/>
    <cellStyle name="Eingabe 3 7 3 2 2 2" xfId="18101" xr:uid="{00000000-0005-0000-0000-00009D4A0000}"/>
    <cellStyle name="Eingabe 3 7 3 2 2 3" xfId="29828" xr:uid="{00000000-0005-0000-0000-00009E4A0000}"/>
    <cellStyle name="Eingabe 3 7 3 2 3" xfId="10278" xr:uid="{00000000-0005-0000-0000-00009F4A0000}"/>
    <cellStyle name="Eingabe 3 7 3 2 3 2" xfId="22006" xr:uid="{00000000-0005-0000-0000-0000A04A0000}"/>
    <cellStyle name="Eingabe 3 7 3 2 3 3" xfId="33733" xr:uid="{00000000-0005-0000-0000-0000A14A0000}"/>
    <cellStyle name="Eingabe 3 7 3 2 4" xfId="14196" xr:uid="{00000000-0005-0000-0000-0000A24A0000}"/>
    <cellStyle name="Eingabe 3 7 3 2 5" xfId="25923" xr:uid="{00000000-0005-0000-0000-0000A34A0000}"/>
    <cellStyle name="Eingabe 3 7 3 3" xfId="3766" xr:uid="{00000000-0005-0000-0000-0000A44A0000}"/>
    <cellStyle name="Eingabe 3 7 3 3 2" xfId="7671" xr:uid="{00000000-0005-0000-0000-0000A54A0000}"/>
    <cellStyle name="Eingabe 3 7 3 3 2 2" xfId="19399" xr:uid="{00000000-0005-0000-0000-0000A64A0000}"/>
    <cellStyle name="Eingabe 3 7 3 3 2 3" xfId="31126" xr:uid="{00000000-0005-0000-0000-0000A74A0000}"/>
    <cellStyle name="Eingabe 3 7 3 3 3" xfId="11576" xr:uid="{00000000-0005-0000-0000-0000A84A0000}"/>
    <cellStyle name="Eingabe 3 7 3 3 3 2" xfId="23304" xr:uid="{00000000-0005-0000-0000-0000A94A0000}"/>
    <cellStyle name="Eingabe 3 7 3 3 3 3" xfId="35031" xr:uid="{00000000-0005-0000-0000-0000AA4A0000}"/>
    <cellStyle name="Eingabe 3 7 3 3 4" xfId="15494" xr:uid="{00000000-0005-0000-0000-0000AB4A0000}"/>
    <cellStyle name="Eingabe 3 7 3 3 5" xfId="27221" xr:uid="{00000000-0005-0000-0000-0000AC4A0000}"/>
    <cellStyle name="Eingabe 3 7 3 4" xfId="5075" xr:uid="{00000000-0005-0000-0000-0000AD4A0000}"/>
    <cellStyle name="Eingabe 3 7 3 4 2" xfId="16803" xr:uid="{00000000-0005-0000-0000-0000AE4A0000}"/>
    <cellStyle name="Eingabe 3 7 3 4 3" xfId="28530" xr:uid="{00000000-0005-0000-0000-0000AF4A0000}"/>
    <cellStyle name="Eingabe 3 7 3 5" xfId="8980" xr:uid="{00000000-0005-0000-0000-0000B04A0000}"/>
    <cellStyle name="Eingabe 3 7 3 5 2" xfId="20708" xr:uid="{00000000-0005-0000-0000-0000B14A0000}"/>
    <cellStyle name="Eingabe 3 7 3 5 3" xfId="32435" xr:uid="{00000000-0005-0000-0000-0000B24A0000}"/>
    <cellStyle name="Eingabe 3 7 3 6" xfId="12898" xr:uid="{00000000-0005-0000-0000-0000B34A0000}"/>
    <cellStyle name="Eingabe 3 7 3 7" xfId="24625" xr:uid="{00000000-0005-0000-0000-0000B44A0000}"/>
    <cellStyle name="Eingabe 3 7 4" xfId="1610" xr:uid="{00000000-0005-0000-0000-0000B54A0000}"/>
    <cellStyle name="Eingabe 3 7 4 2" xfId="5515" xr:uid="{00000000-0005-0000-0000-0000B64A0000}"/>
    <cellStyle name="Eingabe 3 7 4 2 2" xfId="17243" xr:uid="{00000000-0005-0000-0000-0000B74A0000}"/>
    <cellStyle name="Eingabe 3 7 4 2 3" xfId="28970" xr:uid="{00000000-0005-0000-0000-0000B84A0000}"/>
    <cellStyle name="Eingabe 3 7 4 3" xfId="9420" xr:uid="{00000000-0005-0000-0000-0000B94A0000}"/>
    <cellStyle name="Eingabe 3 7 4 3 2" xfId="21148" xr:uid="{00000000-0005-0000-0000-0000BA4A0000}"/>
    <cellStyle name="Eingabe 3 7 4 3 3" xfId="32875" xr:uid="{00000000-0005-0000-0000-0000BB4A0000}"/>
    <cellStyle name="Eingabe 3 7 4 4" xfId="13338" xr:uid="{00000000-0005-0000-0000-0000BC4A0000}"/>
    <cellStyle name="Eingabe 3 7 4 5" xfId="25065" xr:uid="{00000000-0005-0000-0000-0000BD4A0000}"/>
    <cellStyle name="Eingabe 3 7 5" xfId="2908" xr:uid="{00000000-0005-0000-0000-0000BE4A0000}"/>
    <cellStyle name="Eingabe 3 7 5 2" xfId="6813" xr:uid="{00000000-0005-0000-0000-0000BF4A0000}"/>
    <cellStyle name="Eingabe 3 7 5 2 2" xfId="18541" xr:uid="{00000000-0005-0000-0000-0000C04A0000}"/>
    <cellStyle name="Eingabe 3 7 5 2 3" xfId="30268" xr:uid="{00000000-0005-0000-0000-0000C14A0000}"/>
    <cellStyle name="Eingabe 3 7 5 3" xfId="10718" xr:uid="{00000000-0005-0000-0000-0000C24A0000}"/>
    <cellStyle name="Eingabe 3 7 5 3 2" xfId="22446" xr:uid="{00000000-0005-0000-0000-0000C34A0000}"/>
    <cellStyle name="Eingabe 3 7 5 3 3" xfId="34173" xr:uid="{00000000-0005-0000-0000-0000C44A0000}"/>
    <cellStyle name="Eingabe 3 7 5 4" xfId="14636" xr:uid="{00000000-0005-0000-0000-0000C54A0000}"/>
    <cellStyle name="Eingabe 3 7 5 5" xfId="26363" xr:uid="{00000000-0005-0000-0000-0000C64A0000}"/>
    <cellStyle name="Eingabe 3 7 6" xfId="4217" xr:uid="{00000000-0005-0000-0000-0000C74A0000}"/>
    <cellStyle name="Eingabe 3 7 6 2" xfId="15945" xr:uid="{00000000-0005-0000-0000-0000C84A0000}"/>
    <cellStyle name="Eingabe 3 7 6 3" xfId="27672" xr:uid="{00000000-0005-0000-0000-0000C94A0000}"/>
    <cellStyle name="Eingabe 3 7 7" xfId="8122" xr:uid="{00000000-0005-0000-0000-0000CA4A0000}"/>
    <cellStyle name="Eingabe 3 7 7 2" xfId="19850" xr:uid="{00000000-0005-0000-0000-0000CB4A0000}"/>
    <cellStyle name="Eingabe 3 7 7 3" xfId="31577" xr:uid="{00000000-0005-0000-0000-0000CC4A0000}"/>
    <cellStyle name="Eingabe 3 7 8" xfId="12040" xr:uid="{00000000-0005-0000-0000-0000CD4A0000}"/>
    <cellStyle name="Eingabe 3 7 9" xfId="23767" xr:uid="{00000000-0005-0000-0000-0000CE4A0000}"/>
    <cellStyle name="Eingabe 3 8" xfId="244" xr:uid="{00000000-0005-0000-0000-0000CF4A0000}"/>
    <cellStyle name="Eingabe 3 8 2" xfId="673" xr:uid="{00000000-0005-0000-0000-0000D04A0000}"/>
    <cellStyle name="Eingabe 3 8 2 2" xfId="1971" xr:uid="{00000000-0005-0000-0000-0000D14A0000}"/>
    <cellStyle name="Eingabe 3 8 2 2 2" xfId="5876" xr:uid="{00000000-0005-0000-0000-0000D24A0000}"/>
    <cellStyle name="Eingabe 3 8 2 2 2 2" xfId="17604" xr:uid="{00000000-0005-0000-0000-0000D34A0000}"/>
    <cellStyle name="Eingabe 3 8 2 2 2 3" xfId="29331" xr:uid="{00000000-0005-0000-0000-0000D44A0000}"/>
    <cellStyle name="Eingabe 3 8 2 2 3" xfId="9781" xr:uid="{00000000-0005-0000-0000-0000D54A0000}"/>
    <cellStyle name="Eingabe 3 8 2 2 3 2" xfId="21509" xr:uid="{00000000-0005-0000-0000-0000D64A0000}"/>
    <cellStyle name="Eingabe 3 8 2 2 3 3" xfId="33236" xr:uid="{00000000-0005-0000-0000-0000D74A0000}"/>
    <cellStyle name="Eingabe 3 8 2 2 4" xfId="13699" xr:uid="{00000000-0005-0000-0000-0000D84A0000}"/>
    <cellStyle name="Eingabe 3 8 2 2 5" xfId="25426" xr:uid="{00000000-0005-0000-0000-0000D94A0000}"/>
    <cellStyle name="Eingabe 3 8 2 3" xfId="3269" xr:uid="{00000000-0005-0000-0000-0000DA4A0000}"/>
    <cellStyle name="Eingabe 3 8 2 3 2" xfId="7174" xr:uid="{00000000-0005-0000-0000-0000DB4A0000}"/>
    <cellStyle name="Eingabe 3 8 2 3 2 2" xfId="18902" xr:uid="{00000000-0005-0000-0000-0000DC4A0000}"/>
    <cellStyle name="Eingabe 3 8 2 3 2 3" xfId="30629" xr:uid="{00000000-0005-0000-0000-0000DD4A0000}"/>
    <cellStyle name="Eingabe 3 8 2 3 3" xfId="11079" xr:uid="{00000000-0005-0000-0000-0000DE4A0000}"/>
    <cellStyle name="Eingabe 3 8 2 3 3 2" xfId="22807" xr:uid="{00000000-0005-0000-0000-0000DF4A0000}"/>
    <cellStyle name="Eingabe 3 8 2 3 3 3" xfId="34534" xr:uid="{00000000-0005-0000-0000-0000E04A0000}"/>
    <cellStyle name="Eingabe 3 8 2 3 4" xfId="14997" xr:uid="{00000000-0005-0000-0000-0000E14A0000}"/>
    <cellStyle name="Eingabe 3 8 2 3 5" xfId="26724" xr:uid="{00000000-0005-0000-0000-0000E24A0000}"/>
    <cellStyle name="Eingabe 3 8 2 4" xfId="4578" xr:uid="{00000000-0005-0000-0000-0000E34A0000}"/>
    <cellStyle name="Eingabe 3 8 2 4 2" xfId="16306" xr:uid="{00000000-0005-0000-0000-0000E44A0000}"/>
    <cellStyle name="Eingabe 3 8 2 4 3" xfId="28033" xr:uid="{00000000-0005-0000-0000-0000E54A0000}"/>
    <cellStyle name="Eingabe 3 8 2 5" xfId="8483" xr:uid="{00000000-0005-0000-0000-0000E64A0000}"/>
    <cellStyle name="Eingabe 3 8 2 5 2" xfId="20211" xr:uid="{00000000-0005-0000-0000-0000E74A0000}"/>
    <cellStyle name="Eingabe 3 8 2 5 3" xfId="31938" xr:uid="{00000000-0005-0000-0000-0000E84A0000}"/>
    <cellStyle name="Eingabe 3 8 2 6" xfId="12401" xr:uid="{00000000-0005-0000-0000-0000E94A0000}"/>
    <cellStyle name="Eingabe 3 8 2 7" xfId="24128" xr:uid="{00000000-0005-0000-0000-0000EA4A0000}"/>
    <cellStyle name="Eingabe 3 8 3" xfId="1102" xr:uid="{00000000-0005-0000-0000-0000EB4A0000}"/>
    <cellStyle name="Eingabe 3 8 3 2" xfId="2400" xr:uid="{00000000-0005-0000-0000-0000EC4A0000}"/>
    <cellStyle name="Eingabe 3 8 3 2 2" xfId="6305" xr:uid="{00000000-0005-0000-0000-0000ED4A0000}"/>
    <cellStyle name="Eingabe 3 8 3 2 2 2" xfId="18033" xr:uid="{00000000-0005-0000-0000-0000EE4A0000}"/>
    <cellStyle name="Eingabe 3 8 3 2 2 3" xfId="29760" xr:uid="{00000000-0005-0000-0000-0000EF4A0000}"/>
    <cellStyle name="Eingabe 3 8 3 2 3" xfId="10210" xr:uid="{00000000-0005-0000-0000-0000F04A0000}"/>
    <cellStyle name="Eingabe 3 8 3 2 3 2" xfId="21938" xr:uid="{00000000-0005-0000-0000-0000F14A0000}"/>
    <cellStyle name="Eingabe 3 8 3 2 3 3" xfId="33665" xr:uid="{00000000-0005-0000-0000-0000F24A0000}"/>
    <cellStyle name="Eingabe 3 8 3 2 4" xfId="14128" xr:uid="{00000000-0005-0000-0000-0000F34A0000}"/>
    <cellStyle name="Eingabe 3 8 3 2 5" xfId="25855" xr:uid="{00000000-0005-0000-0000-0000F44A0000}"/>
    <cellStyle name="Eingabe 3 8 3 3" xfId="3698" xr:uid="{00000000-0005-0000-0000-0000F54A0000}"/>
    <cellStyle name="Eingabe 3 8 3 3 2" xfId="7603" xr:uid="{00000000-0005-0000-0000-0000F64A0000}"/>
    <cellStyle name="Eingabe 3 8 3 3 2 2" xfId="19331" xr:uid="{00000000-0005-0000-0000-0000F74A0000}"/>
    <cellStyle name="Eingabe 3 8 3 3 2 3" xfId="31058" xr:uid="{00000000-0005-0000-0000-0000F84A0000}"/>
    <cellStyle name="Eingabe 3 8 3 3 3" xfId="11508" xr:uid="{00000000-0005-0000-0000-0000F94A0000}"/>
    <cellStyle name="Eingabe 3 8 3 3 3 2" xfId="23236" xr:uid="{00000000-0005-0000-0000-0000FA4A0000}"/>
    <cellStyle name="Eingabe 3 8 3 3 3 3" xfId="34963" xr:uid="{00000000-0005-0000-0000-0000FB4A0000}"/>
    <cellStyle name="Eingabe 3 8 3 3 4" xfId="15426" xr:uid="{00000000-0005-0000-0000-0000FC4A0000}"/>
    <cellStyle name="Eingabe 3 8 3 3 5" xfId="27153" xr:uid="{00000000-0005-0000-0000-0000FD4A0000}"/>
    <cellStyle name="Eingabe 3 8 3 4" xfId="5007" xr:uid="{00000000-0005-0000-0000-0000FE4A0000}"/>
    <cellStyle name="Eingabe 3 8 3 4 2" xfId="16735" xr:uid="{00000000-0005-0000-0000-0000FF4A0000}"/>
    <cellStyle name="Eingabe 3 8 3 4 3" xfId="28462" xr:uid="{00000000-0005-0000-0000-0000004B0000}"/>
    <cellStyle name="Eingabe 3 8 3 5" xfId="8912" xr:uid="{00000000-0005-0000-0000-0000014B0000}"/>
    <cellStyle name="Eingabe 3 8 3 5 2" xfId="20640" xr:uid="{00000000-0005-0000-0000-0000024B0000}"/>
    <cellStyle name="Eingabe 3 8 3 5 3" xfId="32367" xr:uid="{00000000-0005-0000-0000-0000034B0000}"/>
    <cellStyle name="Eingabe 3 8 3 6" xfId="12830" xr:uid="{00000000-0005-0000-0000-0000044B0000}"/>
    <cellStyle name="Eingabe 3 8 3 7" xfId="24557" xr:uid="{00000000-0005-0000-0000-0000054B0000}"/>
    <cellStyle name="Eingabe 3 8 4" xfId="1542" xr:uid="{00000000-0005-0000-0000-0000064B0000}"/>
    <cellStyle name="Eingabe 3 8 4 2" xfId="5447" xr:uid="{00000000-0005-0000-0000-0000074B0000}"/>
    <cellStyle name="Eingabe 3 8 4 2 2" xfId="17175" xr:uid="{00000000-0005-0000-0000-0000084B0000}"/>
    <cellStyle name="Eingabe 3 8 4 2 3" xfId="28902" xr:uid="{00000000-0005-0000-0000-0000094B0000}"/>
    <cellStyle name="Eingabe 3 8 4 3" xfId="9352" xr:uid="{00000000-0005-0000-0000-00000A4B0000}"/>
    <cellStyle name="Eingabe 3 8 4 3 2" xfId="21080" xr:uid="{00000000-0005-0000-0000-00000B4B0000}"/>
    <cellStyle name="Eingabe 3 8 4 3 3" xfId="32807" xr:uid="{00000000-0005-0000-0000-00000C4B0000}"/>
    <cellStyle name="Eingabe 3 8 4 4" xfId="13270" xr:uid="{00000000-0005-0000-0000-00000D4B0000}"/>
    <cellStyle name="Eingabe 3 8 4 5" xfId="24997" xr:uid="{00000000-0005-0000-0000-00000E4B0000}"/>
    <cellStyle name="Eingabe 3 8 5" xfId="2840" xr:uid="{00000000-0005-0000-0000-00000F4B0000}"/>
    <cellStyle name="Eingabe 3 8 5 2" xfId="6745" xr:uid="{00000000-0005-0000-0000-0000104B0000}"/>
    <cellStyle name="Eingabe 3 8 5 2 2" xfId="18473" xr:uid="{00000000-0005-0000-0000-0000114B0000}"/>
    <cellStyle name="Eingabe 3 8 5 2 3" xfId="30200" xr:uid="{00000000-0005-0000-0000-0000124B0000}"/>
    <cellStyle name="Eingabe 3 8 5 3" xfId="10650" xr:uid="{00000000-0005-0000-0000-0000134B0000}"/>
    <cellStyle name="Eingabe 3 8 5 3 2" xfId="22378" xr:uid="{00000000-0005-0000-0000-0000144B0000}"/>
    <cellStyle name="Eingabe 3 8 5 3 3" xfId="34105" xr:uid="{00000000-0005-0000-0000-0000154B0000}"/>
    <cellStyle name="Eingabe 3 8 5 4" xfId="14568" xr:uid="{00000000-0005-0000-0000-0000164B0000}"/>
    <cellStyle name="Eingabe 3 8 5 5" xfId="26295" xr:uid="{00000000-0005-0000-0000-0000174B0000}"/>
    <cellStyle name="Eingabe 3 8 6" xfId="4149" xr:uid="{00000000-0005-0000-0000-0000184B0000}"/>
    <cellStyle name="Eingabe 3 8 6 2" xfId="15877" xr:uid="{00000000-0005-0000-0000-0000194B0000}"/>
    <cellStyle name="Eingabe 3 8 6 3" xfId="27604" xr:uid="{00000000-0005-0000-0000-00001A4B0000}"/>
    <cellStyle name="Eingabe 3 8 7" xfId="8054" xr:uid="{00000000-0005-0000-0000-00001B4B0000}"/>
    <cellStyle name="Eingabe 3 8 7 2" xfId="19782" xr:uid="{00000000-0005-0000-0000-00001C4B0000}"/>
    <cellStyle name="Eingabe 3 8 7 3" xfId="31509" xr:uid="{00000000-0005-0000-0000-00001D4B0000}"/>
    <cellStyle name="Eingabe 3 8 8" xfId="11972" xr:uid="{00000000-0005-0000-0000-00001E4B0000}"/>
    <cellStyle name="Eingabe 3 8 9" xfId="23699" xr:uid="{00000000-0005-0000-0000-00001F4B0000}"/>
    <cellStyle name="Eingabe 3 9" xfId="324" xr:uid="{00000000-0005-0000-0000-0000204B0000}"/>
    <cellStyle name="Eingabe 3 9 2" xfId="753" xr:uid="{00000000-0005-0000-0000-0000214B0000}"/>
    <cellStyle name="Eingabe 3 9 2 2" xfId="2051" xr:uid="{00000000-0005-0000-0000-0000224B0000}"/>
    <cellStyle name="Eingabe 3 9 2 2 2" xfId="5956" xr:uid="{00000000-0005-0000-0000-0000234B0000}"/>
    <cellStyle name="Eingabe 3 9 2 2 2 2" xfId="17684" xr:uid="{00000000-0005-0000-0000-0000244B0000}"/>
    <cellStyle name="Eingabe 3 9 2 2 2 3" xfId="29411" xr:uid="{00000000-0005-0000-0000-0000254B0000}"/>
    <cellStyle name="Eingabe 3 9 2 2 3" xfId="9861" xr:uid="{00000000-0005-0000-0000-0000264B0000}"/>
    <cellStyle name="Eingabe 3 9 2 2 3 2" xfId="21589" xr:uid="{00000000-0005-0000-0000-0000274B0000}"/>
    <cellStyle name="Eingabe 3 9 2 2 3 3" xfId="33316" xr:uid="{00000000-0005-0000-0000-0000284B0000}"/>
    <cellStyle name="Eingabe 3 9 2 2 4" xfId="13779" xr:uid="{00000000-0005-0000-0000-0000294B0000}"/>
    <cellStyle name="Eingabe 3 9 2 2 5" xfId="25506" xr:uid="{00000000-0005-0000-0000-00002A4B0000}"/>
    <cellStyle name="Eingabe 3 9 2 3" xfId="3349" xr:uid="{00000000-0005-0000-0000-00002B4B0000}"/>
    <cellStyle name="Eingabe 3 9 2 3 2" xfId="7254" xr:uid="{00000000-0005-0000-0000-00002C4B0000}"/>
    <cellStyle name="Eingabe 3 9 2 3 2 2" xfId="18982" xr:uid="{00000000-0005-0000-0000-00002D4B0000}"/>
    <cellStyle name="Eingabe 3 9 2 3 2 3" xfId="30709" xr:uid="{00000000-0005-0000-0000-00002E4B0000}"/>
    <cellStyle name="Eingabe 3 9 2 3 3" xfId="11159" xr:uid="{00000000-0005-0000-0000-00002F4B0000}"/>
    <cellStyle name="Eingabe 3 9 2 3 3 2" xfId="22887" xr:uid="{00000000-0005-0000-0000-0000304B0000}"/>
    <cellStyle name="Eingabe 3 9 2 3 3 3" xfId="34614" xr:uid="{00000000-0005-0000-0000-0000314B0000}"/>
    <cellStyle name="Eingabe 3 9 2 3 4" xfId="15077" xr:uid="{00000000-0005-0000-0000-0000324B0000}"/>
    <cellStyle name="Eingabe 3 9 2 3 5" xfId="26804" xr:uid="{00000000-0005-0000-0000-0000334B0000}"/>
    <cellStyle name="Eingabe 3 9 2 4" xfId="4658" xr:uid="{00000000-0005-0000-0000-0000344B0000}"/>
    <cellStyle name="Eingabe 3 9 2 4 2" xfId="16386" xr:uid="{00000000-0005-0000-0000-0000354B0000}"/>
    <cellStyle name="Eingabe 3 9 2 4 3" xfId="28113" xr:uid="{00000000-0005-0000-0000-0000364B0000}"/>
    <cellStyle name="Eingabe 3 9 2 5" xfId="8563" xr:uid="{00000000-0005-0000-0000-0000374B0000}"/>
    <cellStyle name="Eingabe 3 9 2 5 2" xfId="20291" xr:uid="{00000000-0005-0000-0000-0000384B0000}"/>
    <cellStyle name="Eingabe 3 9 2 5 3" xfId="32018" xr:uid="{00000000-0005-0000-0000-0000394B0000}"/>
    <cellStyle name="Eingabe 3 9 2 6" xfId="12481" xr:uid="{00000000-0005-0000-0000-00003A4B0000}"/>
    <cellStyle name="Eingabe 3 9 2 7" xfId="24208" xr:uid="{00000000-0005-0000-0000-00003B4B0000}"/>
    <cellStyle name="Eingabe 3 9 3" xfId="1182" xr:uid="{00000000-0005-0000-0000-00003C4B0000}"/>
    <cellStyle name="Eingabe 3 9 3 2" xfId="2480" xr:uid="{00000000-0005-0000-0000-00003D4B0000}"/>
    <cellStyle name="Eingabe 3 9 3 2 2" xfId="6385" xr:uid="{00000000-0005-0000-0000-00003E4B0000}"/>
    <cellStyle name="Eingabe 3 9 3 2 2 2" xfId="18113" xr:uid="{00000000-0005-0000-0000-00003F4B0000}"/>
    <cellStyle name="Eingabe 3 9 3 2 2 3" xfId="29840" xr:uid="{00000000-0005-0000-0000-0000404B0000}"/>
    <cellStyle name="Eingabe 3 9 3 2 3" xfId="10290" xr:uid="{00000000-0005-0000-0000-0000414B0000}"/>
    <cellStyle name="Eingabe 3 9 3 2 3 2" xfId="22018" xr:uid="{00000000-0005-0000-0000-0000424B0000}"/>
    <cellStyle name="Eingabe 3 9 3 2 3 3" xfId="33745" xr:uid="{00000000-0005-0000-0000-0000434B0000}"/>
    <cellStyle name="Eingabe 3 9 3 2 4" xfId="14208" xr:uid="{00000000-0005-0000-0000-0000444B0000}"/>
    <cellStyle name="Eingabe 3 9 3 2 5" xfId="25935" xr:uid="{00000000-0005-0000-0000-0000454B0000}"/>
    <cellStyle name="Eingabe 3 9 3 3" xfId="3778" xr:uid="{00000000-0005-0000-0000-0000464B0000}"/>
    <cellStyle name="Eingabe 3 9 3 3 2" xfId="7683" xr:uid="{00000000-0005-0000-0000-0000474B0000}"/>
    <cellStyle name="Eingabe 3 9 3 3 2 2" xfId="19411" xr:uid="{00000000-0005-0000-0000-0000484B0000}"/>
    <cellStyle name="Eingabe 3 9 3 3 2 3" xfId="31138" xr:uid="{00000000-0005-0000-0000-0000494B0000}"/>
    <cellStyle name="Eingabe 3 9 3 3 3" xfId="11588" xr:uid="{00000000-0005-0000-0000-00004A4B0000}"/>
    <cellStyle name="Eingabe 3 9 3 3 3 2" xfId="23316" xr:uid="{00000000-0005-0000-0000-00004B4B0000}"/>
    <cellStyle name="Eingabe 3 9 3 3 3 3" xfId="35043" xr:uid="{00000000-0005-0000-0000-00004C4B0000}"/>
    <cellStyle name="Eingabe 3 9 3 3 4" xfId="15506" xr:uid="{00000000-0005-0000-0000-00004D4B0000}"/>
    <cellStyle name="Eingabe 3 9 3 3 5" xfId="27233" xr:uid="{00000000-0005-0000-0000-00004E4B0000}"/>
    <cellStyle name="Eingabe 3 9 3 4" xfId="5087" xr:uid="{00000000-0005-0000-0000-00004F4B0000}"/>
    <cellStyle name="Eingabe 3 9 3 4 2" xfId="16815" xr:uid="{00000000-0005-0000-0000-0000504B0000}"/>
    <cellStyle name="Eingabe 3 9 3 4 3" xfId="28542" xr:uid="{00000000-0005-0000-0000-0000514B0000}"/>
    <cellStyle name="Eingabe 3 9 3 5" xfId="8992" xr:uid="{00000000-0005-0000-0000-0000524B0000}"/>
    <cellStyle name="Eingabe 3 9 3 5 2" xfId="20720" xr:uid="{00000000-0005-0000-0000-0000534B0000}"/>
    <cellStyle name="Eingabe 3 9 3 5 3" xfId="32447" xr:uid="{00000000-0005-0000-0000-0000544B0000}"/>
    <cellStyle name="Eingabe 3 9 3 6" xfId="12910" xr:uid="{00000000-0005-0000-0000-0000554B0000}"/>
    <cellStyle name="Eingabe 3 9 3 7" xfId="24637" xr:uid="{00000000-0005-0000-0000-0000564B0000}"/>
    <cellStyle name="Eingabe 3 9 4" xfId="1622" xr:uid="{00000000-0005-0000-0000-0000574B0000}"/>
    <cellStyle name="Eingabe 3 9 4 2" xfId="5527" xr:uid="{00000000-0005-0000-0000-0000584B0000}"/>
    <cellStyle name="Eingabe 3 9 4 2 2" xfId="17255" xr:uid="{00000000-0005-0000-0000-0000594B0000}"/>
    <cellStyle name="Eingabe 3 9 4 2 3" xfId="28982" xr:uid="{00000000-0005-0000-0000-00005A4B0000}"/>
    <cellStyle name="Eingabe 3 9 4 3" xfId="9432" xr:uid="{00000000-0005-0000-0000-00005B4B0000}"/>
    <cellStyle name="Eingabe 3 9 4 3 2" xfId="21160" xr:uid="{00000000-0005-0000-0000-00005C4B0000}"/>
    <cellStyle name="Eingabe 3 9 4 3 3" xfId="32887" xr:uid="{00000000-0005-0000-0000-00005D4B0000}"/>
    <cellStyle name="Eingabe 3 9 4 4" xfId="13350" xr:uid="{00000000-0005-0000-0000-00005E4B0000}"/>
    <cellStyle name="Eingabe 3 9 4 5" xfId="25077" xr:uid="{00000000-0005-0000-0000-00005F4B0000}"/>
    <cellStyle name="Eingabe 3 9 5" xfId="2920" xr:uid="{00000000-0005-0000-0000-0000604B0000}"/>
    <cellStyle name="Eingabe 3 9 5 2" xfId="6825" xr:uid="{00000000-0005-0000-0000-0000614B0000}"/>
    <cellStyle name="Eingabe 3 9 5 2 2" xfId="18553" xr:uid="{00000000-0005-0000-0000-0000624B0000}"/>
    <cellStyle name="Eingabe 3 9 5 2 3" xfId="30280" xr:uid="{00000000-0005-0000-0000-0000634B0000}"/>
    <cellStyle name="Eingabe 3 9 5 3" xfId="10730" xr:uid="{00000000-0005-0000-0000-0000644B0000}"/>
    <cellStyle name="Eingabe 3 9 5 3 2" xfId="22458" xr:uid="{00000000-0005-0000-0000-0000654B0000}"/>
    <cellStyle name="Eingabe 3 9 5 3 3" xfId="34185" xr:uid="{00000000-0005-0000-0000-0000664B0000}"/>
    <cellStyle name="Eingabe 3 9 5 4" xfId="14648" xr:uid="{00000000-0005-0000-0000-0000674B0000}"/>
    <cellStyle name="Eingabe 3 9 5 5" xfId="26375" xr:uid="{00000000-0005-0000-0000-0000684B0000}"/>
    <cellStyle name="Eingabe 3 9 6" xfId="4229" xr:uid="{00000000-0005-0000-0000-0000694B0000}"/>
    <cellStyle name="Eingabe 3 9 6 2" xfId="15957" xr:uid="{00000000-0005-0000-0000-00006A4B0000}"/>
    <cellStyle name="Eingabe 3 9 6 3" xfId="27684" xr:uid="{00000000-0005-0000-0000-00006B4B0000}"/>
    <cellStyle name="Eingabe 3 9 7" xfId="8134" xr:uid="{00000000-0005-0000-0000-00006C4B0000}"/>
    <cellStyle name="Eingabe 3 9 7 2" xfId="19862" xr:uid="{00000000-0005-0000-0000-00006D4B0000}"/>
    <cellStyle name="Eingabe 3 9 7 3" xfId="31589" xr:uid="{00000000-0005-0000-0000-00006E4B0000}"/>
    <cellStyle name="Eingabe 3 9 8" xfId="12052" xr:uid="{00000000-0005-0000-0000-00006F4B0000}"/>
    <cellStyle name="Eingabe 3 9 9" xfId="23779" xr:uid="{00000000-0005-0000-0000-0000704B0000}"/>
    <cellStyle name="Ergebnis 2" xfId="46" xr:uid="{00000000-0005-0000-0000-0000714B0000}"/>
    <cellStyle name="Ergebnis 2 10" xfId="326" xr:uid="{00000000-0005-0000-0000-0000724B0000}"/>
    <cellStyle name="Ergebnis 2 10 2" xfId="755" xr:uid="{00000000-0005-0000-0000-0000734B0000}"/>
    <cellStyle name="Ergebnis 2 10 2 2" xfId="2053" xr:uid="{00000000-0005-0000-0000-0000744B0000}"/>
    <cellStyle name="Ergebnis 2 10 2 2 2" xfId="5958" xr:uid="{00000000-0005-0000-0000-0000754B0000}"/>
    <cellStyle name="Ergebnis 2 10 2 2 2 2" xfId="17686" xr:uid="{00000000-0005-0000-0000-0000764B0000}"/>
    <cellStyle name="Ergebnis 2 10 2 2 2 3" xfId="29413" xr:uid="{00000000-0005-0000-0000-0000774B0000}"/>
    <cellStyle name="Ergebnis 2 10 2 2 3" xfId="9863" xr:uid="{00000000-0005-0000-0000-0000784B0000}"/>
    <cellStyle name="Ergebnis 2 10 2 2 3 2" xfId="21591" xr:uid="{00000000-0005-0000-0000-0000794B0000}"/>
    <cellStyle name="Ergebnis 2 10 2 2 3 3" xfId="33318" xr:uid="{00000000-0005-0000-0000-00007A4B0000}"/>
    <cellStyle name="Ergebnis 2 10 2 2 4" xfId="13781" xr:uid="{00000000-0005-0000-0000-00007B4B0000}"/>
    <cellStyle name="Ergebnis 2 10 2 2 5" xfId="25508" xr:uid="{00000000-0005-0000-0000-00007C4B0000}"/>
    <cellStyle name="Ergebnis 2 10 2 3" xfId="3351" xr:uid="{00000000-0005-0000-0000-00007D4B0000}"/>
    <cellStyle name="Ergebnis 2 10 2 3 2" xfId="7256" xr:uid="{00000000-0005-0000-0000-00007E4B0000}"/>
    <cellStyle name="Ergebnis 2 10 2 3 2 2" xfId="18984" xr:uid="{00000000-0005-0000-0000-00007F4B0000}"/>
    <cellStyle name="Ergebnis 2 10 2 3 2 3" xfId="30711" xr:uid="{00000000-0005-0000-0000-0000804B0000}"/>
    <cellStyle name="Ergebnis 2 10 2 3 3" xfId="11161" xr:uid="{00000000-0005-0000-0000-0000814B0000}"/>
    <cellStyle name="Ergebnis 2 10 2 3 3 2" xfId="22889" xr:uid="{00000000-0005-0000-0000-0000824B0000}"/>
    <cellStyle name="Ergebnis 2 10 2 3 3 3" xfId="34616" xr:uid="{00000000-0005-0000-0000-0000834B0000}"/>
    <cellStyle name="Ergebnis 2 10 2 3 4" xfId="15079" xr:uid="{00000000-0005-0000-0000-0000844B0000}"/>
    <cellStyle name="Ergebnis 2 10 2 3 5" xfId="26806" xr:uid="{00000000-0005-0000-0000-0000854B0000}"/>
    <cellStyle name="Ergebnis 2 10 2 4" xfId="4660" xr:uid="{00000000-0005-0000-0000-0000864B0000}"/>
    <cellStyle name="Ergebnis 2 10 2 4 2" xfId="16388" xr:uid="{00000000-0005-0000-0000-0000874B0000}"/>
    <cellStyle name="Ergebnis 2 10 2 4 3" xfId="28115" xr:uid="{00000000-0005-0000-0000-0000884B0000}"/>
    <cellStyle name="Ergebnis 2 10 2 5" xfId="8565" xr:uid="{00000000-0005-0000-0000-0000894B0000}"/>
    <cellStyle name="Ergebnis 2 10 2 5 2" xfId="20293" xr:uid="{00000000-0005-0000-0000-00008A4B0000}"/>
    <cellStyle name="Ergebnis 2 10 2 5 3" xfId="32020" xr:uid="{00000000-0005-0000-0000-00008B4B0000}"/>
    <cellStyle name="Ergebnis 2 10 2 6" xfId="12483" xr:uid="{00000000-0005-0000-0000-00008C4B0000}"/>
    <cellStyle name="Ergebnis 2 10 2 7" xfId="24210" xr:uid="{00000000-0005-0000-0000-00008D4B0000}"/>
    <cellStyle name="Ergebnis 2 10 3" xfId="1184" xr:uid="{00000000-0005-0000-0000-00008E4B0000}"/>
    <cellStyle name="Ergebnis 2 10 3 2" xfId="2482" xr:uid="{00000000-0005-0000-0000-00008F4B0000}"/>
    <cellStyle name="Ergebnis 2 10 3 2 2" xfId="6387" xr:uid="{00000000-0005-0000-0000-0000904B0000}"/>
    <cellStyle name="Ergebnis 2 10 3 2 2 2" xfId="18115" xr:uid="{00000000-0005-0000-0000-0000914B0000}"/>
    <cellStyle name="Ergebnis 2 10 3 2 2 3" xfId="29842" xr:uid="{00000000-0005-0000-0000-0000924B0000}"/>
    <cellStyle name="Ergebnis 2 10 3 2 3" xfId="10292" xr:uid="{00000000-0005-0000-0000-0000934B0000}"/>
    <cellStyle name="Ergebnis 2 10 3 2 3 2" xfId="22020" xr:uid="{00000000-0005-0000-0000-0000944B0000}"/>
    <cellStyle name="Ergebnis 2 10 3 2 3 3" xfId="33747" xr:uid="{00000000-0005-0000-0000-0000954B0000}"/>
    <cellStyle name="Ergebnis 2 10 3 2 4" xfId="14210" xr:uid="{00000000-0005-0000-0000-0000964B0000}"/>
    <cellStyle name="Ergebnis 2 10 3 2 5" xfId="25937" xr:uid="{00000000-0005-0000-0000-0000974B0000}"/>
    <cellStyle name="Ergebnis 2 10 3 3" xfId="3780" xr:uid="{00000000-0005-0000-0000-0000984B0000}"/>
    <cellStyle name="Ergebnis 2 10 3 3 2" xfId="7685" xr:uid="{00000000-0005-0000-0000-0000994B0000}"/>
    <cellStyle name="Ergebnis 2 10 3 3 2 2" xfId="19413" xr:uid="{00000000-0005-0000-0000-00009A4B0000}"/>
    <cellStyle name="Ergebnis 2 10 3 3 2 3" xfId="31140" xr:uid="{00000000-0005-0000-0000-00009B4B0000}"/>
    <cellStyle name="Ergebnis 2 10 3 3 3" xfId="11590" xr:uid="{00000000-0005-0000-0000-00009C4B0000}"/>
    <cellStyle name="Ergebnis 2 10 3 3 3 2" xfId="23318" xr:uid="{00000000-0005-0000-0000-00009D4B0000}"/>
    <cellStyle name="Ergebnis 2 10 3 3 3 3" xfId="35045" xr:uid="{00000000-0005-0000-0000-00009E4B0000}"/>
    <cellStyle name="Ergebnis 2 10 3 3 4" xfId="15508" xr:uid="{00000000-0005-0000-0000-00009F4B0000}"/>
    <cellStyle name="Ergebnis 2 10 3 3 5" xfId="27235" xr:uid="{00000000-0005-0000-0000-0000A04B0000}"/>
    <cellStyle name="Ergebnis 2 10 3 4" xfId="5089" xr:uid="{00000000-0005-0000-0000-0000A14B0000}"/>
    <cellStyle name="Ergebnis 2 10 3 4 2" xfId="16817" xr:uid="{00000000-0005-0000-0000-0000A24B0000}"/>
    <cellStyle name="Ergebnis 2 10 3 4 3" xfId="28544" xr:uid="{00000000-0005-0000-0000-0000A34B0000}"/>
    <cellStyle name="Ergebnis 2 10 3 5" xfId="8994" xr:uid="{00000000-0005-0000-0000-0000A44B0000}"/>
    <cellStyle name="Ergebnis 2 10 3 5 2" xfId="20722" xr:uid="{00000000-0005-0000-0000-0000A54B0000}"/>
    <cellStyle name="Ergebnis 2 10 3 5 3" xfId="32449" xr:uid="{00000000-0005-0000-0000-0000A64B0000}"/>
    <cellStyle name="Ergebnis 2 10 3 6" xfId="12912" xr:uid="{00000000-0005-0000-0000-0000A74B0000}"/>
    <cellStyle name="Ergebnis 2 10 3 7" xfId="24639" xr:uid="{00000000-0005-0000-0000-0000A84B0000}"/>
    <cellStyle name="Ergebnis 2 10 4" xfId="1624" xr:uid="{00000000-0005-0000-0000-0000A94B0000}"/>
    <cellStyle name="Ergebnis 2 10 4 2" xfId="5529" xr:uid="{00000000-0005-0000-0000-0000AA4B0000}"/>
    <cellStyle name="Ergebnis 2 10 4 2 2" xfId="17257" xr:uid="{00000000-0005-0000-0000-0000AB4B0000}"/>
    <cellStyle name="Ergebnis 2 10 4 2 3" xfId="28984" xr:uid="{00000000-0005-0000-0000-0000AC4B0000}"/>
    <cellStyle name="Ergebnis 2 10 4 3" xfId="9434" xr:uid="{00000000-0005-0000-0000-0000AD4B0000}"/>
    <cellStyle name="Ergebnis 2 10 4 3 2" xfId="21162" xr:uid="{00000000-0005-0000-0000-0000AE4B0000}"/>
    <cellStyle name="Ergebnis 2 10 4 3 3" xfId="32889" xr:uid="{00000000-0005-0000-0000-0000AF4B0000}"/>
    <cellStyle name="Ergebnis 2 10 4 4" xfId="13352" xr:uid="{00000000-0005-0000-0000-0000B04B0000}"/>
    <cellStyle name="Ergebnis 2 10 4 5" xfId="25079" xr:uid="{00000000-0005-0000-0000-0000B14B0000}"/>
    <cellStyle name="Ergebnis 2 10 5" xfId="2922" xr:uid="{00000000-0005-0000-0000-0000B24B0000}"/>
    <cellStyle name="Ergebnis 2 10 5 2" xfId="6827" xr:uid="{00000000-0005-0000-0000-0000B34B0000}"/>
    <cellStyle name="Ergebnis 2 10 5 2 2" xfId="18555" xr:uid="{00000000-0005-0000-0000-0000B44B0000}"/>
    <cellStyle name="Ergebnis 2 10 5 2 3" xfId="30282" xr:uid="{00000000-0005-0000-0000-0000B54B0000}"/>
    <cellStyle name="Ergebnis 2 10 5 3" xfId="10732" xr:uid="{00000000-0005-0000-0000-0000B64B0000}"/>
    <cellStyle name="Ergebnis 2 10 5 3 2" xfId="22460" xr:uid="{00000000-0005-0000-0000-0000B74B0000}"/>
    <cellStyle name="Ergebnis 2 10 5 3 3" xfId="34187" xr:uid="{00000000-0005-0000-0000-0000B84B0000}"/>
    <cellStyle name="Ergebnis 2 10 5 4" xfId="14650" xr:uid="{00000000-0005-0000-0000-0000B94B0000}"/>
    <cellStyle name="Ergebnis 2 10 5 5" xfId="26377" xr:uid="{00000000-0005-0000-0000-0000BA4B0000}"/>
    <cellStyle name="Ergebnis 2 10 6" xfId="4231" xr:uid="{00000000-0005-0000-0000-0000BB4B0000}"/>
    <cellStyle name="Ergebnis 2 10 6 2" xfId="15959" xr:uid="{00000000-0005-0000-0000-0000BC4B0000}"/>
    <cellStyle name="Ergebnis 2 10 6 3" xfId="27686" xr:uid="{00000000-0005-0000-0000-0000BD4B0000}"/>
    <cellStyle name="Ergebnis 2 10 7" xfId="8136" xr:uid="{00000000-0005-0000-0000-0000BE4B0000}"/>
    <cellStyle name="Ergebnis 2 10 7 2" xfId="19864" xr:uid="{00000000-0005-0000-0000-0000BF4B0000}"/>
    <cellStyle name="Ergebnis 2 10 7 3" xfId="31591" xr:uid="{00000000-0005-0000-0000-0000C04B0000}"/>
    <cellStyle name="Ergebnis 2 10 8" xfId="12054" xr:uid="{00000000-0005-0000-0000-0000C14B0000}"/>
    <cellStyle name="Ergebnis 2 10 9" xfId="23781" xr:uid="{00000000-0005-0000-0000-0000C24B0000}"/>
    <cellStyle name="Ergebnis 2 11" xfId="318" xr:uid="{00000000-0005-0000-0000-0000C34B0000}"/>
    <cellStyle name="Ergebnis 2 11 2" xfId="747" xr:uid="{00000000-0005-0000-0000-0000C44B0000}"/>
    <cellStyle name="Ergebnis 2 11 2 2" xfId="2045" xr:uid="{00000000-0005-0000-0000-0000C54B0000}"/>
    <cellStyle name="Ergebnis 2 11 2 2 2" xfId="5950" xr:uid="{00000000-0005-0000-0000-0000C64B0000}"/>
    <cellStyle name="Ergebnis 2 11 2 2 2 2" xfId="17678" xr:uid="{00000000-0005-0000-0000-0000C74B0000}"/>
    <cellStyle name="Ergebnis 2 11 2 2 2 3" xfId="29405" xr:uid="{00000000-0005-0000-0000-0000C84B0000}"/>
    <cellStyle name="Ergebnis 2 11 2 2 3" xfId="9855" xr:uid="{00000000-0005-0000-0000-0000C94B0000}"/>
    <cellStyle name="Ergebnis 2 11 2 2 3 2" xfId="21583" xr:uid="{00000000-0005-0000-0000-0000CA4B0000}"/>
    <cellStyle name="Ergebnis 2 11 2 2 3 3" xfId="33310" xr:uid="{00000000-0005-0000-0000-0000CB4B0000}"/>
    <cellStyle name="Ergebnis 2 11 2 2 4" xfId="13773" xr:uid="{00000000-0005-0000-0000-0000CC4B0000}"/>
    <cellStyle name="Ergebnis 2 11 2 2 5" xfId="25500" xr:uid="{00000000-0005-0000-0000-0000CD4B0000}"/>
    <cellStyle name="Ergebnis 2 11 2 3" xfId="3343" xr:uid="{00000000-0005-0000-0000-0000CE4B0000}"/>
    <cellStyle name="Ergebnis 2 11 2 3 2" xfId="7248" xr:uid="{00000000-0005-0000-0000-0000CF4B0000}"/>
    <cellStyle name="Ergebnis 2 11 2 3 2 2" xfId="18976" xr:uid="{00000000-0005-0000-0000-0000D04B0000}"/>
    <cellStyle name="Ergebnis 2 11 2 3 2 3" xfId="30703" xr:uid="{00000000-0005-0000-0000-0000D14B0000}"/>
    <cellStyle name="Ergebnis 2 11 2 3 3" xfId="11153" xr:uid="{00000000-0005-0000-0000-0000D24B0000}"/>
    <cellStyle name="Ergebnis 2 11 2 3 3 2" xfId="22881" xr:uid="{00000000-0005-0000-0000-0000D34B0000}"/>
    <cellStyle name="Ergebnis 2 11 2 3 3 3" xfId="34608" xr:uid="{00000000-0005-0000-0000-0000D44B0000}"/>
    <cellStyle name="Ergebnis 2 11 2 3 4" xfId="15071" xr:uid="{00000000-0005-0000-0000-0000D54B0000}"/>
    <cellStyle name="Ergebnis 2 11 2 3 5" xfId="26798" xr:uid="{00000000-0005-0000-0000-0000D64B0000}"/>
    <cellStyle name="Ergebnis 2 11 2 4" xfId="4652" xr:uid="{00000000-0005-0000-0000-0000D74B0000}"/>
    <cellStyle name="Ergebnis 2 11 2 4 2" xfId="16380" xr:uid="{00000000-0005-0000-0000-0000D84B0000}"/>
    <cellStyle name="Ergebnis 2 11 2 4 3" xfId="28107" xr:uid="{00000000-0005-0000-0000-0000D94B0000}"/>
    <cellStyle name="Ergebnis 2 11 2 5" xfId="8557" xr:uid="{00000000-0005-0000-0000-0000DA4B0000}"/>
    <cellStyle name="Ergebnis 2 11 2 5 2" xfId="20285" xr:uid="{00000000-0005-0000-0000-0000DB4B0000}"/>
    <cellStyle name="Ergebnis 2 11 2 5 3" xfId="32012" xr:uid="{00000000-0005-0000-0000-0000DC4B0000}"/>
    <cellStyle name="Ergebnis 2 11 2 6" xfId="12475" xr:uid="{00000000-0005-0000-0000-0000DD4B0000}"/>
    <cellStyle name="Ergebnis 2 11 2 7" xfId="24202" xr:uid="{00000000-0005-0000-0000-0000DE4B0000}"/>
    <cellStyle name="Ergebnis 2 11 3" xfId="1176" xr:uid="{00000000-0005-0000-0000-0000DF4B0000}"/>
    <cellStyle name="Ergebnis 2 11 3 2" xfId="2474" xr:uid="{00000000-0005-0000-0000-0000E04B0000}"/>
    <cellStyle name="Ergebnis 2 11 3 2 2" xfId="6379" xr:uid="{00000000-0005-0000-0000-0000E14B0000}"/>
    <cellStyle name="Ergebnis 2 11 3 2 2 2" xfId="18107" xr:uid="{00000000-0005-0000-0000-0000E24B0000}"/>
    <cellStyle name="Ergebnis 2 11 3 2 2 3" xfId="29834" xr:uid="{00000000-0005-0000-0000-0000E34B0000}"/>
    <cellStyle name="Ergebnis 2 11 3 2 3" xfId="10284" xr:uid="{00000000-0005-0000-0000-0000E44B0000}"/>
    <cellStyle name="Ergebnis 2 11 3 2 3 2" xfId="22012" xr:uid="{00000000-0005-0000-0000-0000E54B0000}"/>
    <cellStyle name="Ergebnis 2 11 3 2 3 3" xfId="33739" xr:uid="{00000000-0005-0000-0000-0000E64B0000}"/>
    <cellStyle name="Ergebnis 2 11 3 2 4" xfId="14202" xr:uid="{00000000-0005-0000-0000-0000E74B0000}"/>
    <cellStyle name="Ergebnis 2 11 3 2 5" xfId="25929" xr:uid="{00000000-0005-0000-0000-0000E84B0000}"/>
    <cellStyle name="Ergebnis 2 11 3 3" xfId="3772" xr:uid="{00000000-0005-0000-0000-0000E94B0000}"/>
    <cellStyle name="Ergebnis 2 11 3 3 2" xfId="7677" xr:uid="{00000000-0005-0000-0000-0000EA4B0000}"/>
    <cellStyle name="Ergebnis 2 11 3 3 2 2" xfId="19405" xr:uid="{00000000-0005-0000-0000-0000EB4B0000}"/>
    <cellStyle name="Ergebnis 2 11 3 3 2 3" xfId="31132" xr:uid="{00000000-0005-0000-0000-0000EC4B0000}"/>
    <cellStyle name="Ergebnis 2 11 3 3 3" xfId="11582" xr:uid="{00000000-0005-0000-0000-0000ED4B0000}"/>
    <cellStyle name="Ergebnis 2 11 3 3 3 2" xfId="23310" xr:uid="{00000000-0005-0000-0000-0000EE4B0000}"/>
    <cellStyle name="Ergebnis 2 11 3 3 3 3" xfId="35037" xr:uid="{00000000-0005-0000-0000-0000EF4B0000}"/>
    <cellStyle name="Ergebnis 2 11 3 3 4" xfId="15500" xr:uid="{00000000-0005-0000-0000-0000F04B0000}"/>
    <cellStyle name="Ergebnis 2 11 3 3 5" xfId="27227" xr:uid="{00000000-0005-0000-0000-0000F14B0000}"/>
    <cellStyle name="Ergebnis 2 11 3 4" xfId="5081" xr:uid="{00000000-0005-0000-0000-0000F24B0000}"/>
    <cellStyle name="Ergebnis 2 11 3 4 2" xfId="16809" xr:uid="{00000000-0005-0000-0000-0000F34B0000}"/>
    <cellStyle name="Ergebnis 2 11 3 4 3" xfId="28536" xr:uid="{00000000-0005-0000-0000-0000F44B0000}"/>
    <cellStyle name="Ergebnis 2 11 3 5" xfId="8986" xr:uid="{00000000-0005-0000-0000-0000F54B0000}"/>
    <cellStyle name="Ergebnis 2 11 3 5 2" xfId="20714" xr:uid="{00000000-0005-0000-0000-0000F64B0000}"/>
    <cellStyle name="Ergebnis 2 11 3 5 3" xfId="32441" xr:uid="{00000000-0005-0000-0000-0000F74B0000}"/>
    <cellStyle name="Ergebnis 2 11 3 6" xfId="12904" xr:uid="{00000000-0005-0000-0000-0000F84B0000}"/>
    <cellStyle name="Ergebnis 2 11 3 7" xfId="24631" xr:uid="{00000000-0005-0000-0000-0000F94B0000}"/>
    <cellStyle name="Ergebnis 2 11 4" xfId="1616" xr:uid="{00000000-0005-0000-0000-0000FA4B0000}"/>
    <cellStyle name="Ergebnis 2 11 4 2" xfId="5521" xr:uid="{00000000-0005-0000-0000-0000FB4B0000}"/>
    <cellStyle name="Ergebnis 2 11 4 2 2" xfId="17249" xr:uid="{00000000-0005-0000-0000-0000FC4B0000}"/>
    <cellStyle name="Ergebnis 2 11 4 2 3" xfId="28976" xr:uid="{00000000-0005-0000-0000-0000FD4B0000}"/>
    <cellStyle name="Ergebnis 2 11 4 3" xfId="9426" xr:uid="{00000000-0005-0000-0000-0000FE4B0000}"/>
    <cellStyle name="Ergebnis 2 11 4 3 2" xfId="21154" xr:uid="{00000000-0005-0000-0000-0000FF4B0000}"/>
    <cellStyle name="Ergebnis 2 11 4 3 3" xfId="32881" xr:uid="{00000000-0005-0000-0000-0000004C0000}"/>
    <cellStyle name="Ergebnis 2 11 4 4" xfId="13344" xr:uid="{00000000-0005-0000-0000-0000014C0000}"/>
    <cellStyle name="Ergebnis 2 11 4 5" xfId="25071" xr:uid="{00000000-0005-0000-0000-0000024C0000}"/>
    <cellStyle name="Ergebnis 2 11 5" xfId="2914" xr:uid="{00000000-0005-0000-0000-0000034C0000}"/>
    <cellStyle name="Ergebnis 2 11 5 2" xfId="6819" xr:uid="{00000000-0005-0000-0000-0000044C0000}"/>
    <cellStyle name="Ergebnis 2 11 5 2 2" xfId="18547" xr:uid="{00000000-0005-0000-0000-0000054C0000}"/>
    <cellStyle name="Ergebnis 2 11 5 2 3" xfId="30274" xr:uid="{00000000-0005-0000-0000-0000064C0000}"/>
    <cellStyle name="Ergebnis 2 11 5 3" xfId="10724" xr:uid="{00000000-0005-0000-0000-0000074C0000}"/>
    <cellStyle name="Ergebnis 2 11 5 3 2" xfId="22452" xr:uid="{00000000-0005-0000-0000-0000084C0000}"/>
    <cellStyle name="Ergebnis 2 11 5 3 3" xfId="34179" xr:uid="{00000000-0005-0000-0000-0000094C0000}"/>
    <cellStyle name="Ergebnis 2 11 5 4" xfId="14642" xr:uid="{00000000-0005-0000-0000-00000A4C0000}"/>
    <cellStyle name="Ergebnis 2 11 5 5" xfId="26369" xr:uid="{00000000-0005-0000-0000-00000B4C0000}"/>
    <cellStyle name="Ergebnis 2 11 6" xfId="4223" xr:uid="{00000000-0005-0000-0000-00000C4C0000}"/>
    <cellStyle name="Ergebnis 2 11 6 2" xfId="15951" xr:uid="{00000000-0005-0000-0000-00000D4C0000}"/>
    <cellStyle name="Ergebnis 2 11 6 3" xfId="27678" xr:uid="{00000000-0005-0000-0000-00000E4C0000}"/>
    <cellStyle name="Ergebnis 2 11 7" xfId="8128" xr:uid="{00000000-0005-0000-0000-00000F4C0000}"/>
    <cellStyle name="Ergebnis 2 11 7 2" xfId="19856" xr:uid="{00000000-0005-0000-0000-0000104C0000}"/>
    <cellStyle name="Ergebnis 2 11 7 3" xfId="31583" xr:uid="{00000000-0005-0000-0000-0000114C0000}"/>
    <cellStyle name="Ergebnis 2 11 8" xfId="12046" xr:uid="{00000000-0005-0000-0000-0000124C0000}"/>
    <cellStyle name="Ergebnis 2 11 9" xfId="23773" xr:uid="{00000000-0005-0000-0000-0000134C0000}"/>
    <cellStyle name="Ergebnis 2 12" xfId="345" xr:uid="{00000000-0005-0000-0000-0000144C0000}"/>
    <cellStyle name="Ergebnis 2 12 2" xfId="774" xr:uid="{00000000-0005-0000-0000-0000154C0000}"/>
    <cellStyle name="Ergebnis 2 12 2 2" xfId="2072" xr:uid="{00000000-0005-0000-0000-0000164C0000}"/>
    <cellStyle name="Ergebnis 2 12 2 2 2" xfId="5977" xr:uid="{00000000-0005-0000-0000-0000174C0000}"/>
    <cellStyle name="Ergebnis 2 12 2 2 2 2" xfId="17705" xr:uid="{00000000-0005-0000-0000-0000184C0000}"/>
    <cellStyle name="Ergebnis 2 12 2 2 2 3" xfId="29432" xr:uid="{00000000-0005-0000-0000-0000194C0000}"/>
    <cellStyle name="Ergebnis 2 12 2 2 3" xfId="9882" xr:uid="{00000000-0005-0000-0000-00001A4C0000}"/>
    <cellStyle name="Ergebnis 2 12 2 2 3 2" xfId="21610" xr:uid="{00000000-0005-0000-0000-00001B4C0000}"/>
    <cellStyle name="Ergebnis 2 12 2 2 3 3" xfId="33337" xr:uid="{00000000-0005-0000-0000-00001C4C0000}"/>
    <cellStyle name="Ergebnis 2 12 2 2 4" xfId="13800" xr:uid="{00000000-0005-0000-0000-00001D4C0000}"/>
    <cellStyle name="Ergebnis 2 12 2 2 5" xfId="25527" xr:uid="{00000000-0005-0000-0000-00001E4C0000}"/>
    <cellStyle name="Ergebnis 2 12 2 3" xfId="3370" xr:uid="{00000000-0005-0000-0000-00001F4C0000}"/>
    <cellStyle name="Ergebnis 2 12 2 3 2" xfId="7275" xr:uid="{00000000-0005-0000-0000-0000204C0000}"/>
    <cellStyle name="Ergebnis 2 12 2 3 2 2" xfId="19003" xr:uid="{00000000-0005-0000-0000-0000214C0000}"/>
    <cellStyle name="Ergebnis 2 12 2 3 2 3" xfId="30730" xr:uid="{00000000-0005-0000-0000-0000224C0000}"/>
    <cellStyle name="Ergebnis 2 12 2 3 3" xfId="11180" xr:uid="{00000000-0005-0000-0000-0000234C0000}"/>
    <cellStyle name="Ergebnis 2 12 2 3 3 2" xfId="22908" xr:uid="{00000000-0005-0000-0000-0000244C0000}"/>
    <cellStyle name="Ergebnis 2 12 2 3 3 3" xfId="34635" xr:uid="{00000000-0005-0000-0000-0000254C0000}"/>
    <cellStyle name="Ergebnis 2 12 2 3 4" xfId="15098" xr:uid="{00000000-0005-0000-0000-0000264C0000}"/>
    <cellStyle name="Ergebnis 2 12 2 3 5" xfId="26825" xr:uid="{00000000-0005-0000-0000-0000274C0000}"/>
    <cellStyle name="Ergebnis 2 12 2 4" xfId="4679" xr:uid="{00000000-0005-0000-0000-0000284C0000}"/>
    <cellStyle name="Ergebnis 2 12 2 4 2" xfId="16407" xr:uid="{00000000-0005-0000-0000-0000294C0000}"/>
    <cellStyle name="Ergebnis 2 12 2 4 3" xfId="28134" xr:uid="{00000000-0005-0000-0000-00002A4C0000}"/>
    <cellStyle name="Ergebnis 2 12 2 5" xfId="8584" xr:uid="{00000000-0005-0000-0000-00002B4C0000}"/>
    <cellStyle name="Ergebnis 2 12 2 5 2" xfId="20312" xr:uid="{00000000-0005-0000-0000-00002C4C0000}"/>
    <cellStyle name="Ergebnis 2 12 2 5 3" xfId="32039" xr:uid="{00000000-0005-0000-0000-00002D4C0000}"/>
    <cellStyle name="Ergebnis 2 12 2 6" xfId="12502" xr:uid="{00000000-0005-0000-0000-00002E4C0000}"/>
    <cellStyle name="Ergebnis 2 12 2 7" xfId="24229" xr:uid="{00000000-0005-0000-0000-00002F4C0000}"/>
    <cellStyle name="Ergebnis 2 12 3" xfId="1203" xr:uid="{00000000-0005-0000-0000-0000304C0000}"/>
    <cellStyle name="Ergebnis 2 12 3 2" xfId="2501" xr:uid="{00000000-0005-0000-0000-0000314C0000}"/>
    <cellStyle name="Ergebnis 2 12 3 2 2" xfId="6406" xr:uid="{00000000-0005-0000-0000-0000324C0000}"/>
    <cellStyle name="Ergebnis 2 12 3 2 2 2" xfId="18134" xr:uid="{00000000-0005-0000-0000-0000334C0000}"/>
    <cellStyle name="Ergebnis 2 12 3 2 2 3" xfId="29861" xr:uid="{00000000-0005-0000-0000-0000344C0000}"/>
    <cellStyle name="Ergebnis 2 12 3 2 3" xfId="10311" xr:uid="{00000000-0005-0000-0000-0000354C0000}"/>
    <cellStyle name="Ergebnis 2 12 3 2 3 2" xfId="22039" xr:uid="{00000000-0005-0000-0000-0000364C0000}"/>
    <cellStyle name="Ergebnis 2 12 3 2 3 3" xfId="33766" xr:uid="{00000000-0005-0000-0000-0000374C0000}"/>
    <cellStyle name="Ergebnis 2 12 3 2 4" xfId="14229" xr:uid="{00000000-0005-0000-0000-0000384C0000}"/>
    <cellStyle name="Ergebnis 2 12 3 2 5" xfId="25956" xr:uid="{00000000-0005-0000-0000-0000394C0000}"/>
    <cellStyle name="Ergebnis 2 12 3 3" xfId="3799" xr:uid="{00000000-0005-0000-0000-00003A4C0000}"/>
    <cellStyle name="Ergebnis 2 12 3 3 2" xfId="7704" xr:uid="{00000000-0005-0000-0000-00003B4C0000}"/>
    <cellStyle name="Ergebnis 2 12 3 3 2 2" xfId="19432" xr:uid="{00000000-0005-0000-0000-00003C4C0000}"/>
    <cellStyle name="Ergebnis 2 12 3 3 2 3" xfId="31159" xr:uid="{00000000-0005-0000-0000-00003D4C0000}"/>
    <cellStyle name="Ergebnis 2 12 3 3 3" xfId="11609" xr:uid="{00000000-0005-0000-0000-00003E4C0000}"/>
    <cellStyle name="Ergebnis 2 12 3 3 3 2" xfId="23337" xr:uid="{00000000-0005-0000-0000-00003F4C0000}"/>
    <cellStyle name="Ergebnis 2 12 3 3 3 3" xfId="35064" xr:uid="{00000000-0005-0000-0000-0000404C0000}"/>
    <cellStyle name="Ergebnis 2 12 3 3 4" xfId="15527" xr:uid="{00000000-0005-0000-0000-0000414C0000}"/>
    <cellStyle name="Ergebnis 2 12 3 3 5" xfId="27254" xr:uid="{00000000-0005-0000-0000-0000424C0000}"/>
    <cellStyle name="Ergebnis 2 12 3 4" xfId="5108" xr:uid="{00000000-0005-0000-0000-0000434C0000}"/>
    <cellStyle name="Ergebnis 2 12 3 4 2" xfId="16836" xr:uid="{00000000-0005-0000-0000-0000444C0000}"/>
    <cellStyle name="Ergebnis 2 12 3 4 3" xfId="28563" xr:uid="{00000000-0005-0000-0000-0000454C0000}"/>
    <cellStyle name="Ergebnis 2 12 3 5" xfId="9013" xr:uid="{00000000-0005-0000-0000-0000464C0000}"/>
    <cellStyle name="Ergebnis 2 12 3 5 2" xfId="20741" xr:uid="{00000000-0005-0000-0000-0000474C0000}"/>
    <cellStyle name="Ergebnis 2 12 3 5 3" xfId="32468" xr:uid="{00000000-0005-0000-0000-0000484C0000}"/>
    <cellStyle name="Ergebnis 2 12 3 6" xfId="12931" xr:uid="{00000000-0005-0000-0000-0000494C0000}"/>
    <cellStyle name="Ergebnis 2 12 3 7" xfId="24658" xr:uid="{00000000-0005-0000-0000-00004A4C0000}"/>
    <cellStyle name="Ergebnis 2 12 4" xfId="1643" xr:uid="{00000000-0005-0000-0000-00004B4C0000}"/>
    <cellStyle name="Ergebnis 2 12 4 2" xfId="5548" xr:uid="{00000000-0005-0000-0000-00004C4C0000}"/>
    <cellStyle name="Ergebnis 2 12 4 2 2" xfId="17276" xr:uid="{00000000-0005-0000-0000-00004D4C0000}"/>
    <cellStyle name="Ergebnis 2 12 4 2 3" xfId="29003" xr:uid="{00000000-0005-0000-0000-00004E4C0000}"/>
    <cellStyle name="Ergebnis 2 12 4 3" xfId="9453" xr:uid="{00000000-0005-0000-0000-00004F4C0000}"/>
    <cellStyle name="Ergebnis 2 12 4 3 2" xfId="21181" xr:uid="{00000000-0005-0000-0000-0000504C0000}"/>
    <cellStyle name="Ergebnis 2 12 4 3 3" xfId="32908" xr:uid="{00000000-0005-0000-0000-0000514C0000}"/>
    <cellStyle name="Ergebnis 2 12 4 4" xfId="13371" xr:uid="{00000000-0005-0000-0000-0000524C0000}"/>
    <cellStyle name="Ergebnis 2 12 4 5" xfId="25098" xr:uid="{00000000-0005-0000-0000-0000534C0000}"/>
    <cellStyle name="Ergebnis 2 12 5" xfId="2941" xr:uid="{00000000-0005-0000-0000-0000544C0000}"/>
    <cellStyle name="Ergebnis 2 12 5 2" xfId="6846" xr:uid="{00000000-0005-0000-0000-0000554C0000}"/>
    <cellStyle name="Ergebnis 2 12 5 2 2" xfId="18574" xr:uid="{00000000-0005-0000-0000-0000564C0000}"/>
    <cellStyle name="Ergebnis 2 12 5 2 3" xfId="30301" xr:uid="{00000000-0005-0000-0000-0000574C0000}"/>
    <cellStyle name="Ergebnis 2 12 5 3" xfId="10751" xr:uid="{00000000-0005-0000-0000-0000584C0000}"/>
    <cellStyle name="Ergebnis 2 12 5 3 2" xfId="22479" xr:uid="{00000000-0005-0000-0000-0000594C0000}"/>
    <cellStyle name="Ergebnis 2 12 5 3 3" xfId="34206" xr:uid="{00000000-0005-0000-0000-00005A4C0000}"/>
    <cellStyle name="Ergebnis 2 12 5 4" xfId="14669" xr:uid="{00000000-0005-0000-0000-00005B4C0000}"/>
    <cellStyle name="Ergebnis 2 12 5 5" xfId="26396" xr:uid="{00000000-0005-0000-0000-00005C4C0000}"/>
    <cellStyle name="Ergebnis 2 12 6" xfId="4250" xr:uid="{00000000-0005-0000-0000-00005D4C0000}"/>
    <cellStyle name="Ergebnis 2 12 6 2" xfId="15978" xr:uid="{00000000-0005-0000-0000-00005E4C0000}"/>
    <cellStyle name="Ergebnis 2 12 6 3" xfId="27705" xr:uid="{00000000-0005-0000-0000-00005F4C0000}"/>
    <cellStyle name="Ergebnis 2 12 7" xfId="8155" xr:uid="{00000000-0005-0000-0000-0000604C0000}"/>
    <cellStyle name="Ergebnis 2 12 7 2" xfId="19883" xr:uid="{00000000-0005-0000-0000-0000614C0000}"/>
    <cellStyle name="Ergebnis 2 12 7 3" xfId="31610" xr:uid="{00000000-0005-0000-0000-0000624C0000}"/>
    <cellStyle name="Ergebnis 2 12 8" xfId="12073" xr:uid="{00000000-0005-0000-0000-0000634C0000}"/>
    <cellStyle name="Ergebnis 2 12 9" xfId="23800" xr:uid="{00000000-0005-0000-0000-0000644C0000}"/>
    <cellStyle name="Ergebnis 2 13" xfId="353" xr:uid="{00000000-0005-0000-0000-0000654C0000}"/>
    <cellStyle name="Ergebnis 2 13 2" xfId="782" xr:uid="{00000000-0005-0000-0000-0000664C0000}"/>
    <cellStyle name="Ergebnis 2 13 2 2" xfId="2080" xr:uid="{00000000-0005-0000-0000-0000674C0000}"/>
    <cellStyle name="Ergebnis 2 13 2 2 2" xfId="5985" xr:uid="{00000000-0005-0000-0000-0000684C0000}"/>
    <cellStyle name="Ergebnis 2 13 2 2 2 2" xfId="17713" xr:uid="{00000000-0005-0000-0000-0000694C0000}"/>
    <cellStyle name="Ergebnis 2 13 2 2 2 3" xfId="29440" xr:uid="{00000000-0005-0000-0000-00006A4C0000}"/>
    <cellStyle name="Ergebnis 2 13 2 2 3" xfId="9890" xr:uid="{00000000-0005-0000-0000-00006B4C0000}"/>
    <cellStyle name="Ergebnis 2 13 2 2 3 2" xfId="21618" xr:uid="{00000000-0005-0000-0000-00006C4C0000}"/>
    <cellStyle name="Ergebnis 2 13 2 2 3 3" xfId="33345" xr:uid="{00000000-0005-0000-0000-00006D4C0000}"/>
    <cellStyle name="Ergebnis 2 13 2 2 4" xfId="13808" xr:uid="{00000000-0005-0000-0000-00006E4C0000}"/>
    <cellStyle name="Ergebnis 2 13 2 2 5" xfId="25535" xr:uid="{00000000-0005-0000-0000-00006F4C0000}"/>
    <cellStyle name="Ergebnis 2 13 2 3" xfId="3378" xr:uid="{00000000-0005-0000-0000-0000704C0000}"/>
    <cellStyle name="Ergebnis 2 13 2 3 2" xfId="7283" xr:uid="{00000000-0005-0000-0000-0000714C0000}"/>
    <cellStyle name="Ergebnis 2 13 2 3 2 2" xfId="19011" xr:uid="{00000000-0005-0000-0000-0000724C0000}"/>
    <cellStyle name="Ergebnis 2 13 2 3 2 3" xfId="30738" xr:uid="{00000000-0005-0000-0000-0000734C0000}"/>
    <cellStyle name="Ergebnis 2 13 2 3 3" xfId="11188" xr:uid="{00000000-0005-0000-0000-0000744C0000}"/>
    <cellStyle name="Ergebnis 2 13 2 3 3 2" xfId="22916" xr:uid="{00000000-0005-0000-0000-0000754C0000}"/>
    <cellStyle name="Ergebnis 2 13 2 3 3 3" xfId="34643" xr:uid="{00000000-0005-0000-0000-0000764C0000}"/>
    <cellStyle name="Ergebnis 2 13 2 3 4" xfId="15106" xr:uid="{00000000-0005-0000-0000-0000774C0000}"/>
    <cellStyle name="Ergebnis 2 13 2 3 5" xfId="26833" xr:uid="{00000000-0005-0000-0000-0000784C0000}"/>
    <cellStyle name="Ergebnis 2 13 2 4" xfId="4687" xr:uid="{00000000-0005-0000-0000-0000794C0000}"/>
    <cellStyle name="Ergebnis 2 13 2 4 2" xfId="16415" xr:uid="{00000000-0005-0000-0000-00007A4C0000}"/>
    <cellStyle name="Ergebnis 2 13 2 4 3" xfId="28142" xr:uid="{00000000-0005-0000-0000-00007B4C0000}"/>
    <cellStyle name="Ergebnis 2 13 2 5" xfId="8592" xr:uid="{00000000-0005-0000-0000-00007C4C0000}"/>
    <cellStyle name="Ergebnis 2 13 2 5 2" xfId="20320" xr:uid="{00000000-0005-0000-0000-00007D4C0000}"/>
    <cellStyle name="Ergebnis 2 13 2 5 3" xfId="32047" xr:uid="{00000000-0005-0000-0000-00007E4C0000}"/>
    <cellStyle name="Ergebnis 2 13 2 6" xfId="12510" xr:uid="{00000000-0005-0000-0000-00007F4C0000}"/>
    <cellStyle name="Ergebnis 2 13 2 7" xfId="24237" xr:uid="{00000000-0005-0000-0000-0000804C0000}"/>
    <cellStyle name="Ergebnis 2 13 3" xfId="1211" xr:uid="{00000000-0005-0000-0000-0000814C0000}"/>
    <cellStyle name="Ergebnis 2 13 3 2" xfId="2509" xr:uid="{00000000-0005-0000-0000-0000824C0000}"/>
    <cellStyle name="Ergebnis 2 13 3 2 2" xfId="6414" xr:uid="{00000000-0005-0000-0000-0000834C0000}"/>
    <cellStyle name="Ergebnis 2 13 3 2 2 2" xfId="18142" xr:uid="{00000000-0005-0000-0000-0000844C0000}"/>
    <cellStyle name="Ergebnis 2 13 3 2 2 3" xfId="29869" xr:uid="{00000000-0005-0000-0000-0000854C0000}"/>
    <cellStyle name="Ergebnis 2 13 3 2 3" xfId="10319" xr:uid="{00000000-0005-0000-0000-0000864C0000}"/>
    <cellStyle name="Ergebnis 2 13 3 2 3 2" xfId="22047" xr:uid="{00000000-0005-0000-0000-0000874C0000}"/>
    <cellStyle name="Ergebnis 2 13 3 2 3 3" xfId="33774" xr:uid="{00000000-0005-0000-0000-0000884C0000}"/>
    <cellStyle name="Ergebnis 2 13 3 2 4" xfId="14237" xr:uid="{00000000-0005-0000-0000-0000894C0000}"/>
    <cellStyle name="Ergebnis 2 13 3 2 5" xfId="25964" xr:uid="{00000000-0005-0000-0000-00008A4C0000}"/>
    <cellStyle name="Ergebnis 2 13 3 3" xfId="3807" xr:uid="{00000000-0005-0000-0000-00008B4C0000}"/>
    <cellStyle name="Ergebnis 2 13 3 3 2" xfId="7712" xr:uid="{00000000-0005-0000-0000-00008C4C0000}"/>
    <cellStyle name="Ergebnis 2 13 3 3 2 2" xfId="19440" xr:uid="{00000000-0005-0000-0000-00008D4C0000}"/>
    <cellStyle name="Ergebnis 2 13 3 3 2 3" xfId="31167" xr:uid="{00000000-0005-0000-0000-00008E4C0000}"/>
    <cellStyle name="Ergebnis 2 13 3 3 3" xfId="11617" xr:uid="{00000000-0005-0000-0000-00008F4C0000}"/>
    <cellStyle name="Ergebnis 2 13 3 3 3 2" xfId="23345" xr:uid="{00000000-0005-0000-0000-0000904C0000}"/>
    <cellStyle name="Ergebnis 2 13 3 3 3 3" xfId="35072" xr:uid="{00000000-0005-0000-0000-0000914C0000}"/>
    <cellStyle name="Ergebnis 2 13 3 3 4" xfId="15535" xr:uid="{00000000-0005-0000-0000-0000924C0000}"/>
    <cellStyle name="Ergebnis 2 13 3 3 5" xfId="27262" xr:uid="{00000000-0005-0000-0000-0000934C0000}"/>
    <cellStyle name="Ergebnis 2 13 3 4" xfId="5116" xr:uid="{00000000-0005-0000-0000-0000944C0000}"/>
    <cellStyle name="Ergebnis 2 13 3 4 2" xfId="16844" xr:uid="{00000000-0005-0000-0000-0000954C0000}"/>
    <cellStyle name="Ergebnis 2 13 3 4 3" xfId="28571" xr:uid="{00000000-0005-0000-0000-0000964C0000}"/>
    <cellStyle name="Ergebnis 2 13 3 5" xfId="9021" xr:uid="{00000000-0005-0000-0000-0000974C0000}"/>
    <cellStyle name="Ergebnis 2 13 3 5 2" xfId="20749" xr:uid="{00000000-0005-0000-0000-0000984C0000}"/>
    <cellStyle name="Ergebnis 2 13 3 5 3" xfId="32476" xr:uid="{00000000-0005-0000-0000-0000994C0000}"/>
    <cellStyle name="Ergebnis 2 13 3 6" xfId="12939" xr:uid="{00000000-0005-0000-0000-00009A4C0000}"/>
    <cellStyle name="Ergebnis 2 13 3 7" xfId="24666" xr:uid="{00000000-0005-0000-0000-00009B4C0000}"/>
    <cellStyle name="Ergebnis 2 13 4" xfId="1651" xr:uid="{00000000-0005-0000-0000-00009C4C0000}"/>
    <cellStyle name="Ergebnis 2 13 4 2" xfId="5556" xr:uid="{00000000-0005-0000-0000-00009D4C0000}"/>
    <cellStyle name="Ergebnis 2 13 4 2 2" xfId="17284" xr:uid="{00000000-0005-0000-0000-00009E4C0000}"/>
    <cellStyle name="Ergebnis 2 13 4 2 3" xfId="29011" xr:uid="{00000000-0005-0000-0000-00009F4C0000}"/>
    <cellStyle name="Ergebnis 2 13 4 3" xfId="9461" xr:uid="{00000000-0005-0000-0000-0000A04C0000}"/>
    <cellStyle name="Ergebnis 2 13 4 3 2" xfId="21189" xr:uid="{00000000-0005-0000-0000-0000A14C0000}"/>
    <cellStyle name="Ergebnis 2 13 4 3 3" xfId="32916" xr:uid="{00000000-0005-0000-0000-0000A24C0000}"/>
    <cellStyle name="Ergebnis 2 13 4 4" xfId="13379" xr:uid="{00000000-0005-0000-0000-0000A34C0000}"/>
    <cellStyle name="Ergebnis 2 13 4 5" xfId="25106" xr:uid="{00000000-0005-0000-0000-0000A44C0000}"/>
    <cellStyle name="Ergebnis 2 13 5" xfId="2949" xr:uid="{00000000-0005-0000-0000-0000A54C0000}"/>
    <cellStyle name="Ergebnis 2 13 5 2" xfId="6854" xr:uid="{00000000-0005-0000-0000-0000A64C0000}"/>
    <cellStyle name="Ergebnis 2 13 5 2 2" xfId="18582" xr:uid="{00000000-0005-0000-0000-0000A74C0000}"/>
    <cellStyle name="Ergebnis 2 13 5 2 3" xfId="30309" xr:uid="{00000000-0005-0000-0000-0000A84C0000}"/>
    <cellStyle name="Ergebnis 2 13 5 3" xfId="10759" xr:uid="{00000000-0005-0000-0000-0000A94C0000}"/>
    <cellStyle name="Ergebnis 2 13 5 3 2" xfId="22487" xr:uid="{00000000-0005-0000-0000-0000AA4C0000}"/>
    <cellStyle name="Ergebnis 2 13 5 3 3" xfId="34214" xr:uid="{00000000-0005-0000-0000-0000AB4C0000}"/>
    <cellStyle name="Ergebnis 2 13 5 4" xfId="14677" xr:uid="{00000000-0005-0000-0000-0000AC4C0000}"/>
    <cellStyle name="Ergebnis 2 13 5 5" xfId="26404" xr:uid="{00000000-0005-0000-0000-0000AD4C0000}"/>
    <cellStyle name="Ergebnis 2 13 6" xfId="4258" xr:uid="{00000000-0005-0000-0000-0000AE4C0000}"/>
    <cellStyle name="Ergebnis 2 13 6 2" xfId="15986" xr:uid="{00000000-0005-0000-0000-0000AF4C0000}"/>
    <cellStyle name="Ergebnis 2 13 6 3" xfId="27713" xr:uid="{00000000-0005-0000-0000-0000B04C0000}"/>
    <cellStyle name="Ergebnis 2 13 7" xfId="8163" xr:uid="{00000000-0005-0000-0000-0000B14C0000}"/>
    <cellStyle name="Ergebnis 2 13 7 2" xfId="19891" xr:uid="{00000000-0005-0000-0000-0000B24C0000}"/>
    <cellStyle name="Ergebnis 2 13 7 3" xfId="31618" xr:uid="{00000000-0005-0000-0000-0000B34C0000}"/>
    <cellStyle name="Ergebnis 2 13 8" xfId="12081" xr:uid="{00000000-0005-0000-0000-0000B44C0000}"/>
    <cellStyle name="Ergebnis 2 13 9" xfId="23808" xr:uid="{00000000-0005-0000-0000-0000B54C0000}"/>
    <cellStyle name="Ergebnis 2 14" xfId="221" xr:uid="{00000000-0005-0000-0000-0000B64C0000}"/>
    <cellStyle name="Ergebnis 2 14 2" xfId="1519" xr:uid="{00000000-0005-0000-0000-0000B74C0000}"/>
    <cellStyle name="Ergebnis 2 14 2 2" xfId="5424" xr:uid="{00000000-0005-0000-0000-0000B84C0000}"/>
    <cellStyle name="Ergebnis 2 14 2 2 2" xfId="17152" xr:uid="{00000000-0005-0000-0000-0000B94C0000}"/>
    <cellStyle name="Ergebnis 2 14 2 2 3" xfId="28879" xr:uid="{00000000-0005-0000-0000-0000BA4C0000}"/>
    <cellStyle name="Ergebnis 2 14 2 3" xfId="9329" xr:uid="{00000000-0005-0000-0000-0000BB4C0000}"/>
    <cellStyle name="Ergebnis 2 14 2 3 2" xfId="21057" xr:uid="{00000000-0005-0000-0000-0000BC4C0000}"/>
    <cellStyle name="Ergebnis 2 14 2 3 3" xfId="32784" xr:uid="{00000000-0005-0000-0000-0000BD4C0000}"/>
    <cellStyle name="Ergebnis 2 14 2 4" xfId="13247" xr:uid="{00000000-0005-0000-0000-0000BE4C0000}"/>
    <cellStyle name="Ergebnis 2 14 2 5" xfId="24974" xr:uid="{00000000-0005-0000-0000-0000BF4C0000}"/>
    <cellStyle name="Ergebnis 2 14 3" xfId="2817" xr:uid="{00000000-0005-0000-0000-0000C04C0000}"/>
    <cellStyle name="Ergebnis 2 14 3 2" xfId="6722" xr:uid="{00000000-0005-0000-0000-0000C14C0000}"/>
    <cellStyle name="Ergebnis 2 14 3 2 2" xfId="18450" xr:uid="{00000000-0005-0000-0000-0000C24C0000}"/>
    <cellStyle name="Ergebnis 2 14 3 2 3" xfId="30177" xr:uid="{00000000-0005-0000-0000-0000C34C0000}"/>
    <cellStyle name="Ergebnis 2 14 3 3" xfId="10627" xr:uid="{00000000-0005-0000-0000-0000C44C0000}"/>
    <cellStyle name="Ergebnis 2 14 3 3 2" xfId="22355" xr:uid="{00000000-0005-0000-0000-0000C54C0000}"/>
    <cellStyle name="Ergebnis 2 14 3 3 3" xfId="34082" xr:uid="{00000000-0005-0000-0000-0000C64C0000}"/>
    <cellStyle name="Ergebnis 2 14 3 4" xfId="14545" xr:uid="{00000000-0005-0000-0000-0000C74C0000}"/>
    <cellStyle name="Ergebnis 2 14 3 5" xfId="26272" xr:uid="{00000000-0005-0000-0000-0000C84C0000}"/>
    <cellStyle name="Ergebnis 2 14 4" xfId="4126" xr:uid="{00000000-0005-0000-0000-0000C94C0000}"/>
    <cellStyle name="Ergebnis 2 14 4 2" xfId="15854" xr:uid="{00000000-0005-0000-0000-0000CA4C0000}"/>
    <cellStyle name="Ergebnis 2 14 4 3" xfId="27581" xr:uid="{00000000-0005-0000-0000-0000CB4C0000}"/>
    <cellStyle name="Ergebnis 2 14 5" xfId="8031" xr:uid="{00000000-0005-0000-0000-0000CC4C0000}"/>
    <cellStyle name="Ergebnis 2 14 5 2" xfId="19759" xr:uid="{00000000-0005-0000-0000-0000CD4C0000}"/>
    <cellStyle name="Ergebnis 2 14 5 3" xfId="31486" xr:uid="{00000000-0005-0000-0000-0000CE4C0000}"/>
    <cellStyle name="Ergebnis 2 14 6" xfId="11949" xr:uid="{00000000-0005-0000-0000-0000CF4C0000}"/>
    <cellStyle name="Ergebnis 2 14 7" xfId="23676" xr:uid="{00000000-0005-0000-0000-0000D04C0000}"/>
    <cellStyle name="Ergebnis 2 15" xfId="210" xr:uid="{00000000-0005-0000-0000-0000D14C0000}"/>
    <cellStyle name="Ergebnis 2 15 2" xfId="4115" xr:uid="{00000000-0005-0000-0000-0000D24C0000}"/>
    <cellStyle name="Ergebnis 2 15 2 2" xfId="15843" xr:uid="{00000000-0005-0000-0000-0000D34C0000}"/>
    <cellStyle name="Ergebnis 2 15 2 3" xfId="27570" xr:uid="{00000000-0005-0000-0000-0000D44C0000}"/>
    <cellStyle name="Ergebnis 2 15 3" xfId="8020" xr:uid="{00000000-0005-0000-0000-0000D54C0000}"/>
    <cellStyle name="Ergebnis 2 15 3 2" xfId="19748" xr:uid="{00000000-0005-0000-0000-0000D64C0000}"/>
    <cellStyle name="Ergebnis 2 15 3 3" xfId="31475" xr:uid="{00000000-0005-0000-0000-0000D74C0000}"/>
    <cellStyle name="Ergebnis 2 15 4" xfId="11938" xr:uid="{00000000-0005-0000-0000-0000D84C0000}"/>
    <cellStyle name="Ergebnis 2 15 5" xfId="23665" xr:uid="{00000000-0005-0000-0000-0000D94C0000}"/>
    <cellStyle name="Ergebnis 2 16" xfId="199" xr:uid="{00000000-0005-0000-0000-0000DA4C0000}"/>
    <cellStyle name="Ergebnis 2 16 2" xfId="11927" xr:uid="{00000000-0005-0000-0000-0000DB4C0000}"/>
    <cellStyle name="Ergebnis 2 16 3" xfId="23654" xr:uid="{00000000-0005-0000-0000-0000DC4C0000}"/>
    <cellStyle name="Ergebnis 2 17" xfId="177" xr:uid="{00000000-0005-0000-0000-0000DD4C0000}"/>
    <cellStyle name="Ergebnis 2 18" xfId="193" xr:uid="{00000000-0005-0000-0000-0000DE4C0000}"/>
    <cellStyle name="Ergebnis 2 19" xfId="171" xr:uid="{00000000-0005-0000-0000-0000DF4C0000}"/>
    <cellStyle name="Ergebnis 2 2" xfId="99" xr:uid="{00000000-0005-0000-0000-0000E04C0000}"/>
    <cellStyle name="Ergebnis 2 2 10" xfId="2847" xr:uid="{00000000-0005-0000-0000-0000E14C0000}"/>
    <cellStyle name="Ergebnis 2 2 10 2" xfId="6752" xr:uid="{00000000-0005-0000-0000-0000E24C0000}"/>
    <cellStyle name="Ergebnis 2 2 10 2 2" xfId="18480" xr:uid="{00000000-0005-0000-0000-0000E34C0000}"/>
    <cellStyle name="Ergebnis 2 2 10 2 3" xfId="30207" xr:uid="{00000000-0005-0000-0000-0000E44C0000}"/>
    <cellStyle name="Ergebnis 2 2 10 3" xfId="10657" xr:uid="{00000000-0005-0000-0000-0000E54C0000}"/>
    <cellStyle name="Ergebnis 2 2 10 3 2" xfId="22385" xr:uid="{00000000-0005-0000-0000-0000E64C0000}"/>
    <cellStyle name="Ergebnis 2 2 10 3 3" xfId="34112" xr:uid="{00000000-0005-0000-0000-0000E74C0000}"/>
    <cellStyle name="Ergebnis 2 2 10 4" xfId="14575" xr:uid="{00000000-0005-0000-0000-0000E84C0000}"/>
    <cellStyle name="Ergebnis 2 2 10 5" xfId="26302" xr:uid="{00000000-0005-0000-0000-0000E94C0000}"/>
    <cellStyle name="Ergebnis 2 2 11" xfId="4156" xr:uid="{00000000-0005-0000-0000-0000EA4C0000}"/>
    <cellStyle name="Ergebnis 2 2 11 2" xfId="15884" xr:uid="{00000000-0005-0000-0000-0000EB4C0000}"/>
    <cellStyle name="Ergebnis 2 2 11 3" xfId="27611" xr:uid="{00000000-0005-0000-0000-0000EC4C0000}"/>
    <cellStyle name="Ergebnis 2 2 12" xfId="8061" xr:uid="{00000000-0005-0000-0000-0000ED4C0000}"/>
    <cellStyle name="Ergebnis 2 2 12 2" xfId="19789" xr:uid="{00000000-0005-0000-0000-0000EE4C0000}"/>
    <cellStyle name="Ergebnis 2 2 12 3" xfId="31516" xr:uid="{00000000-0005-0000-0000-0000EF4C0000}"/>
    <cellStyle name="Ergebnis 2 2 13" xfId="11979" xr:uid="{00000000-0005-0000-0000-0000F04C0000}"/>
    <cellStyle name="Ergebnis 2 2 14" xfId="23706" xr:uid="{00000000-0005-0000-0000-0000F14C0000}"/>
    <cellStyle name="Ergebnis 2 2 15" xfId="35380" xr:uid="{00000000-0005-0000-0000-0000F24C0000}"/>
    <cellStyle name="Ergebnis 2 2 16" xfId="35394" xr:uid="{00000000-0005-0000-0000-0000F34C0000}"/>
    <cellStyle name="Ergebnis 2 2 17" xfId="35405" xr:uid="{00000000-0005-0000-0000-0000F44C0000}"/>
    <cellStyle name="Ergebnis 2 2 18" xfId="251" xr:uid="{00000000-0005-0000-0000-0000F54C0000}"/>
    <cellStyle name="Ergebnis 2 2 2" xfId="424" xr:uid="{00000000-0005-0000-0000-0000F64C0000}"/>
    <cellStyle name="Ergebnis 2 2 2 10" xfId="12152" xr:uid="{00000000-0005-0000-0000-0000F74C0000}"/>
    <cellStyle name="Ergebnis 2 2 2 11" xfId="23879" xr:uid="{00000000-0005-0000-0000-0000F84C0000}"/>
    <cellStyle name="Ergebnis 2 2 2 2" xfId="523" xr:uid="{00000000-0005-0000-0000-0000F94C0000}"/>
    <cellStyle name="Ergebnis 2 2 2 2 2" xfId="952" xr:uid="{00000000-0005-0000-0000-0000FA4C0000}"/>
    <cellStyle name="Ergebnis 2 2 2 2 2 2" xfId="2250" xr:uid="{00000000-0005-0000-0000-0000FB4C0000}"/>
    <cellStyle name="Ergebnis 2 2 2 2 2 2 2" xfId="6155" xr:uid="{00000000-0005-0000-0000-0000FC4C0000}"/>
    <cellStyle name="Ergebnis 2 2 2 2 2 2 2 2" xfId="17883" xr:uid="{00000000-0005-0000-0000-0000FD4C0000}"/>
    <cellStyle name="Ergebnis 2 2 2 2 2 2 2 3" xfId="29610" xr:uid="{00000000-0005-0000-0000-0000FE4C0000}"/>
    <cellStyle name="Ergebnis 2 2 2 2 2 2 3" xfId="10060" xr:uid="{00000000-0005-0000-0000-0000FF4C0000}"/>
    <cellStyle name="Ergebnis 2 2 2 2 2 2 3 2" xfId="21788" xr:uid="{00000000-0005-0000-0000-0000004D0000}"/>
    <cellStyle name="Ergebnis 2 2 2 2 2 2 3 3" xfId="33515" xr:uid="{00000000-0005-0000-0000-0000014D0000}"/>
    <cellStyle name="Ergebnis 2 2 2 2 2 2 4" xfId="13978" xr:uid="{00000000-0005-0000-0000-0000024D0000}"/>
    <cellStyle name="Ergebnis 2 2 2 2 2 2 5" xfId="25705" xr:uid="{00000000-0005-0000-0000-0000034D0000}"/>
    <cellStyle name="Ergebnis 2 2 2 2 2 3" xfId="3548" xr:uid="{00000000-0005-0000-0000-0000044D0000}"/>
    <cellStyle name="Ergebnis 2 2 2 2 2 3 2" xfId="7453" xr:uid="{00000000-0005-0000-0000-0000054D0000}"/>
    <cellStyle name="Ergebnis 2 2 2 2 2 3 2 2" xfId="19181" xr:uid="{00000000-0005-0000-0000-0000064D0000}"/>
    <cellStyle name="Ergebnis 2 2 2 2 2 3 2 3" xfId="30908" xr:uid="{00000000-0005-0000-0000-0000074D0000}"/>
    <cellStyle name="Ergebnis 2 2 2 2 2 3 3" xfId="11358" xr:uid="{00000000-0005-0000-0000-0000084D0000}"/>
    <cellStyle name="Ergebnis 2 2 2 2 2 3 3 2" xfId="23086" xr:uid="{00000000-0005-0000-0000-0000094D0000}"/>
    <cellStyle name="Ergebnis 2 2 2 2 2 3 3 3" xfId="34813" xr:uid="{00000000-0005-0000-0000-00000A4D0000}"/>
    <cellStyle name="Ergebnis 2 2 2 2 2 3 4" xfId="15276" xr:uid="{00000000-0005-0000-0000-00000B4D0000}"/>
    <cellStyle name="Ergebnis 2 2 2 2 2 3 5" xfId="27003" xr:uid="{00000000-0005-0000-0000-00000C4D0000}"/>
    <cellStyle name="Ergebnis 2 2 2 2 2 4" xfId="4857" xr:uid="{00000000-0005-0000-0000-00000D4D0000}"/>
    <cellStyle name="Ergebnis 2 2 2 2 2 4 2" xfId="16585" xr:uid="{00000000-0005-0000-0000-00000E4D0000}"/>
    <cellStyle name="Ergebnis 2 2 2 2 2 4 3" xfId="28312" xr:uid="{00000000-0005-0000-0000-00000F4D0000}"/>
    <cellStyle name="Ergebnis 2 2 2 2 2 5" xfId="8762" xr:uid="{00000000-0005-0000-0000-0000104D0000}"/>
    <cellStyle name="Ergebnis 2 2 2 2 2 5 2" xfId="20490" xr:uid="{00000000-0005-0000-0000-0000114D0000}"/>
    <cellStyle name="Ergebnis 2 2 2 2 2 5 3" xfId="32217" xr:uid="{00000000-0005-0000-0000-0000124D0000}"/>
    <cellStyle name="Ergebnis 2 2 2 2 2 6" xfId="12680" xr:uid="{00000000-0005-0000-0000-0000134D0000}"/>
    <cellStyle name="Ergebnis 2 2 2 2 2 7" xfId="24407" xr:uid="{00000000-0005-0000-0000-0000144D0000}"/>
    <cellStyle name="Ergebnis 2 2 2 2 3" xfId="1381" xr:uid="{00000000-0005-0000-0000-0000154D0000}"/>
    <cellStyle name="Ergebnis 2 2 2 2 3 2" xfId="2679" xr:uid="{00000000-0005-0000-0000-0000164D0000}"/>
    <cellStyle name="Ergebnis 2 2 2 2 3 2 2" xfId="6584" xr:uid="{00000000-0005-0000-0000-0000174D0000}"/>
    <cellStyle name="Ergebnis 2 2 2 2 3 2 2 2" xfId="18312" xr:uid="{00000000-0005-0000-0000-0000184D0000}"/>
    <cellStyle name="Ergebnis 2 2 2 2 3 2 2 3" xfId="30039" xr:uid="{00000000-0005-0000-0000-0000194D0000}"/>
    <cellStyle name="Ergebnis 2 2 2 2 3 2 3" xfId="10489" xr:uid="{00000000-0005-0000-0000-00001A4D0000}"/>
    <cellStyle name="Ergebnis 2 2 2 2 3 2 3 2" xfId="22217" xr:uid="{00000000-0005-0000-0000-00001B4D0000}"/>
    <cellStyle name="Ergebnis 2 2 2 2 3 2 3 3" xfId="33944" xr:uid="{00000000-0005-0000-0000-00001C4D0000}"/>
    <cellStyle name="Ergebnis 2 2 2 2 3 2 4" xfId="14407" xr:uid="{00000000-0005-0000-0000-00001D4D0000}"/>
    <cellStyle name="Ergebnis 2 2 2 2 3 2 5" xfId="26134" xr:uid="{00000000-0005-0000-0000-00001E4D0000}"/>
    <cellStyle name="Ergebnis 2 2 2 2 3 3" xfId="3977" xr:uid="{00000000-0005-0000-0000-00001F4D0000}"/>
    <cellStyle name="Ergebnis 2 2 2 2 3 3 2" xfId="7882" xr:uid="{00000000-0005-0000-0000-0000204D0000}"/>
    <cellStyle name="Ergebnis 2 2 2 2 3 3 2 2" xfId="19610" xr:uid="{00000000-0005-0000-0000-0000214D0000}"/>
    <cellStyle name="Ergebnis 2 2 2 2 3 3 2 3" xfId="31337" xr:uid="{00000000-0005-0000-0000-0000224D0000}"/>
    <cellStyle name="Ergebnis 2 2 2 2 3 3 3" xfId="11787" xr:uid="{00000000-0005-0000-0000-0000234D0000}"/>
    <cellStyle name="Ergebnis 2 2 2 2 3 3 3 2" xfId="23515" xr:uid="{00000000-0005-0000-0000-0000244D0000}"/>
    <cellStyle name="Ergebnis 2 2 2 2 3 3 3 3" xfId="35242" xr:uid="{00000000-0005-0000-0000-0000254D0000}"/>
    <cellStyle name="Ergebnis 2 2 2 2 3 3 4" xfId="15705" xr:uid="{00000000-0005-0000-0000-0000264D0000}"/>
    <cellStyle name="Ergebnis 2 2 2 2 3 3 5" xfId="27432" xr:uid="{00000000-0005-0000-0000-0000274D0000}"/>
    <cellStyle name="Ergebnis 2 2 2 2 3 4" xfId="5286" xr:uid="{00000000-0005-0000-0000-0000284D0000}"/>
    <cellStyle name="Ergebnis 2 2 2 2 3 4 2" xfId="17014" xr:uid="{00000000-0005-0000-0000-0000294D0000}"/>
    <cellStyle name="Ergebnis 2 2 2 2 3 4 3" xfId="28741" xr:uid="{00000000-0005-0000-0000-00002A4D0000}"/>
    <cellStyle name="Ergebnis 2 2 2 2 3 5" xfId="9191" xr:uid="{00000000-0005-0000-0000-00002B4D0000}"/>
    <cellStyle name="Ergebnis 2 2 2 2 3 5 2" xfId="20919" xr:uid="{00000000-0005-0000-0000-00002C4D0000}"/>
    <cellStyle name="Ergebnis 2 2 2 2 3 5 3" xfId="32646" xr:uid="{00000000-0005-0000-0000-00002D4D0000}"/>
    <cellStyle name="Ergebnis 2 2 2 2 3 6" xfId="13109" xr:uid="{00000000-0005-0000-0000-00002E4D0000}"/>
    <cellStyle name="Ergebnis 2 2 2 2 3 7" xfId="24836" xr:uid="{00000000-0005-0000-0000-00002F4D0000}"/>
    <cellStyle name="Ergebnis 2 2 2 2 4" xfId="1821" xr:uid="{00000000-0005-0000-0000-0000304D0000}"/>
    <cellStyle name="Ergebnis 2 2 2 2 4 2" xfId="5726" xr:uid="{00000000-0005-0000-0000-0000314D0000}"/>
    <cellStyle name="Ergebnis 2 2 2 2 4 2 2" xfId="17454" xr:uid="{00000000-0005-0000-0000-0000324D0000}"/>
    <cellStyle name="Ergebnis 2 2 2 2 4 2 3" xfId="29181" xr:uid="{00000000-0005-0000-0000-0000334D0000}"/>
    <cellStyle name="Ergebnis 2 2 2 2 4 3" xfId="9631" xr:uid="{00000000-0005-0000-0000-0000344D0000}"/>
    <cellStyle name="Ergebnis 2 2 2 2 4 3 2" xfId="21359" xr:uid="{00000000-0005-0000-0000-0000354D0000}"/>
    <cellStyle name="Ergebnis 2 2 2 2 4 3 3" xfId="33086" xr:uid="{00000000-0005-0000-0000-0000364D0000}"/>
    <cellStyle name="Ergebnis 2 2 2 2 4 4" xfId="13549" xr:uid="{00000000-0005-0000-0000-0000374D0000}"/>
    <cellStyle name="Ergebnis 2 2 2 2 4 5" xfId="25276" xr:uid="{00000000-0005-0000-0000-0000384D0000}"/>
    <cellStyle name="Ergebnis 2 2 2 2 5" xfId="3119" xr:uid="{00000000-0005-0000-0000-0000394D0000}"/>
    <cellStyle name="Ergebnis 2 2 2 2 5 2" xfId="7024" xr:uid="{00000000-0005-0000-0000-00003A4D0000}"/>
    <cellStyle name="Ergebnis 2 2 2 2 5 2 2" xfId="18752" xr:uid="{00000000-0005-0000-0000-00003B4D0000}"/>
    <cellStyle name="Ergebnis 2 2 2 2 5 2 3" xfId="30479" xr:uid="{00000000-0005-0000-0000-00003C4D0000}"/>
    <cellStyle name="Ergebnis 2 2 2 2 5 3" xfId="10929" xr:uid="{00000000-0005-0000-0000-00003D4D0000}"/>
    <cellStyle name="Ergebnis 2 2 2 2 5 3 2" xfId="22657" xr:uid="{00000000-0005-0000-0000-00003E4D0000}"/>
    <cellStyle name="Ergebnis 2 2 2 2 5 3 3" xfId="34384" xr:uid="{00000000-0005-0000-0000-00003F4D0000}"/>
    <cellStyle name="Ergebnis 2 2 2 2 5 4" xfId="14847" xr:uid="{00000000-0005-0000-0000-0000404D0000}"/>
    <cellStyle name="Ergebnis 2 2 2 2 5 5" xfId="26574" xr:uid="{00000000-0005-0000-0000-0000414D0000}"/>
    <cellStyle name="Ergebnis 2 2 2 2 6" xfId="4428" xr:uid="{00000000-0005-0000-0000-0000424D0000}"/>
    <cellStyle name="Ergebnis 2 2 2 2 6 2" xfId="16156" xr:uid="{00000000-0005-0000-0000-0000434D0000}"/>
    <cellStyle name="Ergebnis 2 2 2 2 6 3" xfId="27883" xr:uid="{00000000-0005-0000-0000-0000444D0000}"/>
    <cellStyle name="Ergebnis 2 2 2 2 7" xfId="8333" xr:uid="{00000000-0005-0000-0000-0000454D0000}"/>
    <cellStyle name="Ergebnis 2 2 2 2 7 2" xfId="20061" xr:uid="{00000000-0005-0000-0000-0000464D0000}"/>
    <cellStyle name="Ergebnis 2 2 2 2 7 3" xfId="31788" xr:uid="{00000000-0005-0000-0000-0000474D0000}"/>
    <cellStyle name="Ergebnis 2 2 2 2 8" xfId="12251" xr:uid="{00000000-0005-0000-0000-0000484D0000}"/>
    <cellStyle name="Ergebnis 2 2 2 2 9" xfId="23978" xr:uid="{00000000-0005-0000-0000-0000494D0000}"/>
    <cellStyle name="Ergebnis 2 2 2 3" xfId="622" xr:uid="{00000000-0005-0000-0000-00004A4D0000}"/>
    <cellStyle name="Ergebnis 2 2 2 3 2" xfId="1051" xr:uid="{00000000-0005-0000-0000-00004B4D0000}"/>
    <cellStyle name="Ergebnis 2 2 2 3 2 2" xfId="2349" xr:uid="{00000000-0005-0000-0000-00004C4D0000}"/>
    <cellStyle name="Ergebnis 2 2 2 3 2 2 2" xfId="6254" xr:uid="{00000000-0005-0000-0000-00004D4D0000}"/>
    <cellStyle name="Ergebnis 2 2 2 3 2 2 2 2" xfId="17982" xr:uid="{00000000-0005-0000-0000-00004E4D0000}"/>
    <cellStyle name="Ergebnis 2 2 2 3 2 2 2 3" xfId="29709" xr:uid="{00000000-0005-0000-0000-00004F4D0000}"/>
    <cellStyle name="Ergebnis 2 2 2 3 2 2 3" xfId="10159" xr:uid="{00000000-0005-0000-0000-0000504D0000}"/>
    <cellStyle name="Ergebnis 2 2 2 3 2 2 3 2" xfId="21887" xr:uid="{00000000-0005-0000-0000-0000514D0000}"/>
    <cellStyle name="Ergebnis 2 2 2 3 2 2 3 3" xfId="33614" xr:uid="{00000000-0005-0000-0000-0000524D0000}"/>
    <cellStyle name="Ergebnis 2 2 2 3 2 2 4" xfId="14077" xr:uid="{00000000-0005-0000-0000-0000534D0000}"/>
    <cellStyle name="Ergebnis 2 2 2 3 2 2 5" xfId="25804" xr:uid="{00000000-0005-0000-0000-0000544D0000}"/>
    <cellStyle name="Ergebnis 2 2 2 3 2 3" xfId="3647" xr:uid="{00000000-0005-0000-0000-0000554D0000}"/>
    <cellStyle name="Ergebnis 2 2 2 3 2 3 2" xfId="7552" xr:uid="{00000000-0005-0000-0000-0000564D0000}"/>
    <cellStyle name="Ergebnis 2 2 2 3 2 3 2 2" xfId="19280" xr:uid="{00000000-0005-0000-0000-0000574D0000}"/>
    <cellStyle name="Ergebnis 2 2 2 3 2 3 2 3" xfId="31007" xr:uid="{00000000-0005-0000-0000-0000584D0000}"/>
    <cellStyle name="Ergebnis 2 2 2 3 2 3 3" xfId="11457" xr:uid="{00000000-0005-0000-0000-0000594D0000}"/>
    <cellStyle name="Ergebnis 2 2 2 3 2 3 3 2" xfId="23185" xr:uid="{00000000-0005-0000-0000-00005A4D0000}"/>
    <cellStyle name="Ergebnis 2 2 2 3 2 3 3 3" xfId="34912" xr:uid="{00000000-0005-0000-0000-00005B4D0000}"/>
    <cellStyle name="Ergebnis 2 2 2 3 2 3 4" xfId="15375" xr:uid="{00000000-0005-0000-0000-00005C4D0000}"/>
    <cellStyle name="Ergebnis 2 2 2 3 2 3 5" xfId="27102" xr:uid="{00000000-0005-0000-0000-00005D4D0000}"/>
    <cellStyle name="Ergebnis 2 2 2 3 2 4" xfId="4956" xr:uid="{00000000-0005-0000-0000-00005E4D0000}"/>
    <cellStyle name="Ergebnis 2 2 2 3 2 4 2" xfId="16684" xr:uid="{00000000-0005-0000-0000-00005F4D0000}"/>
    <cellStyle name="Ergebnis 2 2 2 3 2 4 3" xfId="28411" xr:uid="{00000000-0005-0000-0000-0000604D0000}"/>
    <cellStyle name="Ergebnis 2 2 2 3 2 5" xfId="8861" xr:uid="{00000000-0005-0000-0000-0000614D0000}"/>
    <cellStyle name="Ergebnis 2 2 2 3 2 5 2" xfId="20589" xr:uid="{00000000-0005-0000-0000-0000624D0000}"/>
    <cellStyle name="Ergebnis 2 2 2 3 2 5 3" xfId="32316" xr:uid="{00000000-0005-0000-0000-0000634D0000}"/>
    <cellStyle name="Ergebnis 2 2 2 3 2 6" xfId="12779" xr:uid="{00000000-0005-0000-0000-0000644D0000}"/>
    <cellStyle name="Ergebnis 2 2 2 3 2 7" xfId="24506" xr:uid="{00000000-0005-0000-0000-0000654D0000}"/>
    <cellStyle name="Ergebnis 2 2 2 3 3" xfId="1480" xr:uid="{00000000-0005-0000-0000-0000664D0000}"/>
    <cellStyle name="Ergebnis 2 2 2 3 3 2" xfId="2778" xr:uid="{00000000-0005-0000-0000-0000674D0000}"/>
    <cellStyle name="Ergebnis 2 2 2 3 3 2 2" xfId="6683" xr:uid="{00000000-0005-0000-0000-0000684D0000}"/>
    <cellStyle name="Ergebnis 2 2 2 3 3 2 2 2" xfId="18411" xr:uid="{00000000-0005-0000-0000-0000694D0000}"/>
    <cellStyle name="Ergebnis 2 2 2 3 3 2 2 3" xfId="30138" xr:uid="{00000000-0005-0000-0000-00006A4D0000}"/>
    <cellStyle name="Ergebnis 2 2 2 3 3 2 3" xfId="10588" xr:uid="{00000000-0005-0000-0000-00006B4D0000}"/>
    <cellStyle name="Ergebnis 2 2 2 3 3 2 3 2" xfId="22316" xr:uid="{00000000-0005-0000-0000-00006C4D0000}"/>
    <cellStyle name="Ergebnis 2 2 2 3 3 2 3 3" xfId="34043" xr:uid="{00000000-0005-0000-0000-00006D4D0000}"/>
    <cellStyle name="Ergebnis 2 2 2 3 3 2 4" xfId="14506" xr:uid="{00000000-0005-0000-0000-00006E4D0000}"/>
    <cellStyle name="Ergebnis 2 2 2 3 3 2 5" xfId="26233" xr:uid="{00000000-0005-0000-0000-00006F4D0000}"/>
    <cellStyle name="Ergebnis 2 2 2 3 3 3" xfId="4076" xr:uid="{00000000-0005-0000-0000-0000704D0000}"/>
    <cellStyle name="Ergebnis 2 2 2 3 3 3 2" xfId="7981" xr:uid="{00000000-0005-0000-0000-0000714D0000}"/>
    <cellStyle name="Ergebnis 2 2 2 3 3 3 2 2" xfId="19709" xr:uid="{00000000-0005-0000-0000-0000724D0000}"/>
    <cellStyle name="Ergebnis 2 2 2 3 3 3 2 3" xfId="31436" xr:uid="{00000000-0005-0000-0000-0000734D0000}"/>
    <cellStyle name="Ergebnis 2 2 2 3 3 3 3" xfId="11886" xr:uid="{00000000-0005-0000-0000-0000744D0000}"/>
    <cellStyle name="Ergebnis 2 2 2 3 3 3 3 2" xfId="23614" xr:uid="{00000000-0005-0000-0000-0000754D0000}"/>
    <cellStyle name="Ergebnis 2 2 2 3 3 3 3 3" xfId="35341" xr:uid="{00000000-0005-0000-0000-0000764D0000}"/>
    <cellStyle name="Ergebnis 2 2 2 3 3 3 4" xfId="15804" xr:uid="{00000000-0005-0000-0000-0000774D0000}"/>
    <cellStyle name="Ergebnis 2 2 2 3 3 3 5" xfId="27531" xr:uid="{00000000-0005-0000-0000-0000784D0000}"/>
    <cellStyle name="Ergebnis 2 2 2 3 3 4" xfId="5385" xr:uid="{00000000-0005-0000-0000-0000794D0000}"/>
    <cellStyle name="Ergebnis 2 2 2 3 3 4 2" xfId="17113" xr:uid="{00000000-0005-0000-0000-00007A4D0000}"/>
    <cellStyle name="Ergebnis 2 2 2 3 3 4 3" xfId="28840" xr:uid="{00000000-0005-0000-0000-00007B4D0000}"/>
    <cellStyle name="Ergebnis 2 2 2 3 3 5" xfId="9290" xr:uid="{00000000-0005-0000-0000-00007C4D0000}"/>
    <cellStyle name="Ergebnis 2 2 2 3 3 5 2" xfId="21018" xr:uid="{00000000-0005-0000-0000-00007D4D0000}"/>
    <cellStyle name="Ergebnis 2 2 2 3 3 5 3" xfId="32745" xr:uid="{00000000-0005-0000-0000-00007E4D0000}"/>
    <cellStyle name="Ergebnis 2 2 2 3 3 6" xfId="13208" xr:uid="{00000000-0005-0000-0000-00007F4D0000}"/>
    <cellStyle name="Ergebnis 2 2 2 3 3 7" xfId="24935" xr:uid="{00000000-0005-0000-0000-0000804D0000}"/>
    <cellStyle name="Ergebnis 2 2 2 3 4" xfId="1920" xr:uid="{00000000-0005-0000-0000-0000814D0000}"/>
    <cellStyle name="Ergebnis 2 2 2 3 4 2" xfId="5825" xr:uid="{00000000-0005-0000-0000-0000824D0000}"/>
    <cellStyle name="Ergebnis 2 2 2 3 4 2 2" xfId="17553" xr:uid="{00000000-0005-0000-0000-0000834D0000}"/>
    <cellStyle name="Ergebnis 2 2 2 3 4 2 3" xfId="29280" xr:uid="{00000000-0005-0000-0000-0000844D0000}"/>
    <cellStyle name="Ergebnis 2 2 2 3 4 3" xfId="9730" xr:uid="{00000000-0005-0000-0000-0000854D0000}"/>
    <cellStyle name="Ergebnis 2 2 2 3 4 3 2" xfId="21458" xr:uid="{00000000-0005-0000-0000-0000864D0000}"/>
    <cellStyle name="Ergebnis 2 2 2 3 4 3 3" xfId="33185" xr:uid="{00000000-0005-0000-0000-0000874D0000}"/>
    <cellStyle name="Ergebnis 2 2 2 3 4 4" xfId="13648" xr:uid="{00000000-0005-0000-0000-0000884D0000}"/>
    <cellStyle name="Ergebnis 2 2 2 3 4 5" xfId="25375" xr:uid="{00000000-0005-0000-0000-0000894D0000}"/>
    <cellStyle name="Ergebnis 2 2 2 3 5" xfId="3218" xr:uid="{00000000-0005-0000-0000-00008A4D0000}"/>
    <cellStyle name="Ergebnis 2 2 2 3 5 2" xfId="7123" xr:uid="{00000000-0005-0000-0000-00008B4D0000}"/>
    <cellStyle name="Ergebnis 2 2 2 3 5 2 2" xfId="18851" xr:uid="{00000000-0005-0000-0000-00008C4D0000}"/>
    <cellStyle name="Ergebnis 2 2 2 3 5 2 3" xfId="30578" xr:uid="{00000000-0005-0000-0000-00008D4D0000}"/>
    <cellStyle name="Ergebnis 2 2 2 3 5 3" xfId="11028" xr:uid="{00000000-0005-0000-0000-00008E4D0000}"/>
    <cellStyle name="Ergebnis 2 2 2 3 5 3 2" xfId="22756" xr:uid="{00000000-0005-0000-0000-00008F4D0000}"/>
    <cellStyle name="Ergebnis 2 2 2 3 5 3 3" xfId="34483" xr:uid="{00000000-0005-0000-0000-0000904D0000}"/>
    <cellStyle name="Ergebnis 2 2 2 3 5 4" xfId="14946" xr:uid="{00000000-0005-0000-0000-0000914D0000}"/>
    <cellStyle name="Ergebnis 2 2 2 3 5 5" xfId="26673" xr:uid="{00000000-0005-0000-0000-0000924D0000}"/>
    <cellStyle name="Ergebnis 2 2 2 3 6" xfId="4527" xr:uid="{00000000-0005-0000-0000-0000934D0000}"/>
    <cellStyle name="Ergebnis 2 2 2 3 6 2" xfId="16255" xr:uid="{00000000-0005-0000-0000-0000944D0000}"/>
    <cellStyle name="Ergebnis 2 2 2 3 6 3" xfId="27982" xr:uid="{00000000-0005-0000-0000-0000954D0000}"/>
    <cellStyle name="Ergebnis 2 2 2 3 7" xfId="8432" xr:uid="{00000000-0005-0000-0000-0000964D0000}"/>
    <cellStyle name="Ergebnis 2 2 2 3 7 2" xfId="20160" xr:uid="{00000000-0005-0000-0000-0000974D0000}"/>
    <cellStyle name="Ergebnis 2 2 2 3 7 3" xfId="31887" xr:uid="{00000000-0005-0000-0000-0000984D0000}"/>
    <cellStyle name="Ergebnis 2 2 2 3 8" xfId="12350" xr:uid="{00000000-0005-0000-0000-0000994D0000}"/>
    <cellStyle name="Ergebnis 2 2 2 3 9" xfId="24077" xr:uid="{00000000-0005-0000-0000-00009A4D0000}"/>
    <cellStyle name="Ergebnis 2 2 2 4" xfId="853" xr:uid="{00000000-0005-0000-0000-00009B4D0000}"/>
    <cellStyle name="Ergebnis 2 2 2 4 2" xfId="2151" xr:uid="{00000000-0005-0000-0000-00009C4D0000}"/>
    <cellStyle name="Ergebnis 2 2 2 4 2 2" xfId="6056" xr:uid="{00000000-0005-0000-0000-00009D4D0000}"/>
    <cellStyle name="Ergebnis 2 2 2 4 2 2 2" xfId="17784" xr:uid="{00000000-0005-0000-0000-00009E4D0000}"/>
    <cellStyle name="Ergebnis 2 2 2 4 2 2 3" xfId="29511" xr:uid="{00000000-0005-0000-0000-00009F4D0000}"/>
    <cellStyle name="Ergebnis 2 2 2 4 2 3" xfId="9961" xr:uid="{00000000-0005-0000-0000-0000A04D0000}"/>
    <cellStyle name="Ergebnis 2 2 2 4 2 3 2" xfId="21689" xr:uid="{00000000-0005-0000-0000-0000A14D0000}"/>
    <cellStyle name="Ergebnis 2 2 2 4 2 3 3" xfId="33416" xr:uid="{00000000-0005-0000-0000-0000A24D0000}"/>
    <cellStyle name="Ergebnis 2 2 2 4 2 4" xfId="13879" xr:uid="{00000000-0005-0000-0000-0000A34D0000}"/>
    <cellStyle name="Ergebnis 2 2 2 4 2 5" xfId="25606" xr:uid="{00000000-0005-0000-0000-0000A44D0000}"/>
    <cellStyle name="Ergebnis 2 2 2 4 3" xfId="3449" xr:uid="{00000000-0005-0000-0000-0000A54D0000}"/>
    <cellStyle name="Ergebnis 2 2 2 4 3 2" xfId="7354" xr:uid="{00000000-0005-0000-0000-0000A64D0000}"/>
    <cellStyle name="Ergebnis 2 2 2 4 3 2 2" xfId="19082" xr:uid="{00000000-0005-0000-0000-0000A74D0000}"/>
    <cellStyle name="Ergebnis 2 2 2 4 3 2 3" xfId="30809" xr:uid="{00000000-0005-0000-0000-0000A84D0000}"/>
    <cellStyle name="Ergebnis 2 2 2 4 3 3" xfId="11259" xr:uid="{00000000-0005-0000-0000-0000A94D0000}"/>
    <cellStyle name="Ergebnis 2 2 2 4 3 3 2" xfId="22987" xr:uid="{00000000-0005-0000-0000-0000AA4D0000}"/>
    <cellStyle name="Ergebnis 2 2 2 4 3 3 3" xfId="34714" xr:uid="{00000000-0005-0000-0000-0000AB4D0000}"/>
    <cellStyle name="Ergebnis 2 2 2 4 3 4" xfId="15177" xr:uid="{00000000-0005-0000-0000-0000AC4D0000}"/>
    <cellStyle name="Ergebnis 2 2 2 4 3 5" xfId="26904" xr:uid="{00000000-0005-0000-0000-0000AD4D0000}"/>
    <cellStyle name="Ergebnis 2 2 2 4 4" xfId="4758" xr:uid="{00000000-0005-0000-0000-0000AE4D0000}"/>
    <cellStyle name="Ergebnis 2 2 2 4 4 2" xfId="16486" xr:uid="{00000000-0005-0000-0000-0000AF4D0000}"/>
    <cellStyle name="Ergebnis 2 2 2 4 4 3" xfId="28213" xr:uid="{00000000-0005-0000-0000-0000B04D0000}"/>
    <cellStyle name="Ergebnis 2 2 2 4 5" xfId="8663" xr:uid="{00000000-0005-0000-0000-0000B14D0000}"/>
    <cellStyle name="Ergebnis 2 2 2 4 5 2" xfId="20391" xr:uid="{00000000-0005-0000-0000-0000B24D0000}"/>
    <cellStyle name="Ergebnis 2 2 2 4 5 3" xfId="32118" xr:uid="{00000000-0005-0000-0000-0000B34D0000}"/>
    <cellStyle name="Ergebnis 2 2 2 4 6" xfId="12581" xr:uid="{00000000-0005-0000-0000-0000B44D0000}"/>
    <cellStyle name="Ergebnis 2 2 2 4 7" xfId="24308" xr:uid="{00000000-0005-0000-0000-0000B54D0000}"/>
    <cellStyle name="Ergebnis 2 2 2 5" xfId="1282" xr:uid="{00000000-0005-0000-0000-0000B64D0000}"/>
    <cellStyle name="Ergebnis 2 2 2 5 2" xfId="2580" xr:uid="{00000000-0005-0000-0000-0000B74D0000}"/>
    <cellStyle name="Ergebnis 2 2 2 5 2 2" xfId="6485" xr:uid="{00000000-0005-0000-0000-0000B84D0000}"/>
    <cellStyle name="Ergebnis 2 2 2 5 2 2 2" xfId="18213" xr:uid="{00000000-0005-0000-0000-0000B94D0000}"/>
    <cellStyle name="Ergebnis 2 2 2 5 2 2 3" xfId="29940" xr:uid="{00000000-0005-0000-0000-0000BA4D0000}"/>
    <cellStyle name="Ergebnis 2 2 2 5 2 3" xfId="10390" xr:uid="{00000000-0005-0000-0000-0000BB4D0000}"/>
    <cellStyle name="Ergebnis 2 2 2 5 2 3 2" xfId="22118" xr:uid="{00000000-0005-0000-0000-0000BC4D0000}"/>
    <cellStyle name="Ergebnis 2 2 2 5 2 3 3" xfId="33845" xr:uid="{00000000-0005-0000-0000-0000BD4D0000}"/>
    <cellStyle name="Ergebnis 2 2 2 5 2 4" xfId="14308" xr:uid="{00000000-0005-0000-0000-0000BE4D0000}"/>
    <cellStyle name="Ergebnis 2 2 2 5 2 5" xfId="26035" xr:uid="{00000000-0005-0000-0000-0000BF4D0000}"/>
    <cellStyle name="Ergebnis 2 2 2 5 3" xfId="3878" xr:uid="{00000000-0005-0000-0000-0000C04D0000}"/>
    <cellStyle name="Ergebnis 2 2 2 5 3 2" xfId="7783" xr:uid="{00000000-0005-0000-0000-0000C14D0000}"/>
    <cellStyle name="Ergebnis 2 2 2 5 3 2 2" xfId="19511" xr:uid="{00000000-0005-0000-0000-0000C24D0000}"/>
    <cellStyle name="Ergebnis 2 2 2 5 3 2 3" xfId="31238" xr:uid="{00000000-0005-0000-0000-0000C34D0000}"/>
    <cellStyle name="Ergebnis 2 2 2 5 3 3" xfId="11688" xr:uid="{00000000-0005-0000-0000-0000C44D0000}"/>
    <cellStyle name="Ergebnis 2 2 2 5 3 3 2" xfId="23416" xr:uid="{00000000-0005-0000-0000-0000C54D0000}"/>
    <cellStyle name="Ergebnis 2 2 2 5 3 3 3" xfId="35143" xr:uid="{00000000-0005-0000-0000-0000C64D0000}"/>
    <cellStyle name="Ergebnis 2 2 2 5 3 4" xfId="15606" xr:uid="{00000000-0005-0000-0000-0000C74D0000}"/>
    <cellStyle name="Ergebnis 2 2 2 5 3 5" xfId="27333" xr:uid="{00000000-0005-0000-0000-0000C84D0000}"/>
    <cellStyle name="Ergebnis 2 2 2 5 4" xfId="5187" xr:uid="{00000000-0005-0000-0000-0000C94D0000}"/>
    <cellStyle name="Ergebnis 2 2 2 5 4 2" xfId="16915" xr:uid="{00000000-0005-0000-0000-0000CA4D0000}"/>
    <cellStyle name="Ergebnis 2 2 2 5 4 3" xfId="28642" xr:uid="{00000000-0005-0000-0000-0000CB4D0000}"/>
    <cellStyle name="Ergebnis 2 2 2 5 5" xfId="9092" xr:uid="{00000000-0005-0000-0000-0000CC4D0000}"/>
    <cellStyle name="Ergebnis 2 2 2 5 5 2" xfId="20820" xr:uid="{00000000-0005-0000-0000-0000CD4D0000}"/>
    <cellStyle name="Ergebnis 2 2 2 5 5 3" xfId="32547" xr:uid="{00000000-0005-0000-0000-0000CE4D0000}"/>
    <cellStyle name="Ergebnis 2 2 2 5 6" xfId="13010" xr:uid="{00000000-0005-0000-0000-0000CF4D0000}"/>
    <cellStyle name="Ergebnis 2 2 2 5 7" xfId="24737" xr:uid="{00000000-0005-0000-0000-0000D04D0000}"/>
    <cellStyle name="Ergebnis 2 2 2 6" xfId="1722" xr:uid="{00000000-0005-0000-0000-0000D14D0000}"/>
    <cellStyle name="Ergebnis 2 2 2 6 2" xfId="5627" xr:uid="{00000000-0005-0000-0000-0000D24D0000}"/>
    <cellStyle name="Ergebnis 2 2 2 6 2 2" xfId="17355" xr:uid="{00000000-0005-0000-0000-0000D34D0000}"/>
    <cellStyle name="Ergebnis 2 2 2 6 2 3" xfId="29082" xr:uid="{00000000-0005-0000-0000-0000D44D0000}"/>
    <cellStyle name="Ergebnis 2 2 2 6 3" xfId="9532" xr:uid="{00000000-0005-0000-0000-0000D54D0000}"/>
    <cellStyle name="Ergebnis 2 2 2 6 3 2" xfId="21260" xr:uid="{00000000-0005-0000-0000-0000D64D0000}"/>
    <cellStyle name="Ergebnis 2 2 2 6 3 3" xfId="32987" xr:uid="{00000000-0005-0000-0000-0000D74D0000}"/>
    <cellStyle name="Ergebnis 2 2 2 6 4" xfId="13450" xr:uid="{00000000-0005-0000-0000-0000D84D0000}"/>
    <cellStyle name="Ergebnis 2 2 2 6 5" xfId="25177" xr:uid="{00000000-0005-0000-0000-0000D94D0000}"/>
    <cellStyle name="Ergebnis 2 2 2 7" xfId="3020" xr:uid="{00000000-0005-0000-0000-0000DA4D0000}"/>
    <cellStyle name="Ergebnis 2 2 2 7 2" xfId="6925" xr:uid="{00000000-0005-0000-0000-0000DB4D0000}"/>
    <cellStyle name="Ergebnis 2 2 2 7 2 2" xfId="18653" xr:uid="{00000000-0005-0000-0000-0000DC4D0000}"/>
    <cellStyle name="Ergebnis 2 2 2 7 2 3" xfId="30380" xr:uid="{00000000-0005-0000-0000-0000DD4D0000}"/>
    <cellStyle name="Ergebnis 2 2 2 7 3" xfId="10830" xr:uid="{00000000-0005-0000-0000-0000DE4D0000}"/>
    <cellStyle name="Ergebnis 2 2 2 7 3 2" xfId="22558" xr:uid="{00000000-0005-0000-0000-0000DF4D0000}"/>
    <cellStyle name="Ergebnis 2 2 2 7 3 3" xfId="34285" xr:uid="{00000000-0005-0000-0000-0000E04D0000}"/>
    <cellStyle name="Ergebnis 2 2 2 7 4" xfId="14748" xr:uid="{00000000-0005-0000-0000-0000E14D0000}"/>
    <cellStyle name="Ergebnis 2 2 2 7 5" xfId="26475" xr:uid="{00000000-0005-0000-0000-0000E24D0000}"/>
    <cellStyle name="Ergebnis 2 2 2 8" xfId="4329" xr:uid="{00000000-0005-0000-0000-0000E34D0000}"/>
    <cellStyle name="Ergebnis 2 2 2 8 2" xfId="16057" xr:uid="{00000000-0005-0000-0000-0000E44D0000}"/>
    <cellStyle name="Ergebnis 2 2 2 8 3" xfId="27784" xr:uid="{00000000-0005-0000-0000-0000E54D0000}"/>
    <cellStyle name="Ergebnis 2 2 2 9" xfId="8234" xr:uid="{00000000-0005-0000-0000-0000E64D0000}"/>
    <cellStyle name="Ergebnis 2 2 2 9 2" xfId="19962" xr:uid="{00000000-0005-0000-0000-0000E74D0000}"/>
    <cellStyle name="Ergebnis 2 2 2 9 3" xfId="31689" xr:uid="{00000000-0005-0000-0000-0000E84D0000}"/>
    <cellStyle name="Ergebnis 2 2 3" xfId="446" xr:uid="{00000000-0005-0000-0000-0000E94D0000}"/>
    <cellStyle name="Ergebnis 2 2 3 10" xfId="12174" xr:uid="{00000000-0005-0000-0000-0000EA4D0000}"/>
    <cellStyle name="Ergebnis 2 2 3 11" xfId="23901" xr:uid="{00000000-0005-0000-0000-0000EB4D0000}"/>
    <cellStyle name="Ergebnis 2 2 3 2" xfId="545" xr:uid="{00000000-0005-0000-0000-0000EC4D0000}"/>
    <cellStyle name="Ergebnis 2 2 3 2 2" xfId="974" xr:uid="{00000000-0005-0000-0000-0000ED4D0000}"/>
    <cellStyle name="Ergebnis 2 2 3 2 2 2" xfId="2272" xr:uid="{00000000-0005-0000-0000-0000EE4D0000}"/>
    <cellStyle name="Ergebnis 2 2 3 2 2 2 2" xfId="6177" xr:uid="{00000000-0005-0000-0000-0000EF4D0000}"/>
    <cellStyle name="Ergebnis 2 2 3 2 2 2 2 2" xfId="17905" xr:uid="{00000000-0005-0000-0000-0000F04D0000}"/>
    <cellStyle name="Ergebnis 2 2 3 2 2 2 2 3" xfId="29632" xr:uid="{00000000-0005-0000-0000-0000F14D0000}"/>
    <cellStyle name="Ergebnis 2 2 3 2 2 2 3" xfId="10082" xr:uid="{00000000-0005-0000-0000-0000F24D0000}"/>
    <cellStyle name="Ergebnis 2 2 3 2 2 2 3 2" xfId="21810" xr:uid="{00000000-0005-0000-0000-0000F34D0000}"/>
    <cellStyle name="Ergebnis 2 2 3 2 2 2 3 3" xfId="33537" xr:uid="{00000000-0005-0000-0000-0000F44D0000}"/>
    <cellStyle name="Ergebnis 2 2 3 2 2 2 4" xfId="14000" xr:uid="{00000000-0005-0000-0000-0000F54D0000}"/>
    <cellStyle name="Ergebnis 2 2 3 2 2 2 5" xfId="25727" xr:uid="{00000000-0005-0000-0000-0000F64D0000}"/>
    <cellStyle name="Ergebnis 2 2 3 2 2 3" xfId="3570" xr:uid="{00000000-0005-0000-0000-0000F74D0000}"/>
    <cellStyle name="Ergebnis 2 2 3 2 2 3 2" xfId="7475" xr:uid="{00000000-0005-0000-0000-0000F84D0000}"/>
    <cellStyle name="Ergebnis 2 2 3 2 2 3 2 2" xfId="19203" xr:uid="{00000000-0005-0000-0000-0000F94D0000}"/>
    <cellStyle name="Ergebnis 2 2 3 2 2 3 2 3" xfId="30930" xr:uid="{00000000-0005-0000-0000-0000FA4D0000}"/>
    <cellStyle name="Ergebnis 2 2 3 2 2 3 3" xfId="11380" xr:uid="{00000000-0005-0000-0000-0000FB4D0000}"/>
    <cellStyle name="Ergebnis 2 2 3 2 2 3 3 2" xfId="23108" xr:uid="{00000000-0005-0000-0000-0000FC4D0000}"/>
    <cellStyle name="Ergebnis 2 2 3 2 2 3 3 3" xfId="34835" xr:uid="{00000000-0005-0000-0000-0000FD4D0000}"/>
    <cellStyle name="Ergebnis 2 2 3 2 2 3 4" xfId="15298" xr:uid="{00000000-0005-0000-0000-0000FE4D0000}"/>
    <cellStyle name="Ergebnis 2 2 3 2 2 3 5" xfId="27025" xr:uid="{00000000-0005-0000-0000-0000FF4D0000}"/>
    <cellStyle name="Ergebnis 2 2 3 2 2 4" xfId="4879" xr:uid="{00000000-0005-0000-0000-0000004E0000}"/>
    <cellStyle name="Ergebnis 2 2 3 2 2 4 2" xfId="16607" xr:uid="{00000000-0005-0000-0000-0000014E0000}"/>
    <cellStyle name="Ergebnis 2 2 3 2 2 4 3" xfId="28334" xr:uid="{00000000-0005-0000-0000-0000024E0000}"/>
    <cellStyle name="Ergebnis 2 2 3 2 2 5" xfId="8784" xr:uid="{00000000-0005-0000-0000-0000034E0000}"/>
    <cellStyle name="Ergebnis 2 2 3 2 2 5 2" xfId="20512" xr:uid="{00000000-0005-0000-0000-0000044E0000}"/>
    <cellStyle name="Ergebnis 2 2 3 2 2 5 3" xfId="32239" xr:uid="{00000000-0005-0000-0000-0000054E0000}"/>
    <cellStyle name="Ergebnis 2 2 3 2 2 6" xfId="12702" xr:uid="{00000000-0005-0000-0000-0000064E0000}"/>
    <cellStyle name="Ergebnis 2 2 3 2 2 7" xfId="24429" xr:uid="{00000000-0005-0000-0000-0000074E0000}"/>
    <cellStyle name="Ergebnis 2 2 3 2 3" xfId="1403" xr:uid="{00000000-0005-0000-0000-0000084E0000}"/>
    <cellStyle name="Ergebnis 2 2 3 2 3 2" xfId="2701" xr:uid="{00000000-0005-0000-0000-0000094E0000}"/>
    <cellStyle name="Ergebnis 2 2 3 2 3 2 2" xfId="6606" xr:uid="{00000000-0005-0000-0000-00000A4E0000}"/>
    <cellStyle name="Ergebnis 2 2 3 2 3 2 2 2" xfId="18334" xr:uid="{00000000-0005-0000-0000-00000B4E0000}"/>
    <cellStyle name="Ergebnis 2 2 3 2 3 2 2 3" xfId="30061" xr:uid="{00000000-0005-0000-0000-00000C4E0000}"/>
    <cellStyle name="Ergebnis 2 2 3 2 3 2 3" xfId="10511" xr:uid="{00000000-0005-0000-0000-00000D4E0000}"/>
    <cellStyle name="Ergebnis 2 2 3 2 3 2 3 2" xfId="22239" xr:uid="{00000000-0005-0000-0000-00000E4E0000}"/>
    <cellStyle name="Ergebnis 2 2 3 2 3 2 3 3" xfId="33966" xr:uid="{00000000-0005-0000-0000-00000F4E0000}"/>
    <cellStyle name="Ergebnis 2 2 3 2 3 2 4" xfId="14429" xr:uid="{00000000-0005-0000-0000-0000104E0000}"/>
    <cellStyle name="Ergebnis 2 2 3 2 3 2 5" xfId="26156" xr:uid="{00000000-0005-0000-0000-0000114E0000}"/>
    <cellStyle name="Ergebnis 2 2 3 2 3 3" xfId="3999" xr:uid="{00000000-0005-0000-0000-0000124E0000}"/>
    <cellStyle name="Ergebnis 2 2 3 2 3 3 2" xfId="7904" xr:uid="{00000000-0005-0000-0000-0000134E0000}"/>
    <cellStyle name="Ergebnis 2 2 3 2 3 3 2 2" xfId="19632" xr:uid="{00000000-0005-0000-0000-0000144E0000}"/>
    <cellStyle name="Ergebnis 2 2 3 2 3 3 2 3" xfId="31359" xr:uid="{00000000-0005-0000-0000-0000154E0000}"/>
    <cellStyle name="Ergebnis 2 2 3 2 3 3 3" xfId="11809" xr:uid="{00000000-0005-0000-0000-0000164E0000}"/>
    <cellStyle name="Ergebnis 2 2 3 2 3 3 3 2" xfId="23537" xr:uid="{00000000-0005-0000-0000-0000174E0000}"/>
    <cellStyle name="Ergebnis 2 2 3 2 3 3 3 3" xfId="35264" xr:uid="{00000000-0005-0000-0000-0000184E0000}"/>
    <cellStyle name="Ergebnis 2 2 3 2 3 3 4" xfId="15727" xr:uid="{00000000-0005-0000-0000-0000194E0000}"/>
    <cellStyle name="Ergebnis 2 2 3 2 3 3 5" xfId="27454" xr:uid="{00000000-0005-0000-0000-00001A4E0000}"/>
    <cellStyle name="Ergebnis 2 2 3 2 3 4" xfId="5308" xr:uid="{00000000-0005-0000-0000-00001B4E0000}"/>
    <cellStyle name="Ergebnis 2 2 3 2 3 4 2" xfId="17036" xr:uid="{00000000-0005-0000-0000-00001C4E0000}"/>
    <cellStyle name="Ergebnis 2 2 3 2 3 4 3" xfId="28763" xr:uid="{00000000-0005-0000-0000-00001D4E0000}"/>
    <cellStyle name="Ergebnis 2 2 3 2 3 5" xfId="9213" xr:uid="{00000000-0005-0000-0000-00001E4E0000}"/>
    <cellStyle name="Ergebnis 2 2 3 2 3 5 2" xfId="20941" xr:uid="{00000000-0005-0000-0000-00001F4E0000}"/>
    <cellStyle name="Ergebnis 2 2 3 2 3 5 3" xfId="32668" xr:uid="{00000000-0005-0000-0000-0000204E0000}"/>
    <cellStyle name="Ergebnis 2 2 3 2 3 6" xfId="13131" xr:uid="{00000000-0005-0000-0000-0000214E0000}"/>
    <cellStyle name="Ergebnis 2 2 3 2 3 7" xfId="24858" xr:uid="{00000000-0005-0000-0000-0000224E0000}"/>
    <cellStyle name="Ergebnis 2 2 3 2 4" xfId="1843" xr:uid="{00000000-0005-0000-0000-0000234E0000}"/>
    <cellStyle name="Ergebnis 2 2 3 2 4 2" xfId="5748" xr:uid="{00000000-0005-0000-0000-0000244E0000}"/>
    <cellStyle name="Ergebnis 2 2 3 2 4 2 2" xfId="17476" xr:uid="{00000000-0005-0000-0000-0000254E0000}"/>
    <cellStyle name="Ergebnis 2 2 3 2 4 2 3" xfId="29203" xr:uid="{00000000-0005-0000-0000-0000264E0000}"/>
    <cellStyle name="Ergebnis 2 2 3 2 4 3" xfId="9653" xr:uid="{00000000-0005-0000-0000-0000274E0000}"/>
    <cellStyle name="Ergebnis 2 2 3 2 4 3 2" xfId="21381" xr:uid="{00000000-0005-0000-0000-0000284E0000}"/>
    <cellStyle name="Ergebnis 2 2 3 2 4 3 3" xfId="33108" xr:uid="{00000000-0005-0000-0000-0000294E0000}"/>
    <cellStyle name="Ergebnis 2 2 3 2 4 4" xfId="13571" xr:uid="{00000000-0005-0000-0000-00002A4E0000}"/>
    <cellStyle name="Ergebnis 2 2 3 2 4 5" xfId="25298" xr:uid="{00000000-0005-0000-0000-00002B4E0000}"/>
    <cellStyle name="Ergebnis 2 2 3 2 5" xfId="3141" xr:uid="{00000000-0005-0000-0000-00002C4E0000}"/>
    <cellStyle name="Ergebnis 2 2 3 2 5 2" xfId="7046" xr:uid="{00000000-0005-0000-0000-00002D4E0000}"/>
    <cellStyle name="Ergebnis 2 2 3 2 5 2 2" xfId="18774" xr:uid="{00000000-0005-0000-0000-00002E4E0000}"/>
    <cellStyle name="Ergebnis 2 2 3 2 5 2 3" xfId="30501" xr:uid="{00000000-0005-0000-0000-00002F4E0000}"/>
    <cellStyle name="Ergebnis 2 2 3 2 5 3" xfId="10951" xr:uid="{00000000-0005-0000-0000-0000304E0000}"/>
    <cellStyle name="Ergebnis 2 2 3 2 5 3 2" xfId="22679" xr:uid="{00000000-0005-0000-0000-0000314E0000}"/>
    <cellStyle name="Ergebnis 2 2 3 2 5 3 3" xfId="34406" xr:uid="{00000000-0005-0000-0000-0000324E0000}"/>
    <cellStyle name="Ergebnis 2 2 3 2 5 4" xfId="14869" xr:uid="{00000000-0005-0000-0000-0000334E0000}"/>
    <cellStyle name="Ergebnis 2 2 3 2 5 5" xfId="26596" xr:uid="{00000000-0005-0000-0000-0000344E0000}"/>
    <cellStyle name="Ergebnis 2 2 3 2 6" xfId="4450" xr:uid="{00000000-0005-0000-0000-0000354E0000}"/>
    <cellStyle name="Ergebnis 2 2 3 2 6 2" xfId="16178" xr:uid="{00000000-0005-0000-0000-0000364E0000}"/>
    <cellStyle name="Ergebnis 2 2 3 2 6 3" xfId="27905" xr:uid="{00000000-0005-0000-0000-0000374E0000}"/>
    <cellStyle name="Ergebnis 2 2 3 2 7" xfId="8355" xr:uid="{00000000-0005-0000-0000-0000384E0000}"/>
    <cellStyle name="Ergebnis 2 2 3 2 7 2" xfId="20083" xr:uid="{00000000-0005-0000-0000-0000394E0000}"/>
    <cellStyle name="Ergebnis 2 2 3 2 7 3" xfId="31810" xr:uid="{00000000-0005-0000-0000-00003A4E0000}"/>
    <cellStyle name="Ergebnis 2 2 3 2 8" xfId="12273" xr:uid="{00000000-0005-0000-0000-00003B4E0000}"/>
    <cellStyle name="Ergebnis 2 2 3 2 9" xfId="24000" xr:uid="{00000000-0005-0000-0000-00003C4E0000}"/>
    <cellStyle name="Ergebnis 2 2 3 3" xfId="644" xr:uid="{00000000-0005-0000-0000-00003D4E0000}"/>
    <cellStyle name="Ergebnis 2 2 3 3 2" xfId="1073" xr:uid="{00000000-0005-0000-0000-00003E4E0000}"/>
    <cellStyle name="Ergebnis 2 2 3 3 2 2" xfId="2371" xr:uid="{00000000-0005-0000-0000-00003F4E0000}"/>
    <cellStyle name="Ergebnis 2 2 3 3 2 2 2" xfId="6276" xr:uid="{00000000-0005-0000-0000-0000404E0000}"/>
    <cellStyle name="Ergebnis 2 2 3 3 2 2 2 2" xfId="18004" xr:uid="{00000000-0005-0000-0000-0000414E0000}"/>
    <cellStyle name="Ergebnis 2 2 3 3 2 2 2 3" xfId="29731" xr:uid="{00000000-0005-0000-0000-0000424E0000}"/>
    <cellStyle name="Ergebnis 2 2 3 3 2 2 3" xfId="10181" xr:uid="{00000000-0005-0000-0000-0000434E0000}"/>
    <cellStyle name="Ergebnis 2 2 3 3 2 2 3 2" xfId="21909" xr:uid="{00000000-0005-0000-0000-0000444E0000}"/>
    <cellStyle name="Ergebnis 2 2 3 3 2 2 3 3" xfId="33636" xr:uid="{00000000-0005-0000-0000-0000454E0000}"/>
    <cellStyle name="Ergebnis 2 2 3 3 2 2 4" xfId="14099" xr:uid="{00000000-0005-0000-0000-0000464E0000}"/>
    <cellStyle name="Ergebnis 2 2 3 3 2 2 5" xfId="25826" xr:uid="{00000000-0005-0000-0000-0000474E0000}"/>
    <cellStyle name="Ergebnis 2 2 3 3 2 3" xfId="3669" xr:uid="{00000000-0005-0000-0000-0000484E0000}"/>
    <cellStyle name="Ergebnis 2 2 3 3 2 3 2" xfId="7574" xr:uid="{00000000-0005-0000-0000-0000494E0000}"/>
    <cellStyle name="Ergebnis 2 2 3 3 2 3 2 2" xfId="19302" xr:uid="{00000000-0005-0000-0000-00004A4E0000}"/>
    <cellStyle name="Ergebnis 2 2 3 3 2 3 2 3" xfId="31029" xr:uid="{00000000-0005-0000-0000-00004B4E0000}"/>
    <cellStyle name="Ergebnis 2 2 3 3 2 3 3" xfId="11479" xr:uid="{00000000-0005-0000-0000-00004C4E0000}"/>
    <cellStyle name="Ergebnis 2 2 3 3 2 3 3 2" xfId="23207" xr:uid="{00000000-0005-0000-0000-00004D4E0000}"/>
    <cellStyle name="Ergebnis 2 2 3 3 2 3 3 3" xfId="34934" xr:uid="{00000000-0005-0000-0000-00004E4E0000}"/>
    <cellStyle name="Ergebnis 2 2 3 3 2 3 4" xfId="15397" xr:uid="{00000000-0005-0000-0000-00004F4E0000}"/>
    <cellStyle name="Ergebnis 2 2 3 3 2 3 5" xfId="27124" xr:uid="{00000000-0005-0000-0000-0000504E0000}"/>
    <cellStyle name="Ergebnis 2 2 3 3 2 4" xfId="4978" xr:uid="{00000000-0005-0000-0000-0000514E0000}"/>
    <cellStyle name="Ergebnis 2 2 3 3 2 4 2" xfId="16706" xr:uid="{00000000-0005-0000-0000-0000524E0000}"/>
    <cellStyle name="Ergebnis 2 2 3 3 2 4 3" xfId="28433" xr:uid="{00000000-0005-0000-0000-0000534E0000}"/>
    <cellStyle name="Ergebnis 2 2 3 3 2 5" xfId="8883" xr:uid="{00000000-0005-0000-0000-0000544E0000}"/>
    <cellStyle name="Ergebnis 2 2 3 3 2 5 2" xfId="20611" xr:uid="{00000000-0005-0000-0000-0000554E0000}"/>
    <cellStyle name="Ergebnis 2 2 3 3 2 5 3" xfId="32338" xr:uid="{00000000-0005-0000-0000-0000564E0000}"/>
    <cellStyle name="Ergebnis 2 2 3 3 2 6" xfId="12801" xr:uid="{00000000-0005-0000-0000-0000574E0000}"/>
    <cellStyle name="Ergebnis 2 2 3 3 2 7" xfId="24528" xr:uid="{00000000-0005-0000-0000-0000584E0000}"/>
    <cellStyle name="Ergebnis 2 2 3 3 3" xfId="1502" xr:uid="{00000000-0005-0000-0000-0000594E0000}"/>
    <cellStyle name="Ergebnis 2 2 3 3 3 2" xfId="2800" xr:uid="{00000000-0005-0000-0000-00005A4E0000}"/>
    <cellStyle name="Ergebnis 2 2 3 3 3 2 2" xfId="6705" xr:uid="{00000000-0005-0000-0000-00005B4E0000}"/>
    <cellStyle name="Ergebnis 2 2 3 3 3 2 2 2" xfId="18433" xr:uid="{00000000-0005-0000-0000-00005C4E0000}"/>
    <cellStyle name="Ergebnis 2 2 3 3 3 2 2 3" xfId="30160" xr:uid="{00000000-0005-0000-0000-00005D4E0000}"/>
    <cellStyle name="Ergebnis 2 2 3 3 3 2 3" xfId="10610" xr:uid="{00000000-0005-0000-0000-00005E4E0000}"/>
    <cellStyle name="Ergebnis 2 2 3 3 3 2 3 2" xfId="22338" xr:uid="{00000000-0005-0000-0000-00005F4E0000}"/>
    <cellStyle name="Ergebnis 2 2 3 3 3 2 3 3" xfId="34065" xr:uid="{00000000-0005-0000-0000-0000604E0000}"/>
    <cellStyle name="Ergebnis 2 2 3 3 3 2 4" xfId="14528" xr:uid="{00000000-0005-0000-0000-0000614E0000}"/>
    <cellStyle name="Ergebnis 2 2 3 3 3 2 5" xfId="26255" xr:uid="{00000000-0005-0000-0000-0000624E0000}"/>
    <cellStyle name="Ergebnis 2 2 3 3 3 3" xfId="4098" xr:uid="{00000000-0005-0000-0000-0000634E0000}"/>
    <cellStyle name="Ergebnis 2 2 3 3 3 3 2" xfId="8003" xr:uid="{00000000-0005-0000-0000-0000644E0000}"/>
    <cellStyle name="Ergebnis 2 2 3 3 3 3 2 2" xfId="19731" xr:uid="{00000000-0005-0000-0000-0000654E0000}"/>
    <cellStyle name="Ergebnis 2 2 3 3 3 3 2 3" xfId="31458" xr:uid="{00000000-0005-0000-0000-0000664E0000}"/>
    <cellStyle name="Ergebnis 2 2 3 3 3 3 3" xfId="11908" xr:uid="{00000000-0005-0000-0000-0000674E0000}"/>
    <cellStyle name="Ergebnis 2 2 3 3 3 3 3 2" xfId="23636" xr:uid="{00000000-0005-0000-0000-0000684E0000}"/>
    <cellStyle name="Ergebnis 2 2 3 3 3 3 3 3" xfId="35363" xr:uid="{00000000-0005-0000-0000-0000694E0000}"/>
    <cellStyle name="Ergebnis 2 2 3 3 3 3 4" xfId="15826" xr:uid="{00000000-0005-0000-0000-00006A4E0000}"/>
    <cellStyle name="Ergebnis 2 2 3 3 3 3 5" xfId="27553" xr:uid="{00000000-0005-0000-0000-00006B4E0000}"/>
    <cellStyle name="Ergebnis 2 2 3 3 3 4" xfId="5407" xr:uid="{00000000-0005-0000-0000-00006C4E0000}"/>
    <cellStyle name="Ergebnis 2 2 3 3 3 4 2" xfId="17135" xr:uid="{00000000-0005-0000-0000-00006D4E0000}"/>
    <cellStyle name="Ergebnis 2 2 3 3 3 4 3" xfId="28862" xr:uid="{00000000-0005-0000-0000-00006E4E0000}"/>
    <cellStyle name="Ergebnis 2 2 3 3 3 5" xfId="9312" xr:uid="{00000000-0005-0000-0000-00006F4E0000}"/>
    <cellStyle name="Ergebnis 2 2 3 3 3 5 2" xfId="21040" xr:uid="{00000000-0005-0000-0000-0000704E0000}"/>
    <cellStyle name="Ergebnis 2 2 3 3 3 5 3" xfId="32767" xr:uid="{00000000-0005-0000-0000-0000714E0000}"/>
    <cellStyle name="Ergebnis 2 2 3 3 3 6" xfId="13230" xr:uid="{00000000-0005-0000-0000-0000724E0000}"/>
    <cellStyle name="Ergebnis 2 2 3 3 3 7" xfId="24957" xr:uid="{00000000-0005-0000-0000-0000734E0000}"/>
    <cellStyle name="Ergebnis 2 2 3 3 4" xfId="1942" xr:uid="{00000000-0005-0000-0000-0000744E0000}"/>
    <cellStyle name="Ergebnis 2 2 3 3 4 2" xfId="5847" xr:uid="{00000000-0005-0000-0000-0000754E0000}"/>
    <cellStyle name="Ergebnis 2 2 3 3 4 2 2" xfId="17575" xr:uid="{00000000-0005-0000-0000-0000764E0000}"/>
    <cellStyle name="Ergebnis 2 2 3 3 4 2 3" xfId="29302" xr:uid="{00000000-0005-0000-0000-0000774E0000}"/>
    <cellStyle name="Ergebnis 2 2 3 3 4 3" xfId="9752" xr:uid="{00000000-0005-0000-0000-0000784E0000}"/>
    <cellStyle name="Ergebnis 2 2 3 3 4 3 2" xfId="21480" xr:uid="{00000000-0005-0000-0000-0000794E0000}"/>
    <cellStyle name="Ergebnis 2 2 3 3 4 3 3" xfId="33207" xr:uid="{00000000-0005-0000-0000-00007A4E0000}"/>
    <cellStyle name="Ergebnis 2 2 3 3 4 4" xfId="13670" xr:uid="{00000000-0005-0000-0000-00007B4E0000}"/>
    <cellStyle name="Ergebnis 2 2 3 3 4 5" xfId="25397" xr:uid="{00000000-0005-0000-0000-00007C4E0000}"/>
    <cellStyle name="Ergebnis 2 2 3 3 5" xfId="3240" xr:uid="{00000000-0005-0000-0000-00007D4E0000}"/>
    <cellStyle name="Ergebnis 2 2 3 3 5 2" xfId="7145" xr:uid="{00000000-0005-0000-0000-00007E4E0000}"/>
    <cellStyle name="Ergebnis 2 2 3 3 5 2 2" xfId="18873" xr:uid="{00000000-0005-0000-0000-00007F4E0000}"/>
    <cellStyle name="Ergebnis 2 2 3 3 5 2 3" xfId="30600" xr:uid="{00000000-0005-0000-0000-0000804E0000}"/>
    <cellStyle name="Ergebnis 2 2 3 3 5 3" xfId="11050" xr:uid="{00000000-0005-0000-0000-0000814E0000}"/>
    <cellStyle name="Ergebnis 2 2 3 3 5 3 2" xfId="22778" xr:uid="{00000000-0005-0000-0000-0000824E0000}"/>
    <cellStyle name="Ergebnis 2 2 3 3 5 3 3" xfId="34505" xr:uid="{00000000-0005-0000-0000-0000834E0000}"/>
    <cellStyle name="Ergebnis 2 2 3 3 5 4" xfId="14968" xr:uid="{00000000-0005-0000-0000-0000844E0000}"/>
    <cellStyle name="Ergebnis 2 2 3 3 5 5" xfId="26695" xr:uid="{00000000-0005-0000-0000-0000854E0000}"/>
    <cellStyle name="Ergebnis 2 2 3 3 6" xfId="4549" xr:uid="{00000000-0005-0000-0000-0000864E0000}"/>
    <cellStyle name="Ergebnis 2 2 3 3 6 2" xfId="16277" xr:uid="{00000000-0005-0000-0000-0000874E0000}"/>
    <cellStyle name="Ergebnis 2 2 3 3 6 3" xfId="28004" xr:uid="{00000000-0005-0000-0000-0000884E0000}"/>
    <cellStyle name="Ergebnis 2 2 3 3 7" xfId="8454" xr:uid="{00000000-0005-0000-0000-0000894E0000}"/>
    <cellStyle name="Ergebnis 2 2 3 3 7 2" xfId="20182" xr:uid="{00000000-0005-0000-0000-00008A4E0000}"/>
    <cellStyle name="Ergebnis 2 2 3 3 7 3" xfId="31909" xr:uid="{00000000-0005-0000-0000-00008B4E0000}"/>
    <cellStyle name="Ergebnis 2 2 3 3 8" xfId="12372" xr:uid="{00000000-0005-0000-0000-00008C4E0000}"/>
    <cellStyle name="Ergebnis 2 2 3 3 9" xfId="24099" xr:uid="{00000000-0005-0000-0000-00008D4E0000}"/>
    <cellStyle name="Ergebnis 2 2 3 4" xfId="875" xr:uid="{00000000-0005-0000-0000-00008E4E0000}"/>
    <cellStyle name="Ergebnis 2 2 3 4 2" xfId="2173" xr:uid="{00000000-0005-0000-0000-00008F4E0000}"/>
    <cellStyle name="Ergebnis 2 2 3 4 2 2" xfId="6078" xr:uid="{00000000-0005-0000-0000-0000904E0000}"/>
    <cellStyle name="Ergebnis 2 2 3 4 2 2 2" xfId="17806" xr:uid="{00000000-0005-0000-0000-0000914E0000}"/>
    <cellStyle name="Ergebnis 2 2 3 4 2 2 3" xfId="29533" xr:uid="{00000000-0005-0000-0000-0000924E0000}"/>
    <cellStyle name="Ergebnis 2 2 3 4 2 3" xfId="9983" xr:uid="{00000000-0005-0000-0000-0000934E0000}"/>
    <cellStyle name="Ergebnis 2 2 3 4 2 3 2" xfId="21711" xr:uid="{00000000-0005-0000-0000-0000944E0000}"/>
    <cellStyle name="Ergebnis 2 2 3 4 2 3 3" xfId="33438" xr:uid="{00000000-0005-0000-0000-0000954E0000}"/>
    <cellStyle name="Ergebnis 2 2 3 4 2 4" xfId="13901" xr:uid="{00000000-0005-0000-0000-0000964E0000}"/>
    <cellStyle name="Ergebnis 2 2 3 4 2 5" xfId="25628" xr:uid="{00000000-0005-0000-0000-0000974E0000}"/>
    <cellStyle name="Ergebnis 2 2 3 4 3" xfId="3471" xr:uid="{00000000-0005-0000-0000-0000984E0000}"/>
    <cellStyle name="Ergebnis 2 2 3 4 3 2" xfId="7376" xr:uid="{00000000-0005-0000-0000-0000994E0000}"/>
    <cellStyle name="Ergebnis 2 2 3 4 3 2 2" xfId="19104" xr:uid="{00000000-0005-0000-0000-00009A4E0000}"/>
    <cellStyle name="Ergebnis 2 2 3 4 3 2 3" xfId="30831" xr:uid="{00000000-0005-0000-0000-00009B4E0000}"/>
    <cellStyle name="Ergebnis 2 2 3 4 3 3" xfId="11281" xr:uid="{00000000-0005-0000-0000-00009C4E0000}"/>
    <cellStyle name="Ergebnis 2 2 3 4 3 3 2" xfId="23009" xr:uid="{00000000-0005-0000-0000-00009D4E0000}"/>
    <cellStyle name="Ergebnis 2 2 3 4 3 3 3" xfId="34736" xr:uid="{00000000-0005-0000-0000-00009E4E0000}"/>
    <cellStyle name="Ergebnis 2 2 3 4 3 4" xfId="15199" xr:uid="{00000000-0005-0000-0000-00009F4E0000}"/>
    <cellStyle name="Ergebnis 2 2 3 4 3 5" xfId="26926" xr:uid="{00000000-0005-0000-0000-0000A04E0000}"/>
    <cellStyle name="Ergebnis 2 2 3 4 4" xfId="4780" xr:uid="{00000000-0005-0000-0000-0000A14E0000}"/>
    <cellStyle name="Ergebnis 2 2 3 4 4 2" xfId="16508" xr:uid="{00000000-0005-0000-0000-0000A24E0000}"/>
    <cellStyle name="Ergebnis 2 2 3 4 4 3" xfId="28235" xr:uid="{00000000-0005-0000-0000-0000A34E0000}"/>
    <cellStyle name="Ergebnis 2 2 3 4 5" xfId="8685" xr:uid="{00000000-0005-0000-0000-0000A44E0000}"/>
    <cellStyle name="Ergebnis 2 2 3 4 5 2" xfId="20413" xr:uid="{00000000-0005-0000-0000-0000A54E0000}"/>
    <cellStyle name="Ergebnis 2 2 3 4 5 3" xfId="32140" xr:uid="{00000000-0005-0000-0000-0000A64E0000}"/>
    <cellStyle name="Ergebnis 2 2 3 4 6" xfId="12603" xr:uid="{00000000-0005-0000-0000-0000A74E0000}"/>
    <cellStyle name="Ergebnis 2 2 3 4 7" xfId="24330" xr:uid="{00000000-0005-0000-0000-0000A84E0000}"/>
    <cellStyle name="Ergebnis 2 2 3 5" xfId="1304" xr:uid="{00000000-0005-0000-0000-0000A94E0000}"/>
    <cellStyle name="Ergebnis 2 2 3 5 2" xfId="2602" xr:uid="{00000000-0005-0000-0000-0000AA4E0000}"/>
    <cellStyle name="Ergebnis 2 2 3 5 2 2" xfId="6507" xr:uid="{00000000-0005-0000-0000-0000AB4E0000}"/>
    <cellStyle name="Ergebnis 2 2 3 5 2 2 2" xfId="18235" xr:uid="{00000000-0005-0000-0000-0000AC4E0000}"/>
    <cellStyle name="Ergebnis 2 2 3 5 2 2 3" xfId="29962" xr:uid="{00000000-0005-0000-0000-0000AD4E0000}"/>
    <cellStyle name="Ergebnis 2 2 3 5 2 3" xfId="10412" xr:uid="{00000000-0005-0000-0000-0000AE4E0000}"/>
    <cellStyle name="Ergebnis 2 2 3 5 2 3 2" xfId="22140" xr:uid="{00000000-0005-0000-0000-0000AF4E0000}"/>
    <cellStyle name="Ergebnis 2 2 3 5 2 3 3" xfId="33867" xr:uid="{00000000-0005-0000-0000-0000B04E0000}"/>
    <cellStyle name="Ergebnis 2 2 3 5 2 4" xfId="14330" xr:uid="{00000000-0005-0000-0000-0000B14E0000}"/>
    <cellStyle name="Ergebnis 2 2 3 5 2 5" xfId="26057" xr:uid="{00000000-0005-0000-0000-0000B24E0000}"/>
    <cellStyle name="Ergebnis 2 2 3 5 3" xfId="3900" xr:uid="{00000000-0005-0000-0000-0000B34E0000}"/>
    <cellStyle name="Ergebnis 2 2 3 5 3 2" xfId="7805" xr:uid="{00000000-0005-0000-0000-0000B44E0000}"/>
    <cellStyle name="Ergebnis 2 2 3 5 3 2 2" xfId="19533" xr:uid="{00000000-0005-0000-0000-0000B54E0000}"/>
    <cellStyle name="Ergebnis 2 2 3 5 3 2 3" xfId="31260" xr:uid="{00000000-0005-0000-0000-0000B64E0000}"/>
    <cellStyle name="Ergebnis 2 2 3 5 3 3" xfId="11710" xr:uid="{00000000-0005-0000-0000-0000B74E0000}"/>
    <cellStyle name="Ergebnis 2 2 3 5 3 3 2" xfId="23438" xr:uid="{00000000-0005-0000-0000-0000B84E0000}"/>
    <cellStyle name="Ergebnis 2 2 3 5 3 3 3" xfId="35165" xr:uid="{00000000-0005-0000-0000-0000B94E0000}"/>
    <cellStyle name="Ergebnis 2 2 3 5 3 4" xfId="15628" xr:uid="{00000000-0005-0000-0000-0000BA4E0000}"/>
    <cellStyle name="Ergebnis 2 2 3 5 3 5" xfId="27355" xr:uid="{00000000-0005-0000-0000-0000BB4E0000}"/>
    <cellStyle name="Ergebnis 2 2 3 5 4" xfId="5209" xr:uid="{00000000-0005-0000-0000-0000BC4E0000}"/>
    <cellStyle name="Ergebnis 2 2 3 5 4 2" xfId="16937" xr:uid="{00000000-0005-0000-0000-0000BD4E0000}"/>
    <cellStyle name="Ergebnis 2 2 3 5 4 3" xfId="28664" xr:uid="{00000000-0005-0000-0000-0000BE4E0000}"/>
    <cellStyle name="Ergebnis 2 2 3 5 5" xfId="9114" xr:uid="{00000000-0005-0000-0000-0000BF4E0000}"/>
    <cellStyle name="Ergebnis 2 2 3 5 5 2" xfId="20842" xr:uid="{00000000-0005-0000-0000-0000C04E0000}"/>
    <cellStyle name="Ergebnis 2 2 3 5 5 3" xfId="32569" xr:uid="{00000000-0005-0000-0000-0000C14E0000}"/>
    <cellStyle name="Ergebnis 2 2 3 5 6" xfId="13032" xr:uid="{00000000-0005-0000-0000-0000C24E0000}"/>
    <cellStyle name="Ergebnis 2 2 3 5 7" xfId="24759" xr:uid="{00000000-0005-0000-0000-0000C34E0000}"/>
    <cellStyle name="Ergebnis 2 2 3 6" xfId="1744" xr:uid="{00000000-0005-0000-0000-0000C44E0000}"/>
    <cellStyle name="Ergebnis 2 2 3 6 2" xfId="5649" xr:uid="{00000000-0005-0000-0000-0000C54E0000}"/>
    <cellStyle name="Ergebnis 2 2 3 6 2 2" xfId="17377" xr:uid="{00000000-0005-0000-0000-0000C64E0000}"/>
    <cellStyle name="Ergebnis 2 2 3 6 2 3" xfId="29104" xr:uid="{00000000-0005-0000-0000-0000C74E0000}"/>
    <cellStyle name="Ergebnis 2 2 3 6 3" xfId="9554" xr:uid="{00000000-0005-0000-0000-0000C84E0000}"/>
    <cellStyle name="Ergebnis 2 2 3 6 3 2" xfId="21282" xr:uid="{00000000-0005-0000-0000-0000C94E0000}"/>
    <cellStyle name="Ergebnis 2 2 3 6 3 3" xfId="33009" xr:uid="{00000000-0005-0000-0000-0000CA4E0000}"/>
    <cellStyle name="Ergebnis 2 2 3 6 4" xfId="13472" xr:uid="{00000000-0005-0000-0000-0000CB4E0000}"/>
    <cellStyle name="Ergebnis 2 2 3 6 5" xfId="25199" xr:uid="{00000000-0005-0000-0000-0000CC4E0000}"/>
    <cellStyle name="Ergebnis 2 2 3 7" xfId="3042" xr:uid="{00000000-0005-0000-0000-0000CD4E0000}"/>
    <cellStyle name="Ergebnis 2 2 3 7 2" xfId="6947" xr:uid="{00000000-0005-0000-0000-0000CE4E0000}"/>
    <cellStyle name="Ergebnis 2 2 3 7 2 2" xfId="18675" xr:uid="{00000000-0005-0000-0000-0000CF4E0000}"/>
    <cellStyle name="Ergebnis 2 2 3 7 2 3" xfId="30402" xr:uid="{00000000-0005-0000-0000-0000D04E0000}"/>
    <cellStyle name="Ergebnis 2 2 3 7 3" xfId="10852" xr:uid="{00000000-0005-0000-0000-0000D14E0000}"/>
    <cellStyle name="Ergebnis 2 2 3 7 3 2" xfId="22580" xr:uid="{00000000-0005-0000-0000-0000D24E0000}"/>
    <cellStyle name="Ergebnis 2 2 3 7 3 3" xfId="34307" xr:uid="{00000000-0005-0000-0000-0000D34E0000}"/>
    <cellStyle name="Ergebnis 2 2 3 7 4" xfId="14770" xr:uid="{00000000-0005-0000-0000-0000D44E0000}"/>
    <cellStyle name="Ergebnis 2 2 3 7 5" xfId="26497" xr:uid="{00000000-0005-0000-0000-0000D54E0000}"/>
    <cellStyle name="Ergebnis 2 2 3 8" xfId="4351" xr:uid="{00000000-0005-0000-0000-0000D64E0000}"/>
    <cellStyle name="Ergebnis 2 2 3 8 2" xfId="16079" xr:uid="{00000000-0005-0000-0000-0000D74E0000}"/>
    <cellStyle name="Ergebnis 2 2 3 8 3" xfId="27806" xr:uid="{00000000-0005-0000-0000-0000D84E0000}"/>
    <cellStyle name="Ergebnis 2 2 3 9" xfId="8256" xr:uid="{00000000-0005-0000-0000-0000D94E0000}"/>
    <cellStyle name="Ergebnis 2 2 3 9 2" xfId="19984" xr:uid="{00000000-0005-0000-0000-0000DA4E0000}"/>
    <cellStyle name="Ergebnis 2 2 3 9 3" xfId="31711" xr:uid="{00000000-0005-0000-0000-0000DB4E0000}"/>
    <cellStyle name="Ergebnis 2 2 4" xfId="401" xr:uid="{00000000-0005-0000-0000-0000DC4E0000}"/>
    <cellStyle name="Ergebnis 2 2 4 2" xfId="830" xr:uid="{00000000-0005-0000-0000-0000DD4E0000}"/>
    <cellStyle name="Ergebnis 2 2 4 2 2" xfId="2128" xr:uid="{00000000-0005-0000-0000-0000DE4E0000}"/>
    <cellStyle name="Ergebnis 2 2 4 2 2 2" xfId="6033" xr:uid="{00000000-0005-0000-0000-0000DF4E0000}"/>
    <cellStyle name="Ergebnis 2 2 4 2 2 2 2" xfId="17761" xr:uid="{00000000-0005-0000-0000-0000E04E0000}"/>
    <cellStyle name="Ergebnis 2 2 4 2 2 2 3" xfId="29488" xr:uid="{00000000-0005-0000-0000-0000E14E0000}"/>
    <cellStyle name="Ergebnis 2 2 4 2 2 3" xfId="9938" xr:uid="{00000000-0005-0000-0000-0000E24E0000}"/>
    <cellStyle name="Ergebnis 2 2 4 2 2 3 2" xfId="21666" xr:uid="{00000000-0005-0000-0000-0000E34E0000}"/>
    <cellStyle name="Ergebnis 2 2 4 2 2 3 3" xfId="33393" xr:uid="{00000000-0005-0000-0000-0000E44E0000}"/>
    <cellStyle name="Ergebnis 2 2 4 2 2 4" xfId="13856" xr:uid="{00000000-0005-0000-0000-0000E54E0000}"/>
    <cellStyle name="Ergebnis 2 2 4 2 2 5" xfId="25583" xr:uid="{00000000-0005-0000-0000-0000E64E0000}"/>
    <cellStyle name="Ergebnis 2 2 4 2 3" xfId="3426" xr:uid="{00000000-0005-0000-0000-0000E74E0000}"/>
    <cellStyle name="Ergebnis 2 2 4 2 3 2" xfId="7331" xr:uid="{00000000-0005-0000-0000-0000E84E0000}"/>
    <cellStyle name="Ergebnis 2 2 4 2 3 2 2" xfId="19059" xr:uid="{00000000-0005-0000-0000-0000E94E0000}"/>
    <cellStyle name="Ergebnis 2 2 4 2 3 2 3" xfId="30786" xr:uid="{00000000-0005-0000-0000-0000EA4E0000}"/>
    <cellStyle name="Ergebnis 2 2 4 2 3 3" xfId="11236" xr:uid="{00000000-0005-0000-0000-0000EB4E0000}"/>
    <cellStyle name="Ergebnis 2 2 4 2 3 3 2" xfId="22964" xr:uid="{00000000-0005-0000-0000-0000EC4E0000}"/>
    <cellStyle name="Ergebnis 2 2 4 2 3 3 3" xfId="34691" xr:uid="{00000000-0005-0000-0000-0000ED4E0000}"/>
    <cellStyle name="Ergebnis 2 2 4 2 3 4" xfId="15154" xr:uid="{00000000-0005-0000-0000-0000EE4E0000}"/>
    <cellStyle name="Ergebnis 2 2 4 2 3 5" xfId="26881" xr:uid="{00000000-0005-0000-0000-0000EF4E0000}"/>
    <cellStyle name="Ergebnis 2 2 4 2 4" xfId="4735" xr:uid="{00000000-0005-0000-0000-0000F04E0000}"/>
    <cellStyle name="Ergebnis 2 2 4 2 4 2" xfId="16463" xr:uid="{00000000-0005-0000-0000-0000F14E0000}"/>
    <cellStyle name="Ergebnis 2 2 4 2 4 3" xfId="28190" xr:uid="{00000000-0005-0000-0000-0000F24E0000}"/>
    <cellStyle name="Ergebnis 2 2 4 2 5" xfId="8640" xr:uid="{00000000-0005-0000-0000-0000F34E0000}"/>
    <cellStyle name="Ergebnis 2 2 4 2 5 2" xfId="20368" xr:uid="{00000000-0005-0000-0000-0000F44E0000}"/>
    <cellStyle name="Ergebnis 2 2 4 2 5 3" xfId="32095" xr:uid="{00000000-0005-0000-0000-0000F54E0000}"/>
    <cellStyle name="Ergebnis 2 2 4 2 6" xfId="12558" xr:uid="{00000000-0005-0000-0000-0000F64E0000}"/>
    <cellStyle name="Ergebnis 2 2 4 2 7" xfId="24285" xr:uid="{00000000-0005-0000-0000-0000F74E0000}"/>
    <cellStyle name="Ergebnis 2 2 4 3" xfId="1259" xr:uid="{00000000-0005-0000-0000-0000F84E0000}"/>
    <cellStyle name="Ergebnis 2 2 4 3 2" xfId="2557" xr:uid="{00000000-0005-0000-0000-0000F94E0000}"/>
    <cellStyle name="Ergebnis 2 2 4 3 2 2" xfId="6462" xr:uid="{00000000-0005-0000-0000-0000FA4E0000}"/>
    <cellStyle name="Ergebnis 2 2 4 3 2 2 2" xfId="18190" xr:uid="{00000000-0005-0000-0000-0000FB4E0000}"/>
    <cellStyle name="Ergebnis 2 2 4 3 2 2 3" xfId="29917" xr:uid="{00000000-0005-0000-0000-0000FC4E0000}"/>
    <cellStyle name="Ergebnis 2 2 4 3 2 3" xfId="10367" xr:uid="{00000000-0005-0000-0000-0000FD4E0000}"/>
    <cellStyle name="Ergebnis 2 2 4 3 2 3 2" xfId="22095" xr:uid="{00000000-0005-0000-0000-0000FE4E0000}"/>
    <cellStyle name="Ergebnis 2 2 4 3 2 3 3" xfId="33822" xr:uid="{00000000-0005-0000-0000-0000FF4E0000}"/>
    <cellStyle name="Ergebnis 2 2 4 3 2 4" xfId="14285" xr:uid="{00000000-0005-0000-0000-0000004F0000}"/>
    <cellStyle name="Ergebnis 2 2 4 3 2 5" xfId="26012" xr:uid="{00000000-0005-0000-0000-0000014F0000}"/>
    <cellStyle name="Ergebnis 2 2 4 3 3" xfId="3855" xr:uid="{00000000-0005-0000-0000-0000024F0000}"/>
    <cellStyle name="Ergebnis 2 2 4 3 3 2" xfId="7760" xr:uid="{00000000-0005-0000-0000-0000034F0000}"/>
    <cellStyle name="Ergebnis 2 2 4 3 3 2 2" xfId="19488" xr:uid="{00000000-0005-0000-0000-0000044F0000}"/>
    <cellStyle name="Ergebnis 2 2 4 3 3 2 3" xfId="31215" xr:uid="{00000000-0005-0000-0000-0000054F0000}"/>
    <cellStyle name="Ergebnis 2 2 4 3 3 3" xfId="11665" xr:uid="{00000000-0005-0000-0000-0000064F0000}"/>
    <cellStyle name="Ergebnis 2 2 4 3 3 3 2" xfId="23393" xr:uid="{00000000-0005-0000-0000-0000074F0000}"/>
    <cellStyle name="Ergebnis 2 2 4 3 3 3 3" xfId="35120" xr:uid="{00000000-0005-0000-0000-0000084F0000}"/>
    <cellStyle name="Ergebnis 2 2 4 3 3 4" xfId="15583" xr:uid="{00000000-0005-0000-0000-0000094F0000}"/>
    <cellStyle name="Ergebnis 2 2 4 3 3 5" xfId="27310" xr:uid="{00000000-0005-0000-0000-00000A4F0000}"/>
    <cellStyle name="Ergebnis 2 2 4 3 4" xfId="5164" xr:uid="{00000000-0005-0000-0000-00000B4F0000}"/>
    <cellStyle name="Ergebnis 2 2 4 3 4 2" xfId="16892" xr:uid="{00000000-0005-0000-0000-00000C4F0000}"/>
    <cellStyle name="Ergebnis 2 2 4 3 4 3" xfId="28619" xr:uid="{00000000-0005-0000-0000-00000D4F0000}"/>
    <cellStyle name="Ergebnis 2 2 4 3 5" xfId="9069" xr:uid="{00000000-0005-0000-0000-00000E4F0000}"/>
    <cellStyle name="Ergebnis 2 2 4 3 5 2" xfId="20797" xr:uid="{00000000-0005-0000-0000-00000F4F0000}"/>
    <cellStyle name="Ergebnis 2 2 4 3 5 3" xfId="32524" xr:uid="{00000000-0005-0000-0000-0000104F0000}"/>
    <cellStyle name="Ergebnis 2 2 4 3 6" xfId="12987" xr:uid="{00000000-0005-0000-0000-0000114F0000}"/>
    <cellStyle name="Ergebnis 2 2 4 3 7" xfId="24714" xr:uid="{00000000-0005-0000-0000-0000124F0000}"/>
    <cellStyle name="Ergebnis 2 2 4 4" xfId="1699" xr:uid="{00000000-0005-0000-0000-0000134F0000}"/>
    <cellStyle name="Ergebnis 2 2 4 4 2" xfId="5604" xr:uid="{00000000-0005-0000-0000-0000144F0000}"/>
    <cellStyle name="Ergebnis 2 2 4 4 2 2" xfId="17332" xr:uid="{00000000-0005-0000-0000-0000154F0000}"/>
    <cellStyle name="Ergebnis 2 2 4 4 2 3" xfId="29059" xr:uid="{00000000-0005-0000-0000-0000164F0000}"/>
    <cellStyle name="Ergebnis 2 2 4 4 3" xfId="9509" xr:uid="{00000000-0005-0000-0000-0000174F0000}"/>
    <cellStyle name="Ergebnis 2 2 4 4 3 2" xfId="21237" xr:uid="{00000000-0005-0000-0000-0000184F0000}"/>
    <cellStyle name="Ergebnis 2 2 4 4 3 3" xfId="32964" xr:uid="{00000000-0005-0000-0000-0000194F0000}"/>
    <cellStyle name="Ergebnis 2 2 4 4 4" xfId="13427" xr:uid="{00000000-0005-0000-0000-00001A4F0000}"/>
    <cellStyle name="Ergebnis 2 2 4 4 5" xfId="25154" xr:uid="{00000000-0005-0000-0000-00001B4F0000}"/>
    <cellStyle name="Ergebnis 2 2 4 5" xfId="2997" xr:uid="{00000000-0005-0000-0000-00001C4F0000}"/>
    <cellStyle name="Ergebnis 2 2 4 5 2" xfId="6902" xr:uid="{00000000-0005-0000-0000-00001D4F0000}"/>
    <cellStyle name="Ergebnis 2 2 4 5 2 2" xfId="18630" xr:uid="{00000000-0005-0000-0000-00001E4F0000}"/>
    <cellStyle name="Ergebnis 2 2 4 5 2 3" xfId="30357" xr:uid="{00000000-0005-0000-0000-00001F4F0000}"/>
    <cellStyle name="Ergebnis 2 2 4 5 3" xfId="10807" xr:uid="{00000000-0005-0000-0000-0000204F0000}"/>
    <cellStyle name="Ergebnis 2 2 4 5 3 2" xfId="22535" xr:uid="{00000000-0005-0000-0000-0000214F0000}"/>
    <cellStyle name="Ergebnis 2 2 4 5 3 3" xfId="34262" xr:uid="{00000000-0005-0000-0000-0000224F0000}"/>
    <cellStyle name="Ergebnis 2 2 4 5 4" xfId="14725" xr:uid="{00000000-0005-0000-0000-0000234F0000}"/>
    <cellStyle name="Ergebnis 2 2 4 5 5" xfId="26452" xr:uid="{00000000-0005-0000-0000-0000244F0000}"/>
    <cellStyle name="Ergebnis 2 2 4 6" xfId="4306" xr:uid="{00000000-0005-0000-0000-0000254F0000}"/>
    <cellStyle name="Ergebnis 2 2 4 6 2" xfId="16034" xr:uid="{00000000-0005-0000-0000-0000264F0000}"/>
    <cellStyle name="Ergebnis 2 2 4 6 3" xfId="27761" xr:uid="{00000000-0005-0000-0000-0000274F0000}"/>
    <cellStyle name="Ergebnis 2 2 4 7" xfId="8211" xr:uid="{00000000-0005-0000-0000-0000284F0000}"/>
    <cellStyle name="Ergebnis 2 2 4 7 2" xfId="19939" xr:uid="{00000000-0005-0000-0000-0000294F0000}"/>
    <cellStyle name="Ergebnis 2 2 4 7 3" xfId="31666" xr:uid="{00000000-0005-0000-0000-00002A4F0000}"/>
    <cellStyle name="Ergebnis 2 2 4 8" xfId="12129" xr:uid="{00000000-0005-0000-0000-00002B4F0000}"/>
    <cellStyle name="Ergebnis 2 2 4 9" xfId="23856" xr:uid="{00000000-0005-0000-0000-00002C4F0000}"/>
    <cellStyle name="Ergebnis 2 2 5" xfId="500" xr:uid="{00000000-0005-0000-0000-00002D4F0000}"/>
    <cellStyle name="Ergebnis 2 2 5 2" xfId="929" xr:uid="{00000000-0005-0000-0000-00002E4F0000}"/>
    <cellStyle name="Ergebnis 2 2 5 2 2" xfId="2227" xr:uid="{00000000-0005-0000-0000-00002F4F0000}"/>
    <cellStyle name="Ergebnis 2 2 5 2 2 2" xfId="6132" xr:uid="{00000000-0005-0000-0000-0000304F0000}"/>
    <cellStyle name="Ergebnis 2 2 5 2 2 2 2" xfId="17860" xr:uid="{00000000-0005-0000-0000-0000314F0000}"/>
    <cellStyle name="Ergebnis 2 2 5 2 2 2 3" xfId="29587" xr:uid="{00000000-0005-0000-0000-0000324F0000}"/>
    <cellStyle name="Ergebnis 2 2 5 2 2 3" xfId="10037" xr:uid="{00000000-0005-0000-0000-0000334F0000}"/>
    <cellStyle name="Ergebnis 2 2 5 2 2 3 2" xfId="21765" xr:uid="{00000000-0005-0000-0000-0000344F0000}"/>
    <cellStyle name="Ergebnis 2 2 5 2 2 3 3" xfId="33492" xr:uid="{00000000-0005-0000-0000-0000354F0000}"/>
    <cellStyle name="Ergebnis 2 2 5 2 2 4" xfId="13955" xr:uid="{00000000-0005-0000-0000-0000364F0000}"/>
    <cellStyle name="Ergebnis 2 2 5 2 2 5" xfId="25682" xr:uid="{00000000-0005-0000-0000-0000374F0000}"/>
    <cellStyle name="Ergebnis 2 2 5 2 3" xfId="3525" xr:uid="{00000000-0005-0000-0000-0000384F0000}"/>
    <cellStyle name="Ergebnis 2 2 5 2 3 2" xfId="7430" xr:uid="{00000000-0005-0000-0000-0000394F0000}"/>
    <cellStyle name="Ergebnis 2 2 5 2 3 2 2" xfId="19158" xr:uid="{00000000-0005-0000-0000-00003A4F0000}"/>
    <cellStyle name="Ergebnis 2 2 5 2 3 2 3" xfId="30885" xr:uid="{00000000-0005-0000-0000-00003B4F0000}"/>
    <cellStyle name="Ergebnis 2 2 5 2 3 3" xfId="11335" xr:uid="{00000000-0005-0000-0000-00003C4F0000}"/>
    <cellStyle name="Ergebnis 2 2 5 2 3 3 2" xfId="23063" xr:uid="{00000000-0005-0000-0000-00003D4F0000}"/>
    <cellStyle name="Ergebnis 2 2 5 2 3 3 3" xfId="34790" xr:uid="{00000000-0005-0000-0000-00003E4F0000}"/>
    <cellStyle name="Ergebnis 2 2 5 2 3 4" xfId="15253" xr:uid="{00000000-0005-0000-0000-00003F4F0000}"/>
    <cellStyle name="Ergebnis 2 2 5 2 3 5" xfId="26980" xr:uid="{00000000-0005-0000-0000-0000404F0000}"/>
    <cellStyle name="Ergebnis 2 2 5 2 4" xfId="4834" xr:uid="{00000000-0005-0000-0000-0000414F0000}"/>
    <cellStyle name="Ergebnis 2 2 5 2 4 2" xfId="16562" xr:uid="{00000000-0005-0000-0000-0000424F0000}"/>
    <cellStyle name="Ergebnis 2 2 5 2 4 3" xfId="28289" xr:uid="{00000000-0005-0000-0000-0000434F0000}"/>
    <cellStyle name="Ergebnis 2 2 5 2 5" xfId="8739" xr:uid="{00000000-0005-0000-0000-0000444F0000}"/>
    <cellStyle name="Ergebnis 2 2 5 2 5 2" xfId="20467" xr:uid="{00000000-0005-0000-0000-0000454F0000}"/>
    <cellStyle name="Ergebnis 2 2 5 2 5 3" xfId="32194" xr:uid="{00000000-0005-0000-0000-0000464F0000}"/>
    <cellStyle name="Ergebnis 2 2 5 2 6" xfId="12657" xr:uid="{00000000-0005-0000-0000-0000474F0000}"/>
    <cellStyle name="Ergebnis 2 2 5 2 7" xfId="24384" xr:uid="{00000000-0005-0000-0000-0000484F0000}"/>
    <cellStyle name="Ergebnis 2 2 5 3" xfId="1358" xr:uid="{00000000-0005-0000-0000-0000494F0000}"/>
    <cellStyle name="Ergebnis 2 2 5 3 2" xfId="2656" xr:uid="{00000000-0005-0000-0000-00004A4F0000}"/>
    <cellStyle name="Ergebnis 2 2 5 3 2 2" xfId="6561" xr:uid="{00000000-0005-0000-0000-00004B4F0000}"/>
    <cellStyle name="Ergebnis 2 2 5 3 2 2 2" xfId="18289" xr:uid="{00000000-0005-0000-0000-00004C4F0000}"/>
    <cellStyle name="Ergebnis 2 2 5 3 2 2 3" xfId="30016" xr:uid="{00000000-0005-0000-0000-00004D4F0000}"/>
    <cellStyle name="Ergebnis 2 2 5 3 2 3" xfId="10466" xr:uid="{00000000-0005-0000-0000-00004E4F0000}"/>
    <cellStyle name="Ergebnis 2 2 5 3 2 3 2" xfId="22194" xr:uid="{00000000-0005-0000-0000-00004F4F0000}"/>
    <cellStyle name="Ergebnis 2 2 5 3 2 3 3" xfId="33921" xr:uid="{00000000-0005-0000-0000-0000504F0000}"/>
    <cellStyle name="Ergebnis 2 2 5 3 2 4" xfId="14384" xr:uid="{00000000-0005-0000-0000-0000514F0000}"/>
    <cellStyle name="Ergebnis 2 2 5 3 2 5" xfId="26111" xr:uid="{00000000-0005-0000-0000-0000524F0000}"/>
    <cellStyle name="Ergebnis 2 2 5 3 3" xfId="3954" xr:uid="{00000000-0005-0000-0000-0000534F0000}"/>
    <cellStyle name="Ergebnis 2 2 5 3 3 2" xfId="7859" xr:uid="{00000000-0005-0000-0000-0000544F0000}"/>
    <cellStyle name="Ergebnis 2 2 5 3 3 2 2" xfId="19587" xr:uid="{00000000-0005-0000-0000-0000554F0000}"/>
    <cellStyle name="Ergebnis 2 2 5 3 3 2 3" xfId="31314" xr:uid="{00000000-0005-0000-0000-0000564F0000}"/>
    <cellStyle name="Ergebnis 2 2 5 3 3 3" xfId="11764" xr:uid="{00000000-0005-0000-0000-0000574F0000}"/>
    <cellStyle name="Ergebnis 2 2 5 3 3 3 2" xfId="23492" xr:uid="{00000000-0005-0000-0000-0000584F0000}"/>
    <cellStyle name="Ergebnis 2 2 5 3 3 3 3" xfId="35219" xr:uid="{00000000-0005-0000-0000-0000594F0000}"/>
    <cellStyle name="Ergebnis 2 2 5 3 3 4" xfId="15682" xr:uid="{00000000-0005-0000-0000-00005A4F0000}"/>
    <cellStyle name="Ergebnis 2 2 5 3 3 5" xfId="27409" xr:uid="{00000000-0005-0000-0000-00005B4F0000}"/>
    <cellStyle name="Ergebnis 2 2 5 3 4" xfId="5263" xr:uid="{00000000-0005-0000-0000-00005C4F0000}"/>
    <cellStyle name="Ergebnis 2 2 5 3 4 2" xfId="16991" xr:uid="{00000000-0005-0000-0000-00005D4F0000}"/>
    <cellStyle name="Ergebnis 2 2 5 3 4 3" xfId="28718" xr:uid="{00000000-0005-0000-0000-00005E4F0000}"/>
    <cellStyle name="Ergebnis 2 2 5 3 5" xfId="9168" xr:uid="{00000000-0005-0000-0000-00005F4F0000}"/>
    <cellStyle name="Ergebnis 2 2 5 3 5 2" xfId="20896" xr:uid="{00000000-0005-0000-0000-0000604F0000}"/>
    <cellStyle name="Ergebnis 2 2 5 3 5 3" xfId="32623" xr:uid="{00000000-0005-0000-0000-0000614F0000}"/>
    <cellStyle name="Ergebnis 2 2 5 3 6" xfId="13086" xr:uid="{00000000-0005-0000-0000-0000624F0000}"/>
    <cellStyle name="Ergebnis 2 2 5 3 7" xfId="24813" xr:uid="{00000000-0005-0000-0000-0000634F0000}"/>
    <cellStyle name="Ergebnis 2 2 5 4" xfId="1798" xr:uid="{00000000-0005-0000-0000-0000644F0000}"/>
    <cellStyle name="Ergebnis 2 2 5 4 2" xfId="5703" xr:uid="{00000000-0005-0000-0000-0000654F0000}"/>
    <cellStyle name="Ergebnis 2 2 5 4 2 2" xfId="17431" xr:uid="{00000000-0005-0000-0000-0000664F0000}"/>
    <cellStyle name="Ergebnis 2 2 5 4 2 3" xfId="29158" xr:uid="{00000000-0005-0000-0000-0000674F0000}"/>
    <cellStyle name="Ergebnis 2 2 5 4 3" xfId="9608" xr:uid="{00000000-0005-0000-0000-0000684F0000}"/>
    <cellStyle name="Ergebnis 2 2 5 4 3 2" xfId="21336" xr:uid="{00000000-0005-0000-0000-0000694F0000}"/>
    <cellStyle name="Ergebnis 2 2 5 4 3 3" xfId="33063" xr:uid="{00000000-0005-0000-0000-00006A4F0000}"/>
    <cellStyle name="Ergebnis 2 2 5 4 4" xfId="13526" xr:uid="{00000000-0005-0000-0000-00006B4F0000}"/>
    <cellStyle name="Ergebnis 2 2 5 4 5" xfId="25253" xr:uid="{00000000-0005-0000-0000-00006C4F0000}"/>
    <cellStyle name="Ergebnis 2 2 5 5" xfId="3096" xr:uid="{00000000-0005-0000-0000-00006D4F0000}"/>
    <cellStyle name="Ergebnis 2 2 5 5 2" xfId="7001" xr:uid="{00000000-0005-0000-0000-00006E4F0000}"/>
    <cellStyle name="Ergebnis 2 2 5 5 2 2" xfId="18729" xr:uid="{00000000-0005-0000-0000-00006F4F0000}"/>
    <cellStyle name="Ergebnis 2 2 5 5 2 3" xfId="30456" xr:uid="{00000000-0005-0000-0000-0000704F0000}"/>
    <cellStyle name="Ergebnis 2 2 5 5 3" xfId="10906" xr:uid="{00000000-0005-0000-0000-0000714F0000}"/>
    <cellStyle name="Ergebnis 2 2 5 5 3 2" xfId="22634" xr:uid="{00000000-0005-0000-0000-0000724F0000}"/>
    <cellStyle name="Ergebnis 2 2 5 5 3 3" xfId="34361" xr:uid="{00000000-0005-0000-0000-0000734F0000}"/>
    <cellStyle name="Ergebnis 2 2 5 5 4" xfId="14824" xr:uid="{00000000-0005-0000-0000-0000744F0000}"/>
    <cellStyle name="Ergebnis 2 2 5 5 5" xfId="26551" xr:uid="{00000000-0005-0000-0000-0000754F0000}"/>
    <cellStyle name="Ergebnis 2 2 5 6" xfId="4405" xr:uid="{00000000-0005-0000-0000-0000764F0000}"/>
    <cellStyle name="Ergebnis 2 2 5 6 2" xfId="16133" xr:uid="{00000000-0005-0000-0000-0000774F0000}"/>
    <cellStyle name="Ergebnis 2 2 5 6 3" xfId="27860" xr:uid="{00000000-0005-0000-0000-0000784F0000}"/>
    <cellStyle name="Ergebnis 2 2 5 7" xfId="8310" xr:uid="{00000000-0005-0000-0000-0000794F0000}"/>
    <cellStyle name="Ergebnis 2 2 5 7 2" xfId="20038" xr:uid="{00000000-0005-0000-0000-00007A4F0000}"/>
    <cellStyle name="Ergebnis 2 2 5 7 3" xfId="31765" xr:uid="{00000000-0005-0000-0000-00007B4F0000}"/>
    <cellStyle name="Ergebnis 2 2 5 8" xfId="12228" xr:uid="{00000000-0005-0000-0000-00007C4F0000}"/>
    <cellStyle name="Ergebnis 2 2 5 9" xfId="23955" xr:uid="{00000000-0005-0000-0000-00007D4F0000}"/>
    <cellStyle name="Ergebnis 2 2 6" xfId="599" xr:uid="{00000000-0005-0000-0000-00007E4F0000}"/>
    <cellStyle name="Ergebnis 2 2 6 2" xfId="1028" xr:uid="{00000000-0005-0000-0000-00007F4F0000}"/>
    <cellStyle name="Ergebnis 2 2 6 2 2" xfId="2326" xr:uid="{00000000-0005-0000-0000-0000804F0000}"/>
    <cellStyle name="Ergebnis 2 2 6 2 2 2" xfId="6231" xr:uid="{00000000-0005-0000-0000-0000814F0000}"/>
    <cellStyle name="Ergebnis 2 2 6 2 2 2 2" xfId="17959" xr:uid="{00000000-0005-0000-0000-0000824F0000}"/>
    <cellStyle name="Ergebnis 2 2 6 2 2 2 3" xfId="29686" xr:uid="{00000000-0005-0000-0000-0000834F0000}"/>
    <cellStyle name="Ergebnis 2 2 6 2 2 3" xfId="10136" xr:uid="{00000000-0005-0000-0000-0000844F0000}"/>
    <cellStyle name="Ergebnis 2 2 6 2 2 3 2" xfId="21864" xr:uid="{00000000-0005-0000-0000-0000854F0000}"/>
    <cellStyle name="Ergebnis 2 2 6 2 2 3 3" xfId="33591" xr:uid="{00000000-0005-0000-0000-0000864F0000}"/>
    <cellStyle name="Ergebnis 2 2 6 2 2 4" xfId="14054" xr:uid="{00000000-0005-0000-0000-0000874F0000}"/>
    <cellStyle name="Ergebnis 2 2 6 2 2 5" xfId="25781" xr:uid="{00000000-0005-0000-0000-0000884F0000}"/>
    <cellStyle name="Ergebnis 2 2 6 2 3" xfId="3624" xr:uid="{00000000-0005-0000-0000-0000894F0000}"/>
    <cellStyle name="Ergebnis 2 2 6 2 3 2" xfId="7529" xr:uid="{00000000-0005-0000-0000-00008A4F0000}"/>
    <cellStyle name="Ergebnis 2 2 6 2 3 2 2" xfId="19257" xr:uid="{00000000-0005-0000-0000-00008B4F0000}"/>
    <cellStyle name="Ergebnis 2 2 6 2 3 2 3" xfId="30984" xr:uid="{00000000-0005-0000-0000-00008C4F0000}"/>
    <cellStyle name="Ergebnis 2 2 6 2 3 3" xfId="11434" xr:uid="{00000000-0005-0000-0000-00008D4F0000}"/>
    <cellStyle name="Ergebnis 2 2 6 2 3 3 2" xfId="23162" xr:uid="{00000000-0005-0000-0000-00008E4F0000}"/>
    <cellStyle name="Ergebnis 2 2 6 2 3 3 3" xfId="34889" xr:uid="{00000000-0005-0000-0000-00008F4F0000}"/>
    <cellStyle name="Ergebnis 2 2 6 2 3 4" xfId="15352" xr:uid="{00000000-0005-0000-0000-0000904F0000}"/>
    <cellStyle name="Ergebnis 2 2 6 2 3 5" xfId="27079" xr:uid="{00000000-0005-0000-0000-0000914F0000}"/>
    <cellStyle name="Ergebnis 2 2 6 2 4" xfId="4933" xr:uid="{00000000-0005-0000-0000-0000924F0000}"/>
    <cellStyle name="Ergebnis 2 2 6 2 4 2" xfId="16661" xr:uid="{00000000-0005-0000-0000-0000934F0000}"/>
    <cellStyle name="Ergebnis 2 2 6 2 4 3" xfId="28388" xr:uid="{00000000-0005-0000-0000-0000944F0000}"/>
    <cellStyle name="Ergebnis 2 2 6 2 5" xfId="8838" xr:uid="{00000000-0005-0000-0000-0000954F0000}"/>
    <cellStyle name="Ergebnis 2 2 6 2 5 2" xfId="20566" xr:uid="{00000000-0005-0000-0000-0000964F0000}"/>
    <cellStyle name="Ergebnis 2 2 6 2 5 3" xfId="32293" xr:uid="{00000000-0005-0000-0000-0000974F0000}"/>
    <cellStyle name="Ergebnis 2 2 6 2 6" xfId="12756" xr:uid="{00000000-0005-0000-0000-0000984F0000}"/>
    <cellStyle name="Ergebnis 2 2 6 2 7" xfId="24483" xr:uid="{00000000-0005-0000-0000-0000994F0000}"/>
    <cellStyle name="Ergebnis 2 2 6 3" xfId="1457" xr:uid="{00000000-0005-0000-0000-00009A4F0000}"/>
    <cellStyle name="Ergebnis 2 2 6 3 2" xfId="2755" xr:uid="{00000000-0005-0000-0000-00009B4F0000}"/>
    <cellStyle name="Ergebnis 2 2 6 3 2 2" xfId="6660" xr:uid="{00000000-0005-0000-0000-00009C4F0000}"/>
    <cellStyle name="Ergebnis 2 2 6 3 2 2 2" xfId="18388" xr:uid="{00000000-0005-0000-0000-00009D4F0000}"/>
    <cellStyle name="Ergebnis 2 2 6 3 2 2 3" xfId="30115" xr:uid="{00000000-0005-0000-0000-00009E4F0000}"/>
    <cellStyle name="Ergebnis 2 2 6 3 2 3" xfId="10565" xr:uid="{00000000-0005-0000-0000-00009F4F0000}"/>
    <cellStyle name="Ergebnis 2 2 6 3 2 3 2" xfId="22293" xr:uid="{00000000-0005-0000-0000-0000A04F0000}"/>
    <cellStyle name="Ergebnis 2 2 6 3 2 3 3" xfId="34020" xr:uid="{00000000-0005-0000-0000-0000A14F0000}"/>
    <cellStyle name="Ergebnis 2 2 6 3 2 4" xfId="14483" xr:uid="{00000000-0005-0000-0000-0000A24F0000}"/>
    <cellStyle name="Ergebnis 2 2 6 3 2 5" xfId="26210" xr:uid="{00000000-0005-0000-0000-0000A34F0000}"/>
    <cellStyle name="Ergebnis 2 2 6 3 3" xfId="4053" xr:uid="{00000000-0005-0000-0000-0000A44F0000}"/>
    <cellStyle name="Ergebnis 2 2 6 3 3 2" xfId="7958" xr:uid="{00000000-0005-0000-0000-0000A54F0000}"/>
    <cellStyle name="Ergebnis 2 2 6 3 3 2 2" xfId="19686" xr:uid="{00000000-0005-0000-0000-0000A64F0000}"/>
    <cellStyle name="Ergebnis 2 2 6 3 3 2 3" xfId="31413" xr:uid="{00000000-0005-0000-0000-0000A74F0000}"/>
    <cellStyle name="Ergebnis 2 2 6 3 3 3" xfId="11863" xr:uid="{00000000-0005-0000-0000-0000A84F0000}"/>
    <cellStyle name="Ergebnis 2 2 6 3 3 3 2" xfId="23591" xr:uid="{00000000-0005-0000-0000-0000A94F0000}"/>
    <cellStyle name="Ergebnis 2 2 6 3 3 3 3" xfId="35318" xr:uid="{00000000-0005-0000-0000-0000AA4F0000}"/>
    <cellStyle name="Ergebnis 2 2 6 3 3 4" xfId="15781" xr:uid="{00000000-0005-0000-0000-0000AB4F0000}"/>
    <cellStyle name="Ergebnis 2 2 6 3 3 5" xfId="27508" xr:uid="{00000000-0005-0000-0000-0000AC4F0000}"/>
    <cellStyle name="Ergebnis 2 2 6 3 4" xfId="5362" xr:uid="{00000000-0005-0000-0000-0000AD4F0000}"/>
    <cellStyle name="Ergebnis 2 2 6 3 4 2" xfId="17090" xr:uid="{00000000-0005-0000-0000-0000AE4F0000}"/>
    <cellStyle name="Ergebnis 2 2 6 3 4 3" xfId="28817" xr:uid="{00000000-0005-0000-0000-0000AF4F0000}"/>
    <cellStyle name="Ergebnis 2 2 6 3 5" xfId="9267" xr:uid="{00000000-0005-0000-0000-0000B04F0000}"/>
    <cellStyle name="Ergebnis 2 2 6 3 5 2" xfId="20995" xr:uid="{00000000-0005-0000-0000-0000B14F0000}"/>
    <cellStyle name="Ergebnis 2 2 6 3 5 3" xfId="32722" xr:uid="{00000000-0005-0000-0000-0000B24F0000}"/>
    <cellStyle name="Ergebnis 2 2 6 3 6" xfId="13185" xr:uid="{00000000-0005-0000-0000-0000B34F0000}"/>
    <cellStyle name="Ergebnis 2 2 6 3 7" xfId="24912" xr:uid="{00000000-0005-0000-0000-0000B44F0000}"/>
    <cellStyle name="Ergebnis 2 2 6 4" xfId="1897" xr:uid="{00000000-0005-0000-0000-0000B54F0000}"/>
    <cellStyle name="Ergebnis 2 2 6 4 2" xfId="5802" xr:uid="{00000000-0005-0000-0000-0000B64F0000}"/>
    <cellStyle name="Ergebnis 2 2 6 4 2 2" xfId="17530" xr:uid="{00000000-0005-0000-0000-0000B74F0000}"/>
    <cellStyle name="Ergebnis 2 2 6 4 2 3" xfId="29257" xr:uid="{00000000-0005-0000-0000-0000B84F0000}"/>
    <cellStyle name="Ergebnis 2 2 6 4 3" xfId="9707" xr:uid="{00000000-0005-0000-0000-0000B94F0000}"/>
    <cellStyle name="Ergebnis 2 2 6 4 3 2" xfId="21435" xr:uid="{00000000-0005-0000-0000-0000BA4F0000}"/>
    <cellStyle name="Ergebnis 2 2 6 4 3 3" xfId="33162" xr:uid="{00000000-0005-0000-0000-0000BB4F0000}"/>
    <cellStyle name="Ergebnis 2 2 6 4 4" xfId="13625" xr:uid="{00000000-0005-0000-0000-0000BC4F0000}"/>
    <cellStyle name="Ergebnis 2 2 6 4 5" xfId="25352" xr:uid="{00000000-0005-0000-0000-0000BD4F0000}"/>
    <cellStyle name="Ergebnis 2 2 6 5" xfId="3195" xr:uid="{00000000-0005-0000-0000-0000BE4F0000}"/>
    <cellStyle name="Ergebnis 2 2 6 5 2" xfId="7100" xr:uid="{00000000-0005-0000-0000-0000BF4F0000}"/>
    <cellStyle name="Ergebnis 2 2 6 5 2 2" xfId="18828" xr:uid="{00000000-0005-0000-0000-0000C04F0000}"/>
    <cellStyle name="Ergebnis 2 2 6 5 2 3" xfId="30555" xr:uid="{00000000-0005-0000-0000-0000C14F0000}"/>
    <cellStyle name="Ergebnis 2 2 6 5 3" xfId="11005" xr:uid="{00000000-0005-0000-0000-0000C24F0000}"/>
    <cellStyle name="Ergebnis 2 2 6 5 3 2" xfId="22733" xr:uid="{00000000-0005-0000-0000-0000C34F0000}"/>
    <cellStyle name="Ergebnis 2 2 6 5 3 3" xfId="34460" xr:uid="{00000000-0005-0000-0000-0000C44F0000}"/>
    <cellStyle name="Ergebnis 2 2 6 5 4" xfId="14923" xr:uid="{00000000-0005-0000-0000-0000C54F0000}"/>
    <cellStyle name="Ergebnis 2 2 6 5 5" xfId="26650" xr:uid="{00000000-0005-0000-0000-0000C64F0000}"/>
    <cellStyle name="Ergebnis 2 2 6 6" xfId="4504" xr:uid="{00000000-0005-0000-0000-0000C74F0000}"/>
    <cellStyle name="Ergebnis 2 2 6 6 2" xfId="16232" xr:uid="{00000000-0005-0000-0000-0000C84F0000}"/>
    <cellStyle name="Ergebnis 2 2 6 6 3" xfId="27959" xr:uid="{00000000-0005-0000-0000-0000C94F0000}"/>
    <cellStyle name="Ergebnis 2 2 6 7" xfId="8409" xr:uid="{00000000-0005-0000-0000-0000CA4F0000}"/>
    <cellStyle name="Ergebnis 2 2 6 7 2" xfId="20137" xr:uid="{00000000-0005-0000-0000-0000CB4F0000}"/>
    <cellStyle name="Ergebnis 2 2 6 7 3" xfId="31864" xr:uid="{00000000-0005-0000-0000-0000CC4F0000}"/>
    <cellStyle name="Ergebnis 2 2 6 8" xfId="12327" xr:uid="{00000000-0005-0000-0000-0000CD4F0000}"/>
    <cellStyle name="Ergebnis 2 2 6 9" xfId="24054" xr:uid="{00000000-0005-0000-0000-0000CE4F0000}"/>
    <cellStyle name="Ergebnis 2 2 7" xfId="680" xr:uid="{00000000-0005-0000-0000-0000CF4F0000}"/>
    <cellStyle name="Ergebnis 2 2 7 2" xfId="1978" xr:uid="{00000000-0005-0000-0000-0000D04F0000}"/>
    <cellStyle name="Ergebnis 2 2 7 2 2" xfId="5883" xr:uid="{00000000-0005-0000-0000-0000D14F0000}"/>
    <cellStyle name="Ergebnis 2 2 7 2 2 2" xfId="17611" xr:uid="{00000000-0005-0000-0000-0000D24F0000}"/>
    <cellStyle name="Ergebnis 2 2 7 2 2 3" xfId="29338" xr:uid="{00000000-0005-0000-0000-0000D34F0000}"/>
    <cellStyle name="Ergebnis 2 2 7 2 3" xfId="9788" xr:uid="{00000000-0005-0000-0000-0000D44F0000}"/>
    <cellStyle name="Ergebnis 2 2 7 2 3 2" xfId="21516" xr:uid="{00000000-0005-0000-0000-0000D54F0000}"/>
    <cellStyle name="Ergebnis 2 2 7 2 3 3" xfId="33243" xr:uid="{00000000-0005-0000-0000-0000D64F0000}"/>
    <cellStyle name="Ergebnis 2 2 7 2 4" xfId="13706" xr:uid="{00000000-0005-0000-0000-0000D74F0000}"/>
    <cellStyle name="Ergebnis 2 2 7 2 5" xfId="25433" xr:uid="{00000000-0005-0000-0000-0000D84F0000}"/>
    <cellStyle name="Ergebnis 2 2 7 3" xfId="3276" xr:uid="{00000000-0005-0000-0000-0000D94F0000}"/>
    <cellStyle name="Ergebnis 2 2 7 3 2" xfId="7181" xr:uid="{00000000-0005-0000-0000-0000DA4F0000}"/>
    <cellStyle name="Ergebnis 2 2 7 3 2 2" xfId="18909" xr:uid="{00000000-0005-0000-0000-0000DB4F0000}"/>
    <cellStyle name="Ergebnis 2 2 7 3 2 3" xfId="30636" xr:uid="{00000000-0005-0000-0000-0000DC4F0000}"/>
    <cellStyle name="Ergebnis 2 2 7 3 3" xfId="11086" xr:uid="{00000000-0005-0000-0000-0000DD4F0000}"/>
    <cellStyle name="Ergebnis 2 2 7 3 3 2" xfId="22814" xr:uid="{00000000-0005-0000-0000-0000DE4F0000}"/>
    <cellStyle name="Ergebnis 2 2 7 3 3 3" xfId="34541" xr:uid="{00000000-0005-0000-0000-0000DF4F0000}"/>
    <cellStyle name="Ergebnis 2 2 7 3 4" xfId="15004" xr:uid="{00000000-0005-0000-0000-0000E04F0000}"/>
    <cellStyle name="Ergebnis 2 2 7 3 5" xfId="26731" xr:uid="{00000000-0005-0000-0000-0000E14F0000}"/>
    <cellStyle name="Ergebnis 2 2 7 4" xfId="4585" xr:uid="{00000000-0005-0000-0000-0000E24F0000}"/>
    <cellStyle name="Ergebnis 2 2 7 4 2" xfId="16313" xr:uid="{00000000-0005-0000-0000-0000E34F0000}"/>
    <cellStyle name="Ergebnis 2 2 7 4 3" xfId="28040" xr:uid="{00000000-0005-0000-0000-0000E44F0000}"/>
    <cellStyle name="Ergebnis 2 2 7 5" xfId="8490" xr:uid="{00000000-0005-0000-0000-0000E54F0000}"/>
    <cellStyle name="Ergebnis 2 2 7 5 2" xfId="20218" xr:uid="{00000000-0005-0000-0000-0000E64F0000}"/>
    <cellStyle name="Ergebnis 2 2 7 5 3" xfId="31945" xr:uid="{00000000-0005-0000-0000-0000E74F0000}"/>
    <cellStyle name="Ergebnis 2 2 7 6" xfId="12408" xr:uid="{00000000-0005-0000-0000-0000E84F0000}"/>
    <cellStyle name="Ergebnis 2 2 7 7" xfId="24135" xr:uid="{00000000-0005-0000-0000-0000E94F0000}"/>
    <cellStyle name="Ergebnis 2 2 8" xfId="1109" xr:uid="{00000000-0005-0000-0000-0000EA4F0000}"/>
    <cellStyle name="Ergebnis 2 2 8 2" xfId="2407" xr:uid="{00000000-0005-0000-0000-0000EB4F0000}"/>
    <cellStyle name="Ergebnis 2 2 8 2 2" xfId="6312" xr:uid="{00000000-0005-0000-0000-0000EC4F0000}"/>
    <cellStyle name="Ergebnis 2 2 8 2 2 2" xfId="18040" xr:uid="{00000000-0005-0000-0000-0000ED4F0000}"/>
    <cellStyle name="Ergebnis 2 2 8 2 2 3" xfId="29767" xr:uid="{00000000-0005-0000-0000-0000EE4F0000}"/>
    <cellStyle name="Ergebnis 2 2 8 2 3" xfId="10217" xr:uid="{00000000-0005-0000-0000-0000EF4F0000}"/>
    <cellStyle name="Ergebnis 2 2 8 2 3 2" xfId="21945" xr:uid="{00000000-0005-0000-0000-0000F04F0000}"/>
    <cellStyle name="Ergebnis 2 2 8 2 3 3" xfId="33672" xr:uid="{00000000-0005-0000-0000-0000F14F0000}"/>
    <cellStyle name="Ergebnis 2 2 8 2 4" xfId="14135" xr:uid="{00000000-0005-0000-0000-0000F24F0000}"/>
    <cellStyle name="Ergebnis 2 2 8 2 5" xfId="25862" xr:uid="{00000000-0005-0000-0000-0000F34F0000}"/>
    <cellStyle name="Ergebnis 2 2 8 3" xfId="3705" xr:uid="{00000000-0005-0000-0000-0000F44F0000}"/>
    <cellStyle name="Ergebnis 2 2 8 3 2" xfId="7610" xr:uid="{00000000-0005-0000-0000-0000F54F0000}"/>
    <cellStyle name="Ergebnis 2 2 8 3 2 2" xfId="19338" xr:uid="{00000000-0005-0000-0000-0000F64F0000}"/>
    <cellStyle name="Ergebnis 2 2 8 3 2 3" xfId="31065" xr:uid="{00000000-0005-0000-0000-0000F74F0000}"/>
    <cellStyle name="Ergebnis 2 2 8 3 3" xfId="11515" xr:uid="{00000000-0005-0000-0000-0000F84F0000}"/>
    <cellStyle name="Ergebnis 2 2 8 3 3 2" xfId="23243" xr:uid="{00000000-0005-0000-0000-0000F94F0000}"/>
    <cellStyle name="Ergebnis 2 2 8 3 3 3" xfId="34970" xr:uid="{00000000-0005-0000-0000-0000FA4F0000}"/>
    <cellStyle name="Ergebnis 2 2 8 3 4" xfId="15433" xr:uid="{00000000-0005-0000-0000-0000FB4F0000}"/>
    <cellStyle name="Ergebnis 2 2 8 3 5" xfId="27160" xr:uid="{00000000-0005-0000-0000-0000FC4F0000}"/>
    <cellStyle name="Ergebnis 2 2 8 4" xfId="5014" xr:uid="{00000000-0005-0000-0000-0000FD4F0000}"/>
    <cellStyle name="Ergebnis 2 2 8 4 2" xfId="16742" xr:uid="{00000000-0005-0000-0000-0000FE4F0000}"/>
    <cellStyle name="Ergebnis 2 2 8 4 3" xfId="28469" xr:uid="{00000000-0005-0000-0000-0000FF4F0000}"/>
    <cellStyle name="Ergebnis 2 2 8 5" xfId="8919" xr:uid="{00000000-0005-0000-0000-000000500000}"/>
    <cellStyle name="Ergebnis 2 2 8 5 2" xfId="20647" xr:uid="{00000000-0005-0000-0000-000001500000}"/>
    <cellStyle name="Ergebnis 2 2 8 5 3" xfId="32374" xr:uid="{00000000-0005-0000-0000-000002500000}"/>
    <cellStyle name="Ergebnis 2 2 8 6" xfId="12837" xr:uid="{00000000-0005-0000-0000-000003500000}"/>
    <cellStyle name="Ergebnis 2 2 8 7" xfId="24564" xr:uid="{00000000-0005-0000-0000-000004500000}"/>
    <cellStyle name="Ergebnis 2 2 9" xfId="1549" xr:uid="{00000000-0005-0000-0000-000005500000}"/>
    <cellStyle name="Ergebnis 2 2 9 2" xfId="5454" xr:uid="{00000000-0005-0000-0000-000006500000}"/>
    <cellStyle name="Ergebnis 2 2 9 2 2" xfId="17182" xr:uid="{00000000-0005-0000-0000-000007500000}"/>
    <cellStyle name="Ergebnis 2 2 9 2 3" xfId="28909" xr:uid="{00000000-0005-0000-0000-000008500000}"/>
    <cellStyle name="Ergebnis 2 2 9 3" xfId="9359" xr:uid="{00000000-0005-0000-0000-000009500000}"/>
    <cellStyle name="Ergebnis 2 2 9 3 2" xfId="21087" xr:uid="{00000000-0005-0000-0000-00000A500000}"/>
    <cellStyle name="Ergebnis 2 2 9 3 3" xfId="32814" xr:uid="{00000000-0005-0000-0000-00000B500000}"/>
    <cellStyle name="Ergebnis 2 2 9 4" xfId="13277" xr:uid="{00000000-0005-0000-0000-00000C500000}"/>
    <cellStyle name="Ergebnis 2 2 9 5" xfId="25004" xr:uid="{00000000-0005-0000-0000-00000D500000}"/>
    <cellStyle name="Ergebnis 2 20" xfId="163" xr:uid="{00000000-0005-0000-0000-00000E500000}"/>
    <cellStyle name="Ergebnis 2 21" xfId="35416" xr:uid="{00000000-0005-0000-0000-00000F500000}"/>
    <cellStyle name="Ergebnis 2 22" xfId="35432" xr:uid="{00000000-0005-0000-0000-000010500000}"/>
    <cellStyle name="Ergebnis 2 3" xfId="258" xr:uid="{00000000-0005-0000-0000-000011500000}"/>
    <cellStyle name="Ergebnis 2 3 10" xfId="2854" xr:uid="{00000000-0005-0000-0000-000012500000}"/>
    <cellStyle name="Ergebnis 2 3 10 2" xfId="6759" xr:uid="{00000000-0005-0000-0000-000013500000}"/>
    <cellStyle name="Ergebnis 2 3 10 2 2" xfId="18487" xr:uid="{00000000-0005-0000-0000-000014500000}"/>
    <cellStyle name="Ergebnis 2 3 10 2 3" xfId="30214" xr:uid="{00000000-0005-0000-0000-000015500000}"/>
    <cellStyle name="Ergebnis 2 3 10 3" xfId="10664" xr:uid="{00000000-0005-0000-0000-000016500000}"/>
    <cellStyle name="Ergebnis 2 3 10 3 2" xfId="22392" xr:uid="{00000000-0005-0000-0000-000017500000}"/>
    <cellStyle name="Ergebnis 2 3 10 3 3" xfId="34119" xr:uid="{00000000-0005-0000-0000-000018500000}"/>
    <cellStyle name="Ergebnis 2 3 10 4" xfId="14582" xr:uid="{00000000-0005-0000-0000-000019500000}"/>
    <cellStyle name="Ergebnis 2 3 10 5" xfId="26309" xr:uid="{00000000-0005-0000-0000-00001A500000}"/>
    <cellStyle name="Ergebnis 2 3 11" xfId="4163" xr:uid="{00000000-0005-0000-0000-00001B500000}"/>
    <cellStyle name="Ergebnis 2 3 11 2" xfId="15891" xr:uid="{00000000-0005-0000-0000-00001C500000}"/>
    <cellStyle name="Ergebnis 2 3 11 3" xfId="27618" xr:uid="{00000000-0005-0000-0000-00001D500000}"/>
    <cellStyle name="Ergebnis 2 3 12" xfId="8068" xr:uid="{00000000-0005-0000-0000-00001E500000}"/>
    <cellStyle name="Ergebnis 2 3 12 2" xfId="19796" xr:uid="{00000000-0005-0000-0000-00001F500000}"/>
    <cellStyle name="Ergebnis 2 3 12 3" xfId="31523" xr:uid="{00000000-0005-0000-0000-000020500000}"/>
    <cellStyle name="Ergebnis 2 3 13" xfId="11986" xr:uid="{00000000-0005-0000-0000-000021500000}"/>
    <cellStyle name="Ergebnis 2 3 14" xfId="23713" xr:uid="{00000000-0005-0000-0000-000022500000}"/>
    <cellStyle name="Ergebnis 2 3 2" xfId="426" xr:uid="{00000000-0005-0000-0000-000023500000}"/>
    <cellStyle name="Ergebnis 2 3 2 10" xfId="12154" xr:uid="{00000000-0005-0000-0000-000024500000}"/>
    <cellStyle name="Ergebnis 2 3 2 11" xfId="23881" xr:uid="{00000000-0005-0000-0000-000025500000}"/>
    <cellStyle name="Ergebnis 2 3 2 2" xfId="525" xr:uid="{00000000-0005-0000-0000-000026500000}"/>
    <cellStyle name="Ergebnis 2 3 2 2 2" xfId="954" xr:uid="{00000000-0005-0000-0000-000027500000}"/>
    <cellStyle name="Ergebnis 2 3 2 2 2 2" xfId="2252" xr:uid="{00000000-0005-0000-0000-000028500000}"/>
    <cellStyle name="Ergebnis 2 3 2 2 2 2 2" xfId="6157" xr:uid="{00000000-0005-0000-0000-000029500000}"/>
    <cellStyle name="Ergebnis 2 3 2 2 2 2 2 2" xfId="17885" xr:uid="{00000000-0005-0000-0000-00002A500000}"/>
    <cellStyle name="Ergebnis 2 3 2 2 2 2 2 3" xfId="29612" xr:uid="{00000000-0005-0000-0000-00002B500000}"/>
    <cellStyle name="Ergebnis 2 3 2 2 2 2 3" xfId="10062" xr:uid="{00000000-0005-0000-0000-00002C500000}"/>
    <cellStyle name="Ergebnis 2 3 2 2 2 2 3 2" xfId="21790" xr:uid="{00000000-0005-0000-0000-00002D500000}"/>
    <cellStyle name="Ergebnis 2 3 2 2 2 2 3 3" xfId="33517" xr:uid="{00000000-0005-0000-0000-00002E500000}"/>
    <cellStyle name="Ergebnis 2 3 2 2 2 2 4" xfId="13980" xr:uid="{00000000-0005-0000-0000-00002F500000}"/>
    <cellStyle name="Ergebnis 2 3 2 2 2 2 5" xfId="25707" xr:uid="{00000000-0005-0000-0000-000030500000}"/>
    <cellStyle name="Ergebnis 2 3 2 2 2 3" xfId="3550" xr:uid="{00000000-0005-0000-0000-000031500000}"/>
    <cellStyle name="Ergebnis 2 3 2 2 2 3 2" xfId="7455" xr:uid="{00000000-0005-0000-0000-000032500000}"/>
    <cellStyle name="Ergebnis 2 3 2 2 2 3 2 2" xfId="19183" xr:uid="{00000000-0005-0000-0000-000033500000}"/>
    <cellStyle name="Ergebnis 2 3 2 2 2 3 2 3" xfId="30910" xr:uid="{00000000-0005-0000-0000-000034500000}"/>
    <cellStyle name="Ergebnis 2 3 2 2 2 3 3" xfId="11360" xr:uid="{00000000-0005-0000-0000-000035500000}"/>
    <cellStyle name="Ergebnis 2 3 2 2 2 3 3 2" xfId="23088" xr:uid="{00000000-0005-0000-0000-000036500000}"/>
    <cellStyle name="Ergebnis 2 3 2 2 2 3 3 3" xfId="34815" xr:uid="{00000000-0005-0000-0000-000037500000}"/>
    <cellStyle name="Ergebnis 2 3 2 2 2 3 4" xfId="15278" xr:uid="{00000000-0005-0000-0000-000038500000}"/>
    <cellStyle name="Ergebnis 2 3 2 2 2 3 5" xfId="27005" xr:uid="{00000000-0005-0000-0000-000039500000}"/>
    <cellStyle name="Ergebnis 2 3 2 2 2 4" xfId="4859" xr:uid="{00000000-0005-0000-0000-00003A500000}"/>
    <cellStyle name="Ergebnis 2 3 2 2 2 4 2" xfId="16587" xr:uid="{00000000-0005-0000-0000-00003B500000}"/>
    <cellStyle name="Ergebnis 2 3 2 2 2 4 3" xfId="28314" xr:uid="{00000000-0005-0000-0000-00003C500000}"/>
    <cellStyle name="Ergebnis 2 3 2 2 2 5" xfId="8764" xr:uid="{00000000-0005-0000-0000-00003D500000}"/>
    <cellStyle name="Ergebnis 2 3 2 2 2 5 2" xfId="20492" xr:uid="{00000000-0005-0000-0000-00003E500000}"/>
    <cellStyle name="Ergebnis 2 3 2 2 2 5 3" xfId="32219" xr:uid="{00000000-0005-0000-0000-00003F500000}"/>
    <cellStyle name="Ergebnis 2 3 2 2 2 6" xfId="12682" xr:uid="{00000000-0005-0000-0000-000040500000}"/>
    <cellStyle name="Ergebnis 2 3 2 2 2 7" xfId="24409" xr:uid="{00000000-0005-0000-0000-000041500000}"/>
    <cellStyle name="Ergebnis 2 3 2 2 3" xfId="1383" xr:uid="{00000000-0005-0000-0000-000042500000}"/>
    <cellStyle name="Ergebnis 2 3 2 2 3 2" xfId="2681" xr:uid="{00000000-0005-0000-0000-000043500000}"/>
    <cellStyle name="Ergebnis 2 3 2 2 3 2 2" xfId="6586" xr:uid="{00000000-0005-0000-0000-000044500000}"/>
    <cellStyle name="Ergebnis 2 3 2 2 3 2 2 2" xfId="18314" xr:uid="{00000000-0005-0000-0000-000045500000}"/>
    <cellStyle name="Ergebnis 2 3 2 2 3 2 2 3" xfId="30041" xr:uid="{00000000-0005-0000-0000-000046500000}"/>
    <cellStyle name="Ergebnis 2 3 2 2 3 2 3" xfId="10491" xr:uid="{00000000-0005-0000-0000-000047500000}"/>
    <cellStyle name="Ergebnis 2 3 2 2 3 2 3 2" xfId="22219" xr:uid="{00000000-0005-0000-0000-000048500000}"/>
    <cellStyle name="Ergebnis 2 3 2 2 3 2 3 3" xfId="33946" xr:uid="{00000000-0005-0000-0000-000049500000}"/>
    <cellStyle name="Ergebnis 2 3 2 2 3 2 4" xfId="14409" xr:uid="{00000000-0005-0000-0000-00004A500000}"/>
    <cellStyle name="Ergebnis 2 3 2 2 3 2 5" xfId="26136" xr:uid="{00000000-0005-0000-0000-00004B500000}"/>
    <cellStyle name="Ergebnis 2 3 2 2 3 3" xfId="3979" xr:uid="{00000000-0005-0000-0000-00004C500000}"/>
    <cellStyle name="Ergebnis 2 3 2 2 3 3 2" xfId="7884" xr:uid="{00000000-0005-0000-0000-00004D500000}"/>
    <cellStyle name="Ergebnis 2 3 2 2 3 3 2 2" xfId="19612" xr:uid="{00000000-0005-0000-0000-00004E500000}"/>
    <cellStyle name="Ergebnis 2 3 2 2 3 3 2 3" xfId="31339" xr:uid="{00000000-0005-0000-0000-00004F500000}"/>
    <cellStyle name="Ergebnis 2 3 2 2 3 3 3" xfId="11789" xr:uid="{00000000-0005-0000-0000-000050500000}"/>
    <cellStyle name="Ergebnis 2 3 2 2 3 3 3 2" xfId="23517" xr:uid="{00000000-0005-0000-0000-000051500000}"/>
    <cellStyle name="Ergebnis 2 3 2 2 3 3 3 3" xfId="35244" xr:uid="{00000000-0005-0000-0000-000052500000}"/>
    <cellStyle name="Ergebnis 2 3 2 2 3 3 4" xfId="15707" xr:uid="{00000000-0005-0000-0000-000053500000}"/>
    <cellStyle name="Ergebnis 2 3 2 2 3 3 5" xfId="27434" xr:uid="{00000000-0005-0000-0000-000054500000}"/>
    <cellStyle name="Ergebnis 2 3 2 2 3 4" xfId="5288" xr:uid="{00000000-0005-0000-0000-000055500000}"/>
    <cellStyle name="Ergebnis 2 3 2 2 3 4 2" xfId="17016" xr:uid="{00000000-0005-0000-0000-000056500000}"/>
    <cellStyle name="Ergebnis 2 3 2 2 3 4 3" xfId="28743" xr:uid="{00000000-0005-0000-0000-000057500000}"/>
    <cellStyle name="Ergebnis 2 3 2 2 3 5" xfId="9193" xr:uid="{00000000-0005-0000-0000-000058500000}"/>
    <cellStyle name="Ergebnis 2 3 2 2 3 5 2" xfId="20921" xr:uid="{00000000-0005-0000-0000-000059500000}"/>
    <cellStyle name="Ergebnis 2 3 2 2 3 5 3" xfId="32648" xr:uid="{00000000-0005-0000-0000-00005A500000}"/>
    <cellStyle name="Ergebnis 2 3 2 2 3 6" xfId="13111" xr:uid="{00000000-0005-0000-0000-00005B500000}"/>
    <cellStyle name="Ergebnis 2 3 2 2 3 7" xfId="24838" xr:uid="{00000000-0005-0000-0000-00005C500000}"/>
    <cellStyle name="Ergebnis 2 3 2 2 4" xfId="1823" xr:uid="{00000000-0005-0000-0000-00005D500000}"/>
    <cellStyle name="Ergebnis 2 3 2 2 4 2" xfId="5728" xr:uid="{00000000-0005-0000-0000-00005E500000}"/>
    <cellStyle name="Ergebnis 2 3 2 2 4 2 2" xfId="17456" xr:uid="{00000000-0005-0000-0000-00005F500000}"/>
    <cellStyle name="Ergebnis 2 3 2 2 4 2 3" xfId="29183" xr:uid="{00000000-0005-0000-0000-000060500000}"/>
    <cellStyle name="Ergebnis 2 3 2 2 4 3" xfId="9633" xr:uid="{00000000-0005-0000-0000-000061500000}"/>
    <cellStyle name="Ergebnis 2 3 2 2 4 3 2" xfId="21361" xr:uid="{00000000-0005-0000-0000-000062500000}"/>
    <cellStyle name="Ergebnis 2 3 2 2 4 3 3" xfId="33088" xr:uid="{00000000-0005-0000-0000-000063500000}"/>
    <cellStyle name="Ergebnis 2 3 2 2 4 4" xfId="13551" xr:uid="{00000000-0005-0000-0000-000064500000}"/>
    <cellStyle name="Ergebnis 2 3 2 2 4 5" xfId="25278" xr:uid="{00000000-0005-0000-0000-000065500000}"/>
    <cellStyle name="Ergebnis 2 3 2 2 5" xfId="3121" xr:uid="{00000000-0005-0000-0000-000066500000}"/>
    <cellStyle name="Ergebnis 2 3 2 2 5 2" xfId="7026" xr:uid="{00000000-0005-0000-0000-000067500000}"/>
    <cellStyle name="Ergebnis 2 3 2 2 5 2 2" xfId="18754" xr:uid="{00000000-0005-0000-0000-000068500000}"/>
    <cellStyle name="Ergebnis 2 3 2 2 5 2 3" xfId="30481" xr:uid="{00000000-0005-0000-0000-000069500000}"/>
    <cellStyle name="Ergebnis 2 3 2 2 5 3" xfId="10931" xr:uid="{00000000-0005-0000-0000-00006A500000}"/>
    <cellStyle name="Ergebnis 2 3 2 2 5 3 2" xfId="22659" xr:uid="{00000000-0005-0000-0000-00006B500000}"/>
    <cellStyle name="Ergebnis 2 3 2 2 5 3 3" xfId="34386" xr:uid="{00000000-0005-0000-0000-00006C500000}"/>
    <cellStyle name="Ergebnis 2 3 2 2 5 4" xfId="14849" xr:uid="{00000000-0005-0000-0000-00006D500000}"/>
    <cellStyle name="Ergebnis 2 3 2 2 5 5" xfId="26576" xr:uid="{00000000-0005-0000-0000-00006E500000}"/>
    <cellStyle name="Ergebnis 2 3 2 2 6" xfId="4430" xr:uid="{00000000-0005-0000-0000-00006F500000}"/>
    <cellStyle name="Ergebnis 2 3 2 2 6 2" xfId="16158" xr:uid="{00000000-0005-0000-0000-000070500000}"/>
    <cellStyle name="Ergebnis 2 3 2 2 6 3" xfId="27885" xr:uid="{00000000-0005-0000-0000-000071500000}"/>
    <cellStyle name="Ergebnis 2 3 2 2 7" xfId="8335" xr:uid="{00000000-0005-0000-0000-000072500000}"/>
    <cellStyle name="Ergebnis 2 3 2 2 7 2" xfId="20063" xr:uid="{00000000-0005-0000-0000-000073500000}"/>
    <cellStyle name="Ergebnis 2 3 2 2 7 3" xfId="31790" xr:uid="{00000000-0005-0000-0000-000074500000}"/>
    <cellStyle name="Ergebnis 2 3 2 2 8" xfId="12253" xr:uid="{00000000-0005-0000-0000-000075500000}"/>
    <cellStyle name="Ergebnis 2 3 2 2 9" xfId="23980" xr:uid="{00000000-0005-0000-0000-000076500000}"/>
    <cellStyle name="Ergebnis 2 3 2 3" xfId="624" xr:uid="{00000000-0005-0000-0000-000077500000}"/>
    <cellStyle name="Ergebnis 2 3 2 3 2" xfId="1053" xr:uid="{00000000-0005-0000-0000-000078500000}"/>
    <cellStyle name="Ergebnis 2 3 2 3 2 2" xfId="2351" xr:uid="{00000000-0005-0000-0000-000079500000}"/>
    <cellStyle name="Ergebnis 2 3 2 3 2 2 2" xfId="6256" xr:uid="{00000000-0005-0000-0000-00007A500000}"/>
    <cellStyle name="Ergebnis 2 3 2 3 2 2 2 2" xfId="17984" xr:uid="{00000000-0005-0000-0000-00007B500000}"/>
    <cellStyle name="Ergebnis 2 3 2 3 2 2 2 3" xfId="29711" xr:uid="{00000000-0005-0000-0000-00007C500000}"/>
    <cellStyle name="Ergebnis 2 3 2 3 2 2 3" xfId="10161" xr:uid="{00000000-0005-0000-0000-00007D500000}"/>
    <cellStyle name="Ergebnis 2 3 2 3 2 2 3 2" xfId="21889" xr:uid="{00000000-0005-0000-0000-00007E500000}"/>
    <cellStyle name="Ergebnis 2 3 2 3 2 2 3 3" xfId="33616" xr:uid="{00000000-0005-0000-0000-00007F500000}"/>
    <cellStyle name="Ergebnis 2 3 2 3 2 2 4" xfId="14079" xr:uid="{00000000-0005-0000-0000-000080500000}"/>
    <cellStyle name="Ergebnis 2 3 2 3 2 2 5" xfId="25806" xr:uid="{00000000-0005-0000-0000-000081500000}"/>
    <cellStyle name="Ergebnis 2 3 2 3 2 3" xfId="3649" xr:uid="{00000000-0005-0000-0000-000082500000}"/>
    <cellStyle name="Ergebnis 2 3 2 3 2 3 2" xfId="7554" xr:uid="{00000000-0005-0000-0000-000083500000}"/>
    <cellStyle name="Ergebnis 2 3 2 3 2 3 2 2" xfId="19282" xr:uid="{00000000-0005-0000-0000-000084500000}"/>
    <cellStyle name="Ergebnis 2 3 2 3 2 3 2 3" xfId="31009" xr:uid="{00000000-0005-0000-0000-000085500000}"/>
    <cellStyle name="Ergebnis 2 3 2 3 2 3 3" xfId="11459" xr:uid="{00000000-0005-0000-0000-000086500000}"/>
    <cellStyle name="Ergebnis 2 3 2 3 2 3 3 2" xfId="23187" xr:uid="{00000000-0005-0000-0000-000087500000}"/>
    <cellStyle name="Ergebnis 2 3 2 3 2 3 3 3" xfId="34914" xr:uid="{00000000-0005-0000-0000-000088500000}"/>
    <cellStyle name="Ergebnis 2 3 2 3 2 3 4" xfId="15377" xr:uid="{00000000-0005-0000-0000-000089500000}"/>
    <cellStyle name="Ergebnis 2 3 2 3 2 3 5" xfId="27104" xr:uid="{00000000-0005-0000-0000-00008A500000}"/>
    <cellStyle name="Ergebnis 2 3 2 3 2 4" xfId="4958" xr:uid="{00000000-0005-0000-0000-00008B500000}"/>
    <cellStyle name="Ergebnis 2 3 2 3 2 4 2" xfId="16686" xr:uid="{00000000-0005-0000-0000-00008C500000}"/>
    <cellStyle name="Ergebnis 2 3 2 3 2 4 3" xfId="28413" xr:uid="{00000000-0005-0000-0000-00008D500000}"/>
    <cellStyle name="Ergebnis 2 3 2 3 2 5" xfId="8863" xr:uid="{00000000-0005-0000-0000-00008E500000}"/>
    <cellStyle name="Ergebnis 2 3 2 3 2 5 2" xfId="20591" xr:uid="{00000000-0005-0000-0000-00008F500000}"/>
    <cellStyle name="Ergebnis 2 3 2 3 2 5 3" xfId="32318" xr:uid="{00000000-0005-0000-0000-000090500000}"/>
    <cellStyle name="Ergebnis 2 3 2 3 2 6" xfId="12781" xr:uid="{00000000-0005-0000-0000-000091500000}"/>
    <cellStyle name="Ergebnis 2 3 2 3 2 7" xfId="24508" xr:uid="{00000000-0005-0000-0000-000092500000}"/>
    <cellStyle name="Ergebnis 2 3 2 3 3" xfId="1482" xr:uid="{00000000-0005-0000-0000-000093500000}"/>
    <cellStyle name="Ergebnis 2 3 2 3 3 2" xfId="2780" xr:uid="{00000000-0005-0000-0000-000094500000}"/>
    <cellStyle name="Ergebnis 2 3 2 3 3 2 2" xfId="6685" xr:uid="{00000000-0005-0000-0000-000095500000}"/>
    <cellStyle name="Ergebnis 2 3 2 3 3 2 2 2" xfId="18413" xr:uid="{00000000-0005-0000-0000-000096500000}"/>
    <cellStyle name="Ergebnis 2 3 2 3 3 2 2 3" xfId="30140" xr:uid="{00000000-0005-0000-0000-000097500000}"/>
    <cellStyle name="Ergebnis 2 3 2 3 3 2 3" xfId="10590" xr:uid="{00000000-0005-0000-0000-000098500000}"/>
    <cellStyle name="Ergebnis 2 3 2 3 3 2 3 2" xfId="22318" xr:uid="{00000000-0005-0000-0000-000099500000}"/>
    <cellStyle name="Ergebnis 2 3 2 3 3 2 3 3" xfId="34045" xr:uid="{00000000-0005-0000-0000-00009A500000}"/>
    <cellStyle name="Ergebnis 2 3 2 3 3 2 4" xfId="14508" xr:uid="{00000000-0005-0000-0000-00009B500000}"/>
    <cellStyle name="Ergebnis 2 3 2 3 3 2 5" xfId="26235" xr:uid="{00000000-0005-0000-0000-00009C500000}"/>
    <cellStyle name="Ergebnis 2 3 2 3 3 3" xfId="4078" xr:uid="{00000000-0005-0000-0000-00009D500000}"/>
    <cellStyle name="Ergebnis 2 3 2 3 3 3 2" xfId="7983" xr:uid="{00000000-0005-0000-0000-00009E500000}"/>
    <cellStyle name="Ergebnis 2 3 2 3 3 3 2 2" xfId="19711" xr:uid="{00000000-0005-0000-0000-00009F500000}"/>
    <cellStyle name="Ergebnis 2 3 2 3 3 3 2 3" xfId="31438" xr:uid="{00000000-0005-0000-0000-0000A0500000}"/>
    <cellStyle name="Ergebnis 2 3 2 3 3 3 3" xfId="11888" xr:uid="{00000000-0005-0000-0000-0000A1500000}"/>
    <cellStyle name="Ergebnis 2 3 2 3 3 3 3 2" xfId="23616" xr:uid="{00000000-0005-0000-0000-0000A2500000}"/>
    <cellStyle name="Ergebnis 2 3 2 3 3 3 3 3" xfId="35343" xr:uid="{00000000-0005-0000-0000-0000A3500000}"/>
    <cellStyle name="Ergebnis 2 3 2 3 3 3 4" xfId="15806" xr:uid="{00000000-0005-0000-0000-0000A4500000}"/>
    <cellStyle name="Ergebnis 2 3 2 3 3 3 5" xfId="27533" xr:uid="{00000000-0005-0000-0000-0000A5500000}"/>
    <cellStyle name="Ergebnis 2 3 2 3 3 4" xfId="5387" xr:uid="{00000000-0005-0000-0000-0000A6500000}"/>
    <cellStyle name="Ergebnis 2 3 2 3 3 4 2" xfId="17115" xr:uid="{00000000-0005-0000-0000-0000A7500000}"/>
    <cellStyle name="Ergebnis 2 3 2 3 3 4 3" xfId="28842" xr:uid="{00000000-0005-0000-0000-0000A8500000}"/>
    <cellStyle name="Ergebnis 2 3 2 3 3 5" xfId="9292" xr:uid="{00000000-0005-0000-0000-0000A9500000}"/>
    <cellStyle name="Ergebnis 2 3 2 3 3 5 2" xfId="21020" xr:uid="{00000000-0005-0000-0000-0000AA500000}"/>
    <cellStyle name="Ergebnis 2 3 2 3 3 5 3" xfId="32747" xr:uid="{00000000-0005-0000-0000-0000AB500000}"/>
    <cellStyle name="Ergebnis 2 3 2 3 3 6" xfId="13210" xr:uid="{00000000-0005-0000-0000-0000AC500000}"/>
    <cellStyle name="Ergebnis 2 3 2 3 3 7" xfId="24937" xr:uid="{00000000-0005-0000-0000-0000AD500000}"/>
    <cellStyle name="Ergebnis 2 3 2 3 4" xfId="1922" xr:uid="{00000000-0005-0000-0000-0000AE500000}"/>
    <cellStyle name="Ergebnis 2 3 2 3 4 2" xfId="5827" xr:uid="{00000000-0005-0000-0000-0000AF500000}"/>
    <cellStyle name="Ergebnis 2 3 2 3 4 2 2" xfId="17555" xr:uid="{00000000-0005-0000-0000-0000B0500000}"/>
    <cellStyle name="Ergebnis 2 3 2 3 4 2 3" xfId="29282" xr:uid="{00000000-0005-0000-0000-0000B1500000}"/>
    <cellStyle name="Ergebnis 2 3 2 3 4 3" xfId="9732" xr:uid="{00000000-0005-0000-0000-0000B2500000}"/>
    <cellStyle name="Ergebnis 2 3 2 3 4 3 2" xfId="21460" xr:uid="{00000000-0005-0000-0000-0000B3500000}"/>
    <cellStyle name="Ergebnis 2 3 2 3 4 3 3" xfId="33187" xr:uid="{00000000-0005-0000-0000-0000B4500000}"/>
    <cellStyle name="Ergebnis 2 3 2 3 4 4" xfId="13650" xr:uid="{00000000-0005-0000-0000-0000B5500000}"/>
    <cellStyle name="Ergebnis 2 3 2 3 4 5" xfId="25377" xr:uid="{00000000-0005-0000-0000-0000B6500000}"/>
    <cellStyle name="Ergebnis 2 3 2 3 5" xfId="3220" xr:uid="{00000000-0005-0000-0000-0000B7500000}"/>
    <cellStyle name="Ergebnis 2 3 2 3 5 2" xfId="7125" xr:uid="{00000000-0005-0000-0000-0000B8500000}"/>
    <cellStyle name="Ergebnis 2 3 2 3 5 2 2" xfId="18853" xr:uid="{00000000-0005-0000-0000-0000B9500000}"/>
    <cellStyle name="Ergebnis 2 3 2 3 5 2 3" xfId="30580" xr:uid="{00000000-0005-0000-0000-0000BA500000}"/>
    <cellStyle name="Ergebnis 2 3 2 3 5 3" xfId="11030" xr:uid="{00000000-0005-0000-0000-0000BB500000}"/>
    <cellStyle name="Ergebnis 2 3 2 3 5 3 2" xfId="22758" xr:uid="{00000000-0005-0000-0000-0000BC500000}"/>
    <cellStyle name="Ergebnis 2 3 2 3 5 3 3" xfId="34485" xr:uid="{00000000-0005-0000-0000-0000BD500000}"/>
    <cellStyle name="Ergebnis 2 3 2 3 5 4" xfId="14948" xr:uid="{00000000-0005-0000-0000-0000BE500000}"/>
    <cellStyle name="Ergebnis 2 3 2 3 5 5" xfId="26675" xr:uid="{00000000-0005-0000-0000-0000BF500000}"/>
    <cellStyle name="Ergebnis 2 3 2 3 6" xfId="4529" xr:uid="{00000000-0005-0000-0000-0000C0500000}"/>
    <cellStyle name="Ergebnis 2 3 2 3 6 2" xfId="16257" xr:uid="{00000000-0005-0000-0000-0000C1500000}"/>
    <cellStyle name="Ergebnis 2 3 2 3 6 3" xfId="27984" xr:uid="{00000000-0005-0000-0000-0000C2500000}"/>
    <cellStyle name="Ergebnis 2 3 2 3 7" xfId="8434" xr:uid="{00000000-0005-0000-0000-0000C3500000}"/>
    <cellStyle name="Ergebnis 2 3 2 3 7 2" xfId="20162" xr:uid="{00000000-0005-0000-0000-0000C4500000}"/>
    <cellStyle name="Ergebnis 2 3 2 3 7 3" xfId="31889" xr:uid="{00000000-0005-0000-0000-0000C5500000}"/>
    <cellStyle name="Ergebnis 2 3 2 3 8" xfId="12352" xr:uid="{00000000-0005-0000-0000-0000C6500000}"/>
    <cellStyle name="Ergebnis 2 3 2 3 9" xfId="24079" xr:uid="{00000000-0005-0000-0000-0000C7500000}"/>
    <cellStyle name="Ergebnis 2 3 2 4" xfId="855" xr:uid="{00000000-0005-0000-0000-0000C8500000}"/>
    <cellStyle name="Ergebnis 2 3 2 4 2" xfId="2153" xr:uid="{00000000-0005-0000-0000-0000C9500000}"/>
    <cellStyle name="Ergebnis 2 3 2 4 2 2" xfId="6058" xr:uid="{00000000-0005-0000-0000-0000CA500000}"/>
    <cellStyle name="Ergebnis 2 3 2 4 2 2 2" xfId="17786" xr:uid="{00000000-0005-0000-0000-0000CB500000}"/>
    <cellStyle name="Ergebnis 2 3 2 4 2 2 3" xfId="29513" xr:uid="{00000000-0005-0000-0000-0000CC500000}"/>
    <cellStyle name="Ergebnis 2 3 2 4 2 3" xfId="9963" xr:uid="{00000000-0005-0000-0000-0000CD500000}"/>
    <cellStyle name="Ergebnis 2 3 2 4 2 3 2" xfId="21691" xr:uid="{00000000-0005-0000-0000-0000CE500000}"/>
    <cellStyle name="Ergebnis 2 3 2 4 2 3 3" xfId="33418" xr:uid="{00000000-0005-0000-0000-0000CF500000}"/>
    <cellStyle name="Ergebnis 2 3 2 4 2 4" xfId="13881" xr:uid="{00000000-0005-0000-0000-0000D0500000}"/>
    <cellStyle name="Ergebnis 2 3 2 4 2 5" xfId="25608" xr:uid="{00000000-0005-0000-0000-0000D1500000}"/>
    <cellStyle name="Ergebnis 2 3 2 4 3" xfId="3451" xr:uid="{00000000-0005-0000-0000-0000D2500000}"/>
    <cellStyle name="Ergebnis 2 3 2 4 3 2" xfId="7356" xr:uid="{00000000-0005-0000-0000-0000D3500000}"/>
    <cellStyle name="Ergebnis 2 3 2 4 3 2 2" xfId="19084" xr:uid="{00000000-0005-0000-0000-0000D4500000}"/>
    <cellStyle name="Ergebnis 2 3 2 4 3 2 3" xfId="30811" xr:uid="{00000000-0005-0000-0000-0000D5500000}"/>
    <cellStyle name="Ergebnis 2 3 2 4 3 3" xfId="11261" xr:uid="{00000000-0005-0000-0000-0000D6500000}"/>
    <cellStyle name="Ergebnis 2 3 2 4 3 3 2" xfId="22989" xr:uid="{00000000-0005-0000-0000-0000D7500000}"/>
    <cellStyle name="Ergebnis 2 3 2 4 3 3 3" xfId="34716" xr:uid="{00000000-0005-0000-0000-0000D8500000}"/>
    <cellStyle name="Ergebnis 2 3 2 4 3 4" xfId="15179" xr:uid="{00000000-0005-0000-0000-0000D9500000}"/>
    <cellStyle name="Ergebnis 2 3 2 4 3 5" xfId="26906" xr:uid="{00000000-0005-0000-0000-0000DA500000}"/>
    <cellStyle name="Ergebnis 2 3 2 4 4" xfId="4760" xr:uid="{00000000-0005-0000-0000-0000DB500000}"/>
    <cellStyle name="Ergebnis 2 3 2 4 4 2" xfId="16488" xr:uid="{00000000-0005-0000-0000-0000DC500000}"/>
    <cellStyle name="Ergebnis 2 3 2 4 4 3" xfId="28215" xr:uid="{00000000-0005-0000-0000-0000DD500000}"/>
    <cellStyle name="Ergebnis 2 3 2 4 5" xfId="8665" xr:uid="{00000000-0005-0000-0000-0000DE500000}"/>
    <cellStyle name="Ergebnis 2 3 2 4 5 2" xfId="20393" xr:uid="{00000000-0005-0000-0000-0000DF500000}"/>
    <cellStyle name="Ergebnis 2 3 2 4 5 3" xfId="32120" xr:uid="{00000000-0005-0000-0000-0000E0500000}"/>
    <cellStyle name="Ergebnis 2 3 2 4 6" xfId="12583" xr:uid="{00000000-0005-0000-0000-0000E1500000}"/>
    <cellStyle name="Ergebnis 2 3 2 4 7" xfId="24310" xr:uid="{00000000-0005-0000-0000-0000E2500000}"/>
    <cellStyle name="Ergebnis 2 3 2 5" xfId="1284" xr:uid="{00000000-0005-0000-0000-0000E3500000}"/>
    <cellStyle name="Ergebnis 2 3 2 5 2" xfId="2582" xr:uid="{00000000-0005-0000-0000-0000E4500000}"/>
    <cellStyle name="Ergebnis 2 3 2 5 2 2" xfId="6487" xr:uid="{00000000-0005-0000-0000-0000E5500000}"/>
    <cellStyle name="Ergebnis 2 3 2 5 2 2 2" xfId="18215" xr:uid="{00000000-0005-0000-0000-0000E6500000}"/>
    <cellStyle name="Ergebnis 2 3 2 5 2 2 3" xfId="29942" xr:uid="{00000000-0005-0000-0000-0000E7500000}"/>
    <cellStyle name="Ergebnis 2 3 2 5 2 3" xfId="10392" xr:uid="{00000000-0005-0000-0000-0000E8500000}"/>
    <cellStyle name="Ergebnis 2 3 2 5 2 3 2" xfId="22120" xr:uid="{00000000-0005-0000-0000-0000E9500000}"/>
    <cellStyle name="Ergebnis 2 3 2 5 2 3 3" xfId="33847" xr:uid="{00000000-0005-0000-0000-0000EA500000}"/>
    <cellStyle name="Ergebnis 2 3 2 5 2 4" xfId="14310" xr:uid="{00000000-0005-0000-0000-0000EB500000}"/>
    <cellStyle name="Ergebnis 2 3 2 5 2 5" xfId="26037" xr:uid="{00000000-0005-0000-0000-0000EC500000}"/>
    <cellStyle name="Ergebnis 2 3 2 5 3" xfId="3880" xr:uid="{00000000-0005-0000-0000-0000ED500000}"/>
    <cellStyle name="Ergebnis 2 3 2 5 3 2" xfId="7785" xr:uid="{00000000-0005-0000-0000-0000EE500000}"/>
    <cellStyle name="Ergebnis 2 3 2 5 3 2 2" xfId="19513" xr:uid="{00000000-0005-0000-0000-0000EF500000}"/>
    <cellStyle name="Ergebnis 2 3 2 5 3 2 3" xfId="31240" xr:uid="{00000000-0005-0000-0000-0000F0500000}"/>
    <cellStyle name="Ergebnis 2 3 2 5 3 3" xfId="11690" xr:uid="{00000000-0005-0000-0000-0000F1500000}"/>
    <cellStyle name="Ergebnis 2 3 2 5 3 3 2" xfId="23418" xr:uid="{00000000-0005-0000-0000-0000F2500000}"/>
    <cellStyle name="Ergebnis 2 3 2 5 3 3 3" xfId="35145" xr:uid="{00000000-0005-0000-0000-0000F3500000}"/>
    <cellStyle name="Ergebnis 2 3 2 5 3 4" xfId="15608" xr:uid="{00000000-0005-0000-0000-0000F4500000}"/>
    <cellStyle name="Ergebnis 2 3 2 5 3 5" xfId="27335" xr:uid="{00000000-0005-0000-0000-0000F5500000}"/>
    <cellStyle name="Ergebnis 2 3 2 5 4" xfId="5189" xr:uid="{00000000-0005-0000-0000-0000F6500000}"/>
    <cellStyle name="Ergebnis 2 3 2 5 4 2" xfId="16917" xr:uid="{00000000-0005-0000-0000-0000F7500000}"/>
    <cellStyle name="Ergebnis 2 3 2 5 4 3" xfId="28644" xr:uid="{00000000-0005-0000-0000-0000F8500000}"/>
    <cellStyle name="Ergebnis 2 3 2 5 5" xfId="9094" xr:uid="{00000000-0005-0000-0000-0000F9500000}"/>
    <cellStyle name="Ergebnis 2 3 2 5 5 2" xfId="20822" xr:uid="{00000000-0005-0000-0000-0000FA500000}"/>
    <cellStyle name="Ergebnis 2 3 2 5 5 3" xfId="32549" xr:uid="{00000000-0005-0000-0000-0000FB500000}"/>
    <cellStyle name="Ergebnis 2 3 2 5 6" xfId="13012" xr:uid="{00000000-0005-0000-0000-0000FC500000}"/>
    <cellStyle name="Ergebnis 2 3 2 5 7" xfId="24739" xr:uid="{00000000-0005-0000-0000-0000FD500000}"/>
    <cellStyle name="Ergebnis 2 3 2 6" xfId="1724" xr:uid="{00000000-0005-0000-0000-0000FE500000}"/>
    <cellStyle name="Ergebnis 2 3 2 6 2" xfId="5629" xr:uid="{00000000-0005-0000-0000-0000FF500000}"/>
    <cellStyle name="Ergebnis 2 3 2 6 2 2" xfId="17357" xr:uid="{00000000-0005-0000-0000-000000510000}"/>
    <cellStyle name="Ergebnis 2 3 2 6 2 3" xfId="29084" xr:uid="{00000000-0005-0000-0000-000001510000}"/>
    <cellStyle name="Ergebnis 2 3 2 6 3" xfId="9534" xr:uid="{00000000-0005-0000-0000-000002510000}"/>
    <cellStyle name="Ergebnis 2 3 2 6 3 2" xfId="21262" xr:uid="{00000000-0005-0000-0000-000003510000}"/>
    <cellStyle name="Ergebnis 2 3 2 6 3 3" xfId="32989" xr:uid="{00000000-0005-0000-0000-000004510000}"/>
    <cellStyle name="Ergebnis 2 3 2 6 4" xfId="13452" xr:uid="{00000000-0005-0000-0000-000005510000}"/>
    <cellStyle name="Ergebnis 2 3 2 6 5" xfId="25179" xr:uid="{00000000-0005-0000-0000-000006510000}"/>
    <cellStyle name="Ergebnis 2 3 2 7" xfId="3022" xr:uid="{00000000-0005-0000-0000-000007510000}"/>
    <cellStyle name="Ergebnis 2 3 2 7 2" xfId="6927" xr:uid="{00000000-0005-0000-0000-000008510000}"/>
    <cellStyle name="Ergebnis 2 3 2 7 2 2" xfId="18655" xr:uid="{00000000-0005-0000-0000-000009510000}"/>
    <cellStyle name="Ergebnis 2 3 2 7 2 3" xfId="30382" xr:uid="{00000000-0005-0000-0000-00000A510000}"/>
    <cellStyle name="Ergebnis 2 3 2 7 3" xfId="10832" xr:uid="{00000000-0005-0000-0000-00000B510000}"/>
    <cellStyle name="Ergebnis 2 3 2 7 3 2" xfId="22560" xr:uid="{00000000-0005-0000-0000-00000C510000}"/>
    <cellStyle name="Ergebnis 2 3 2 7 3 3" xfId="34287" xr:uid="{00000000-0005-0000-0000-00000D510000}"/>
    <cellStyle name="Ergebnis 2 3 2 7 4" xfId="14750" xr:uid="{00000000-0005-0000-0000-00000E510000}"/>
    <cellStyle name="Ergebnis 2 3 2 7 5" xfId="26477" xr:uid="{00000000-0005-0000-0000-00000F510000}"/>
    <cellStyle name="Ergebnis 2 3 2 8" xfId="4331" xr:uid="{00000000-0005-0000-0000-000010510000}"/>
    <cellStyle name="Ergebnis 2 3 2 8 2" xfId="16059" xr:uid="{00000000-0005-0000-0000-000011510000}"/>
    <cellStyle name="Ergebnis 2 3 2 8 3" xfId="27786" xr:uid="{00000000-0005-0000-0000-000012510000}"/>
    <cellStyle name="Ergebnis 2 3 2 9" xfId="8236" xr:uid="{00000000-0005-0000-0000-000013510000}"/>
    <cellStyle name="Ergebnis 2 3 2 9 2" xfId="19964" xr:uid="{00000000-0005-0000-0000-000014510000}"/>
    <cellStyle name="Ergebnis 2 3 2 9 3" xfId="31691" xr:uid="{00000000-0005-0000-0000-000015510000}"/>
    <cellStyle name="Ergebnis 2 3 3" xfId="448" xr:uid="{00000000-0005-0000-0000-000016510000}"/>
    <cellStyle name="Ergebnis 2 3 3 10" xfId="12176" xr:uid="{00000000-0005-0000-0000-000017510000}"/>
    <cellStyle name="Ergebnis 2 3 3 11" xfId="23903" xr:uid="{00000000-0005-0000-0000-000018510000}"/>
    <cellStyle name="Ergebnis 2 3 3 2" xfId="547" xr:uid="{00000000-0005-0000-0000-000019510000}"/>
    <cellStyle name="Ergebnis 2 3 3 2 2" xfId="976" xr:uid="{00000000-0005-0000-0000-00001A510000}"/>
    <cellStyle name="Ergebnis 2 3 3 2 2 2" xfId="2274" xr:uid="{00000000-0005-0000-0000-00001B510000}"/>
    <cellStyle name="Ergebnis 2 3 3 2 2 2 2" xfId="6179" xr:uid="{00000000-0005-0000-0000-00001C510000}"/>
    <cellStyle name="Ergebnis 2 3 3 2 2 2 2 2" xfId="17907" xr:uid="{00000000-0005-0000-0000-00001D510000}"/>
    <cellStyle name="Ergebnis 2 3 3 2 2 2 2 3" xfId="29634" xr:uid="{00000000-0005-0000-0000-00001E510000}"/>
    <cellStyle name="Ergebnis 2 3 3 2 2 2 3" xfId="10084" xr:uid="{00000000-0005-0000-0000-00001F510000}"/>
    <cellStyle name="Ergebnis 2 3 3 2 2 2 3 2" xfId="21812" xr:uid="{00000000-0005-0000-0000-000020510000}"/>
    <cellStyle name="Ergebnis 2 3 3 2 2 2 3 3" xfId="33539" xr:uid="{00000000-0005-0000-0000-000021510000}"/>
    <cellStyle name="Ergebnis 2 3 3 2 2 2 4" xfId="14002" xr:uid="{00000000-0005-0000-0000-000022510000}"/>
    <cellStyle name="Ergebnis 2 3 3 2 2 2 5" xfId="25729" xr:uid="{00000000-0005-0000-0000-000023510000}"/>
    <cellStyle name="Ergebnis 2 3 3 2 2 3" xfId="3572" xr:uid="{00000000-0005-0000-0000-000024510000}"/>
    <cellStyle name="Ergebnis 2 3 3 2 2 3 2" xfId="7477" xr:uid="{00000000-0005-0000-0000-000025510000}"/>
    <cellStyle name="Ergebnis 2 3 3 2 2 3 2 2" xfId="19205" xr:uid="{00000000-0005-0000-0000-000026510000}"/>
    <cellStyle name="Ergebnis 2 3 3 2 2 3 2 3" xfId="30932" xr:uid="{00000000-0005-0000-0000-000027510000}"/>
    <cellStyle name="Ergebnis 2 3 3 2 2 3 3" xfId="11382" xr:uid="{00000000-0005-0000-0000-000028510000}"/>
    <cellStyle name="Ergebnis 2 3 3 2 2 3 3 2" xfId="23110" xr:uid="{00000000-0005-0000-0000-000029510000}"/>
    <cellStyle name="Ergebnis 2 3 3 2 2 3 3 3" xfId="34837" xr:uid="{00000000-0005-0000-0000-00002A510000}"/>
    <cellStyle name="Ergebnis 2 3 3 2 2 3 4" xfId="15300" xr:uid="{00000000-0005-0000-0000-00002B510000}"/>
    <cellStyle name="Ergebnis 2 3 3 2 2 3 5" xfId="27027" xr:uid="{00000000-0005-0000-0000-00002C510000}"/>
    <cellStyle name="Ergebnis 2 3 3 2 2 4" xfId="4881" xr:uid="{00000000-0005-0000-0000-00002D510000}"/>
    <cellStyle name="Ergebnis 2 3 3 2 2 4 2" xfId="16609" xr:uid="{00000000-0005-0000-0000-00002E510000}"/>
    <cellStyle name="Ergebnis 2 3 3 2 2 4 3" xfId="28336" xr:uid="{00000000-0005-0000-0000-00002F510000}"/>
    <cellStyle name="Ergebnis 2 3 3 2 2 5" xfId="8786" xr:uid="{00000000-0005-0000-0000-000030510000}"/>
    <cellStyle name="Ergebnis 2 3 3 2 2 5 2" xfId="20514" xr:uid="{00000000-0005-0000-0000-000031510000}"/>
    <cellStyle name="Ergebnis 2 3 3 2 2 5 3" xfId="32241" xr:uid="{00000000-0005-0000-0000-000032510000}"/>
    <cellStyle name="Ergebnis 2 3 3 2 2 6" xfId="12704" xr:uid="{00000000-0005-0000-0000-000033510000}"/>
    <cellStyle name="Ergebnis 2 3 3 2 2 7" xfId="24431" xr:uid="{00000000-0005-0000-0000-000034510000}"/>
    <cellStyle name="Ergebnis 2 3 3 2 3" xfId="1405" xr:uid="{00000000-0005-0000-0000-000035510000}"/>
    <cellStyle name="Ergebnis 2 3 3 2 3 2" xfId="2703" xr:uid="{00000000-0005-0000-0000-000036510000}"/>
    <cellStyle name="Ergebnis 2 3 3 2 3 2 2" xfId="6608" xr:uid="{00000000-0005-0000-0000-000037510000}"/>
    <cellStyle name="Ergebnis 2 3 3 2 3 2 2 2" xfId="18336" xr:uid="{00000000-0005-0000-0000-000038510000}"/>
    <cellStyle name="Ergebnis 2 3 3 2 3 2 2 3" xfId="30063" xr:uid="{00000000-0005-0000-0000-000039510000}"/>
    <cellStyle name="Ergebnis 2 3 3 2 3 2 3" xfId="10513" xr:uid="{00000000-0005-0000-0000-00003A510000}"/>
    <cellStyle name="Ergebnis 2 3 3 2 3 2 3 2" xfId="22241" xr:uid="{00000000-0005-0000-0000-00003B510000}"/>
    <cellStyle name="Ergebnis 2 3 3 2 3 2 3 3" xfId="33968" xr:uid="{00000000-0005-0000-0000-00003C510000}"/>
    <cellStyle name="Ergebnis 2 3 3 2 3 2 4" xfId="14431" xr:uid="{00000000-0005-0000-0000-00003D510000}"/>
    <cellStyle name="Ergebnis 2 3 3 2 3 2 5" xfId="26158" xr:uid="{00000000-0005-0000-0000-00003E510000}"/>
    <cellStyle name="Ergebnis 2 3 3 2 3 3" xfId="4001" xr:uid="{00000000-0005-0000-0000-00003F510000}"/>
    <cellStyle name="Ergebnis 2 3 3 2 3 3 2" xfId="7906" xr:uid="{00000000-0005-0000-0000-000040510000}"/>
    <cellStyle name="Ergebnis 2 3 3 2 3 3 2 2" xfId="19634" xr:uid="{00000000-0005-0000-0000-000041510000}"/>
    <cellStyle name="Ergebnis 2 3 3 2 3 3 2 3" xfId="31361" xr:uid="{00000000-0005-0000-0000-000042510000}"/>
    <cellStyle name="Ergebnis 2 3 3 2 3 3 3" xfId="11811" xr:uid="{00000000-0005-0000-0000-000043510000}"/>
    <cellStyle name="Ergebnis 2 3 3 2 3 3 3 2" xfId="23539" xr:uid="{00000000-0005-0000-0000-000044510000}"/>
    <cellStyle name="Ergebnis 2 3 3 2 3 3 3 3" xfId="35266" xr:uid="{00000000-0005-0000-0000-000045510000}"/>
    <cellStyle name="Ergebnis 2 3 3 2 3 3 4" xfId="15729" xr:uid="{00000000-0005-0000-0000-000046510000}"/>
    <cellStyle name="Ergebnis 2 3 3 2 3 3 5" xfId="27456" xr:uid="{00000000-0005-0000-0000-000047510000}"/>
    <cellStyle name="Ergebnis 2 3 3 2 3 4" xfId="5310" xr:uid="{00000000-0005-0000-0000-000048510000}"/>
    <cellStyle name="Ergebnis 2 3 3 2 3 4 2" xfId="17038" xr:uid="{00000000-0005-0000-0000-000049510000}"/>
    <cellStyle name="Ergebnis 2 3 3 2 3 4 3" xfId="28765" xr:uid="{00000000-0005-0000-0000-00004A510000}"/>
    <cellStyle name="Ergebnis 2 3 3 2 3 5" xfId="9215" xr:uid="{00000000-0005-0000-0000-00004B510000}"/>
    <cellStyle name="Ergebnis 2 3 3 2 3 5 2" xfId="20943" xr:uid="{00000000-0005-0000-0000-00004C510000}"/>
    <cellStyle name="Ergebnis 2 3 3 2 3 5 3" xfId="32670" xr:uid="{00000000-0005-0000-0000-00004D510000}"/>
    <cellStyle name="Ergebnis 2 3 3 2 3 6" xfId="13133" xr:uid="{00000000-0005-0000-0000-00004E510000}"/>
    <cellStyle name="Ergebnis 2 3 3 2 3 7" xfId="24860" xr:uid="{00000000-0005-0000-0000-00004F510000}"/>
    <cellStyle name="Ergebnis 2 3 3 2 4" xfId="1845" xr:uid="{00000000-0005-0000-0000-000050510000}"/>
    <cellStyle name="Ergebnis 2 3 3 2 4 2" xfId="5750" xr:uid="{00000000-0005-0000-0000-000051510000}"/>
    <cellStyle name="Ergebnis 2 3 3 2 4 2 2" xfId="17478" xr:uid="{00000000-0005-0000-0000-000052510000}"/>
    <cellStyle name="Ergebnis 2 3 3 2 4 2 3" xfId="29205" xr:uid="{00000000-0005-0000-0000-000053510000}"/>
    <cellStyle name="Ergebnis 2 3 3 2 4 3" xfId="9655" xr:uid="{00000000-0005-0000-0000-000054510000}"/>
    <cellStyle name="Ergebnis 2 3 3 2 4 3 2" xfId="21383" xr:uid="{00000000-0005-0000-0000-000055510000}"/>
    <cellStyle name="Ergebnis 2 3 3 2 4 3 3" xfId="33110" xr:uid="{00000000-0005-0000-0000-000056510000}"/>
    <cellStyle name="Ergebnis 2 3 3 2 4 4" xfId="13573" xr:uid="{00000000-0005-0000-0000-000057510000}"/>
    <cellStyle name="Ergebnis 2 3 3 2 4 5" xfId="25300" xr:uid="{00000000-0005-0000-0000-000058510000}"/>
    <cellStyle name="Ergebnis 2 3 3 2 5" xfId="3143" xr:uid="{00000000-0005-0000-0000-000059510000}"/>
    <cellStyle name="Ergebnis 2 3 3 2 5 2" xfId="7048" xr:uid="{00000000-0005-0000-0000-00005A510000}"/>
    <cellStyle name="Ergebnis 2 3 3 2 5 2 2" xfId="18776" xr:uid="{00000000-0005-0000-0000-00005B510000}"/>
    <cellStyle name="Ergebnis 2 3 3 2 5 2 3" xfId="30503" xr:uid="{00000000-0005-0000-0000-00005C510000}"/>
    <cellStyle name="Ergebnis 2 3 3 2 5 3" xfId="10953" xr:uid="{00000000-0005-0000-0000-00005D510000}"/>
    <cellStyle name="Ergebnis 2 3 3 2 5 3 2" xfId="22681" xr:uid="{00000000-0005-0000-0000-00005E510000}"/>
    <cellStyle name="Ergebnis 2 3 3 2 5 3 3" xfId="34408" xr:uid="{00000000-0005-0000-0000-00005F510000}"/>
    <cellStyle name="Ergebnis 2 3 3 2 5 4" xfId="14871" xr:uid="{00000000-0005-0000-0000-000060510000}"/>
    <cellStyle name="Ergebnis 2 3 3 2 5 5" xfId="26598" xr:uid="{00000000-0005-0000-0000-000061510000}"/>
    <cellStyle name="Ergebnis 2 3 3 2 6" xfId="4452" xr:uid="{00000000-0005-0000-0000-000062510000}"/>
    <cellStyle name="Ergebnis 2 3 3 2 6 2" xfId="16180" xr:uid="{00000000-0005-0000-0000-000063510000}"/>
    <cellStyle name="Ergebnis 2 3 3 2 6 3" xfId="27907" xr:uid="{00000000-0005-0000-0000-000064510000}"/>
    <cellStyle name="Ergebnis 2 3 3 2 7" xfId="8357" xr:uid="{00000000-0005-0000-0000-000065510000}"/>
    <cellStyle name="Ergebnis 2 3 3 2 7 2" xfId="20085" xr:uid="{00000000-0005-0000-0000-000066510000}"/>
    <cellStyle name="Ergebnis 2 3 3 2 7 3" xfId="31812" xr:uid="{00000000-0005-0000-0000-000067510000}"/>
    <cellStyle name="Ergebnis 2 3 3 2 8" xfId="12275" xr:uid="{00000000-0005-0000-0000-000068510000}"/>
    <cellStyle name="Ergebnis 2 3 3 2 9" xfId="24002" xr:uid="{00000000-0005-0000-0000-000069510000}"/>
    <cellStyle name="Ergebnis 2 3 3 3" xfId="646" xr:uid="{00000000-0005-0000-0000-00006A510000}"/>
    <cellStyle name="Ergebnis 2 3 3 3 2" xfId="1075" xr:uid="{00000000-0005-0000-0000-00006B510000}"/>
    <cellStyle name="Ergebnis 2 3 3 3 2 2" xfId="2373" xr:uid="{00000000-0005-0000-0000-00006C510000}"/>
    <cellStyle name="Ergebnis 2 3 3 3 2 2 2" xfId="6278" xr:uid="{00000000-0005-0000-0000-00006D510000}"/>
    <cellStyle name="Ergebnis 2 3 3 3 2 2 2 2" xfId="18006" xr:uid="{00000000-0005-0000-0000-00006E510000}"/>
    <cellStyle name="Ergebnis 2 3 3 3 2 2 2 3" xfId="29733" xr:uid="{00000000-0005-0000-0000-00006F510000}"/>
    <cellStyle name="Ergebnis 2 3 3 3 2 2 3" xfId="10183" xr:uid="{00000000-0005-0000-0000-000070510000}"/>
    <cellStyle name="Ergebnis 2 3 3 3 2 2 3 2" xfId="21911" xr:uid="{00000000-0005-0000-0000-000071510000}"/>
    <cellStyle name="Ergebnis 2 3 3 3 2 2 3 3" xfId="33638" xr:uid="{00000000-0005-0000-0000-000072510000}"/>
    <cellStyle name="Ergebnis 2 3 3 3 2 2 4" xfId="14101" xr:uid="{00000000-0005-0000-0000-000073510000}"/>
    <cellStyle name="Ergebnis 2 3 3 3 2 2 5" xfId="25828" xr:uid="{00000000-0005-0000-0000-000074510000}"/>
    <cellStyle name="Ergebnis 2 3 3 3 2 3" xfId="3671" xr:uid="{00000000-0005-0000-0000-000075510000}"/>
    <cellStyle name="Ergebnis 2 3 3 3 2 3 2" xfId="7576" xr:uid="{00000000-0005-0000-0000-000076510000}"/>
    <cellStyle name="Ergebnis 2 3 3 3 2 3 2 2" xfId="19304" xr:uid="{00000000-0005-0000-0000-000077510000}"/>
    <cellStyle name="Ergebnis 2 3 3 3 2 3 2 3" xfId="31031" xr:uid="{00000000-0005-0000-0000-000078510000}"/>
    <cellStyle name="Ergebnis 2 3 3 3 2 3 3" xfId="11481" xr:uid="{00000000-0005-0000-0000-000079510000}"/>
    <cellStyle name="Ergebnis 2 3 3 3 2 3 3 2" xfId="23209" xr:uid="{00000000-0005-0000-0000-00007A510000}"/>
    <cellStyle name="Ergebnis 2 3 3 3 2 3 3 3" xfId="34936" xr:uid="{00000000-0005-0000-0000-00007B510000}"/>
    <cellStyle name="Ergebnis 2 3 3 3 2 3 4" xfId="15399" xr:uid="{00000000-0005-0000-0000-00007C510000}"/>
    <cellStyle name="Ergebnis 2 3 3 3 2 3 5" xfId="27126" xr:uid="{00000000-0005-0000-0000-00007D510000}"/>
    <cellStyle name="Ergebnis 2 3 3 3 2 4" xfId="4980" xr:uid="{00000000-0005-0000-0000-00007E510000}"/>
    <cellStyle name="Ergebnis 2 3 3 3 2 4 2" xfId="16708" xr:uid="{00000000-0005-0000-0000-00007F510000}"/>
    <cellStyle name="Ergebnis 2 3 3 3 2 4 3" xfId="28435" xr:uid="{00000000-0005-0000-0000-000080510000}"/>
    <cellStyle name="Ergebnis 2 3 3 3 2 5" xfId="8885" xr:uid="{00000000-0005-0000-0000-000081510000}"/>
    <cellStyle name="Ergebnis 2 3 3 3 2 5 2" xfId="20613" xr:uid="{00000000-0005-0000-0000-000082510000}"/>
    <cellStyle name="Ergebnis 2 3 3 3 2 5 3" xfId="32340" xr:uid="{00000000-0005-0000-0000-000083510000}"/>
    <cellStyle name="Ergebnis 2 3 3 3 2 6" xfId="12803" xr:uid="{00000000-0005-0000-0000-000084510000}"/>
    <cellStyle name="Ergebnis 2 3 3 3 2 7" xfId="24530" xr:uid="{00000000-0005-0000-0000-000085510000}"/>
    <cellStyle name="Ergebnis 2 3 3 3 3" xfId="1504" xr:uid="{00000000-0005-0000-0000-000086510000}"/>
    <cellStyle name="Ergebnis 2 3 3 3 3 2" xfId="2802" xr:uid="{00000000-0005-0000-0000-000087510000}"/>
    <cellStyle name="Ergebnis 2 3 3 3 3 2 2" xfId="6707" xr:uid="{00000000-0005-0000-0000-000088510000}"/>
    <cellStyle name="Ergebnis 2 3 3 3 3 2 2 2" xfId="18435" xr:uid="{00000000-0005-0000-0000-000089510000}"/>
    <cellStyle name="Ergebnis 2 3 3 3 3 2 2 3" xfId="30162" xr:uid="{00000000-0005-0000-0000-00008A510000}"/>
    <cellStyle name="Ergebnis 2 3 3 3 3 2 3" xfId="10612" xr:uid="{00000000-0005-0000-0000-00008B510000}"/>
    <cellStyle name="Ergebnis 2 3 3 3 3 2 3 2" xfId="22340" xr:uid="{00000000-0005-0000-0000-00008C510000}"/>
    <cellStyle name="Ergebnis 2 3 3 3 3 2 3 3" xfId="34067" xr:uid="{00000000-0005-0000-0000-00008D510000}"/>
    <cellStyle name="Ergebnis 2 3 3 3 3 2 4" xfId="14530" xr:uid="{00000000-0005-0000-0000-00008E510000}"/>
    <cellStyle name="Ergebnis 2 3 3 3 3 2 5" xfId="26257" xr:uid="{00000000-0005-0000-0000-00008F510000}"/>
    <cellStyle name="Ergebnis 2 3 3 3 3 3" xfId="4100" xr:uid="{00000000-0005-0000-0000-000090510000}"/>
    <cellStyle name="Ergebnis 2 3 3 3 3 3 2" xfId="8005" xr:uid="{00000000-0005-0000-0000-000091510000}"/>
    <cellStyle name="Ergebnis 2 3 3 3 3 3 2 2" xfId="19733" xr:uid="{00000000-0005-0000-0000-000092510000}"/>
    <cellStyle name="Ergebnis 2 3 3 3 3 3 2 3" xfId="31460" xr:uid="{00000000-0005-0000-0000-000093510000}"/>
    <cellStyle name="Ergebnis 2 3 3 3 3 3 3" xfId="11910" xr:uid="{00000000-0005-0000-0000-000094510000}"/>
    <cellStyle name="Ergebnis 2 3 3 3 3 3 3 2" xfId="23638" xr:uid="{00000000-0005-0000-0000-000095510000}"/>
    <cellStyle name="Ergebnis 2 3 3 3 3 3 3 3" xfId="35365" xr:uid="{00000000-0005-0000-0000-000096510000}"/>
    <cellStyle name="Ergebnis 2 3 3 3 3 3 4" xfId="15828" xr:uid="{00000000-0005-0000-0000-000097510000}"/>
    <cellStyle name="Ergebnis 2 3 3 3 3 3 5" xfId="27555" xr:uid="{00000000-0005-0000-0000-000098510000}"/>
    <cellStyle name="Ergebnis 2 3 3 3 3 4" xfId="5409" xr:uid="{00000000-0005-0000-0000-000099510000}"/>
    <cellStyle name="Ergebnis 2 3 3 3 3 4 2" xfId="17137" xr:uid="{00000000-0005-0000-0000-00009A510000}"/>
    <cellStyle name="Ergebnis 2 3 3 3 3 4 3" xfId="28864" xr:uid="{00000000-0005-0000-0000-00009B510000}"/>
    <cellStyle name="Ergebnis 2 3 3 3 3 5" xfId="9314" xr:uid="{00000000-0005-0000-0000-00009C510000}"/>
    <cellStyle name="Ergebnis 2 3 3 3 3 5 2" xfId="21042" xr:uid="{00000000-0005-0000-0000-00009D510000}"/>
    <cellStyle name="Ergebnis 2 3 3 3 3 5 3" xfId="32769" xr:uid="{00000000-0005-0000-0000-00009E510000}"/>
    <cellStyle name="Ergebnis 2 3 3 3 3 6" xfId="13232" xr:uid="{00000000-0005-0000-0000-00009F510000}"/>
    <cellStyle name="Ergebnis 2 3 3 3 3 7" xfId="24959" xr:uid="{00000000-0005-0000-0000-0000A0510000}"/>
    <cellStyle name="Ergebnis 2 3 3 3 4" xfId="1944" xr:uid="{00000000-0005-0000-0000-0000A1510000}"/>
    <cellStyle name="Ergebnis 2 3 3 3 4 2" xfId="5849" xr:uid="{00000000-0005-0000-0000-0000A2510000}"/>
    <cellStyle name="Ergebnis 2 3 3 3 4 2 2" xfId="17577" xr:uid="{00000000-0005-0000-0000-0000A3510000}"/>
    <cellStyle name="Ergebnis 2 3 3 3 4 2 3" xfId="29304" xr:uid="{00000000-0005-0000-0000-0000A4510000}"/>
    <cellStyle name="Ergebnis 2 3 3 3 4 3" xfId="9754" xr:uid="{00000000-0005-0000-0000-0000A5510000}"/>
    <cellStyle name="Ergebnis 2 3 3 3 4 3 2" xfId="21482" xr:uid="{00000000-0005-0000-0000-0000A6510000}"/>
    <cellStyle name="Ergebnis 2 3 3 3 4 3 3" xfId="33209" xr:uid="{00000000-0005-0000-0000-0000A7510000}"/>
    <cellStyle name="Ergebnis 2 3 3 3 4 4" xfId="13672" xr:uid="{00000000-0005-0000-0000-0000A8510000}"/>
    <cellStyle name="Ergebnis 2 3 3 3 4 5" xfId="25399" xr:uid="{00000000-0005-0000-0000-0000A9510000}"/>
    <cellStyle name="Ergebnis 2 3 3 3 5" xfId="3242" xr:uid="{00000000-0005-0000-0000-0000AA510000}"/>
    <cellStyle name="Ergebnis 2 3 3 3 5 2" xfId="7147" xr:uid="{00000000-0005-0000-0000-0000AB510000}"/>
    <cellStyle name="Ergebnis 2 3 3 3 5 2 2" xfId="18875" xr:uid="{00000000-0005-0000-0000-0000AC510000}"/>
    <cellStyle name="Ergebnis 2 3 3 3 5 2 3" xfId="30602" xr:uid="{00000000-0005-0000-0000-0000AD510000}"/>
    <cellStyle name="Ergebnis 2 3 3 3 5 3" xfId="11052" xr:uid="{00000000-0005-0000-0000-0000AE510000}"/>
    <cellStyle name="Ergebnis 2 3 3 3 5 3 2" xfId="22780" xr:uid="{00000000-0005-0000-0000-0000AF510000}"/>
    <cellStyle name="Ergebnis 2 3 3 3 5 3 3" xfId="34507" xr:uid="{00000000-0005-0000-0000-0000B0510000}"/>
    <cellStyle name="Ergebnis 2 3 3 3 5 4" xfId="14970" xr:uid="{00000000-0005-0000-0000-0000B1510000}"/>
    <cellStyle name="Ergebnis 2 3 3 3 5 5" xfId="26697" xr:uid="{00000000-0005-0000-0000-0000B2510000}"/>
    <cellStyle name="Ergebnis 2 3 3 3 6" xfId="4551" xr:uid="{00000000-0005-0000-0000-0000B3510000}"/>
    <cellStyle name="Ergebnis 2 3 3 3 6 2" xfId="16279" xr:uid="{00000000-0005-0000-0000-0000B4510000}"/>
    <cellStyle name="Ergebnis 2 3 3 3 6 3" xfId="28006" xr:uid="{00000000-0005-0000-0000-0000B5510000}"/>
    <cellStyle name="Ergebnis 2 3 3 3 7" xfId="8456" xr:uid="{00000000-0005-0000-0000-0000B6510000}"/>
    <cellStyle name="Ergebnis 2 3 3 3 7 2" xfId="20184" xr:uid="{00000000-0005-0000-0000-0000B7510000}"/>
    <cellStyle name="Ergebnis 2 3 3 3 7 3" xfId="31911" xr:uid="{00000000-0005-0000-0000-0000B8510000}"/>
    <cellStyle name="Ergebnis 2 3 3 3 8" xfId="12374" xr:uid="{00000000-0005-0000-0000-0000B9510000}"/>
    <cellStyle name="Ergebnis 2 3 3 3 9" xfId="24101" xr:uid="{00000000-0005-0000-0000-0000BA510000}"/>
    <cellStyle name="Ergebnis 2 3 3 4" xfId="877" xr:uid="{00000000-0005-0000-0000-0000BB510000}"/>
    <cellStyle name="Ergebnis 2 3 3 4 2" xfId="2175" xr:uid="{00000000-0005-0000-0000-0000BC510000}"/>
    <cellStyle name="Ergebnis 2 3 3 4 2 2" xfId="6080" xr:uid="{00000000-0005-0000-0000-0000BD510000}"/>
    <cellStyle name="Ergebnis 2 3 3 4 2 2 2" xfId="17808" xr:uid="{00000000-0005-0000-0000-0000BE510000}"/>
    <cellStyle name="Ergebnis 2 3 3 4 2 2 3" xfId="29535" xr:uid="{00000000-0005-0000-0000-0000BF510000}"/>
    <cellStyle name="Ergebnis 2 3 3 4 2 3" xfId="9985" xr:uid="{00000000-0005-0000-0000-0000C0510000}"/>
    <cellStyle name="Ergebnis 2 3 3 4 2 3 2" xfId="21713" xr:uid="{00000000-0005-0000-0000-0000C1510000}"/>
    <cellStyle name="Ergebnis 2 3 3 4 2 3 3" xfId="33440" xr:uid="{00000000-0005-0000-0000-0000C2510000}"/>
    <cellStyle name="Ergebnis 2 3 3 4 2 4" xfId="13903" xr:uid="{00000000-0005-0000-0000-0000C3510000}"/>
    <cellStyle name="Ergebnis 2 3 3 4 2 5" xfId="25630" xr:uid="{00000000-0005-0000-0000-0000C4510000}"/>
    <cellStyle name="Ergebnis 2 3 3 4 3" xfId="3473" xr:uid="{00000000-0005-0000-0000-0000C5510000}"/>
    <cellStyle name="Ergebnis 2 3 3 4 3 2" xfId="7378" xr:uid="{00000000-0005-0000-0000-0000C6510000}"/>
    <cellStyle name="Ergebnis 2 3 3 4 3 2 2" xfId="19106" xr:uid="{00000000-0005-0000-0000-0000C7510000}"/>
    <cellStyle name="Ergebnis 2 3 3 4 3 2 3" xfId="30833" xr:uid="{00000000-0005-0000-0000-0000C8510000}"/>
    <cellStyle name="Ergebnis 2 3 3 4 3 3" xfId="11283" xr:uid="{00000000-0005-0000-0000-0000C9510000}"/>
    <cellStyle name="Ergebnis 2 3 3 4 3 3 2" xfId="23011" xr:uid="{00000000-0005-0000-0000-0000CA510000}"/>
    <cellStyle name="Ergebnis 2 3 3 4 3 3 3" xfId="34738" xr:uid="{00000000-0005-0000-0000-0000CB510000}"/>
    <cellStyle name="Ergebnis 2 3 3 4 3 4" xfId="15201" xr:uid="{00000000-0005-0000-0000-0000CC510000}"/>
    <cellStyle name="Ergebnis 2 3 3 4 3 5" xfId="26928" xr:uid="{00000000-0005-0000-0000-0000CD510000}"/>
    <cellStyle name="Ergebnis 2 3 3 4 4" xfId="4782" xr:uid="{00000000-0005-0000-0000-0000CE510000}"/>
    <cellStyle name="Ergebnis 2 3 3 4 4 2" xfId="16510" xr:uid="{00000000-0005-0000-0000-0000CF510000}"/>
    <cellStyle name="Ergebnis 2 3 3 4 4 3" xfId="28237" xr:uid="{00000000-0005-0000-0000-0000D0510000}"/>
    <cellStyle name="Ergebnis 2 3 3 4 5" xfId="8687" xr:uid="{00000000-0005-0000-0000-0000D1510000}"/>
    <cellStyle name="Ergebnis 2 3 3 4 5 2" xfId="20415" xr:uid="{00000000-0005-0000-0000-0000D2510000}"/>
    <cellStyle name="Ergebnis 2 3 3 4 5 3" xfId="32142" xr:uid="{00000000-0005-0000-0000-0000D3510000}"/>
    <cellStyle name="Ergebnis 2 3 3 4 6" xfId="12605" xr:uid="{00000000-0005-0000-0000-0000D4510000}"/>
    <cellStyle name="Ergebnis 2 3 3 4 7" xfId="24332" xr:uid="{00000000-0005-0000-0000-0000D5510000}"/>
    <cellStyle name="Ergebnis 2 3 3 5" xfId="1306" xr:uid="{00000000-0005-0000-0000-0000D6510000}"/>
    <cellStyle name="Ergebnis 2 3 3 5 2" xfId="2604" xr:uid="{00000000-0005-0000-0000-0000D7510000}"/>
    <cellStyle name="Ergebnis 2 3 3 5 2 2" xfId="6509" xr:uid="{00000000-0005-0000-0000-0000D8510000}"/>
    <cellStyle name="Ergebnis 2 3 3 5 2 2 2" xfId="18237" xr:uid="{00000000-0005-0000-0000-0000D9510000}"/>
    <cellStyle name="Ergebnis 2 3 3 5 2 2 3" xfId="29964" xr:uid="{00000000-0005-0000-0000-0000DA510000}"/>
    <cellStyle name="Ergebnis 2 3 3 5 2 3" xfId="10414" xr:uid="{00000000-0005-0000-0000-0000DB510000}"/>
    <cellStyle name="Ergebnis 2 3 3 5 2 3 2" xfId="22142" xr:uid="{00000000-0005-0000-0000-0000DC510000}"/>
    <cellStyle name="Ergebnis 2 3 3 5 2 3 3" xfId="33869" xr:uid="{00000000-0005-0000-0000-0000DD510000}"/>
    <cellStyle name="Ergebnis 2 3 3 5 2 4" xfId="14332" xr:uid="{00000000-0005-0000-0000-0000DE510000}"/>
    <cellStyle name="Ergebnis 2 3 3 5 2 5" xfId="26059" xr:uid="{00000000-0005-0000-0000-0000DF510000}"/>
    <cellStyle name="Ergebnis 2 3 3 5 3" xfId="3902" xr:uid="{00000000-0005-0000-0000-0000E0510000}"/>
    <cellStyle name="Ergebnis 2 3 3 5 3 2" xfId="7807" xr:uid="{00000000-0005-0000-0000-0000E1510000}"/>
    <cellStyle name="Ergebnis 2 3 3 5 3 2 2" xfId="19535" xr:uid="{00000000-0005-0000-0000-0000E2510000}"/>
    <cellStyle name="Ergebnis 2 3 3 5 3 2 3" xfId="31262" xr:uid="{00000000-0005-0000-0000-0000E3510000}"/>
    <cellStyle name="Ergebnis 2 3 3 5 3 3" xfId="11712" xr:uid="{00000000-0005-0000-0000-0000E4510000}"/>
    <cellStyle name="Ergebnis 2 3 3 5 3 3 2" xfId="23440" xr:uid="{00000000-0005-0000-0000-0000E5510000}"/>
    <cellStyle name="Ergebnis 2 3 3 5 3 3 3" xfId="35167" xr:uid="{00000000-0005-0000-0000-0000E6510000}"/>
    <cellStyle name="Ergebnis 2 3 3 5 3 4" xfId="15630" xr:uid="{00000000-0005-0000-0000-0000E7510000}"/>
    <cellStyle name="Ergebnis 2 3 3 5 3 5" xfId="27357" xr:uid="{00000000-0005-0000-0000-0000E8510000}"/>
    <cellStyle name="Ergebnis 2 3 3 5 4" xfId="5211" xr:uid="{00000000-0005-0000-0000-0000E9510000}"/>
    <cellStyle name="Ergebnis 2 3 3 5 4 2" xfId="16939" xr:uid="{00000000-0005-0000-0000-0000EA510000}"/>
    <cellStyle name="Ergebnis 2 3 3 5 4 3" xfId="28666" xr:uid="{00000000-0005-0000-0000-0000EB510000}"/>
    <cellStyle name="Ergebnis 2 3 3 5 5" xfId="9116" xr:uid="{00000000-0005-0000-0000-0000EC510000}"/>
    <cellStyle name="Ergebnis 2 3 3 5 5 2" xfId="20844" xr:uid="{00000000-0005-0000-0000-0000ED510000}"/>
    <cellStyle name="Ergebnis 2 3 3 5 5 3" xfId="32571" xr:uid="{00000000-0005-0000-0000-0000EE510000}"/>
    <cellStyle name="Ergebnis 2 3 3 5 6" xfId="13034" xr:uid="{00000000-0005-0000-0000-0000EF510000}"/>
    <cellStyle name="Ergebnis 2 3 3 5 7" xfId="24761" xr:uid="{00000000-0005-0000-0000-0000F0510000}"/>
    <cellStyle name="Ergebnis 2 3 3 6" xfId="1746" xr:uid="{00000000-0005-0000-0000-0000F1510000}"/>
    <cellStyle name="Ergebnis 2 3 3 6 2" xfId="5651" xr:uid="{00000000-0005-0000-0000-0000F2510000}"/>
    <cellStyle name="Ergebnis 2 3 3 6 2 2" xfId="17379" xr:uid="{00000000-0005-0000-0000-0000F3510000}"/>
    <cellStyle name="Ergebnis 2 3 3 6 2 3" xfId="29106" xr:uid="{00000000-0005-0000-0000-0000F4510000}"/>
    <cellStyle name="Ergebnis 2 3 3 6 3" xfId="9556" xr:uid="{00000000-0005-0000-0000-0000F5510000}"/>
    <cellStyle name="Ergebnis 2 3 3 6 3 2" xfId="21284" xr:uid="{00000000-0005-0000-0000-0000F6510000}"/>
    <cellStyle name="Ergebnis 2 3 3 6 3 3" xfId="33011" xr:uid="{00000000-0005-0000-0000-0000F7510000}"/>
    <cellStyle name="Ergebnis 2 3 3 6 4" xfId="13474" xr:uid="{00000000-0005-0000-0000-0000F8510000}"/>
    <cellStyle name="Ergebnis 2 3 3 6 5" xfId="25201" xr:uid="{00000000-0005-0000-0000-0000F9510000}"/>
    <cellStyle name="Ergebnis 2 3 3 7" xfId="3044" xr:uid="{00000000-0005-0000-0000-0000FA510000}"/>
    <cellStyle name="Ergebnis 2 3 3 7 2" xfId="6949" xr:uid="{00000000-0005-0000-0000-0000FB510000}"/>
    <cellStyle name="Ergebnis 2 3 3 7 2 2" xfId="18677" xr:uid="{00000000-0005-0000-0000-0000FC510000}"/>
    <cellStyle name="Ergebnis 2 3 3 7 2 3" xfId="30404" xr:uid="{00000000-0005-0000-0000-0000FD510000}"/>
    <cellStyle name="Ergebnis 2 3 3 7 3" xfId="10854" xr:uid="{00000000-0005-0000-0000-0000FE510000}"/>
    <cellStyle name="Ergebnis 2 3 3 7 3 2" xfId="22582" xr:uid="{00000000-0005-0000-0000-0000FF510000}"/>
    <cellStyle name="Ergebnis 2 3 3 7 3 3" xfId="34309" xr:uid="{00000000-0005-0000-0000-000000520000}"/>
    <cellStyle name="Ergebnis 2 3 3 7 4" xfId="14772" xr:uid="{00000000-0005-0000-0000-000001520000}"/>
    <cellStyle name="Ergebnis 2 3 3 7 5" xfId="26499" xr:uid="{00000000-0005-0000-0000-000002520000}"/>
    <cellStyle name="Ergebnis 2 3 3 8" xfId="4353" xr:uid="{00000000-0005-0000-0000-000003520000}"/>
    <cellStyle name="Ergebnis 2 3 3 8 2" xfId="16081" xr:uid="{00000000-0005-0000-0000-000004520000}"/>
    <cellStyle name="Ergebnis 2 3 3 8 3" xfId="27808" xr:uid="{00000000-0005-0000-0000-000005520000}"/>
    <cellStyle name="Ergebnis 2 3 3 9" xfId="8258" xr:uid="{00000000-0005-0000-0000-000006520000}"/>
    <cellStyle name="Ergebnis 2 3 3 9 2" xfId="19986" xr:uid="{00000000-0005-0000-0000-000007520000}"/>
    <cellStyle name="Ergebnis 2 3 3 9 3" xfId="31713" xr:uid="{00000000-0005-0000-0000-000008520000}"/>
    <cellStyle name="Ergebnis 2 3 4" xfId="403" xr:uid="{00000000-0005-0000-0000-000009520000}"/>
    <cellStyle name="Ergebnis 2 3 4 2" xfId="832" xr:uid="{00000000-0005-0000-0000-00000A520000}"/>
    <cellStyle name="Ergebnis 2 3 4 2 2" xfId="2130" xr:uid="{00000000-0005-0000-0000-00000B520000}"/>
    <cellStyle name="Ergebnis 2 3 4 2 2 2" xfId="6035" xr:uid="{00000000-0005-0000-0000-00000C520000}"/>
    <cellStyle name="Ergebnis 2 3 4 2 2 2 2" xfId="17763" xr:uid="{00000000-0005-0000-0000-00000D520000}"/>
    <cellStyle name="Ergebnis 2 3 4 2 2 2 3" xfId="29490" xr:uid="{00000000-0005-0000-0000-00000E520000}"/>
    <cellStyle name="Ergebnis 2 3 4 2 2 3" xfId="9940" xr:uid="{00000000-0005-0000-0000-00000F520000}"/>
    <cellStyle name="Ergebnis 2 3 4 2 2 3 2" xfId="21668" xr:uid="{00000000-0005-0000-0000-000010520000}"/>
    <cellStyle name="Ergebnis 2 3 4 2 2 3 3" xfId="33395" xr:uid="{00000000-0005-0000-0000-000011520000}"/>
    <cellStyle name="Ergebnis 2 3 4 2 2 4" xfId="13858" xr:uid="{00000000-0005-0000-0000-000012520000}"/>
    <cellStyle name="Ergebnis 2 3 4 2 2 5" xfId="25585" xr:uid="{00000000-0005-0000-0000-000013520000}"/>
    <cellStyle name="Ergebnis 2 3 4 2 3" xfId="3428" xr:uid="{00000000-0005-0000-0000-000014520000}"/>
    <cellStyle name="Ergebnis 2 3 4 2 3 2" xfId="7333" xr:uid="{00000000-0005-0000-0000-000015520000}"/>
    <cellStyle name="Ergebnis 2 3 4 2 3 2 2" xfId="19061" xr:uid="{00000000-0005-0000-0000-000016520000}"/>
    <cellStyle name="Ergebnis 2 3 4 2 3 2 3" xfId="30788" xr:uid="{00000000-0005-0000-0000-000017520000}"/>
    <cellStyle name="Ergebnis 2 3 4 2 3 3" xfId="11238" xr:uid="{00000000-0005-0000-0000-000018520000}"/>
    <cellStyle name="Ergebnis 2 3 4 2 3 3 2" xfId="22966" xr:uid="{00000000-0005-0000-0000-000019520000}"/>
    <cellStyle name="Ergebnis 2 3 4 2 3 3 3" xfId="34693" xr:uid="{00000000-0005-0000-0000-00001A520000}"/>
    <cellStyle name="Ergebnis 2 3 4 2 3 4" xfId="15156" xr:uid="{00000000-0005-0000-0000-00001B520000}"/>
    <cellStyle name="Ergebnis 2 3 4 2 3 5" xfId="26883" xr:uid="{00000000-0005-0000-0000-00001C520000}"/>
    <cellStyle name="Ergebnis 2 3 4 2 4" xfId="4737" xr:uid="{00000000-0005-0000-0000-00001D520000}"/>
    <cellStyle name="Ergebnis 2 3 4 2 4 2" xfId="16465" xr:uid="{00000000-0005-0000-0000-00001E520000}"/>
    <cellStyle name="Ergebnis 2 3 4 2 4 3" xfId="28192" xr:uid="{00000000-0005-0000-0000-00001F520000}"/>
    <cellStyle name="Ergebnis 2 3 4 2 5" xfId="8642" xr:uid="{00000000-0005-0000-0000-000020520000}"/>
    <cellStyle name="Ergebnis 2 3 4 2 5 2" xfId="20370" xr:uid="{00000000-0005-0000-0000-000021520000}"/>
    <cellStyle name="Ergebnis 2 3 4 2 5 3" xfId="32097" xr:uid="{00000000-0005-0000-0000-000022520000}"/>
    <cellStyle name="Ergebnis 2 3 4 2 6" xfId="12560" xr:uid="{00000000-0005-0000-0000-000023520000}"/>
    <cellStyle name="Ergebnis 2 3 4 2 7" xfId="24287" xr:uid="{00000000-0005-0000-0000-000024520000}"/>
    <cellStyle name="Ergebnis 2 3 4 3" xfId="1261" xr:uid="{00000000-0005-0000-0000-000025520000}"/>
    <cellStyle name="Ergebnis 2 3 4 3 2" xfId="2559" xr:uid="{00000000-0005-0000-0000-000026520000}"/>
    <cellStyle name="Ergebnis 2 3 4 3 2 2" xfId="6464" xr:uid="{00000000-0005-0000-0000-000027520000}"/>
    <cellStyle name="Ergebnis 2 3 4 3 2 2 2" xfId="18192" xr:uid="{00000000-0005-0000-0000-000028520000}"/>
    <cellStyle name="Ergebnis 2 3 4 3 2 2 3" xfId="29919" xr:uid="{00000000-0005-0000-0000-000029520000}"/>
    <cellStyle name="Ergebnis 2 3 4 3 2 3" xfId="10369" xr:uid="{00000000-0005-0000-0000-00002A520000}"/>
    <cellStyle name="Ergebnis 2 3 4 3 2 3 2" xfId="22097" xr:uid="{00000000-0005-0000-0000-00002B520000}"/>
    <cellStyle name="Ergebnis 2 3 4 3 2 3 3" xfId="33824" xr:uid="{00000000-0005-0000-0000-00002C520000}"/>
    <cellStyle name="Ergebnis 2 3 4 3 2 4" xfId="14287" xr:uid="{00000000-0005-0000-0000-00002D520000}"/>
    <cellStyle name="Ergebnis 2 3 4 3 2 5" xfId="26014" xr:uid="{00000000-0005-0000-0000-00002E520000}"/>
    <cellStyle name="Ergebnis 2 3 4 3 3" xfId="3857" xr:uid="{00000000-0005-0000-0000-00002F520000}"/>
    <cellStyle name="Ergebnis 2 3 4 3 3 2" xfId="7762" xr:uid="{00000000-0005-0000-0000-000030520000}"/>
    <cellStyle name="Ergebnis 2 3 4 3 3 2 2" xfId="19490" xr:uid="{00000000-0005-0000-0000-000031520000}"/>
    <cellStyle name="Ergebnis 2 3 4 3 3 2 3" xfId="31217" xr:uid="{00000000-0005-0000-0000-000032520000}"/>
    <cellStyle name="Ergebnis 2 3 4 3 3 3" xfId="11667" xr:uid="{00000000-0005-0000-0000-000033520000}"/>
    <cellStyle name="Ergebnis 2 3 4 3 3 3 2" xfId="23395" xr:uid="{00000000-0005-0000-0000-000034520000}"/>
    <cellStyle name="Ergebnis 2 3 4 3 3 3 3" xfId="35122" xr:uid="{00000000-0005-0000-0000-000035520000}"/>
    <cellStyle name="Ergebnis 2 3 4 3 3 4" xfId="15585" xr:uid="{00000000-0005-0000-0000-000036520000}"/>
    <cellStyle name="Ergebnis 2 3 4 3 3 5" xfId="27312" xr:uid="{00000000-0005-0000-0000-000037520000}"/>
    <cellStyle name="Ergebnis 2 3 4 3 4" xfId="5166" xr:uid="{00000000-0005-0000-0000-000038520000}"/>
    <cellStyle name="Ergebnis 2 3 4 3 4 2" xfId="16894" xr:uid="{00000000-0005-0000-0000-000039520000}"/>
    <cellStyle name="Ergebnis 2 3 4 3 4 3" xfId="28621" xr:uid="{00000000-0005-0000-0000-00003A520000}"/>
    <cellStyle name="Ergebnis 2 3 4 3 5" xfId="9071" xr:uid="{00000000-0005-0000-0000-00003B520000}"/>
    <cellStyle name="Ergebnis 2 3 4 3 5 2" xfId="20799" xr:uid="{00000000-0005-0000-0000-00003C520000}"/>
    <cellStyle name="Ergebnis 2 3 4 3 5 3" xfId="32526" xr:uid="{00000000-0005-0000-0000-00003D520000}"/>
    <cellStyle name="Ergebnis 2 3 4 3 6" xfId="12989" xr:uid="{00000000-0005-0000-0000-00003E520000}"/>
    <cellStyle name="Ergebnis 2 3 4 3 7" xfId="24716" xr:uid="{00000000-0005-0000-0000-00003F520000}"/>
    <cellStyle name="Ergebnis 2 3 4 4" xfId="1701" xr:uid="{00000000-0005-0000-0000-000040520000}"/>
    <cellStyle name="Ergebnis 2 3 4 4 2" xfId="5606" xr:uid="{00000000-0005-0000-0000-000041520000}"/>
    <cellStyle name="Ergebnis 2 3 4 4 2 2" xfId="17334" xr:uid="{00000000-0005-0000-0000-000042520000}"/>
    <cellStyle name="Ergebnis 2 3 4 4 2 3" xfId="29061" xr:uid="{00000000-0005-0000-0000-000043520000}"/>
    <cellStyle name="Ergebnis 2 3 4 4 3" xfId="9511" xr:uid="{00000000-0005-0000-0000-000044520000}"/>
    <cellStyle name="Ergebnis 2 3 4 4 3 2" xfId="21239" xr:uid="{00000000-0005-0000-0000-000045520000}"/>
    <cellStyle name="Ergebnis 2 3 4 4 3 3" xfId="32966" xr:uid="{00000000-0005-0000-0000-000046520000}"/>
    <cellStyle name="Ergebnis 2 3 4 4 4" xfId="13429" xr:uid="{00000000-0005-0000-0000-000047520000}"/>
    <cellStyle name="Ergebnis 2 3 4 4 5" xfId="25156" xr:uid="{00000000-0005-0000-0000-000048520000}"/>
    <cellStyle name="Ergebnis 2 3 4 5" xfId="2999" xr:uid="{00000000-0005-0000-0000-000049520000}"/>
    <cellStyle name="Ergebnis 2 3 4 5 2" xfId="6904" xr:uid="{00000000-0005-0000-0000-00004A520000}"/>
    <cellStyle name="Ergebnis 2 3 4 5 2 2" xfId="18632" xr:uid="{00000000-0005-0000-0000-00004B520000}"/>
    <cellStyle name="Ergebnis 2 3 4 5 2 3" xfId="30359" xr:uid="{00000000-0005-0000-0000-00004C520000}"/>
    <cellStyle name="Ergebnis 2 3 4 5 3" xfId="10809" xr:uid="{00000000-0005-0000-0000-00004D520000}"/>
    <cellStyle name="Ergebnis 2 3 4 5 3 2" xfId="22537" xr:uid="{00000000-0005-0000-0000-00004E520000}"/>
    <cellStyle name="Ergebnis 2 3 4 5 3 3" xfId="34264" xr:uid="{00000000-0005-0000-0000-00004F520000}"/>
    <cellStyle name="Ergebnis 2 3 4 5 4" xfId="14727" xr:uid="{00000000-0005-0000-0000-000050520000}"/>
    <cellStyle name="Ergebnis 2 3 4 5 5" xfId="26454" xr:uid="{00000000-0005-0000-0000-000051520000}"/>
    <cellStyle name="Ergebnis 2 3 4 6" xfId="4308" xr:uid="{00000000-0005-0000-0000-000052520000}"/>
    <cellStyle name="Ergebnis 2 3 4 6 2" xfId="16036" xr:uid="{00000000-0005-0000-0000-000053520000}"/>
    <cellStyle name="Ergebnis 2 3 4 6 3" xfId="27763" xr:uid="{00000000-0005-0000-0000-000054520000}"/>
    <cellStyle name="Ergebnis 2 3 4 7" xfId="8213" xr:uid="{00000000-0005-0000-0000-000055520000}"/>
    <cellStyle name="Ergebnis 2 3 4 7 2" xfId="19941" xr:uid="{00000000-0005-0000-0000-000056520000}"/>
    <cellStyle name="Ergebnis 2 3 4 7 3" xfId="31668" xr:uid="{00000000-0005-0000-0000-000057520000}"/>
    <cellStyle name="Ergebnis 2 3 4 8" xfId="12131" xr:uid="{00000000-0005-0000-0000-000058520000}"/>
    <cellStyle name="Ergebnis 2 3 4 9" xfId="23858" xr:uid="{00000000-0005-0000-0000-000059520000}"/>
    <cellStyle name="Ergebnis 2 3 5" xfId="502" xr:uid="{00000000-0005-0000-0000-00005A520000}"/>
    <cellStyle name="Ergebnis 2 3 5 2" xfId="931" xr:uid="{00000000-0005-0000-0000-00005B520000}"/>
    <cellStyle name="Ergebnis 2 3 5 2 2" xfId="2229" xr:uid="{00000000-0005-0000-0000-00005C520000}"/>
    <cellStyle name="Ergebnis 2 3 5 2 2 2" xfId="6134" xr:uid="{00000000-0005-0000-0000-00005D520000}"/>
    <cellStyle name="Ergebnis 2 3 5 2 2 2 2" xfId="17862" xr:uid="{00000000-0005-0000-0000-00005E520000}"/>
    <cellStyle name="Ergebnis 2 3 5 2 2 2 3" xfId="29589" xr:uid="{00000000-0005-0000-0000-00005F520000}"/>
    <cellStyle name="Ergebnis 2 3 5 2 2 3" xfId="10039" xr:uid="{00000000-0005-0000-0000-000060520000}"/>
    <cellStyle name="Ergebnis 2 3 5 2 2 3 2" xfId="21767" xr:uid="{00000000-0005-0000-0000-000061520000}"/>
    <cellStyle name="Ergebnis 2 3 5 2 2 3 3" xfId="33494" xr:uid="{00000000-0005-0000-0000-000062520000}"/>
    <cellStyle name="Ergebnis 2 3 5 2 2 4" xfId="13957" xr:uid="{00000000-0005-0000-0000-000063520000}"/>
    <cellStyle name="Ergebnis 2 3 5 2 2 5" xfId="25684" xr:uid="{00000000-0005-0000-0000-000064520000}"/>
    <cellStyle name="Ergebnis 2 3 5 2 3" xfId="3527" xr:uid="{00000000-0005-0000-0000-000065520000}"/>
    <cellStyle name="Ergebnis 2 3 5 2 3 2" xfId="7432" xr:uid="{00000000-0005-0000-0000-000066520000}"/>
    <cellStyle name="Ergebnis 2 3 5 2 3 2 2" xfId="19160" xr:uid="{00000000-0005-0000-0000-000067520000}"/>
    <cellStyle name="Ergebnis 2 3 5 2 3 2 3" xfId="30887" xr:uid="{00000000-0005-0000-0000-000068520000}"/>
    <cellStyle name="Ergebnis 2 3 5 2 3 3" xfId="11337" xr:uid="{00000000-0005-0000-0000-000069520000}"/>
    <cellStyle name="Ergebnis 2 3 5 2 3 3 2" xfId="23065" xr:uid="{00000000-0005-0000-0000-00006A520000}"/>
    <cellStyle name="Ergebnis 2 3 5 2 3 3 3" xfId="34792" xr:uid="{00000000-0005-0000-0000-00006B520000}"/>
    <cellStyle name="Ergebnis 2 3 5 2 3 4" xfId="15255" xr:uid="{00000000-0005-0000-0000-00006C520000}"/>
    <cellStyle name="Ergebnis 2 3 5 2 3 5" xfId="26982" xr:uid="{00000000-0005-0000-0000-00006D520000}"/>
    <cellStyle name="Ergebnis 2 3 5 2 4" xfId="4836" xr:uid="{00000000-0005-0000-0000-00006E520000}"/>
    <cellStyle name="Ergebnis 2 3 5 2 4 2" xfId="16564" xr:uid="{00000000-0005-0000-0000-00006F520000}"/>
    <cellStyle name="Ergebnis 2 3 5 2 4 3" xfId="28291" xr:uid="{00000000-0005-0000-0000-000070520000}"/>
    <cellStyle name="Ergebnis 2 3 5 2 5" xfId="8741" xr:uid="{00000000-0005-0000-0000-000071520000}"/>
    <cellStyle name="Ergebnis 2 3 5 2 5 2" xfId="20469" xr:uid="{00000000-0005-0000-0000-000072520000}"/>
    <cellStyle name="Ergebnis 2 3 5 2 5 3" xfId="32196" xr:uid="{00000000-0005-0000-0000-000073520000}"/>
    <cellStyle name="Ergebnis 2 3 5 2 6" xfId="12659" xr:uid="{00000000-0005-0000-0000-000074520000}"/>
    <cellStyle name="Ergebnis 2 3 5 2 7" xfId="24386" xr:uid="{00000000-0005-0000-0000-000075520000}"/>
    <cellStyle name="Ergebnis 2 3 5 3" xfId="1360" xr:uid="{00000000-0005-0000-0000-000076520000}"/>
    <cellStyle name="Ergebnis 2 3 5 3 2" xfId="2658" xr:uid="{00000000-0005-0000-0000-000077520000}"/>
    <cellStyle name="Ergebnis 2 3 5 3 2 2" xfId="6563" xr:uid="{00000000-0005-0000-0000-000078520000}"/>
    <cellStyle name="Ergebnis 2 3 5 3 2 2 2" xfId="18291" xr:uid="{00000000-0005-0000-0000-000079520000}"/>
    <cellStyle name="Ergebnis 2 3 5 3 2 2 3" xfId="30018" xr:uid="{00000000-0005-0000-0000-00007A520000}"/>
    <cellStyle name="Ergebnis 2 3 5 3 2 3" xfId="10468" xr:uid="{00000000-0005-0000-0000-00007B520000}"/>
    <cellStyle name="Ergebnis 2 3 5 3 2 3 2" xfId="22196" xr:uid="{00000000-0005-0000-0000-00007C520000}"/>
    <cellStyle name="Ergebnis 2 3 5 3 2 3 3" xfId="33923" xr:uid="{00000000-0005-0000-0000-00007D520000}"/>
    <cellStyle name="Ergebnis 2 3 5 3 2 4" xfId="14386" xr:uid="{00000000-0005-0000-0000-00007E520000}"/>
    <cellStyle name="Ergebnis 2 3 5 3 2 5" xfId="26113" xr:uid="{00000000-0005-0000-0000-00007F520000}"/>
    <cellStyle name="Ergebnis 2 3 5 3 3" xfId="3956" xr:uid="{00000000-0005-0000-0000-000080520000}"/>
    <cellStyle name="Ergebnis 2 3 5 3 3 2" xfId="7861" xr:uid="{00000000-0005-0000-0000-000081520000}"/>
    <cellStyle name="Ergebnis 2 3 5 3 3 2 2" xfId="19589" xr:uid="{00000000-0005-0000-0000-000082520000}"/>
    <cellStyle name="Ergebnis 2 3 5 3 3 2 3" xfId="31316" xr:uid="{00000000-0005-0000-0000-000083520000}"/>
    <cellStyle name="Ergebnis 2 3 5 3 3 3" xfId="11766" xr:uid="{00000000-0005-0000-0000-000084520000}"/>
    <cellStyle name="Ergebnis 2 3 5 3 3 3 2" xfId="23494" xr:uid="{00000000-0005-0000-0000-000085520000}"/>
    <cellStyle name="Ergebnis 2 3 5 3 3 3 3" xfId="35221" xr:uid="{00000000-0005-0000-0000-000086520000}"/>
    <cellStyle name="Ergebnis 2 3 5 3 3 4" xfId="15684" xr:uid="{00000000-0005-0000-0000-000087520000}"/>
    <cellStyle name="Ergebnis 2 3 5 3 3 5" xfId="27411" xr:uid="{00000000-0005-0000-0000-000088520000}"/>
    <cellStyle name="Ergebnis 2 3 5 3 4" xfId="5265" xr:uid="{00000000-0005-0000-0000-000089520000}"/>
    <cellStyle name="Ergebnis 2 3 5 3 4 2" xfId="16993" xr:uid="{00000000-0005-0000-0000-00008A520000}"/>
    <cellStyle name="Ergebnis 2 3 5 3 4 3" xfId="28720" xr:uid="{00000000-0005-0000-0000-00008B520000}"/>
    <cellStyle name="Ergebnis 2 3 5 3 5" xfId="9170" xr:uid="{00000000-0005-0000-0000-00008C520000}"/>
    <cellStyle name="Ergebnis 2 3 5 3 5 2" xfId="20898" xr:uid="{00000000-0005-0000-0000-00008D520000}"/>
    <cellStyle name="Ergebnis 2 3 5 3 5 3" xfId="32625" xr:uid="{00000000-0005-0000-0000-00008E520000}"/>
    <cellStyle name="Ergebnis 2 3 5 3 6" xfId="13088" xr:uid="{00000000-0005-0000-0000-00008F520000}"/>
    <cellStyle name="Ergebnis 2 3 5 3 7" xfId="24815" xr:uid="{00000000-0005-0000-0000-000090520000}"/>
    <cellStyle name="Ergebnis 2 3 5 4" xfId="1800" xr:uid="{00000000-0005-0000-0000-000091520000}"/>
    <cellStyle name="Ergebnis 2 3 5 4 2" xfId="5705" xr:uid="{00000000-0005-0000-0000-000092520000}"/>
    <cellStyle name="Ergebnis 2 3 5 4 2 2" xfId="17433" xr:uid="{00000000-0005-0000-0000-000093520000}"/>
    <cellStyle name="Ergebnis 2 3 5 4 2 3" xfId="29160" xr:uid="{00000000-0005-0000-0000-000094520000}"/>
    <cellStyle name="Ergebnis 2 3 5 4 3" xfId="9610" xr:uid="{00000000-0005-0000-0000-000095520000}"/>
    <cellStyle name="Ergebnis 2 3 5 4 3 2" xfId="21338" xr:uid="{00000000-0005-0000-0000-000096520000}"/>
    <cellStyle name="Ergebnis 2 3 5 4 3 3" xfId="33065" xr:uid="{00000000-0005-0000-0000-000097520000}"/>
    <cellStyle name="Ergebnis 2 3 5 4 4" xfId="13528" xr:uid="{00000000-0005-0000-0000-000098520000}"/>
    <cellStyle name="Ergebnis 2 3 5 4 5" xfId="25255" xr:uid="{00000000-0005-0000-0000-000099520000}"/>
    <cellStyle name="Ergebnis 2 3 5 5" xfId="3098" xr:uid="{00000000-0005-0000-0000-00009A520000}"/>
    <cellStyle name="Ergebnis 2 3 5 5 2" xfId="7003" xr:uid="{00000000-0005-0000-0000-00009B520000}"/>
    <cellStyle name="Ergebnis 2 3 5 5 2 2" xfId="18731" xr:uid="{00000000-0005-0000-0000-00009C520000}"/>
    <cellStyle name="Ergebnis 2 3 5 5 2 3" xfId="30458" xr:uid="{00000000-0005-0000-0000-00009D520000}"/>
    <cellStyle name="Ergebnis 2 3 5 5 3" xfId="10908" xr:uid="{00000000-0005-0000-0000-00009E520000}"/>
    <cellStyle name="Ergebnis 2 3 5 5 3 2" xfId="22636" xr:uid="{00000000-0005-0000-0000-00009F520000}"/>
    <cellStyle name="Ergebnis 2 3 5 5 3 3" xfId="34363" xr:uid="{00000000-0005-0000-0000-0000A0520000}"/>
    <cellStyle name="Ergebnis 2 3 5 5 4" xfId="14826" xr:uid="{00000000-0005-0000-0000-0000A1520000}"/>
    <cellStyle name="Ergebnis 2 3 5 5 5" xfId="26553" xr:uid="{00000000-0005-0000-0000-0000A2520000}"/>
    <cellStyle name="Ergebnis 2 3 5 6" xfId="4407" xr:uid="{00000000-0005-0000-0000-0000A3520000}"/>
    <cellStyle name="Ergebnis 2 3 5 6 2" xfId="16135" xr:uid="{00000000-0005-0000-0000-0000A4520000}"/>
    <cellStyle name="Ergebnis 2 3 5 6 3" xfId="27862" xr:uid="{00000000-0005-0000-0000-0000A5520000}"/>
    <cellStyle name="Ergebnis 2 3 5 7" xfId="8312" xr:uid="{00000000-0005-0000-0000-0000A6520000}"/>
    <cellStyle name="Ergebnis 2 3 5 7 2" xfId="20040" xr:uid="{00000000-0005-0000-0000-0000A7520000}"/>
    <cellStyle name="Ergebnis 2 3 5 7 3" xfId="31767" xr:uid="{00000000-0005-0000-0000-0000A8520000}"/>
    <cellStyle name="Ergebnis 2 3 5 8" xfId="12230" xr:uid="{00000000-0005-0000-0000-0000A9520000}"/>
    <cellStyle name="Ergebnis 2 3 5 9" xfId="23957" xr:uid="{00000000-0005-0000-0000-0000AA520000}"/>
    <cellStyle name="Ergebnis 2 3 6" xfId="601" xr:uid="{00000000-0005-0000-0000-0000AB520000}"/>
    <cellStyle name="Ergebnis 2 3 6 2" xfId="1030" xr:uid="{00000000-0005-0000-0000-0000AC520000}"/>
    <cellStyle name="Ergebnis 2 3 6 2 2" xfId="2328" xr:uid="{00000000-0005-0000-0000-0000AD520000}"/>
    <cellStyle name="Ergebnis 2 3 6 2 2 2" xfId="6233" xr:uid="{00000000-0005-0000-0000-0000AE520000}"/>
    <cellStyle name="Ergebnis 2 3 6 2 2 2 2" xfId="17961" xr:uid="{00000000-0005-0000-0000-0000AF520000}"/>
    <cellStyle name="Ergebnis 2 3 6 2 2 2 3" xfId="29688" xr:uid="{00000000-0005-0000-0000-0000B0520000}"/>
    <cellStyle name="Ergebnis 2 3 6 2 2 3" xfId="10138" xr:uid="{00000000-0005-0000-0000-0000B1520000}"/>
    <cellStyle name="Ergebnis 2 3 6 2 2 3 2" xfId="21866" xr:uid="{00000000-0005-0000-0000-0000B2520000}"/>
    <cellStyle name="Ergebnis 2 3 6 2 2 3 3" xfId="33593" xr:uid="{00000000-0005-0000-0000-0000B3520000}"/>
    <cellStyle name="Ergebnis 2 3 6 2 2 4" xfId="14056" xr:uid="{00000000-0005-0000-0000-0000B4520000}"/>
    <cellStyle name="Ergebnis 2 3 6 2 2 5" xfId="25783" xr:uid="{00000000-0005-0000-0000-0000B5520000}"/>
    <cellStyle name="Ergebnis 2 3 6 2 3" xfId="3626" xr:uid="{00000000-0005-0000-0000-0000B6520000}"/>
    <cellStyle name="Ergebnis 2 3 6 2 3 2" xfId="7531" xr:uid="{00000000-0005-0000-0000-0000B7520000}"/>
    <cellStyle name="Ergebnis 2 3 6 2 3 2 2" xfId="19259" xr:uid="{00000000-0005-0000-0000-0000B8520000}"/>
    <cellStyle name="Ergebnis 2 3 6 2 3 2 3" xfId="30986" xr:uid="{00000000-0005-0000-0000-0000B9520000}"/>
    <cellStyle name="Ergebnis 2 3 6 2 3 3" xfId="11436" xr:uid="{00000000-0005-0000-0000-0000BA520000}"/>
    <cellStyle name="Ergebnis 2 3 6 2 3 3 2" xfId="23164" xr:uid="{00000000-0005-0000-0000-0000BB520000}"/>
    <cellStyle name="Ergebnis 2 3 6 2 3 3 3" xfId="34891" xr:uid="{00000000-0005-0000-0000-0000BC520000}"/>
    <cellStyle name="Ergebnis 2 3 6 2 3 4" xfId="15354" xr:uid="{00000000-0005-0000-0000-0000BD520000}"/>
    <cellStyle name="Ergebnis 2 3 6 2 3 5" xfId="27081" xr:uid="{00000000-0005-0000-0000-0000BE520000}"/>
    <cellStyle name="Ergebnis 2 3 6 2 4" xfId="4935" xr:uid="{00000000-0005-0000-0000-0000BF520000}"/>
    <cellStyle name="Ergebnis 2 3 6 2 4 2" xfId="16663" xr:uid="{00000000-0005-0000-0000-0000C0520000}"/>
    <cellStyle name="Ergebnis 2 3 6 2 4 3" xfId="28390" xr:uid="{00000000-0005-0000-0000-0000C1520000}"/>
    <cellStyle name="Ergebnis 2 3 6 2 5" xfId="8840" xr:uid="{00000000-0005-0000-0000-0000C2520000}"/>
    <cellStyle name="Ergebnis 2 3 6 2 5 2" xfId="20568" xr:uid="{00000000-0005-0000-0000-0000C3520000}"/>
    <cellStyle name="Ergebnis 2 3 6 2 5 3" xfId="32295" xr:uid="{00000000-0005-0000-0000-0000C4520000}"/>
    <cellStyle name="Ergebnis 2 3 6 2 6" xfId="12758" xr:uid="{00000000-0005-0000-0000-0000C5520000}"/>
    <cellStyle name="Ergebnis 2 3 6 2 7" xfId="24485" xr:uid="{00000000-0005-0000-0000-0000C6520000}"/>
    <cellStyle name="Ergebnis 2 3 6 3" xfId="1459" xr:uid="{00000000-0005-0000-0000-0000C7520000}"/>
    <cellStyle name="Ergebnis 2 3 6 3 2" xfId="2757" xr:uid="{00000000-0005-0000-0000-0000C8520000}"/>
    <cellStyle name="Ergebnis 2 3 6 3 2 2" xfId="6662" xr:uid="{00000000-0005-0000-0000-0000C9520000}"/>
    <cellStyle name="Ergebnis 2 3 6 3 2 2 2" xfId="18390" xr:uid="{00000000-0005-0000-0000-0000CA520000}"/>
    <cellStyle name="Ergebnis 2 3 6 3 2 2 3" xfId="30117" xr:uid="{00000000-0005-0000-0000-0000CB520000}"/>
    <cellStyle name="Ergebnis 2 3 6 3 2 3" xfId="10567" xr:uid="{00000000-0005-0000-0000-0000CC520000}"/>
    <cellStyle name="Ergebnis 2 3 6 3 2 3 2" xfId="22295" xr:uid="{00000000-0005-0000-0000-0000CD520000}"/>
    <cellStyle name="Ergebnis 2 3 6 3 2 3 3" xfId="34022" xr:uid="{00000000-0005-0000-0000-0000CE520000}"/>
    <cellStyle name="Ergebnis 2 3 6 3 2 4" xfId="14485" xr:uid="{00000000-0005-0000-0000-0000CF520000}"/>
    <cellStyle name="Ergebnis 2 3 6 3 2 5" xfId="26212" xr:uid="{00000000-0005-0000-0000-0000D0520000}"/>
    <cellStyle name="Ergebnis 2 3 6 3 3" xfId="4055" xr:uid="{00000000-0005-0000-0000-0000D1520000}"/>
    <cellStyle name="Ergebnis 2 3 6 3 3 2" xfId="7960" xr:uid="{00000000-0005-0000-0000-0000D2520000}"/>
    <cellStyle name="Ergebnis 2 3 6 3 3 2 2" xfId="19688" xr:uid="{00000000-0005-0000-0000-0000D3520000}"/>
    <cellStyle name="Ergebnis 2 3 6 3 3 2 3" xfId="31415" xr:uid="{00000000-0005-0000-0000-0000D4520000}"/>
    <cellStyle name="Ergebnis 2 3 6 3 3 3" xfId="11865" xr:uid="{00000000-0005-0000-0000-0000D5520000}"/>
    <cellStyle name="Ergebnis 2 3 6 3 3 3 2" xfId="23593" xr:uid="{00000000-0005-0000-0000-0000D6520000}"/>
    <cellStyle name="Ergebnis 2 3 6 3 3 3 3" xfId="35320" xr:uid="{00000000-0005-0000-0000-0000D7520000}"/>
    <cellStyle name="Ergebnis 2 3 6 3 3 4" xfId="15783" xr:uid="{00000000-0005-0000-0000-0000D8520000}"/>
    <cellStyle name="Ergebnis 2 3 6 3 3 5" xfId="27510" xr:uid="{00000000-0005-0000-0000-0000D9520000}"/>
    <cellStyle name="Ergebnis 2 3 6 3 4" xfId="5364" xr:uid="{00000000-0005-0000-0000-0000DA520000}"/>
    <cellStyle name="Ergebnis 2 3 6 3 4 2" xfId="17092" xr:uid="{00000000-0005-0000-0000-0000DB520000}"/>
    <cellStyle name="Ergebnis 2 3 6 3 4 3" xfId="28819" xr:uid="{00000000-0005-0000-0000-0000DC520000}"/>
    <cellStyle name="Ergebnis 2 3 6 3 5" xfId="9269" xr:uid="{00000000-0005-0000-0000-0000DD520000}"/>
    <cellStyle name="Ergebnis 2 3 6 3 5 2" xfId="20997" xr:uid="{00000000-0005-0000-0000-0000DE520000}"/>
    <cellStyle name="Ergebnis 2 3 6 3 5 3" xfId="32724" xr:uid="{00000000-0005-0000-0000-0000DF520000}"/>
    <cellStyle name="Ergebnis 2 3 6 3 6" xfId="13187" xr:uid="{00000000-0005-0000-0000-0000E0520000}"/>
    <cellStyle name="Ergebnis 2 3 6 3 7" xfId="24914" xr:uid="{00000000-0005-0000-0000-0000E1520000}"/>
    <cellStyle name="Ergebnis 2 3 6 4" xfId="1899" xr:uid="{00000000-0005-0000-0000-0000E2520000}"/>
    <cellStyle name="Ergebnis 2 3 6 4 2" xfId="5804" xr:uid="{00000000-0005-0000-0000-0000E3520000}"/>
    <cellStyle name="Ergebnis 2 3 6 4 2 2" xfId="17532" xr:uid="{00000000-0005-0000-0000-0000E4520000}"/>
    <cellStyle name="Ergebnis 2 3 6 4 2 3" xfId="29259" xr:uid="{00000000-0005-0000-0000-0000E5520000}"/>
    <cellStyle name="Ergebnis 2 3 6 4 3" xfId="9709" xr:uid="{00000000-0005-0000-0000-0000E6520000}"/>
    <cellStyle name="Ergebnis 2 3 6 4 3 2" xfId="21437" xr:uid="{00000000-0005-0000-0000-0000E7520000}"/>
    <cellStyle name="Ergebnis 2 3 6 4 3 3" xfId="33164" xr:uid="{00000000-0005-0000-0000-0000E8520000}"/>
    <cellStyle name="Ergebnis 2 3 6 4 4" xfId="13627" xr:uid="{00000000-0005-0000-0000-0000E9520000}"/>
    <cellStyle name="Ergebnis 2 3 6 4 5" xfId="25354" xr:uid="{00000000-0005-0000-0000-0000EA520000}"/>
    <cellStyle name="Ergebnis 2 3 6 5" xfId="3197" xr:uid="{00000000-0005-0000-0000-0000EB520000}"/>
    <cellStyle name="Ergebnis 2 3 6 5 2" xfId="7102" xr:uid="{00000000-0005-0000-0000-0000EC520000}"/>
    <cellStyle name="Ergebnis 2 3 6 5 2 2" xfId="18830" xr:uid="{00000000-0005-0000-0000-0000ED520000}"/>
    <cellStyle name="Ergebnis 2 3 6 5 2 3" xfId="30557" xr:uid="{00000000-0005-0000-0000-0000EE520000}"/>
    <cellStyle name="Ergebnis 2 3 6 5 3" xfId="11007" xr:uid="{00000000-0005-0000-0000-0000EF520000}"/>
    <cellStyle name="Ergebnis 2 3 6 5 3 2" xfId="22735" xr:uid="{00000000-0005-0000-0000-0000F0520000}"/>
    <cellStyle name="Ergebnis 2 3 6 5 3 3" xfId="34462" xr:uid="{00000000-0005-0000-0000-0000F1520000}"/>
    <cellStyle name="Ergebnis 2 3 6 5 4" xfId="14925" xr:uid="{00000000-0005-0000-0000-0000F2520000}"/>
    <cellStyle name="Ergebnis 2 3 6 5 5" xfId="26652" xr:uid="{00000000-0005-0000-0000-0000F3520000}"/>
    <cellStyle name="Ergebnis 2 3 6 6" xfId="4506" xr:uid="{00000000-0005-0000-0000-0000F4520000}"/>
    <cellStyle name="Ergebnis 2 3 6 6 2" xfId="16234" xr:uid="{00000000-0005-0000-0000-0000F5520000}"/>
    <cellStyle name="Ergebnis 2 3 6 6 3" xfId="27961" xr:uid="{00000000-0005-0000-0000-0000F6520000}"/>
    <cellStyle name="Ergebnis 2 3 6 7" xfId="8411" xr:uid="{00000000-0005-0000-0000-0000F7520000}"/>
    <cellStyle name="Ergebnis 2 3 6 7 2" xfId="20139" xr:uid="{00000000-0005-0000-0000-0000F8520000}"/>
    <cellStyle name="Ergebnis 2 3 6 7 3" xfId="31866" xr:uid="{00000000-0005-0000-0000-0000F9520000}"/>
    <cellStyle name="Ergebnis 2 3 6 8" xfId="12329" xr:uid="{00000000-0005-0000-0000-0000FA520000}"/>
    <cellStyle name="Ergebnis 2 3 6 9" xfId="24056" xr:uid="{00000000-0005-0000-0000-0000FB520000}"/>
    <cellStyle name="Ergebnis 2 3 7" xfId="687" xr:uid="{00000000-0005-0000-0000-0000FC520000}"/>
    <cellStyle name="Ergebnis 2 3 7 2" xfId="1985" xr:uid="{00000000-0005-0000-0000-0000FD520000}"/>
    <cellStyle name="Ergebnis 2 3 7 2 2" xfId="5890" xr:uid="{00000000-0005-0000-0000-0000FE520000}"/>
    <cellStyle name="Ergebnis 2 3 7 2 2 2" xfId="17618" xr:uid="{00000000-0005-0000-0000-0000FF520000}"/>
    <cellStyle name="Ergebnis 2 3 7 2 2 3" xfId="29345" xr:uid="{00000000-0005-0000-0000-000000530000}"/>
    <cellStyle name="Ergebnis 2 3 7 2 3" xfId="9795" xr:uid="{00000000-0005-0000-0000-000001530000}"/>
    <cellStyle name="Ergebnis 2 3 7 2 3 2" xfId="21523" xr:uid="{00000000-0005-0000-0000-000002530000}"/>
    <cellStyle name="Ergebnis 2 3 7 2 3 3" xfId="33250" xr:uid="{00000000-0005-0000-0000-000003530000}"/>
    <cellStyle name="Ergebnis 2 3 7 2 4" xfId="13713" xr:uid="{00000000-0005-0000-0000-000004530000}"/>
    <cellStyle name="Ergebnis 2 3 7 2 5" xfId="25440" xr:uid="{00000000-0005-0000-0000-000005530000}"/>
    <cellStyle name="Ergebnis 2 3 7 3" xfId="3283" xr:uid="{00000000-0005-0000-0000-000006530000}"/>
    <cellStyle name="Ergebnis 2 3 7 3 2" xfId="7188" xr:uid="{00000000-0005-0000-0000-000007530000}"/>
    <cellStyle name="Ergebnis 2 3 7 3 2 2" xfId="18916" xr:uid="{00000000-0005-0000-0000-000008530000}"/>
    <cellStyle name="Ergebnis 2 3 7 3 2 3" xfId="30643" xr:uid="{00000000-0005-0000-0000-000009530000}"/>
    <cellStyle name="Ergebnis 2 3 7 3 3" xfId="11093" xr:uid="{00000000-0005-0000-0000-00000A530000}"/>
    <cellStyle name="Ergebnis 2 3 7 3 3 2" xfId="22821" xr:uid="{00000000-0005-0000-0000-00000B530000}"/>
    <cellStyle name="Ergebnis 2 3 7 3 3 3" xfId="34548" xr:uid="{00000000-0005-0000-0000-00000C530000}"/>
    <cellStyle name="Ergebnis 2 3 7 3 4" xfId="15011" xr:uid="{00000000-0005-0000-0000-00000D530000}"/>
    <cellStyle name="Ergebnis 2 3 7 3 5" xfId="26738" xr:uid="{00000000-0005-0000-0000-00000E530000}"/>
    <cellStyle name="Ergebnis 2 3 7 4" xfId="4592" xr:uid="{00000000-0005-0000-0000-00000F530000}"/>
    <cellStyle name="Ergebnis 2 3 7 4 2" xfId="16320" xr:uid="{00000000-0005-0000-0000-000010530000}"/>
    <cellStyle name="Ergebnis 2 3 7 4 3" xfId="28047" xr:uid="{00000000-0005-0000-0000-000011530000}"/>
    <cellStyle name="Ergebnis 2 3 7 5" xfId="8497" xr:uid="{00000000-0005-0000-0000-000012530000}"/>
    <cellStyle name="Ergebnis 2 3 7 5 2" xfId="20225" xr:uid="{00000000-0005-0000-0000-000013530000}"/>
    <cellStyle name="Ergebnis 2 3 7 5 3" xfId="31952" xr:uid="{00000000-0005-0000-0000-000014530000}"/>
    <cellStyle name="Ergebnis 2 3 7 6" xfId="12415" xr:uid="{00000000-0005-0000-0000-000015530000}"/>
    <cellStyle name="Ergebnis 2 3 7 7" xfId="24142" xr:uid="{00000000-0005-0000-0000-000016530000}"/>
    <cellStyle name="Ergebnis 2 3 8" xfId="1116" xr:uid="{00000000-0005-0000-0000-000017530000}"/>
    <cellStyle name="Ergebnis 2 3 8 2" xfId="2414" xr:uid="{00000000-0005-0000-0000-000018530000}"/>
    <cellStyle name="Ergebnis 2 3 8 2 2" xfId="6319" xr:uid="{00000000-0005-0000-0000-000019530000}"/>
    <cellStyle name="Ergebnis 2 3 8 2 2 2" xfId="18047" xr:uid="{00000000-0005-0000-0000-00001A530000}"/>
    <cellStyle name="Ergebnis 2 3 8 2 2 3" xfId="29774" xr:uid="{00000000-0005-0000-0000-00001B530000}"/>
    <cellStyle name="Ergebnis 2 3 8 2 3" xfId="10224" xr:uid="{00000000-0005-0000-0000-00001C530000}"/>
    <cellStyle name="Ergebnis 2 3 8 2 3 2" xfId="21952" xr:uid="{00000000-0005-0000-0000-00001D530000}"/>
    <cellStyle name="Ergebnis 2 3 8 2 3 3" xfId="33679" xr:uid="{00000000-0005-0000-0000-00001E530000}"/>
    <cellStyle name="Ergebnis 2 3 8 2 4" xfId="14142" xr:uid="{00000000-0005-0000-0000-00001F530000}"/>
    <cellStyle name="Ergebnis 2 3 8 2 5" xfId="25869" xr:uid="{00000000-0005-0000-0000-000020530000}"/>
    <cellStyle name="Ergebnis 2 3 8 3" xfId="3712" xr:uid="{00000000-0005-0000-0000-000021530000}"/>
    <cellStyle name="Ergebnis 2 3 8 3 2" xfId="7617" xr:uid="{00000000-0005-0000-0000-000022530000}"/>
    <cellStyle name="Ergebnis 2 3 8 3 2 2" xfId="19345" xr:uid="{00000000-0005-0000-0000-000023530000}"/>
    <cellStyle name="Ergebnis 2 3 8 3 2 3" xfId="31072" xr:uid="{00000000-0005-0000-0000-000024530000}"/>
    <cellStyle name="Ergebnis 2 3 8 3 3" xfId="11522" xr:uid="{00000000-0005-0000-0000-000025530000}"/>
    <cellStyle name="Ergebnis 2 3 8 3 3 2" xfId="23250" xr:uid="{00000000-0005-0000-0000-000026530000}"/>
    <cellStyle name="Ergebnis 2 3 8 3 3 3" xfId="34977" xr:uid="{00000000-0005-0000-0000-000027530000}"/>
    <cellStyle name="Ergebnis 2 3 8 3 4" xfId="15440" xr:uid="{00000000-0005-0000-0000-000028530000}"/>
    <cellStyle name="Ergebnis 2 3 8 3 5" xfId="27167" xr:uid="{00000000-0005-0000-0000-000029530000}"/>
    <cellStyle name="Ergebnis 2 3 8 4" xfId="5021" xr:uid="{00000000-0005-0000-0000-00002A530000}"/>
    <cellStyle name="Ergebnis 2 3 8 4 2" xfId="16749" xr:uid="{00000000-0005-0000-0000-00002B530000}"/>
    <cellStyle name="Ergebnis 2 3 8 4 3" xfId="28476" xr:uid="{00000000-0005-0000-0000-00002C530000}"/>
    <cellStyle name="Ergebnis 2 3 8 5" xfId="8926" xr:uid="{00000000-0005-0000-0000-00002D530000}"/>
    <cellStyle name="Ergebnis 2 3 8 5 2" xfId="20654" xr:uid="{00000000-0005-0000-0000-00002E530000}"/>
    <cellStyle name="Ergebnis 2 3 8 5 3" xfId="32381" xr:uid="{00000000-0005-0000-0000-00002F530000}"/>
    <cellStyle name="Ergebnis 2 3 8 6" xfId="12844" xr:uid="{00000000-0005-0000-0000-000030530000}"/>
    <cellStyle name="Ergebnis 2 3 8 7" xfId="24571" xr:uid="{00000000-0005-0000-0000-000031530000}"/>
    <cellStyle name="Ergebnis 2 3 9" xfId="1556" xr:uid="{00000000-0005-0000-0000-000032530000}"/>
    <cellStyle name="Ergebnis 2 3 9 2" xfId="5461" xr:uid="{00000000-0005-0000-0000-000033530000}"/>
    <cellStyle name="Ergebnis 2 3 9 2 2" xfId="17189" xr:uid="{00000000-0005-0000-0000-000034530000}"/>
    <cellStyle name="Ergebnis 2 3 9 2 3" xfId="28916" xr:uid="{00000000-0005-0000-0000-000035530000}"/>
    <cellStyle name="Ergebnis 2 3 9 3" xfId="9366" xr:uid="{00000000-0005-0000-0000-000036530000}"/>
    <cellStyle name="Ergebnis 2 3 9 3 2" xfId="21094" xr:uid="{00000000-0005-0000-0000-000037530000}"/>
    <cellStyle name="Ergebnis 2 3 9 3 3" xfId="32821" xr:uid="{00000000-0005-0000-0000-000038530000}"/>
    <cellStyle name="Ergebnis 2 3 9 4" xfId="13284" xr:uid="{00000000-0005-0000-0000-000039530000}"/>
    <cellStyle name="Ergebnis 2 3 9 5" xfId="25011" xr:uid="{00000000-0005-0000-0000-00003A530000}"/>
    <cellStyle name="Ergebnis 2 4" xfId="256" xr:uid="{00000000-0005-0000-0000-00003B530000}"/>
    <cellStyle name="Ergebnis 2 4 10" xfId="8066" xr:uid="{00000000-0005-0000-0000-00003C530000}"/>
    <cellStyle name="Ergebnis 2 4 10 2" xfId="19794" xr:uid="{00000000-0005-0000-0000-00003D530000}"/>
    <cellStyle name="Ergebnis 2 4 10 3" xfId="31521" xr:uid="{00000000-0005-0000-0000-00003E530000}"/>
    <cellStyle name="Ergebnis 2 4 11" xfId="11984" xr:uid="{00000000-0005-0000-0000-00003F530000}"/>
    <cellStyle name="Ergebnis 2 4 12" xfId="23711" xr:uid="{00000000-0005-0000-0000-000040530000}"/>
    <cellStyle name="Ergebnis 2 4 2" xfId="371" xr:uid="{00000000-0005-0000-0000-000041530000}"/>
    <cellStyle name="Ergebnis 2 4 2 2" xfId="800" xr:uid="{00000000-0005-0000-0000-000042530000}"/>
    <cellStyle name="Ergebnis 2 4 2 2 2" xfId="2098" xr:uid="{00000000-0005-0000-0000-000043530000}"/>
    <cellStyle name="Ergebnis 2 4 2 2 2 2" xfId="6003" xr:uid="{00000000-0005-0000-0000-000044530000}"/>
    <cellStyle name="Ergebnis 2 4 2 2 2 2 2" xfId="17731" xr:uid="{00000000-0005-0000-0000-000045530000}"/>
    <cellStyle name="Ergebnis 2 4 2 2 2 2 3" xfId="29458" xr:uid="{00000000-0005-0000-0000-000046530000}"/>
    <cellStyle name="Ergebnis 2 4 2 2 2 3" xfId="9908" xr:uid="{00000000-0005-0000-0000-000047530000}"/>
    <cellStyle name="Ergebnis 2 4 2 2 2 3 2" xfId="21636" xr:uid="{00000000-0005-0000-0000-000048530000}"/>
    <cellStyle name="Ergebnis 2 4 2 2 2 3 3" xfId="33363" xr:uid="{00000000-0005-0000-0000-000049530000}"/>
    <cellStyle name="Ergebnis 2 4 2 2 2 4" xfId="13826" xr:uid="{00000000-0005-0000-0000-00004A530000}"/>
    <cellStyle name="Ergebnis 2 4 2 2 2 5" xfId="25553" xr:uid="{00000000-0005-0000-0000-00004B530000}"/>
    <cellStyle name="Ergebnis 2 4 2 2 3" xfId="3396" xr:uid="{00000000-0005-0000-0000-00004C530000}"/>
    <cellStyle name="Ergebnis 2 4 2 2 3 2" xfId="7301" xr:uid="{00000000-0005-0000-0000-00004D530000}"/>
    <cellStyle name="Ergebnis 2 4 2 2 3 2 2" xfId="19029" xr:uid="{00000000-0005-0000-0000-00004E530000}"/>
    <cellStyle name="Ergebnis 2 4 2 2 3 2 3" xfId="30756" xr:uid="{00000000-0005-0000-0000-00004F530000}"/>
    <cellStyle name="Ergebnis 2 4 2 2 3 3" xfId="11206" xr:uid="{00000000-0005-0000-0000-000050530000}"/>
    <cellStyle name="Ergebnis 2 4 2 2 3 3 2" xfId="22934" xr:uid="{00000000-0005-0000-0000-000051530000}"/>
    <cellStyle name="Ergebnis 2 4 2 2 3 3 3" xfId="34661" xr:uid="{00000000-0005-0000-0000-000052530000}"/>
    <cellStyle name="Ergebnis 2 4 2 2 3 4" xfId="15124" xr:uid="{00000000-0005-0000-0000-000053530000}"/>
    <cellStyle name="Ergebnis 2 4 2 2 3 5" xfId="26851" xr:uid="{00000000-0005-0000-0000-000054530000}"/>
    <cellStyle name="Ergebnis 2 4 2 2 4" xfId="4705" xr:uid="{00000000-0005-0000-0000-000055530000}"/>
    <cellStyle name="Ergebnis 2 4 2 2 4 2" xfId="16433" xr:uid="{00000000-0005-0000-0000-000056530000}"/>
    <cellStyle name="Ergebnis 2 4 2 2 4 3" xfId="28160" xr:uid="{00000000-0005-0000-0000-000057530000}"/>
    <cellStyle name="Ergebnis 2 4 2 2 5" xfId="8610" xr:uid="{00000000-0005-0000-0000-000058530000}"/>
    <cellStyle name="Ergebnis 2 4 2 2 5 2" xfId="20338" xr:uid="{00000000-0005-0000-0000-000059530000}"/>
    <cellStyle name="Ergebnis 2 4 2 2 5 3" xfId="32065" xr:uid="{00000000-0005-0000-0000-00005A530000}"/>
    <cellStyle name="Ergebnis 2 4 2 2 6" xfId="12528" xr:uid="{00000000-0005-0000-0000-00005B530000}"/>
    <cellStyle name="Ergebnis 2 4 2 2 7" xfId="24255" xr:uid="{00000000-0005-0000-0000-00005C530000}"/>
    <cellStyle name="Ergebnis 2 4 2 3" xfId="1229" xr:uid="{00000000-0005-0000-0000-00005D530000}"/>
    <cellStyle name="Ergebnis 2 4 2 3 2" xfId="2527" xr:uid="{00000000-0005-0000-0000-00005E530000}"/>
    <cellStyle name="Ergebnis 2 4 2 3 2 2" xfId="6432" xr:uid="{00000000-0005-0000-0000-00005F530000}"/>
    <cellStyle name="Ergebnis 2 4 2 3 2 2 2" xfId="18160" xr:uid="{00000000-0005-0000-0000-000060530000}"/>
    <cellStyle name="Ergebnis 2 4 2 3 2 2 3" xfId="29887" xr:uid="{00000000-0005-0000-0000-000061530000}"/>
    <cellStyle name="Ergebnis 2 4 2 3 2 3" xfId="10337" xr:uid="{00000000-0005-0000-0000-000062530000}"/>
    <cellStyle name="Ergebnis 2 4 2 3 2 3 2" xfId="22065" xr:uid="{00000000-0005-0000-0000-000063530000}"/>
    <cellStyle name="Ergebnis 2 4 2 3 2 3 3" xfId="33792" xr:uid="{00000000-0005-0000-0000-000064530000}"/>
    <cellStyle name="Ergebnis 2 4 2 3 2 4" xfId="14255" xr:uid="{00000000-0005-0000-0000-000065530000}"/>
    <cellStyle name="Ergebnis 2 4 2 3 2 5" xfId="25982" xr:uid="{00000000-0005-0000-0000-000066530000}"/>
    <cellStyle name="Ergebnis 2 4 2 3 3" xfId="3825" xr:uid="{00000000-0005-0000-0000-000067530000}"/>
    <cellStyle name="Ergebnis 2 4 2 3 3 2" xfId="7730" xr:uid="{00000000-0005-0000-0000-000068530000}"/>
    <cellStyle name="Ergebnis 2 4 2 3 3 2 2" xfId="19458" xr:uid="{00000000-0005-0000-0000-000069530000}"/>
    <cellStyle name="Ergebnis 2 4 2 3 3 2 3" xfId="31185" xr:uid="{00000000-0005-0000-0000-00006A530000}"/>
    <cellStyle name="Ergebnis 2 4 2 3 3 3" xfId="11635" xr:uid="{00000000-0005-0000-0000-00006B530000}"/>
    <cellStyle name="Ergebnis 2 4 2 3 3 3 2" xfId="23363" xr:uid="{00000000-0005-0000-0000-00006C530000}"/>
    <cellStyle name="Ergebnis 2 4 2 3 3 3 3" xfId="35090" xr:uid="{00000000-0005-0000-0000-00006D530000}"/>
    <cellStyle name="Ergebnis 2 4 2 3 3 4" xfId="15553" xr:uid="{00000000-0005-0000-0000-00006E530000}"/>
    <cellStyle name="Ergebnis 2 4 2 3 3 5" xfId="27280" xr:uid="{00000000-0005-0000-0000-00006F530000}"/>
    <cellStyle name="Ergebnis 2 4 2 3 4" xfId="5134" xr:uid="{00000000-0005-0000-0000-000070530000}"/>
    <cellStyle name="Ergebnis 2 4 2 3 4 2" xfId="16862" xr:uid="{00000000-0005-0000-0000-000071530000}"/>
    <cellStyle name="Ergebnis 2 4 2 3 4 3" xfId="28589" xr:uid="{00000000-0005-0000-0000-000072530000}"/>
    <cellStyle name="Ergebnis 2 4 2 3 5" xfId="9039" xr:uid="{00000000-0005-0000-0000-000073530000}"/>
    <cellStyle name="Ergebnis 2 4 2 3 5 2" xfId="20767" xr:uid="{00000000-0005-0000-0000-000074530000}"/>
    <cellStyle name="Ergebnis 2 4 2 3 5 3" xfId="32494" xr:uid="{00000000-0005-0000-0000-000075530000}"/>
    <cellStyle name="Ergebnis 2 4 2 3 6" xfId="12957" xr:uid="{00000000-0005-0000-0000-000076530000}"/>
    <cellStyle name="Ergebnis 2 4 2 3 7" xfId="24684" xr:uid="{00000000-0005-0000-0000-000077530000}"/>
    <cellStyle name="Ergebnis 2 4 2 4" xfId="1669" xr:uid="{00000000-0005-0000-0000-000078530000}"/>
    <cellStyle name="Ergebnis 2 4 2 4 2" xfId="5574" xr:uid="{00000000-0005-0000-0000-000079530000}"/>
    <cellStyle name="Ergebnis 2 4 2 4 2 2" xfId="17302" xr:uid="{00000000-0005-0000-0000-00007A530000}"/>
    <cellStyle name="Ergebnis 2 4 2 4 2 3" xfId="29029" xr:uid="{00000000-0005-0000-0000-00007B530000}"/>
    <cellStyle name="Ergebnis 2 4 2 4 3" xfId="9479" xr:uid="{00000000-0005-0000-0000-00007C530000}"/>
    <cellStyle name="Ergebnis 2 4 2 4 3 2" xfId="21207" xr:uid="{00000000-0005-0000-0000-00007D530000}"/>
    <cellStyle name="Ergebnis 2 4 2 4 3 3" xfId="32934" xr:uid="{00000000-0005-0000-0000-00007E530000}"/>
    <cellStyle name="Ergebnis 2 4 2 4 4" xfId="13397" xr:uid="{00000000-0005-0000-0000-00007F530000}"/>
    <cellStyle name="Ergebnis 2 4 2 4 5" xfId="25124" xr:uid="{00000000-0005-0000-0000-000080530000}"/>
    <cellStyle name="Ergebnis 2 4 2 5" xfId="2967" xr:uid="{00000000-0005-0000-0000-000081530000}"/>
    <cellStyle name="Ergebnis 2 4 2 5 2" xfId="6872" xr:uid="{00000000-0005-0000-0000-000082530000}"/>
    <cellStyle name="Ergebnis 2 4 2 5 2 2" xfId="18600" xr:uid="{00000000-0005-0000-0000-000083530000}"/>
    <cellStyle name="Ergebnis 2 4 2 5 2 3" xfId="30327" xr:uid="{00000000-0005-0000-0000-000084530000}"/>
    <cellStyle name="Ergebnis 2 4 2 5 3" xfId="10777" xr:uid="{00000000-0005-0000-0000-000085530000}"/>
    <cellStyle name="Ergebnis 2 4 2 5 3 2" xfId="22505" xr:uid="{00000000-0005-0000-0000-000086530000}"/>
    <cellStyle name="Ergebnis 2 4 2 5 3 3" xfId="34232" xr:uid="{00000000-0005-0000-0000-000087530000}"/>
    <cellStyle name="Ergebnis 2 4 2 5 4" xfId="14695" xr:uid="{00000000-0005-0000-0000-000088530000}"/>
    <cellStyle name="Ergebnis 2 4 2 5 5" xfId="26422" xr:uid="{00000000-0005-0000-0000-000089530000}"/>
    <cellStyle name="Ergebnis 2 4 2 6" xfId="4276" xr:uid="{00000000-0005-0000-0000-00008A530000}"/>
    <cellStyle name="Ergebnis 2 4 2 6 2" xfId="16004" xr:uid="{00000000-0005-0000-0000-00008B530000}"/>
    <cellStyle name="Ergebnis 2 4 2 6 3" xfId="27731" xr:uid="{00000000-0005-0000-0000-00008C530000}"/>
    <cellStyle name="Ergebnis 2 4 2 7" xfId="8181" xr:uid="{00000000-0005-0000-0000-00008D530000}"/>
    <cellStyle name="Ergebnis 2 4 2 7 2" xfId="19909" xr:uid="{00000000-0005-0000-0000-00008E530000}"/>
    <cellStyle name="Ergebnis 2 4 2 7 3" xfId="31636" xr:uid="{00000000-0005-0000-0000-00008F530000}"/>
    <cellStyle name="Ergebnis 2 4 2 8" xfId="12099" xr:uid="{00000000-0005-0000-0000-000090530000}"/>
    <cellStyle name="Ergebnis 2 4 2 9" xfId="23826" xr:uid="{00000000-0005-0000-0000-000091530000}"/>
    <cellStyle name="Ergebnis 2 4 3" xfId="470" xr:uid="{00000000-0005-0000-0000-000092530000}"/>
    <cellStyle name="Ergebnis 2 4 3 2" xfId="899" xr:uid="{00000000-0005-0000-0000-000093530000}"/>
    <cellStyle name="Ergebnis 2 4 3 2 2" xfId="2197" xr:uid="{00000000-0005-0000-0000-000094530000}"/>
    <cellStyle name="Ergebnis 2 4 3 2 2 2" xfId="6102" xr:uid="{00000000-0005-0000-0000-000095530000}"/>
    <cellStyle name="Ergebnis 2 4 3 2 2 2 2" xfId="17830" xr:uid="{00000000-0005-0000-0000-000096530000}"/>
    <cellStyle name="Ergebnis 2 4 3 2 2 2 3" xfId="29557" xr:uid="{00000000-0005-0000-0000-000097530000}"/>
    <cellStyle name="Ergebnis 2 4 3 2 2 3" xfId="10007" xr:uid="{00000000-0005-0000-0000-000098530000}"/>
    <cellStyle name="Ergebnis 2 4 3 2 2 3 2" xfId="21735" xr:uid="{00000000-0005-0000-0000-000099530000}"/>
    <cellStyle name="Ergebnis 2 4 3 2 2 3 3" xfId="33462" xr:uid="{00000000-0005-0000-0000-00009A530000}"/>
    <cellStyle name="Ergebnis 2 4 3 2 2 4" xfId="13925" xr:uid="{00000000-0005-0000-0000-00009B530000}"/>
    <cellStyle name="Ergebnis 2 4 3 2 2 5" xfId="25652" xr:uid="{00000000-0005-0000-0000-00009C530000}"/>
    <cellStyle name="Ergebnis 2 4 3 2 3" xfId="3495" xr:uid="{00000000-0005-0000-0000-00009D530000}"/>
    <cellStyle name="Ergebnis 2 4 3 2 3 2" xfId="7400" xr:uid="{00000000-0005-0000-0000-00009E530000}"/>
    <cellStyle name="Ergebnis 2 4 3 2 3 2 2" xfId="19128" xr:uid="{00000000-0005-0000-0000-00009F530000}"/>
    <cellStyle name="Ergebnis 2 4 3 2 3 2 3" xfId="30855" xr:uid="{00000000-0005-0000-0000-0000A0530000}"/>
    <cellStyle name="Ergebnis 2 4 3 2 3 3" xfId="11305" xr:uid="{00000000-0005-0000-0000-0000A1530000}"/>
    <cellStyle name="Ergebnis 2 4 3 2 3 3 2" xfId="23033" xr:uid="{00000000-0005-0000-0000-0000A2530000}"/>
    <cellStyle name="Ergebnis 2 4 3 2 3 3 3" xfId="34760" xr:uid="{00000000-0005-0000-0000-0000A3530000}"/>
    <cellStyle name="Ergebnis 2 4 3 2 3 4" xfId="15223" xr:uid="{00000000-0005-0000-0000-0000A4530000}"/>
    <cellStyle name="Ergebnis 2 4 3 2 3 5" xfId="26950" xr:uid="{00000000-0005-0000-0000-0000A5530000}"/>
    <cellStyle name="Ergebnis 2 4 3 2 4" xfId="4804" xr:uid="{00000000-0005-0000-0000-0000A6530000}"/>
    <cellStyle name="Ergebnis 2 4 3 2 4 2" xfId="16532" xr:uid="{00000000-0005-0000-0000-0000A7530000}"/>
    <cellStyle name="Ergebnis 2 4 3 2 4 3" xfId="28259" xr:uid="{00000000-0005-0000-0000-0000A8530000}"/>
    <cellStyle name="Ergebnis 2 4 3 2 5" xfId="8709" xr:uid="{00000000-0005-0000-0000-0000A9530000}"/>
    <cellStyle name="Ergebnis 2 4 3 2 5 2" xfId="20437" xr:uid="{00000000-0005-0000-0000-0000AA530000}"/>
    <cellStyle name="Ergebnis 2 4 3 2 5 3" xfId="32164" xr:uid="{00000000-0005-0000-0000-0000AB530000}"/>
    <cellStyle name="Ergebnis 2 4 3 2 6" xfId="12627" xr:uid="{00000000-0005-0000-0000-0000AC530000}"/>
    <cellStyle name="Ergebnis 2 4 3 2 7" xfId="24354" xr:uid="{00000000-0005-0000-0000-0000AD530000}"/>
    <cellStyle name="Ergebnis 2 4 3 3" xfId="1328" xr:uid="{00000000-0005-0000-0000-0000AE530000}"/>
    <cellStyle name="Ergebnis 2 4 3 3 2" xfId="2626" xr:uid="{00000000-0005-0000-0000-0000AF530000}"/>
    <cellStyle name="Ergebnis 2 4 3 3 2 2" xfId="6531" xr:uid="{00000000-0005-0000-0000-0000B0530000}"/>
    <cellStyle name="Ergebnis 2 4 3 3 2 2 2" xfId="18259" xr:uid="{00000000-0005-0000-0000-0000B1530000}"/>
    <cellStyle name="Ergebnis 2 4 3 3 2 2 3" xfId="29986" xr:uid="{00000000-0005-0000-0000-0000B2530000}"/>
    <cellStyle name="Ergebnis 2 4 3 3 2 3" xfId="10436" xr:uid="{00000000-0005-0000-0000-0000B3530000}"/>
    <cellStyle name="Ergebnis 2 4 3 3 2 3 2" xfId="22164" xr:uid="{00000000-0005-0000-0000-0000B4530000}"/>
    <cellStyle name="Ergebnis 2 4 3 3 2 3 3" xfId="33891" xr:uid="{00000000-0005-0000-0000-0000B5530000}"/>
    <cellStyle name="Ergebnis 2 4 3 3 2 4" xfId="14354" xr:uid="{00000000-0005-0000-0000-0000B6530000}"/>
    <cellStyle name="Ergebnis 2 4 3 3 2 5" xfId="26081" xr:uid="{00000000-0005-0000-0000-0000B7530000}"/>
    <cellStyle name="Ergebnis 2 4 3 3 3" xfId="3924" xr:uid="{00000000-0005-0000-0000-0000B8530000}"/>
    <cellStyle name="Ergebnis 2 4 3 3 3 2" xfId="7829" xr:uid="{00000000-0005-0000-0000-0000B9530000}"/>
    <cellStyle name="Ergebnis 2 4 3 3 3 2 2" xfId="19557" xr:uid="{00000000-0005-0000-0000-0000BA530000}"/>
    <cellStyle name="Ergebnis 2 4 3 3 3 2 3" xfId="31284" xr:uid="{00000000-0005-0000-0000-0000BB530000}"/>
    <cellStyle name="Ergebnis 2 4 3 3 3 3" xfId="11734" xr:uid="{00000000-0005-0000-0000-0000BC530000}"/>
    <cellStyle name="Ergebnis 2 4 3 3 3 3 2" xfId="23462" xr:uid="{00000000-0005-0000-0000-0000BD530000}"/>
    <cellStyle name="Ergebnis 2 4 3 3 3 3 3" xfId="35189" xr:uid="{00000000-0005-0000-0000-0000BE530000}"/>
    <cellStyle name="Ergebnis 2 4 3 3 3 4" xfId="15652" xr:uid="{00000000-0005-0000-0000-0000BF530000}"/>
    <cellStyle name="Ergebnis 2 4 3 3 3 5" xfId="27379" xr:uid="{00000000-0005-0000-0000-0000C0530000}"/>
    <cellStyle name="Ergebnis 2 4 3 3 4" xfId="5233" xr:uid="{00000000-0005-0000-0000-0000C1530000}"/>
    <cellStyle name="Ergebnis 2 4 3 3 4 2" xfId="16961" xr:uid="{00000000-0005-0000-0000-0000C2530000}"/>
    <cellStyle name="Ergebnis 2 4 3 3 4 3" xfId="28688" xr:uid="{00000000-0005-0000-0000-0000C3530000}"/>
    <cellStyle name="Ergebnis 2 4 3 3 5" xfId="9138" xr:uid="{00000000-0005-0000-0000-0000C4530000}"/>
    <cellStyle name="Ergebnis 2 4 3 3 5 2" xfId="20866" xr:uid="{00000000-0005-0000-0000-0000C5530000}"/>
    <cellStyle name="Ergebnis 2 4 3 3 5 3" xfId="32593" xr:uid="{00000000-0005-0000-0000-0000C6530000}"/>
    <cellStyle name="Ergebnis 2 4 3 3 6" xfId="13056" xr:uid="{00000000-0005-0000-0000-0000C7530000}"/>
    <cellStyle name="Ergebnis 2 4 3 3 7" xfId="24783" xr:uid="{00000000-0005-0000-0000-0000C8530000}"/>
    <cellStyle name="Ergebnis 2 4 3 4" xfId="1768" xr:uid="{00000000-0005-0000-0000-0000C9530000}"/>
    <cellStyle name="Ergebnis 2 4 3 4 2" xfId="5673" xr:uid="{00000000-0005-0000-0000-0000CA530000}"/>
    <cellStyle name="Ergebnis 2 4 3 4 2 2" xfId="17401" xr:uid="{00000000-0005-0000-0000-0000CB530000}"/>
    <cellStyle name="Ergebnis 2 4 3 4 2 3" xfId="29128" xr:uid="{00000000-0005-0000-0000-0000CC530000}"/>
    <cellStyle name="Ergebnis 2 4 3 4 3" xfId="9578" xr:uid="{00000000-0005-0000-0000-0000CD530000}"/>
    <cellStyle name="Ergebnis 2 4 3 4 3 2" xfId="21306" xr:uid="{00000000-0005-0000-0000-0000CE530000}"/>
    <cellStyle name="Ergebnis 2 4 3 4 3 3" xfId="33033" xr:uid="{00000000-0005-0000-0000-0000CF530000}"/>
    <cellStyle name="Ergebnis 2 4 3 4 4" xfId="13496" xr:uid="{00000000-0005-0000-0000-0000D0530000}"/>
    <cellStyle name="Ergebnis 2 4 3 4 5" xfId="25223" xr:uid="{00000000-0005-0000-0000-0000D1530000}"/>
    <cellStyle name="Ergebnis 2 4 3 5" xfId="3066" xr:uid="{00000000-0005-0000-0000-0000D2530000}"/>
    <cellStyle name="Ergebnis 2 4 3 5 2" xfId="6971" xr:uid="{00000000-0005-0000-0000-0000D3530000}"/>
    <cellStyle name="Ergebnis 2 4 3 5 2 2" xfId="18699" xr:uid="{00000000-0005-0000-0000-0000D4530000}"/>
    <cellStyle name="Ergebnis 2 4 3 5 2 3" xfId="30426" xr:uid="{00000000-0005-0000-0000-0000D5530000}"/>
    <cellStyle name="Ergebnis 2 4 3 5 3" xfId="10876" xr:uid="{00000000-0005-0000-0000-0000D6530000}"/>
    <cellStyle name="Ergebnis 2 4 3 5 3 2" xfId="22604" xr:uid="{00000000-0005-0000-0000-0000D7530000}"/>
    <cellStyle name="Ergebnis 2 4 3 5 3 3" xfId="34331" xr:uid="{00000000-0005-0000-0000-0000D8530000}"/>
    <cellStyle name="Ergebnis 2 4 3 5 4" xfId="14794" xr:uid="{00000000-0005-0000-0000-0000D9530000}"/>
    <cellStyle name="Ergebnis 2 4 3 5 5" xfId="26521" xr:uid="{00000000-0005-0000-0000-0000DA530000}"/>
    <cellStyle name="Ergebnis 2 4 3 6" xfId="4375" xr:uid="{00000000-0005-0000-0000-0000DB530000}"/>
    <cellStyle name="Ergebnis 2 4 3 6 2" xfId="16103" xr:uid="{00000000-0005-0000-0000-0000DC530000}"/>
    <cellStyle name="Ergebnis 2 4 3 6 3" xfId="27830" xr:uid="{00000000-0005-0000-0000-0000DD530000}"/>
    <cellStyle name="Ergebnis 2 4 3 7" xfId="8280" xr:uid="{00000000-0005-0000-0000-0000DE530000}"/>
    <cellStyle name="Ergebnis 2 4 3 7 2" xfId="20008" xr:uid="{00000000-0005-0000-0000-0000DF530000}"/>
    <cellStyle name="Ergebnis 2 4 3 7 3" xfId="31735" xr:uid="{00000000-0005-0000-0000-0000E0530000}"/>
    <cellStyle name="Ergebnis 2 4 3 8" xfId="12198" xr:uid="{00000000-0005-0000-0000-0000E1530000}"/>
    <cellStyle name="Ergebnis 2 4 3 9" xfId="23925" xr:uid="{00000000-0005-0000-0000-0000E2530000}"/>
    <cellStyle name="Ergebnis 2 4 4" xfId="569" xr:uid="{00000000-0005-0000-0000-0000E3530000}"/>
    <cellStyle name="Ergebnis 2 4 4 2" xfId="998" xr:uid="{00000000-0005-0000-0000-0000E4530000}"/>
    <cellStyle name="Ergebnis 2 4 4 2 2" xfId="2296" xr:uid="{00000000-0005-0000-0000-0000E5530000}"/>
    <cellStyle name="Ergebnis 2 4 4 2 2 2" xfId="6201" xr:uid="{00000000-0005-0000-0000-0000E6530000}"/>
    <cellStyle name="Ergebnis 2 4 4 2 2 2 2" xfId="17929" xr:uid="{00000000-0005-0000-0000-0000E7530000}"/>
    <cellStyle name="Ergebnis 2 4 4 2 2 2 3" xfId="29656" xr:uid="{00000000-0005-0000-0000-0000E8530000}"/>
    <cellStyle name="Ergebnis 2 4 4 2 2 3" xfId="10106" xr:uid="{00000000-0005-0000-0000-0000E9530000}"/>
    <cellStyle name="Ergebnis 2 4 4 2 2 3 2" xfId="21834" xr:uid="{00000000-0005-0000-0000-0000EA530000}"/>
    <cellStyle name="Ergebnis 2 4 4 2 2 3 3" xfId="33561" xr:uid="{00000000-0005-0000-0000-0000EB530000}"/>
    <cellStyle name="Ergebnis 2 4 4 2 2 4" xfId="14024" xr:uid="{00000000-0005-0000-0000-0000EC530000}"/>
    <cellStyle name="Ergebnis 2 4 4 2 2 5" xfId="25751" xr:uid="{00000000-0005-0000-0000-0000ED530000}"/>
    <cellStyle name="Ergebnis 2 4 4 2 3" xfId="3594" xr:uid="{00000000-0005-0000-0000-0000EE530000}"/>
    <cellStyle name="Ergebnis 2 4 4 2 3 2" xfId="7499" xr:uid="{00000000-0005-0000-0000-0000EF530000}"/>
    <cellStyle name="Ergebnis 2 4 4 2 3 2 2" xfId="19227" xr:uid="{00000000-0005-0000-0000-0000F0530000}"/>
    <cellStyle name="Ergebnis 2 4 4 2 3 2 3" xfId="30954" xr:uid="{00000000-0005-0000-0000-0000F1530000}"/>
    <cellStyle name="Ergebnis 2 4 4 2 3 3" xfId="11404" xr:uid="{00000000-0005-0000-0000-0000F2530000}"/>
    <cellStyle name="Ergebnis 2 4 4 2 3 3 2" xfId="23132" xr:uid="{00000000-0005-0000-0000-0000F3530000}"/>
    <cellStyle name="Ergebnis 2 4 4 2 3 3 3" xfId="34859" xr:uid="{00000000-0005-0000-0000-0000F4530000}"/>
    <cellStyle name="Ergebnis 2 4 4 2 3 4" xfId="15322" xr:uid="{00000000-0005-0000-0000-0000F5530000}"/>
    <cellStyle name="Ergebnis 2 4 4 2 3 5" xfId="27049" xr:uid="{00000000-0005-0000-0000-0000F6530000}"/>
    <cellStyle name="Ergebnis 2 4 4 2 4" xfId="4903" xr:uid="{00000000-0005-0000-0000-0000F7530000}"/>
    <cellStyle name="Ergebnis 2 4 4 2 4 2" xfId="16631" xr:uid="{00000000-0005-0000-0000-0000F8530000}"/>
    <cellStyle name="Ergebnis 2 4 4 2 4 3" xfId="28358" xr:uid="{00000000-0005-0000-0000-0000F9530000}"/>
    <cellStyle name="Ergebnis 2 4 4 2 5" xfId="8808" xr:uid="{00000000-0005-0000-0000-0000FA530000}"/>
    <cellStyle name="Ergebnis 2 4 4 2 5 2" xfId="20536" xr:uid="{00000000-0005-0000-0000-0000FB530000}"/>
    <cellStyle name="Ergebnis 2 4 4 2 5 3" xfId="32263" xr:uid="{00000000-0005-0000-0000-0000FC530000}"/>
    <cellStyle name="Ergebnis 2 4 4 2 6" xfId="12726" xr:uid="{00000000-0005-0000-0000-0000FD530000}"/>
    <cellStyle name="Ergebnis 2 4 4 2 7" xfId="24453" xr:uid="{00000000-0005-0000-0000-0000FE530000}"/>
    <cellStyle name="Ergebnis 2 4 4 3" xfId="1427" xr:uid="{00000000-0005-0000-0000-0000FF530000}"/>
    <cellStyle name="Ergebnis 2 4 4 3 2" xfId="2725" xr:uid="{00000000-0005-0000-0000-000000540000}"/>
    <cellStyle name="Ergebnis 2 4 4 3 2 2" xfId="6630" xr:uid="{00000000-0005-0000-0000-000001540000}"/>
    <cellStyle name="Ergebnis 2 4 4 3 2 2 2" xfId="18358" xr:uid="{00000000-0005-0000-0000-000002540000}"/>
    <cellStyle name="Ergebnis 2 4 4 3 2 2 3" xfId="30085" xr:uid="{00000000-0005-0000-0000-000003540000}"/>
    <cellStyle name="Ergebnis 2 4 4 3 2 3" xfId="10535" xr:uid="{00000000-0005-0000-0000-000004540000}"/>
    <cellStyle name="Ergebnis 2 4 4 3 2 3 2" xfId="22263" xr:uid="{00000000-0005-0000-0000-000005540000}"/>
    <cellStyle name="Ergebnis 2 4 4 3 2 3 3" xfId="33990" xr:uid="{00000000-0005-0000-0000-000006540000}"/>
    <cellStyle name="Ergebnis 2 4 4 3 2 4" xfId="14453" xr:uid="{00000000-0005-0000-0000-000007540000}"/>
    <cellStyle name="Ergebnis 2 4 4 3 2 5" xfId="26180" xr:uid="{00000000-0005-0000-0000-000008540000}"/>
    <cellStyle name="Ergebnis 2 4 4 3 3" xfId="4023" xr:uid="{00000000-0005-0000-0000-000009540000}"/>
    <cellStyle name="Ergebnis 2 4 4 3 3 2" xfId="7928" xr:uid="{00000000-0005-0000-0000-00000A540000}"/>
    <cellStyle name="Ergebnis 2 4 4 3 3 2 2" xfId="19656" xr:uid="{00000000-0005-0000-0000-00000B540000}"/>
    <cellStyle name="Ergebnis 2 4 4 3 3 2 3" xfId="31383" xr:uid="{00000000-0005-0000-0000-00000C540000}"/>
    <cellStyle name="Ergebnis 2 4 4 3 3 3" xfId="11833" xr:uid="{00000000-0005-0000-0000-00000D540000}"/>
    <cellStyle name="Ergebnis 2 4 4 3 3 3 2" xfId="23561" xr:uid="{00000000-0005-0000-0000-00000E540000}"/>
    <cellStyle name="Ergebnis 2 4 4 3 3 3 3" xfId="35288" xr:uid="{00000000-0005-0000-0000-00000F540000}"/>
    <cellStyle name="Ergebnis 2 4 4 3 3 4" xfId="15751" xr:uid="{00000000-0005-0000-0000-000010540000}"/>
    <cellStyle name="Ergebnis 2 4 4 3 3 5" xfId="27478" xr:uid="{00000000-0005-0000-0000-000011540000}"/>
    <cellStyle name="Ergebnis 2 4 4 3 4" xfId="5332" xr:uid="{00000000-0005-0000-0000-000012540000}"/>
    <cellStyle name="Ergebnis 2 4 4 3 4 2" xfId="17060" xr:uid="{00000000-0005-0000-0000-000013540000}"/>
    <cellStyle name="Ergebnis 2 4 4 3 4 3" xfId="28787" xr:uid="{00000000-0005-0000-0000-000014540000}"/>
    <cellStyle name="Ergebnis 2 4 4 3 5" xfId="9237" xr:uid="{00000000-0005-0000-0000-000015540000}"/>
    <cellStyle name="Ergebnis 2 4 4 3 5 2" xfId="20965" xr:uid="{00000000-0005-0000-0000-000016540000}"/>
    <cellStyle name="Ergebnis 2 4 4 3 5 3" xfId="32692" xr:uid="{00000000-0005-0000-0000-000017540000}"/>
    <cellStyle name="Ergebnis 2 4 4 3 6" xfId="13155" xr:uid="{00000000-0005-0000-0000-000018540000}"/>
    <cellStyle name="Ergebnis 2 4 4 3 7" xfId="24882" xr:uid="{00000000-0005-0000-0000-000019540000}"/>
    <cellStyle name="Ergebnis 2 4 4 4" xfId="1867" xr:uid="{00000000-0005-0000-0000-00001A540000}"/>
    <cellStyle name="Ergebnis 2 4 4 4 2" xfId="5772" xr:uid="{00000000-0005-0000-0000-00001B540000}"/>
    <cellStyle name="Ergebnis 2 4 4 4 2 2" xfId="17500" xr:uid="{00000000-0005-0000-0000-00001C540000}"/>
    <cellStyle name="Ergebnis 2 4 4 4 2 3" xfId="29227" xr:uid="{00000000-0005-0000-0000-00001D540000}"/>
    <cellStyle name="Ergebnis 2 4 4 4 3" xfId="9677" xr:uid="{00000000-0005-0000-0000-00001E540000}"/>
    <cellStyle name="Ergebnis 2 4 4 4 3 2" xfId="21405" xr:uid="{00000000-0005-0000-0000-00001F540000}"/>
    <cellStyle name="Ergebnis 2 4 4 4 3 3" xfId="33132" xr:uid="{00000000-0005-0000-0000-000020540000}"/>
    <cellStyle name="Ergebnis 2 4 4 4 4" xfId="13595" xr:uid="{00000000-0005-0000-0000-000021540000}"/>
    <cellStyle name="Ergebnis 2 4 4 4 5" xfId="25322" xr:uid="{00000000-0005-0000-0000-000022540000}"/>
    <cellStyle name="Ergebnis 2 4 4 5" xfId="3165" xr:uid="{00000000-0005-0000-0000-000023540000}"/>
    <cellStyle name="Ergebnis 2 4 4 5 2" xfId="7070" xr:uid="{00000000-0005-0000-0000-000024540000}"/>
    <cellStyle name="Ergebnis 2 4 4 5 2 2" xfId="18798" xr:uid="{00000000-0005-0000-0000-000025540000}"/>
    <cellStyle name="Ergebnis 2 4 4 5 2 3" xfId="30525" xr:uid="{00000000-0005-0000-0000-000026540000}"/>
    <cellStyle name="Ergebnis 2 4 4 5 3" xfId="10975" xr:uid="{00000000-0005-0000-0000-000027540000}"/>
    <cellStyle name="Ergebnis 2 4 4 5 3 2" xfId="22703" xr:uid="{00000000-0005-0000-0000-000028540000}"/>
    <cellStyle name="Ergebnis 2 4 4 5 3 3" xfId="34430" xr:uid="{00000000-0005-0000-0000-000029540000}"/>
    <cellStyle name="Ergebnis 2 4 4 5 4" xfId="14893" xr:uid="{00000000-0005-0000-0000-00002A540000}"/>
    <cellStyle name="Ergebnis 2 4 4 5 5" xfId="26620" xr:uid="{00000000-0005-0000-0000-00002B540000}"/>
    <cellStyle name="Ergebnis 2 4 4 6" xfId="4474" xr:uid="{00000000-0005-0000-0000-00002C540000}"/>
    <cellStyle name="Ergebnis 2 4 4 6 2" xfId="16202" xr:uid="{00000000-0005-0000-0000-00002D540000}"/>
    <cellStyle name="Ergebnis 2 4 4 6 3" xfId="27929" xr:uid="{00000000-0005-0000-0000-00002E540000}"/>
    <cellStyle name="Ergebnis 2 4 4 7" xfId="8379" xr:uid="{00000000-0005-0000-0000-00002F540000}"/>
    <cellStyle name="Ergebnis 2 4 4 7 2" xfId="20107" xr:uid="{00000000-0005-0000-0000-000030540000}"/>
    <cellStyle name="Ergebnis 2 4 4 7 3" xfId="31834" xr:uid="{00000000-0005-0000-0000-000031540000}"/>
    <cellStyle name="Ergebnis 2 4 4 8" xfId="12297" xr:uid="{00000000-0005-0000-0000-000032540000}"/>
    <cellStyle name="Ergebnis 2 4 4 9" xfId="24024" xr:uid="{00000000-0005-0000-0000-000033540000}"/>
    <cellStyle name="Ergebnis 2 4 5" xfId="685" xr:uid="{00000000-0005-0000-0000-000034540000}"/>
    <cellStyle name="Ergebnis 2 4 5 2" xfId="1983" xr:uid="{00000000-0005-0000-0000-000035540000}"/>
    <cellStyle name="Ergebnis 2 4 5 2 2" xfId="5888" xr:uid="{00000000-0005-0000-0000-000036540000}"/>
    <cellStyle name="Ergebnis 2 4 5 2 2 2" xfId="17616" xr:uid="{00000000-0005-0000-0000-000037540000}"/>
    <cellStyle name="Ergebnis 2 4 5 2 2 3" xfId="29343" xr:uid="{00000000-0005-0000-0000-000038540000}"/>
    <cellStyle name="Ergebnis 2 4 5 2 3" xfId="9793" xr:uid="{00000000-0005-0000-0000-000039540000}"/>
    <cellStyle name="Ergebnis 2 4 5 2 3 2" xfId="21521" xr:uid="{00000000-0005-0000-0000-00003A540000}"/>
    <cellStyle name="Ergebnis 2 4 5 2 3 3" xfId="33248" xr:uid="{00000000-0005-0000-0000-00003B540000}"/>
    <cellStyle name="Ergebnis 2 4 5 2 4" xfId="13711" xr:uid="{00000000-0005-0000-0000-00003C540000}"/>
    <cellStyle name="Ergebnis 2 4 5 2 5" xfId="25438" xr:uid="{00000000-0005-0000-0000-00003D540000}"/>
    <cellStyle name="Ergebnis 2 4 5 3" xfId="3281" xr:uid="{00000000-0005-0000-0000-00003E540000}"/>
    <cellStyle name="Ergebnis 2 4 5 3 2" xfId="7186" xr:uid="{00000000-0005-0000-0000-00003F540000}"/>
    <cellStyle name="Ergebnis 2 4 5 3 2 2" xfId="18914" xr:uid="{00000000-0005-0000-0000-000040540000}"/>
    <cellStyle name="Ergebnis 2 4 5 3 2 3" xfId="30641" xr:uid="{00000000-0005-0000-0000-000041540000}"/>
    <cellStyle name="Ergebnis 2 4 5 3 3" xfId="11091" xr:uid="{00000000-0005-0000-0000-000042540000}"/>
    <cellStyle name="Ergebnis 2 4 5 3 3 2" xfId="22819" xr:uid="{00000000-0005-0000-0000-000043540000}"/>
    <cellStyle name="Ergebnis 2 4 5 3 3 3" xfId="34546" xr:uid="{00000000-0005-0000-0000-000044540000}"/>
    <cellStyle name="Ergebnis 2 4 5 3 4" xfId="15009" xr:uid="{00000000-0005-0000-0000-000045540000}"/>
    <cellStyle name="Ergebnis 2 4 5 3 5" xfId="26736" xr:uid="{00000000-0005-0000-0000-000046540000}"/>
    <cellStyle name="Ergebnis 2 4 5 4" xfId="4590" xr:uid="{00000000-0005-0000-0000-000047540000}"/>
    <cellStyle name="Ergebnis 2 4 5 4 2" xfId="16318" xr:uid="{00000000-0005-0000-0000-000048540000}"/>
    <cellStyle name="Ergebnis 2 4 5 4 3" xfId="28045" xr:uid="{00000000-0005-0000-0000-000049540000}"/>
    <cellStyle name="Ergebnis 2 4 5 5" xfId="8495" xr:uid="{00000000-0005-0000-0000-00004A540000}"/>
    <cellStyle name="Ergebnis 2 4 5 5 2" xfId="20223" xr:uid="{00000000-0005-0000-0000-00004B540000}"/>
    <cellStyle name="Ergebnis 2 4 5 5 3" xfId="31950" xr:uid="{00000000-0005-0000-0000-00004C540000}"/>
    <cellStyle name="Ergebnis 2 4 5 6" xfId="12413" xr:uid="{00000000-0005-0000-0000-00004D540000}"/>
    <cellStyle name="Ergebnis 2 4 5 7" xfId="24140" xr:uid="{00000000-0005-0000-0000-00004E540000}"/>
    <cellStyle name="Ergebnis 2 4 6" xfId="1114" xr:uid="{00000000-0005-0000-0000-00004F540000}"/>
    <cellStyle name="Ergebnis 2 4 6 2" xfId="2412" xr:uid="{00000000-0005-0000-0000-000050540000}"/>
    <cellStyle name="Ergebnis 2 4 6 2 2" xfId="6317" xr:uid="{00000000-0005-0000-0000-000051540000}"/>
    <cellStyle name="Ergebnis 2 4 6 2 2 2" xfId="18045" xr:uid="{00000000-0005-0000-0000-000052540000}"/>
    <cellStyle name="Ergebnis 2 4 6 2 2 3" xfId="29772" xr:uid="{00000000-0005-0000-0000-000053540000}"/>
    <cellStyle name="Ergebnis 2 4 6 2 3" xfId="10222" xr:uid="{00000000-0005-0000-0000-000054540000}"/>
    <cellStyle name="Ergebnis 2 4 6 2 3 2" xfId="21950" xr:uid="{00000000-0005-0000-0000-000055540000}"/>
    <cellStyle name="Ergebnis 2 4 6 2 3 3" xfId="33677" xr:uid="{00000000-0005-0000-0000-000056540000}"/>
    <cellStyle name="Ergebnis 2 4 6 2 4" xfId="14140" xr:uid="{00000000-0005-0000-0000-000057540000}"/>
    <cellStyle name="Ergebnis 2 4 6 2 5" xfId="25867" xr:uid="{00000000-0005-0000-0000-000058540000}"/>
    <cellStyle name="Ergebnis 2 4 6 3" xfId="3710" xr:uid="{00000000-0005-0000-0000-000059540000}"/>
    <cellStyle name="Ergebnis 2 4 6 3 2" xfId="7615" xr:uid="{00000000-0005-0000-0000-00005A540000}"/>
    <cellStyle name="Ergebnis 2 4 6 3 2 2" xfId="19343" xr:uid="{00000000-0005-0000-0000-00005B540000}"/>
    <cellStyle name="Ergebnis 2 4 6 3 2 3" xfId="31070" xr:uid="{00000000-0005-0000-0000-00005C540000}"/>
    <cellStyle name="Ergebnis 2 4 6 3 3" xfId="11520" xr:uid="{00000000-0005-0000-0000-00005D540000}"/>
    <cellStyle name="Ergebnis 2 4 6 3 3 2" xfId="23248" xr:uid="{00000000-0005-0000-0000-00005E540000}"/>
    <cellStyle name="Ergebnis 2 4 6 3 3 3" xfId="34975" xr:uid="{00000000-0005-0000-0000-00005F540000}"/>
    <cellStyle name="Ergebnis 2 4 6 3 4" xfId="15438" xr:uid="{00000000-0005-0000-0000-000060540000}"/>
    <cellStyle name="Ergebnis 2 4 6 3 5" xfId="27165" xr:uid="{00000000-0005-0000-0000-000061540000}"/>
    <cellStyle name="Ergebnis 2 4 6 4" xfId="5019" xr:uid="{00000000-0005-0000-0000-000062540000}"/>
    <cellStyle name="Ergebnis 2 4 6 4 2" xfId="16747" xr:uid="{00000000-0005-0000-0000-000063540000}"/>
    <cellStyle name="Ergebnis 2 4 6 4 3" xfId="28474" xr:uid="{00000000-0005-0000-0000-000064540000}"/>
    <cellStyle name="Ergebnis 2 4 6 5" xfId="8924" xr:uid="{00000000-0005-0000-0000-000065540000}"/>
    <cellStyle name="Ergebnis 2 4 6 5 2" xfId="20652" xr:uid="{00000000-0005-0000-0000-000066540000}"/>
    <cellStyle name="Ergebnis 2 4 6 5 3" xfId="32379" xr:uid="{00000000-0005-0000-0000-000067540000}"/>
    <cellStyle name="Ergebnis 2 4 6 6" xfId="12842" xr:uid="{00000000-0005-0000-0000-000068540000}"/>
    <cellStyle name="Ergebnis 2 4 6 7" xfId="24569" xr:uid="{00000000-0005-0000-0000-000069540000}"/>
    <cellStyle name="Ergebnis 2 4 7" xfId="1554" xr:uid="{00000000-0005-0000-0000-00006A540000}"/>
    <cellStyle name="Ergebnis 2 4 7 2" xfId="5459" xr:uid="{00000000-0005-0000-0000-00006B540000}"/>
    <cellStyle name="Ergebnis 2 4 7 2 2" xfId="17187" xr:uid="{00000000-0005-0000-0000-00006C540000}"/>
    <cellStyle name="Ergebnis 2 4 7 2 3" xfId="28914" xr:uid="{00000000-0005-0000-0000-00006D540000}"/>
    <cellStyle name="Ergebnis 2 4 7 3" xfId="9364" xr:uid="{00000000-0005-0000-0000-00006E540000}"/>
    <cellStyle name="Ergebnis 2 4 7 3 2" xfId="21092" xr:uid="{00000000-0005-0000-0000-00006F540000}"/>
    <cellStyle name="Ergebnis 2 4 7 3 3" xfId="32819" xr:uid="{00000000-0005-0000-0000-000070540000}"/>
    <cellStyle name="Ergebnis 2 4 7 4" xfId="13282" xr:uid="{00000000-0005-0000-0000-000071540000}"/>
    <cellStyle name="Ergebnis 2 4 7 5" xfId="25009" xr:uid="{00000000-0005-0000-0000-000072540000}"/>
    <cellStyle name="Ergebnis 2 4 8" xfId="2852" xr:uid="{00000000-0005-0000-0000-000073540000}"/>
    <cellStyle name="Ergebnis 2 4 8 2" xfId="6757" xr:uid="{00000000-0005-0000-0000-000074540000}"/>
    <cellStyle name="Ergebnis 2 4 8 2 2" xfId="18485" xr:uid="{00000000-0005-0000-0000-000075540000}"/>
    <cellStyle name="Ergebnis 2 4 8 2 3" xfId="30212" xr:uid="{00000000-0005-0000-0000-000076540000}"/>
    <cellStyle name="Ergebnis 2 4 8 3" xfId="10662" xr:uid="{00000000-0005-0000-0000-000077540000}"/>
    <cellStyle name="Ergebnis 2 4 8 3 2" xfId="22390" xr:uid="{00000000-0005-0000-0000-000078540000}"/>
    <cellStyle name="Ergebnis 2 4 8 3 3" xfId="34117" xr:uid="{00000000-0005-0000-0000-000079540000}"/>
    <cellStyle name="Ergebnis 2 4 8 4" xfId="14580" xr:uid="{00000000-0005-0000-0000-00007A540000}"/>
    <cellStyle name="Ergebnis 2 4 8 5" xfId="26307" xr:uid="{00000000-0005-0000-0000-00007B540000}"/>
    <cellStyle name="Ergebnis 2 4 9" xfId="4161" xr:uid="{00000000-0005-0000-0000-00007C540000}"/>
    <cellStyle name="Ergebnis 2 4 9 2" xfId="15889" xr:uid="{00000000-0005-0000-0000-00007D540000}"/>
    <cellStyle name="Ergebnis 2 4 9 3" xfId="27616" xr:uid="{00000000-0005-0000-0000-00007E540000}"/>
    <cellStyle name="Ergebnis 2 5" xfId="229" xr:uid="{00000000-0005-0000-0000-00007F540000}"/>
    <cellStyle name="Ergebnis 2 5 10" xfId="8039" xr:uid="{00000000-0005-0000-0000-000080540000}"/>
    <cellStyle name="Ergebnis 2 5 10 2" xfId="19767" xr:uid="{00000000-0005-0000-0000-000081540000}"/>
    <cellStyle name="Ergebnis 2 5 10 3" xfId="31494" xr:uid="{00000000-0005-0000-0000-000082540000}"/>
    <cellStyle name="Ergebnis 2 5 11" xfId="11957" xr:uid="{00000000-0005-0000-0000-000083540000}"/>
    <cellStyle name="Ergebnis 2 5 12" xfId="23684" xr:uid="{00000000-0005-0000-0000-000084540000}"/>
    <cellStyle name="Ergebnis 2 5 2" xfId="374" xr:uid="{00000000-0005-0000-0000-000085540000}"/>
    <cellStyle name="Ergebnis 2 5 2 2" xfId="803" xr:uid="{00000000-0005-0000-0000-000086540000}"/>
    <cellStyle name="Ergebnis 2 5 2 2 2" xfId="2101" xr:uid="{00000000-0005-0000-0000-000087540000}"/>
    <cellStyle name="Ergebnis 2 5 2 2 2 2" xfId="6006" xr:uid="{00000000-0005-0000-0000-000088540000}"/>
    <cellStyle name="Ergebnis 2 5 2 2 2 2 2" xfId="17734" xr:uid="{00000000-0005-0000-0000-000089540000}"/>
    <cellStyle name="Ergebnis 2 5 2 2 2 2 3" xfId="29461" xr:uid="{00000000-0005-0000-0000-00008A540000}"/>
    <cellStyle name="Ergebnis 2 5 2 2 2 3" xfId="9911" xr:uid="{00000000-0005-0000-0000-00008B540000}"/>
    <cellStyle name="Ergebnis 2 5 2 2 2 3 2" xfId="21639" xr:uid="{00000000-0005-0000-0000-00008C540000}"/>
    <cellStyle name="Ergebnis 2 5 2 2 2 3 3" xfId="33366" xr:uid="{00000000-0005-0000-0000-00008D540000}"/>
    <cellStyle name="Ergebnis 2 5 2 2 2 4" xfId="13829" xr:uid="{00000000-0005-0000-0000-00008E540000}"/>
    <cellStyle name="Ergebnis 2 5 2 2 2 5" xfId="25556" xr:uid="{00000000-0005-0000-0000-00008F540000}"/>
    <cellStyle name="Ergebnis 2 5 2 2 3" xfId="3399" xr:uid="{00000000-0005-0000-0000-000090540000}"/>
    <cellStyle name="Ergebnis 2 5 2 2 3 2" xfId="7304" xr:uid="{00000000-0005-0000-0000-000091540000}"/>
    <cellStyle name="Ergebnis 2 5 2 2 3 2 2" xfId="19032" xr:uid="{00000000-0005-0000-0000-000092540000}"/>
    <cellStyle name="Ergebnis 2 5 2 2 3 2 3" xfId="30759" xr:uid="{00000000-0005-0000-0000-000093540000}"/>
    <cellStyle name="Ergebnis 2 5 2 2 3 3" xfId="11209" xr:uid="{00000000-0005-0000-0000-000094540000}"/>
    <cellStyle name="Ergebnis 2 5 2 2 3 3 2" xfId="22937" xr:uid="{00000000-0005-0000-0000-000095540000}"/>
    <cellStyle name="Ergebnis 2 5 2 2 3 3 3" xfId="34664" xr:uid="{00000000-0005-0000-0000-000096540000}"/>
    <cellStyle name="Ergebnis 2 5 2 2 3 4" xfId="15127" xr:uid="{00000000-0005-0000-0000-000097540000}"/>
    <cellStyle name="Ergebnis 2 5 2 2 3 5" xfId="26854" xr:uid="{00000000-0005-0000-0000-000098540000}"/>
    <cellStyle name="Ergebnis 2 5 2 2 4" xfId="4708" xr:uid="{00000000-0005-0000-0000-000099540000}"/>
    <cellStyle name="Ergebnis 2 5 2 2 4 2" xfId="16436" xr:uid="{00000000-0005-0000-0000-00009A540000}"/>
    <cellStyle name="Ergebnis 2 5 2 2 4 3" xfId="28163" xr:uid="{00000000-0005-0000-0000-00009B540000}"/>
    <cellStyle name="Ergebnis 2 5 2 2 5" xfId="8613" xr:uid="{00000000-0005-0000-0000-00009C540000}"/>
    <cellStyle name="Ergebnis 2 5 2 2 5 2" xfId="20341" xr:uid="{00000000-0005-0000-0000-00009D540000}"/>
    <cellStyle name="Ergebnis 2 5 2 2 5 3" xfId="32068" xr:uid="{00000000-0005-0000-0000-00009E540000}"/>
    <cellStyle name="Ergebnis 2 5 2 2 6" xfId="12531" xr:uid="{00000000-0005-0000-0000-00009F540000}"/>
    <cellStyle name="Ergebnis 2 5 2 2 7" xfId="24258" xr:uid="{00000000-0005-0000-0000-0000A0540000}"/>
    <cellStyle name="Ergebnis 2 5 2 3" xfId="1232" xr:uid="{00000000-0005-0000-0000-0000A1540000}"/>
    <cellStyle name="Ergebnis 2 5 2 3 2" xfId="2530" xr:uid="{00000000-0005-0000-0000-0000A2540000}"/>
    <cellStyle name="Ergebnis 2 5 2 3 2 2" xfId="6435" xr:uid="{00000000-0005-0000-0000-0000A3540000}"/>
    <cellStyle name="Ergebnis 2 5 2 3 2 2 2" xfId="18163" xr:uid="{00000000-0005-0000-0000-0000A4540000}"/>
    <cellStyle name="Ergebnis 2 5 2 3 2 2 3" xfId="29890" xr:uid="{00000000-0005-0000-0000-0000A5540000}"/>
    <cellStyle name="Ergebnis 2 5 2 3 2 3" xfId="10340" xr:uid="{00000000-0005-0000-0000-0000A6540000}"/>
    <cellStyle name="Ergebnis 2 5 2 3 2 3 2" xfId="22068" xr:uid="{00000000-0005-0000-0000-0000A7540000}"/>
    <cellStyle name="Ergebnis 2 5 2 3 2 3 3" xfId="33795" xr:uid="{00000000-0005-0000-0000-0000A8540000}"/>
    <cellStyle name="Ergebnis 2 5 2 3 2 4" xfId="14258" xr:uid="{00000000-0005-0000-0000-0000A9540000}"/>
    <cellStyle name="Ergebnis 2 5 2 3 2 5" xfId="25985" xr:uid="{00000000-0005-0000-0000-0000AA540000}"/>
    <cellStyle name="Ergebnis 2 5 2 3 3" xfId="3828" xr:uid="{00000000-0005-0000-0000-0000AB540000}"/>
    <cellStyle name="Ergebnis 2 5 2 3 3 2" xfId="7733" xr:uid="{00000000-0005-0000-0000-0000AC540000}"/>
    <cellStyle name="Ergebnis 2 5 2 3 3 2 2" xfId="19461" xr:uid="{00000000-0005-0000-0000-0000AD540000}"/>
    <cellStyle name="Ergebnis 2 5 2 3 3 2 3" xfId="31188" xr:uid="{00000000-0005-0000-0000-0000AE540000}"/>
    <cellStyle name="Ergebnis 2 5 2 3 3 3" xfId="11638" xr:uid="{00000000-0005-0000-0000-0000AF540000}"/>
    <cellStyle name="Ergebnis 2 5 2 3 3 3 2" xfId="23366" xr:uid="{00000000-0005-0000-0000-0000B0540000}"/>
    <cellStyle name="Ergebnis 2 5 2 3 3 3 3" xfId="35093" xr:uid="{00000000-0005-0000-0000-0000B1540000}"/>
    <cellStyle name="Ergebnis 2 5 2 3 3 4" xfId="15556" xr:uid="{00000000-0005-0000-0000-0000B2540000}"/>
    <cellStyle name="Ergebnis 2 5 2 3 3 5" xfId="27283" xr:uid="{00000000-0005-0000-0000-0000B3540000}"/>
    <cellStyle name="Ergebnis 2 5 2 3 4" xfId="5137" xr:uid="{00000000-0005-0000-0000-0000B4540000}"/>
    <cellStyle name="Ergebnis 2 5 2 3 4 2" xfId="16865" xr:uid="{00000000-0005-0000-0000-0000B5540000}"/>
    <cellStyle name="Ergebnis 2 5 2 3 4 3" xfId="28592" xr:uid="{00000000-0005-0000-0000-0000B6540000}"/>
    <cellStyle name="Ergebnis 2 5 2 3 5" xfId="9042" xr:uid="{00000000-0005-0000-0000-0000B7540000}"/>
    <cellStyle name="Ergebnis 2 5 2 3 5 2" xfId="20770" xr:uid="{00000000-0005-0000-0000-0000B8540000}"/>
    <cellStyle name="Ergebnis 2 5 2 3 5 3" xfId="32497" xr:uid="{00000000-0005-0000-0000-0000B9540000}"/>
    <cellStyle name="Ergebnis 2 5 2 3 6" xfId="12960" xr:uid="{00000000-0005-0000-0000-0000BA540000}"/>
    <cellStyle name="Ergebnis 2 5 2 3 7" xfId="24687" xr:uid="{00000000-0005-0000-0000-0000BB540000}"/>
    <cellStyle name="Ergebnis 2 5 2 4" xfId="1672" xr:uid="{00000000-0005-0000-0000-0000BC540000}"/>
    <cellStyle name="Ergebnis 2 5 2 4 2" xfId="5577" xr:uid="{00000000-0005-0000-0000-0000BD540000}"/>
    <cellStyle name="Ergebnis 2 5 2 4 2 2" xfId="17305" xr:uid="{00000000-0005-0000-0000-0000BE540000}"/>
    <cellStyle name="Ergebnis 2 5 2 4 2 3" xfId="29032" xr:uid="{00000000-0005-0000-0000-0000BF540000}"/>
    <cellStyle name="Ergebnis 2 5 2 4 3" xfId="9482" xr:uid="{00000000-0005-0000-0000-0000C0540000}"/>
    <cellStyle name="Ergebnis 2 5 2 4 3 2" xfId="21210" xr:uid="{00000000-0005-0000-0000-0000C1540000}"/>
    <cellStyle name="Ergebnis 2 5 2 4 3 3" xfId="32937" xr:uid="{00000000-0005-0000-0000-0000C2540000}"/>
    <cellStyle name="Ergebnis 2 5 2 4 4" xfId="13400" xr:uid="{00000000-0005-0000-0000-0000C3540000}"/>
    <cellStyle name="Ergebnis 2 5 2 4 5" xfId="25127" xr:uid="{00000000-0005-0000-0000-0000C4540000}"/>
    <cellStyle name="Ergebnis 2 5 2 5" xfId="2970" xr:uid="{00000000-0005-0000-0000-0000C5540000}"/>
    <cellStyle name="Ergebnis 2 5 2 5 2" xfId="6875" xr:uid="{00000000-0005-0000-0000-0000C6540000}"/>
    <cellStyle name="Ergebnis 2 5 2 5 2 2" xfId="18603" xr:uid="{00000000-0005-0000-0000-0000C7540000}"/>
    <cellStyle name="Ergebnis 2 5 2 5 2 3" xfId="30330" xr:uid="{00000000-0005-0000-0000-0000C8540000}"/>
    <cellStyle name="Ergebnis 2 5 2 5 3" xfId="10780" xr:uid="{00000000-0005-0000-0000-0000C9540000}"/>
    <cellStyle name="Ergebnis 2 5 2 5 3 2" xfId="22508" xr:uid="{00000000-0005-0000-0000-0000CA540000}"/>
    <cellStyle name="Ergebnis 2 5 2 5 3 3" xfId="34235" xr:uid="{00000000-0005-0000-0000-0000CB540000}"/>
    <cellStyle name="Ergebnis 2 5 2 5 4" xfId="14698" xr:uid="{00000000-0005-0000-0000-0000CC540000}"/>
    <cellStyle name="Ergebnis 2 5 2 5 5" xfId="26425" xr:uid="{00000000-0005-0000-0000-0000CD540000}"/>
    <cellStyle name="Ergebnis 2 5 2 6" xfId="4279" xr:uid="{00000000-0005-0000-0000-0000CE540000}"/>
    <cellStyle name="Ergebnis 2 5 2 6 2" xfId="16007" xr:uid="{00000000-0005-0000-0000-0000CF540000}"/>
    <cellStyle name="Ergebnis 2 5 2 6 3" xfId="27734" xr:uid="{00000000-0005-0000-0000-0000D0540000}"/>
    <cellStyle name="Ergebnis 2 5 2 7" xfId="8184" xr:uid="{00000000-0005-0000-0000-0000D1540000}"/>
    <cellStyle name="Ergebnis 2 5 2 7 2" xfId="19912" xr:uid="{00000000-0005-0000-0000-0000D2540000}"/>
    <cellStyle name="Ergebnis 2 5 2 7 3" xfId="31639" xr:uid="{00000000-0005-0000-0000-0000D3540000}"/>
    <cellStyle name="Ergebnis 2 5 2 8" xfId="12102" xr:uid="{00000000-0005-0000-0000-0000D4540000}"/>
    <cellStyle name="Ergebnis 2 5 2 9" xfId="23829" xr:uid="{00000000-0005-0000-0000-0000D5540000}"/>
    <cellStyle name="Ergebnis 2 5 3" xfId="473" xr:uid="{00000000-0005-0000-0000-0000D6540000}"/>
    <cellStyle name="Ergebnis 2 5 3 2" xfId="902" xr:uid="{00000000-0005-0000-0000-0000D7540000}"/>
    <cellStyle name="Ergebnis 2 5 3 2 2" xfId="2200" xr:uid="{00000000-0005-0000-0000-0000D8540000}"/>
    <cellStyle name="Ergebnis 2 5 3 2 2 2" xfId="6105" xr:uid="{00000000-0005-0000-0000-0000D9540000}"/>
    <cellStyle name="Ergebnis 2 5 3 2 2 2 2" xfId="17833" xr:uid="{00000000-0005-0000-0000-0000DA540000}"/>
    <cellStyle name="Ergebnis 2 5 3 2 2 2 3" xfId="29560" xr:uid="{00000000-0005-0000-0000-0000DB540000}"/>
    <cellStyle name="Ergebnis 2 5 3 2 2 3" xfId="10010" xr:uid="{00000000-0005-0000-0000-0000DC540000}"/>
    <cellStyle name="Ergebnis 2 5 3 2 2 3 2" xfId="21738" xr:uid="{00000000-0005-0000-0000-0000DD540000}"/>
    <cellStyle name="Ergebnis 2 5 3 2 2 3 3" xfId="33465" xr:uid="{00000000-0005-0000-0000-0000DE540000}"/>
    <cellStyle name="Ergebnis 2 5 3 2 2 4" xfId="13928" xr:uid="{00000000-0005-0000-0000-0000DF540000}"/>
    <cellStyle name="Ergebnis 2 5 3 2 2 5" xfId="25655" xr:uid="{00000000-0005-0000-0000-0000E0540000}"/>
    <cellStyle name="Ergebnis 2 5 3 2 3" xfId="3498" xr:uid="{00000000-0005-0000-0000-0000E1540000}"/>
    <cellStyle name="Ergebnis 2 5 3 2 3 2" xfId="7403" xr:uid="{00000000-0005-0000-0000-0000E2540000}"/>
    <cellStyle name="Ergebnis 2 5 3 2 3 2 2" xfId="19131" xr:uid="{00000000-0005-0000-0000-0000E3540000}"/>
    <cellStyle name="Ergebnis 2 5 3 2 3 2 3" xfId="30858" xr:uid="{00000000-0005-0000-0000-0000E4540000}"/>
    <cellStyle name="Ergebnis 2 5 3 2 3 3" xfId="11308" xr:uid="{00000000-0005-0000-0000-0000E5540000}"/>
    <cellStyle name="Ergebnis 2 5 3 2 3 3 2" xfId="23036" xr:uid="{00000000-0005-0000-0000-0000E6540000}"/>
    <cellStyle name="Ergebnis 2 5 3 2 3 3 3" xfId="34763" xr:uid="{00000000-0005-0000-0000-0000E7540000}"/>
    <cellStyle name="Ergebnis 2 5 3 2 3 4" xfId="15226" xr:uid="{00000000-0005-0000-0000-0000E8540000}"/>
    <cellStyle name="Ergebnis 2 5 3 2 3 5" xfId="26953" xr:uid="{00000000-0005-0000-0000-0000E9540000}"/>
    <cellStyle name="Ergebnis 2 5 3 2 4" xfId="4807" xr:uid="{00000000-0005-0000-0000-0000EA540000}"/>
    <cellStyle name="Ergebnis 2 5 3 2 4 2" xfId="16535" xr:uid="{00000000-0005-0000-0000-0000EB540000}"/>
    <cellStyle name="Ergebnis 2 5 3 2 4 3" xfId="28262" xr:uid="{00000000-0005-0000-0000-0000EC540000}"/>
    <cellStyle name="Ergebnis 2 5 3 2 5" xfId="8712" xr:uid="{00000000-0005-0000-0000-0000ED540000}"/>
    <cellStyle name="Ergebnis 2 5 3 2 5 2" xfId="20440" xr:uid="{00000000-0005-0000-0000-0000EE540000}"/>
    <cellStyle name="Ergebnis 2 5 3 2 5 3" xfId="32167" xr:uid="{00000000-0005-0000-0000-0000EF540000}"/>
    <cellStyle name="Ergebnis 2 5 3 2 6" xfId="12630" xr:uid="{00000000-0005-0000-0000-0000F0540000}"/>
    <cellStyle name="Ergebnis 2 5 3 2 7" xfId="24357" xr:uid="{00000000-0005-0000-0000-0000F1540000}"/>
    <cellStyle name="Ergebnis 2 5 3 3" xfId="1331" xr:uid="{00000000-0005-0000-0000-0000F2540000}"/>
    <cellStyle name="Ergebnis 2 5 3 3 2" xfId="2629" xr:uid="{00000000-0005-0000-0000-0000F3540000}"/>
    <cellStyle name="Ergebnis 2 5 3 3 2 2" xfId="6534" xr:uid="{00000000-0005-0000-0000-0000F4540000}"/>
    <cellStyle name="Ergebnis 2 5 3 3 2 2 2" xfId="18262" xr:uid="{00000000-0005-0000-0000-0000F5540000}"/>
    <cellStyle name="Ergebnis 2 5 3 3 2 2 3" xfId="29989" xr:uid="{00000000-0005-0000-0000-0000F6540000}"/>
    <cellStyle name="Ergebnis 2 5 3 3 2 3" xfId="10439" xr:uid="{00000000-0005-0000-0000-0000F7540000}"/>
    <cellStyle name="Ergebnis 2 5 3 3 2 3 2" xfId="22167" xr:uid="{00000000-0005-0000-0000-0000F8540000}"/>
    <cellStyle name="Ergebnis 2 5 3 3 2 3 3" xfId="33894" xr:uid="{00000000-0005-0000-0000-0000F9540000}"/>
    <cellStyle name="Ergebnis 2 5 3 3 2 4" xfId="14357" xr:uid="{00000000-0005-0000-0000-0000FA540000}"/>
    <cellStyle name="Ergebnis 2 5 3 3 2 5" xfId="26084" xr:uid="{00000000-0005-0000-0000-0000FB540000}"/>
    <cellStyle name="Ergebnis 2 5 3 3 3" xfId="3927" xr:uid="{00000000-0005-0000-0000-0000FC540000}"/>
    <cellStyle name="Ergebnis 2 5 3 3 3 2" xfId="7832" xr:uid="{00000000-0005-0000-0000-0000FD540000}"/>
    <cellStyle name="Ergebnis 2 5 3 3 3 2 2" xfId="19560" xr:uid="{00000000-0005-0000-0000-0000FE540000}"/>
    <cellStyle name="Ergebnis 2 5 3 3 3 2 3" xfId="31287" xr:uid="{00000000-0005-0000-0000-0000FF540000}"/>
    <cellStyle name="Ergebnis 2 5 3 3 3 3" xfId="11737" xr:uid="{00000000-0005-0000-0000-000000550000}"/>
    <cellStyle name="Ergebnis 2 5 3 3 3 3 2" xfId="23465" xr:uid="{00000000-0005-0000-0000-000001550000}"/>
    <cellStyle name="Ergebnis 2 5 3 3 3 3 3" xfId="35192" xr:uid="{00000000-0005-0000-0000-000002550000}"/>
    <cellStyle name="Ergebnis 2 5 3 3 3 4" xfId="15655" xr:uid="{00000000-0005-0000-0000-000003550000}"/>
    <cellStyle name="Ergebnis 2 5 3 3 3 5" xfId="27382" xr:uid="{00000000-0005-0000-0000-000004550000}"/>
    <cellStyle name="Ergebnis 2 5 3 3 4" xfId="5236" xr:uid="{00000000-0005-0000-0000-000005550000}"/>
    <cellStyle name="Ergebnis 2 5 3 3 4 2" xfId="16964" xr:uid="{00000000-0005-0000-0000-000006550000}"/>
    <cellStyle name="Ergebnis 2 5 3 3 4 3" xfId="28691" xr:uid="{00000000-0005-0000-0000-000007550000}"/>
    <cellStyle name="Ergebnis 2 5 3 3 5" xfId="9141" xr:uid="{00000000-0005-0000-0000-000008550000}"/>
    <cellStyle name="Ergebnis 2 5 3 3 5 2" xfId="20869" xr:uid="{00000000-0005-0000-0000-000009550000}"/>
    <cellStyle name="Ergebnis 2 5 3 3 5 3" xfId="32596" xr:uid="{00000000-0005-0000-0000-00000A550000}"/>
    <cellStyle name="Ergebnis 2 5 3 3 6" xfId="13059" xr:uid="{00000000-0005-0000-0000-00000B550000}"/>
    <cellStyle name="Ergebnis 2 5 3 3 7" xfId="24786" xr:uid="{00000000-0005-0000-0000-00000C550000}"/>
    <cellStyle name="Ergebnis 2 5 3 4" xfId="1771" xr:uid="{00000000-0005-0000-0000-00000D550000}"/>
    <cellStyle name="Ergebnis 2 5 3 4 2" xfId="5676" xr:uid="{00000000-0005-0000-0000-00000E550000}"/>
    <cellStyle name="Ergebnis 2 5 3 4 2 2" xfId="17404" xr:uid="{00000000-0005-0000-0000-00000F550000}"/>
    <cellStyle name="Ergebnis 2 5 3 4 2 3" xfId="29131" xr:uid="{00000000-0005-0000-0000-000010550000}"/>
    <cellStyle name="Ergebnis 2 5 3 4 3" xfId="9581" xr:uid="{00000000-0005-0000-0000-000011550000}"/>
    <cellStyle name="Ergebnis 2 5 3 4 3 2" xfId="21309" xr:uid="{00000000-0005-0000-0000-000012550000}"/>
    <cellStyle name="Ergebnis 2 5 3 4 3 3" xfId="33036" xr:uid="{00000000-0005-0000-0000-000013550000}"/>
    <cellStyle name="Ergebnis 2 5 3 4 4" xfId="13499" xr:uid="{00000000-0005-0000-0000-000014550000}"/>
    <cellStyle name="Ergebnis 2 5 3 4 5" xfId="25226" xr:uid="{00000000-0005-0000-0000-000015550000}"/>
    <cellStyle name="Ergebnis 2 5 3 5" xfId="3069" xr:uid="{00000000-0005-0000-0000-000016550000}"/>
    <cellStyle name="Ergebnis 2 5 3 5 2" xfId="6974" xr:uid="{00000000-0005-0000-0000-000017550000}"/>
    <cellStyle name="Ergebnis 2 5 3 5 2 2" xfId="18702" xr:uid="{00000000-0005-0000-0000-000018550000}"/>
    <cellStyle name="Ergebnis 2 5 3 5 2 3" xfId="30429" xr:uid="{00000000-0005-0000-0000-000019550000}"/>
    <cellStyle name="Ergebnis 2 5 3 5 3" xfId="10879" xr:uid="{00000000-0005-0000-0000-00001A550000}"/>
    <cellStyle name="Ergebnis 2 5 3 5 3 2" xfId="22607" xr:uid="{00000000-0005-0000-0000-00001B550000}"/>
    <cellStyle name="Ergebnis 2 5 3 5 3 3" xfId="34334" xr:uid="{00000000-0005-0000-0000-00001C550000}"/>
    <cellStyle name="Ergebnis 2 5 3 5 4" xfId="14797" xr:uid="{00000000-0005-0000-0000-00001D550000}"/>
    <cellStyle name="Ergebnis 2 5 3 5 5" xfId="26524" xr:uid="{00000000-0005-0000-0000-00001E550000}"/>
    <cellStyle name="Ergebnis 2 5 3 6" xfId="4378" xr:uid="{00000000-0005-0000-0000-00001F550000}"/>
    <cellStyle name="Ergebnis 2 5 3 6 2" xfId="16106" xr:uid="{00000000-0005-0000-0000-000020550000}"/>
    <cellStyle name="Ergebnis 2 5 3 6 3" xfId="27833" xr:uid="{00000000-0005-0000-0000-000021550000}"/>
    <cellStyle name="Ergebnis 2 5 3 7" xfId="8283" xr:uid="{00000000-0005-0000-0000-000022550000}"/>
    <cellStyle name="Ergebnis 2 5 3 7 2" xfId="20011" xr:uid="{00000000-0005-0000-0000-000023550000}"/>
    <cellStyle name="Ergebnis 2 5 3 7 3" xfId="31738" xr:uid="{00000000-0005-0000-0000-000024550000}"/>
    <cellStyle name="Ergebnis 2 5 3 8" xfId="12201" xr:uid="{00000000-0005-0000-0000-000025550000}"/>
    <cellStyle name="Ergebnis 2 5 3 9" xfId="23928" xr:uid="{00000000-0005-0000-0000-000026550000}"/>
    <cellStyle name="Ergebnis 2 5 4" xfId="572" xr:uid="{00000000-0005-0000-0000-000027550000}"/>
    <cellStyle name="Ergebnis 2 5 4 2" xfId="1001" xr:uid="{00000000-0005-0000-0000-000028550000}"/>
    <cellStyle name="Ergebnis 2 5 4 2 2" xfId="2299" xr:uid="{00000000-0005-0000-0000-000029550000}"/>
    <cellStyle name="Ergebnis 2 5 4 2 2 2" xfId="6204" xr:uid="{00000000-0005-0000-0000-00002A550000}"/>
    <cellStyle name="Ergebnis 2 5 4 2 2 2 2" xfId="17932" xr:uid="{00000000-0005-0000-0000-00002B550000}"/>
    <cellStyle name="Ergebnis 2 5 4 2 2 2 3" xfId="29659" xr:uid="{00000000-0005-0000-0000-00002C550000}"/>
    <cellStyle name="Ergebnis 2 5 4 2 2 3" xfId="10109" xr:uid="{00000000-0005-0000-0000-00002D550000}"/>
    <cellStyle name="Ergebnis 2 5 4 2 2 3 2" xfId="21837" xr:uid="{00000000-0005-0000-0000-00002E550000}"/>
    <cellStyle name="Ergebnis 2 5 4 2 2 3 3" xfId="33564" xr:uid="{00000000-0005-0000-0000-00002F550000}"/>
    <cellStyle name="Ergebnis 2 5 4 2 2 4" xfId="14027" xr:uid="{00000000-0005-0000-0000-000030550000}"/>
    <cellStyle name="Ergebnis 2 5 4 2 2 5" xfId="25754" xr:uid="{00000000-0005-0000-0000-000031550000}"/>
    <cellStyle name="Ergebnis 2 5 4 2 3" xfId="3597" xr:uid="{00000000-0005-0000-0000-000032550000}"/>
    <cellStyle name="Ergebnis 2 5 4 2 3 2" xfId="7502" xr:uid="{00000000-0005-0000-0000-000033550000}"/>
    <cellStyle name="Ergebnis 2 5 4 2 3 2 2" xfId="19230" xr:uid="{00000000-0005-0000-0000-000034550000}"/>
    <cellStyle name="Ergebnis 2 5 4 2 3 2 3" xfId="30957" xr:uid="{00000000-0005-0000-0000-000035550000}"/>
    <cellStyle name="Ergebnis 2 5 4 2 3 3" xfId="11407" xr:uid="{00000000-0005-0000-0000-000036550000}"/>
    <cellStyle name="Ergebnis 2 5 4 2 3 3 2" xfId="23135" xr:uid="{00000000-0005-0000-0000-000037550000}"/>
    <cellStyle name="Ergebnis 2 5 4 2 3 3 3" xfId="34862" xr:uid="{00000000-0005-0000-0000-000038550000}"/>
    <cellStyle name="Ergebnis 2 5 4 2 3 4" xfId="15325" xr:uid="{00000000-0005-0000-0000-000039550000}"/>
    <cellStyle name="Ergebnis 2 5 4 2 3 5" xfId="27052" xr:uid="{00000000-0005-0000-0000-00003A550000}"/>
    <cellStyle name="Ergebnis 2 5 4 2 4" xfId="4906" xr:uid="{00000000-0005-0000-0000-00003B550000}"/>
    <cellStyle name="Ergebnis 2 5 4 2 4 2" xfId="16634" xr:uid="{00000000-0005-0000-0000-00003C550000}"/>
    <cellStyle name="Ergebnis 2 5 4 2 4 3" xfId="28361" xr:uid="{00000000-0005-0000-0000-00003D550000}"/>
    <cellStyle name="Ergebnis 2 5 4 2 5" xfId="8811" xr:uid="{00000000-0005-0000-0000-00003E550000}"/>
    <cellStyle name="Ergebnis 2 5 4 2 5 2" xfId="20539" xr:uid="{00000000-0005-0000-0000-00003F550000}"/>
    <cellStyle name="Ergebnis 2 5 4 2 5 3" xfId="32266" xr:uid="{00000000-0005-0000-0000-000040550000}"/>
    <cellStyle name="Ergebnis 2 5 4 2 6" xfId="12729" xr:uid="{00000000-0005-0000-0000-000041550000}"/>
    <cellStyle name="Ergebnis 2 5 4 2 7" xfId="24456" xr:uid="{00000000-0005-0000-0000-000042550000}"/>
    <cellStyle name="Ergebnis 2 5 4 3" xfId="1430" xr:uid="{00000000-0005-0000-0000-000043550000}"/>
    <cellStyle name="Ergebnis 2 5 4 3 2" xfId="2728" xr:uid="{00000000-0005-0000-0000-000044550000}"/>
    <cellStyle name="Ergebnis 2 5 4 3 2 2" xfId="6633" xr:uid="{00000000-0005-0000-0000-000045550000}"/>
    <cellStyle name="Ergebnis 2 5 4 3 2 2 2" xfId="18361" xr:uid="{00000000-0005-0000-0000-000046550000}"/>
    <cellStyle name="Ergebnis 2 5 4 3 2 2 3" xfId="30088" xr:uid="{00000000-0005-0000-0000-000047550000}"/>
    <cellStyle name="Ergebnis 2 5 4 3 2 3" xfId="10538" xr:uid="{00000000-0005-0000-0000-000048550000}"/>
    <cellStyle name="Ergebnis 2 5 4 3 2 3 2" xfId="22266" xr:uid="{00000000-0005-0000-0000-000049550000}"/>
    <cellStyle name="Ergebnis 2 5 4 3 2 3 3" xfId="33993" xr:uid="{00000000-0005-0000-0000-00004A550000}"/>
    <cellStyle name="Ergebnis 2 5 4 3 2 4" xfId="14456" xr:uid="{00000000-0005-0000-0000-00004B550000}"/>
    <cellStyle name="Ergebnis 2 5 4 3 2 5" xfId="26183" xr:uid="{00000000-0005-0000-0000-00004C550000}"/>
    <cellStyle name="Ergebnis 2 5 4 3 3" xfId="4026" xr:uid="{00000000-0005-0000-0000-00004D550000}"/>
    <cellStyle name="Ergebnis 2 5 4 3 3 2" xfId="7931" xr:uid="{00000000-0005-0000-0000-00004E550000}"/>
    <cellStyle name="Ergebnis 2 5 4 3 3 2 2" xfId="19659" xr:uid="{00000000-0005-0000-0000-00004F550000}"/>
    <cellStyle name="Ergebnis 2 5 4 3 3 2 3" xfId="31386" xr:uid="{00000000-0005-0000-0000-000050550000}"/>
    <cellStyle name="Ergebnis 2 5 4 3 3 3" xfId="11836" xr:uid="{00000000-0005-0000-0000-000051550000}"/>
    <cellStyle name="Ergebnis 2 5 4 3 3 3 2" xfId="23564" xr:uid="{00000000-0005-0000-0000-000052550000}"/>
    <cellStyle name="Ergebnis 2 5 4 3 3 3 3" xfId="35291" xr:uid="{00000000-0005-0000-0000-000053550000}"/>
    <cellStyle name="Ergebnis 2 5 4 3 3 4" xfId="15754" xr:uid="{00000000-0005-0000-0000-000054550000}"/>
    <cellStyle name="Ergebnis 2 5 4 3 3 5" xfId="27481" xr:uid="{00000000-0005-0000-0000-000055550000}"/>
    <cellStyle name="Ergebnis 2 5 4 3 4" xfId="5335" xr:uid="{00000000-0005-0000-0000-000056550000}"/>
    <cellStyle name="Ergebnis 2 5 4 3 4 2" xfId="17063" xr:uid="{00000000-0005-0000-0000-000057550000}"/>
    <cellStyle name="Ergebnis 2 5 4 3 4 3" xfId="28790" xr:uid="{00000000-0005-0000-0000-000058550000}"/>
    <cellStyle name="Ergebnis 2 5 4 3 5" xfId="9240" xr:uid="{00000000-0005-0000-0000-000059550000}"/>
    <cellStyle name="Ergebnis 2 5 4 3 5 2" xfId="20968" xr:uid="{00000000-0005-0000-0000-00005A550000}"/>
    <cellStyle name="Ergebnis 2 5 4 3 5 3" xfId="32695" xr:uid="{00000000-0005-0000-0000-00005B550000}"/>
    <cellStyle name="Ergebnis 2 5 4 3 6" xfId="13158" xr:uid="{00000000-0005-0000-0000-00005C550000}"/>
    <cellStyle name="Ergebnis 2 5 4 3 7" xfId="24885" xr:uid="{00000000-0005-0000-0000-00005D550000}"/>
    <cellStyle name="Ergebnis 2 5 4 4" xfId="1870" xr:uid="{00000000-0005-0000-0000-00005E550000}"/>
    <cellStyle name="Ergebnis 2 5 4 4 2" xfId="5775" xr:uid="{00000000-0005-0000-0000-00005F550000}"/>
    <cellStyle name="Ergebnis 2 5 4 4 2 2" xfId="17503" xr:uid="{00000000-0005-0000-0000-000060550000}"/>
    <cellStyle name="Ergebnis 2 5 4 4 2 3" xfId="29230" xr:uid="{00000000-0005-0000-0000-000061550000}"/>
    <cellStyle name="Ergebnis 2 5 4 4 3" xfId="9680" xr:uid="{00000000-0005-0000-0000-000062550000}"/>
    <cellStyle name="Ergebnis 2 5 4 4 3 2" xfId="21408" xr:uid="{00000000-0005-0000-0000-000063550000}"/>
    <cellStyle name="Ergebnis 2 5 4 4 3 3" xfId="33135" xr:uid="{00000000-0005-0000-0000-000064550000}"/>
    <cellStyle name="Ergebnis 2 5 4 4 4" xfId="13598" xr:uid="{00000000-0005-0000-0000-000065550000}"/>
    <cellStyle name="Ergebnis 2 5 4 4 5" xfId="25325" xr:uid="{00000000-0005-0000-0000-000066550000}"/>
    <cellStyle name="Ergebnis 2 5 4 5" xfId="3168" xr:uid="{00000000-0005-0000-0000-000067550000}"/>
    <cellStyle name="Ergebnis 2 5 4 5 2" xfId="7073" xr:uid="{00000000-0005-0000-0000-000068550000}"/>
    <cellStyle name="Ergebnis 2 5 4 5 2 2" xfId="18801" xr:uid="{00000000-0005-0000-0000-000069550000}"/>
    <cellStyle name="Ergebnis 2 5 4 5 2 3" xfId="30528" xr:uid="{00000000-0005-0000-0000-00006A550000}"/>
    <cellStyle name="Ergebnis 2 5 4 5 3" xfId="10978" xr:uid="{00000000-0005-0000-0000-00006B550000}"/>
    <cellStyle name="Ergebnis 2 5 4 5 3 2" xfId="22706" xr:uid="{00000000-0005-0000-0000-00006C550000}"/>
    <cellStyle name="Ergebnis 2 5 4 5 3 3" xfId="34433" xr:uid="{00000000-0005-0000-0000-00006D550000}"/>
    <cellStyle name="Ergebnis 2 5 4 5 4" xfId="14896" xr:uid="{00000000-0005-0000-0000-00006E550000}"/>
    <cellStyle name="Ergebnis 2 5 4 5 5" xfId="26623" xr:uid="{00000000-0005-0000-0000-00006F550000}"/>
    <cellStyle name="Ergebnis 2 5 4 6" xfId="4477" xr:uid="{00000000-0005-0000-0000-000070550000}"/>
    <cellStyle name="Ergebnis 2 5 4 6 2" xfId="16205" xr:uid="{00000000-0005-0000-0000-000071550000}"/>
    <cellStyle name="Ergebnis 2 5 4 6 3" xfId="27932" xr:uid="{00000000-0005-0000-0000-000072550000}"/>
    <cellStyle name="Ergebnis 2 5 4 7" xfId="8382" xr:uid="{00000000-0005-0000-0000-000073550000}"/>
    <cellStyle name="Ergebnis 2 5 4 7 2" xfId="20110" xr:uid="{00000000-0005-0000-0000-000074550000}"/>
    <cellStyle name="Ergebnis 2 5 4 7 3" xfId="31837" xr:uid="{00000000-0005-0000-0000-000075550000}"/>
    <cellStyle name="Ergebnis 2 5 4 8" xfId="12300" xr:uid="{00000000-0005-0000-0000-000076550000}"/>
    <cellStyle name="Ergebnis 2 5 4 9" xfId="24027" xr:uid="{00000000-0005-0000-0000-000077550000}"/>
    <cellStyle name="Ergebnis 2 5 5" xfId="658" xr:uid="{00000000-0005-0000-0000-000078550000}"/>
    <cellStyle name="Ergebnis 2 5 5 2" xfId="1956" xr:uid="{00000000-0005-0000-0000-000079550000}"/>
    <cellStyle name="Ergebnis 2 5 5 2 2" xfId="5861" xr:uid="{00000000-0005-0000-0000-00007A550000}"/>
    <cellStyle name="Ergebnis 2 5 5 2 2 2" xfId="17589" xr:uid="{00000000-0005-0000-0000-00007B550000}"/>
    <cellStyle name="Ergebnis 2 5 5 2 2 3" xfId="29316" xr:uid="{00000000-0005-0000-0000-00007C550000}"/>
    <cellStyle name="Ergebnis 2 5 5 2 3" xfId="9766" xr:uid="{00000000-0005-0000-0000-00007D550000}"/>
    <cellStyle name="Ergebnis 2 5 5 2 3 2" xfId="21494" xr:uid="{00000000-0005-0000-0000-00007E550000}"/>
    <cellStyle name="Ergebnis 2 5 5 2 3 3" xfId="33221" xr:uid="{00000000-0005-0000-0000-00007F550000}"/>
    <cellStyle name="Ergebnis 2 5 5 2 4" xfId="13684" xr:uid="{00000000-0005-0000-0000-000080550000}"/>
    <cellStyle name="Ergebnis 2 5 5 2 5" xfId="25411" xr:uid="{00000000-0005-0000-0000-000081550000}"/>
    <cellStyle name="Ergebnis 2 5 5 3" xfId="3254" xr:uid="{00000000-0005-0000-0000-000082550000}"/>
    <cellStyle name="Ergebnis 2 5 5 3 2" xfId="7159" xr:uid="{00000000-0005-0000-0000-000083550000}"/>
    <cellStyle name="Ergebnis 2 5 5 3 2 2" xfId="18887" xr:uid="{00000000-0005-0000-0000-000084550000}"/>
    <cellStyle name="Ergebnis 2 5 5 3 2 3" xfId="30614" xr:uid="{00000000-0005-0000-0000-000085550000}"/>
    <cellStyle name="Ergebnis 2 5 5 3 3" xfId="11064" xr:uid="{00000000-0005-0000-0000-000086550000}"/>
    <cellStyle name="Ergebnis 2 5 5 3 3 2" xfId="22792" xr:uid="{00000000-0005-0000-0000-000087550000}"/>
    <cellStyle name="Ergebnis 2 5 5 3 3 3" xfId="34519" xr:uid="{00000000-0005-0000-0000-000088550000}"/>
    <cellStyle name="Ergebnis 2 5 5 3 4" xfId="14982" xr:uid="{00000000-0005-0000-0000-000089550000}"/>
    <cellStyle name="Ergebnis 2 5 5 3 5" xfId="26709" xr:uid="{00000000-0005-0000-0000-00008A550000}"/>
    <cellStyle name="Ergebnis 2 5 5 4" xfId="4563" xr:uid="{00000000-0005-0000-0000-00008B550000}"/>
    <cellStyle name="Ergebnis 2 5 5 4 2" xfId="16291" xr:uid="{00000000-0005-0000-0000-00008C550000}"/>
    <cellStyle name="Ergebnis 2 5 5 4 3" xfId="28018" xr:uid="{00000000-0005-0000-0000-00008D550000}"/>
    <cellStyle name="Ergebnis 2 5 5 5" xfId="8468" xr:uid="{00000000-0005-0000-0000-00008E550000}"/>
    <cellStyle name="Ergebnis 2 5 5 5 2" xfId="20196" xr:uid="{00000000-0005-0000-0000-00008F550000}"/>
    <cellStyle name="Ergebnis 2 5 5 5 3" xfId="31923" xr:uid="{00000000-0005-0000-0000-000090550000}"/>
    <cellStyle name="Ergebnis 2 5 5 6" xfId="12386" xr:uid="{00000000-0005-0000-0000-000091550000}"/>
    <cellStyle name="Ergebnis 2 5 5 7" xfId="24113" xr:uid="{00000000-0005-0000-0000-000092550000}"/>
    <cellStyle name="Ergebnis 2 5 6" xfId="1087" xr:uid="{00000000-0005-0000-0000-000093550000}"/>
    <cellStyle name="Ergebnis 2 5 6 2" xfId="2385" xr:uid="{00000000-0005-0000-0000-000094550000}"/>
    <cellStyle name="Ergebnis 2 5 6 2 2" xfId="6290" xr:uid="{00000000-0005-0000-0000-000095550000}"/>
    <cellStyle name="Ergebnis 2 5 6 2 2 2" xfId="18018" xr:uid="{00000000-0005-0000-0000-000096550000}"/>
    <cellStyle name="Ergebnis 2 5 6 2 2 3" xfId="29745" xr:uid="{00000000-0005-0000-0000-000097550000}"/>
    <cellStyle name="Ergebnis 2 5 6 2 3" xfId="10195" xr:uid="{00000000-0005-0000-0000-000098550000}"/>
    <cellStyle name="Ergebnis 2 5 6 2 3 2" xfId="21923" xr:uid="{00000000-0005-0000-0000-000099550000}"/>
    <cellStyle name="Ergebnis 2 5 6 2 3 3" xfId="33650" xr:uid="{00000000-0005-0000-0000-00009A550000}"/>
    <cellStyle name="Ergebnis 2 5 6 2 4" xfId="14113" xr:uid="{00000000-0005-0000-0000-00009B550000}"/>
    <cellStyle name="Ergebnis 2 5 6 2 5" xfId="25840" xr:uid="{00000000-0005-0000-0000-00009C550000}"/>
    <cellStyle name="Ergebnis 2 5 6 3" xfId="3683" xr:uid="{00000000-0005-0000-0000-00009D550000}"/>
    <cellStyle name="Ergebnis 2 5 6 3 2" xfId="7588" xr:uid="{00000000-0005-0000-0000-00009E550000}"/>
    <cellStyle name="Ergebnis 2 5 6 3 2 2" xfId="19316" xr:uid="{00000000-0005-0000-0000-00009F550000}"/>
    <cellStyle name="Ergebnis 2 5 6 3 2 3" xfId="31043" xr:uid="{00000000-0005-0000-0000-0000A0550000}"/>
    <cellStyle name="Ergebnis 2 5 6 3 3" xfId="11493" xr:uid="{00000000-0005-0000-0000-0000A1550000}"/>
    <cellStyle name="Ergebnis 2 5 6 3 3 2" xfId="23221" xr:uid="{00000000-0005-0000-0000-0000A2550000}"/>
    <cellStyle name="Ergebnis 2 5 6 3 3 3" xfId="34948" xr:uid="{00000000-0005-0000-0000-0000A3550000}"/>
    <cellStyle name="Ergebnis 2 5 6 3 4" xfId="15411" xr:uid="{00000000-0005-0000-0000-0000A4550000}"/>
    <cellStyle name="Ergebnis 2 5 6 3 5" xfId="27138" xr:uid="{00000000-0005-0000-0000-0000A5550000}"/>
    <cellStyle name="Ergebnis 2 5 6 4" xfId="4992" xr:uid="{00000000-0005-0000-0000-0000A6550000}"/>
    <cellStyle name="Ergebnis 2 5 6 4 2" xfId="16720" xr:uid="{00000000-0005-0000-0000-0000A7550000}"/>
    <cellStyle name="Ergebnis 2 5 6 4 3" xfId="28447" xr:uid="{00000000-0005-0000-0000-0000A8550000}"/>
    <cellStyle name="Ergebnis 2 5 6 5" xfId="8897" xr:uid="{00000000-0005-0000-0000-0000A9550000}"/>
    <cellStyle name="Ergebnis 2 5 6 5 2" xfId="20625" xr:uid="{00000000-0005-0000-0000-0000AA550000}"/>
    <cellStyle name="Ergebnis 2 5 6 5 3" xfId="32352" xr:uid="{00000000-0005-0000-0000-0000AB550000}"/>
    <cellStyle name="Ergebnis 2 5 6 6" xfId="12815" xr:uid="{00000000-0005-0000-0000-0000AC550000}"/>
    <cellStyle name="Ergebnis 2 5 6 7" xfId="24542" xr:uid="{00000000-0005-0000-0000-0000AD550000}"/>
    <cellStyle name="Ergebnis 2 5 7" xfId="1527" xr:uid="{00000000-0005-0000-0000-0000AE550000}"/>
    <cellStyle name="Ergebnis 2 5 7 2" xfId="5432" xr:uid="{00000000-0005-0000-0000-0000AF550000}"/>
    <cellStyle name="Ergebnis 2 5 7 2 2" xfId="17160" xr:uid="{00000000-0005-0000-0000-0000B0550000}"/>
    <cellStyle name="Ergebnis 2 5 7 2 3" xfId="28887" xr:uid="{00000000-0005-0000-0000-0000B1550000}"/>
    <cellStyle name="Ergebnis 2 5 7 3" xfId="9337" xr:uid="{00000000-0005-0000-0000-0000B2550000}"/>
    <cellStyle name="Ergebnis 2 5 7 3 2" xfId="21065" xr:uid="{00000000-0005-0000-0000-0000B3550000}"/>
    <cellStyle name="Ergebnis 2 5 7 3 3" xfId="32792" xr:uid="{00000000-0005-0000-0000-0000B4550000}"/>
    <cellStyle name="Ergebnis 2 5 7 4" xfId="13255" xr:uid="{00000000-0005-0000-0000-0000B5550000}"/>
    <cellStyle name="Ergebnis 2 5 7 5" xfId="24982" xr:uid="{00000000-0005-0000-0000-0000B6550000}"/>
    <cellStyle name="Ergebnis 2 5 8" xfId="2825" xr:uid="{00000000-0005-0000-0000-0000B7550000}"/>
    <cellStyle name="Ergebnis 2 5 8 2" xfId="6730" xr:uid="{00000000-0005-0000-0000-0000B8550000}"/>
    <cellStyle name="Ergebnis 2 5 8 2 2" xfId="18458" xr:uid="{00000000-0005-0000-0000-0000B9550000}"/>
    <cellStyle name="Ergebnis 2 5 8 2 3" xfId="30185" xr:uid="{00000000-0005-0000-0000-0000BA550000}"/>
    <cellStyle name="Ergebnis 2 5 8 3" xfId="10635" xr:uid="{00000000-0005-0000-0000-0000BB550000}"/>
    <cellStyle name="Ergebnis 2 5 8 3 2" xfId="22363" xr:uid="{00000000-0005-0000-0000-0000BC550000}"/>
    <cellStyle name="Ergebnis 2 5 8 3 3" xfId="34090" xr:uid="{00000000-0005-0000-0000-0000BD550000}"/>
    <cellStyle name="Ergebnis 2 5 8 4" xfId="14553" xr:uid="{00000000-0005-0000-0000-0000BE550000}"/>
    <cellStyle name="Ergebnis 2 5 8 5" xfId="26280" xr:uid="{00000000-0005-0000-0000-0000BF550000}"/>
    <cellStyle name="Ergebnis 2 5 9" xfId="4134" xr:uid="{00000000-0005-0000-0000-0000C0550000}"/>
    <cellStyle name="Ergebnis 2 5 9 2" xfId="15862" xr:uid="{00000000-0005-0000-0000-0000C1550000}"/>
    <cellStyle name="Ergebnis 2 5 9 3" xfId="27589" xr:uid="{00000000-0005-0000-0000-0000C2550000}"/>
    <cellStyle name="Ergebnis 2 6" xfId="297" xr:uid="{00000000-0005-0000-0000-0000C3550000}"/>
    <cellStyle name="Ergebnis 2 6 10" xfId="8107" xr:uid="{00000000-0005-0000-0000-0000C4550000}"/>
    <cellStyle name="Ergebnis 2 6 10 2" xfId="19835" xr:uid="{00000000-0005-0000-0000-0000C5550000}"/>
    <cellStyle name="Ergebnis 2 6 10 3" xfId="31562" xr:uid="{00000000-0005-0000-0000-0000C6550000}"/>
    <cellStyle name="Ergebnis 2 6 11" xfId="12025" xr:uid="{00000000-0005-0000-0000-0000C7550000}"/>
    <cellStyle name="Ergebnis 2 6 12" xfId="23752" xr:uid="{00000000-0005-0000-0000-0000C8550000}"/>
    <cellStyle name="Ergebnis 2 6 2" xfId="373" xr:uid="{00000000-0005-0000-0000-0000C9550000}"/>
    <cellStyle name="Ergebnis 2 6 2 2" xfId="802" xr:uid="{00000000-0005-0000-0000-0000CA550000}"/>
    <cellStyle name="Ergebnis 2 6 2 2 2" xfId="2100" xr:uid="{00000000-0005-0000-0000-0000CB550000}"/>
    <cellStyle name="Ergebnis 2 6 2 2 2 2" xfId="6005" xr:uid="{00000000-0005-0000-0000-0000CC550000}"/>
    <cellStyle name="Ergebnis 2 6 2 2 2 2 2" xfId="17733" xr:uid="{00000000-0005-0000-0000-0000CD550000}"/>
    <cellStyle name="Ergebnis 2 6 2 2 2 2 3" xfId="29460" xr:uid="{00000000-0005-0000-0000-0000CE550000}"/>
    <cellStyle name="Ergebnis 2 6 2 2 2 3" xfId="9910" xr:uid="{00000000-0005-0000-0000-0000CF550000}"/>
    <cellStyle name="Ergebnis 2 6 2 2 2 3 2" xfId="21638" xr:uid="{00000000-0005-0000-0000-0000D0550000}"/>
    <cellStyle name="Ergebnis 2 6 2 2 2 3 3" xfId="33365" xr:uid="{00000000-0005-0000-0000-0000D1550000}"/>
    <cellStyle name="Ergebnis 2 6 2 2 2 4" xfId="13828" xr:uid="{00000000-0005-0000-0000-0000D2550000}"/>
    <cellStyle name="Ergebnis 2 6 2 2 2 5" xfId="25555" xr:uid="{00000000-0005-0000-0000-0000D3550000}"/>
    <cellStyle name="Ergebnis 2 6 2 2 3" xfId="3398" xr:uid="{00000000-0005-0000-0000-0000D4550000}"/>
    <cellStyle name="Ergebnis 2 6 2 2 3 2" xfId="7303" xr:uid="{00000000-0005-0000-0000-0000D5550000}"/>
    <cellStyle name="Ergebnis 2 6 2 2 3 2 2" xfId="19031" xr:uid="{00000000-0005-0000-0000-0000D6550000}"/>
    <cellStyle name="Ergebnis 2 6 2 2 3 2 3" xfId="30758" xr:uid="{00000000-0005-0000-0000-0000D7550000}"/>
    <cellStyle name="Ergebnis 2 6 2 2 3 3" xfId="11208" xr:uid="{00000000-0005-0000-0000-0000D8550000}"/>
    <cellStyle name="Ergebnis 2 6 2 2 3 3 2" xfId="22936" xr:uid="{00000000-0005-0000-0000-0000D9550000}"/>
    <cellStyle name="Ergebnis 2 6 2 2 3 3 3" xfId="34663" xr:uid="{00000000-0005-0000-0000-0000DA550000}"/>
    <cellStyle name="Ergebnis 2 6 2 2 3 4" xfId="15126" xr:uid="{00000000-0005-0000-0000-0000DB550000}"/>
    <cellStyle name="Ergebnis 2 6 2 2 3 5" xfId="26853" xr:uid="{00000000-0005-0000-0000-0000DC550000}"/>
    <cellStyle name="Ergebnis 2 6 2 2 4" xfId="4707" xr:uid="{00000000-0005-0000-0000-0000DD550000}"/>
    <cellStyle name="Ergebnis 2 6 2 2 4 2" xfId="16435" xr:uid="{00000000-0005-0000-0000-0000DE550000}"/>
    <cellStyle name="Ergebnis 2 6 2 2 4 3" xfId="28162" xr:uid="{00000000-0005-0000-0000-0000DF550000}"/>
    <cellStyle name="Ergebnis 2 6 2 2 5" xfId="8612" xr:uid="{00000000-0005-0000-0000-0000E0550000}"/>
    <cellStyle name="Ergebnis 2 6 2 2 5 2" xfId="20340" xr:uid="{00000000-0005-0000-0000-0000E1550000}"/>
    <cellStyle name="Ergebnis 2 6 2 2 5 3" xfId="32067" xr:uid="{00000000-0005-0000-0000-0000E2550000}"/>
    <cellStyle name="Ergebnis 2 6 2 2 6" xfId="12530" xr:uid="{00000000-0005-0000-0000-0000E3550000}"/>
    <cellStyle name="Ergebnis 2 6 2 2 7" xfId="24257" xr:uid="{00000000-0005-0000-0000-0000E4550000}"/>
    <cellStyle name="Ergebnis 2 6 2 3" xfId="1231" xr:uid="{00000000-0005-0000-0000-0000E5550000}"/>
    <cellStyle name="Ergebnis 2 6 2 3 2" xfId="2529" xr:uid="{00000000-0005-0000-0000-0000E6550000}"/>
    <cellStyle name="Ergebnis 2 6 2 3 2 2" xfId="6434" xr:uid="{00000000-0005-0000-0000-0000E7550000}"/>
    <cellStyle name="Ergebnis 2 6 2 3 2 2 2" xfId="18162" xr:uid="{00000000-0005-0000-0000-0000E8550000}"/>
    <cellStyle name="Ergebnis 2 6 2 3 2 2 3" xfId="29889" xr:uid="{00000000-0005-0000-0000-0000E9550000}"/>
    <cellStyle name="Ergebnis 2 6 2 3 2 3" xfId="10339" xr:uid="{00000000-0005-0000-0000-0000EA550000}"/>
    <cellStyle name="Ergebnis 2 6 2 3 2 3 2" xfId="22067" xr:uid="{00000000-0005-0000-0000-0000EB550000}"/>
    <cellStyle name="Ergebnis 2 6 2 3 2 3 3" xfId="33794" xr:uid="{00000000-0005-0000-0000-0000EC550000}"/>
    <cellStyle name="Ergebnis 2 6 2 3 2 4" xfId="14257" xr:uid="{00000000-0005-0000-0000-0000ED550000}"/>
    <cellStyle name="Ergebnis 2 6 2 3 2 5" xfId="25984" xr:uid="{00000000-0005-0000-0000-0000EE550000}"/>
    <cellStyle name="Ergebnis 2 6 2 3 3" xfId="3827" xr:uid="{00000000-0005-0000-0000-0000EF550000}"/>
    <cellStyle name="Ergebnis 2 6 2 3 3 2" xfId="7732" xr:uid="{00000000-0005-0000-0000-0000F0550000}"/>
    <cellStyle name="Ergebnis 2 6 2 3 3 2 2" xfId="19460" xr:uid="{00000000-0005-0000-0000-0000F1550000}"/>
    <cellStyle name="Ergebnis 2 6 2 3 3 2 3" xfId="31187" xr:uid="{00000000-0005-0000-0000-0000F2550000}"/>
    <cellStyle name="Ergebnis 2 6 2 3 3 3" xfId="11637" xr:uid="{00000000-0005-0000-0000-0000F3550000}"/>
    <cellStyle name="Ergebnis 2 6 2 3 3 3 2" xfId="23365" xr:uid="{00000000-0005-0000-0000-0000F4550000}"/>
    <cellStyle name="Ergebnis 2 6 2 3 3 3 3" xfId="35092" xr:uid="{00000000-0005-0000-0000-0000F5550000}"/>
    <cellStyle name="Ergebnis 2 6 2 3 3 4" xfId="15555" xr:uid="{00000000-0005-0000-0000-0000F6550000}"/>
    <cellStyle name="Ergebnis 2 6 2 3 3 5" xfId="27282" xr:uid="{00000000-0005-0000-0000-0000F7550000}"/>
    <cellStyle name="Ergebnis 2 6 2 3 4" xfId="5136" xr:uid="{00000000-0005-0000-0000-0000F8550000}"/>
    <cellStyle name="Ergebnis 2 6 2 3 4 2" xfId="16864" xr:uid="{00000000-0005-0000-0000-0000F9550000}"/>
    <cellStyle name="Ergebnis 2 6 2 3 4 3" xfId="28591" xr:uid="{00000000-0005-0000-0000-0000FA550000}"/>
    <cellStyle name="Ergebnis 2 6 2 3 5" xfId="9041" xr:uid="{00000000-0005-0000-0000-0000FB550000}"/>
    <cellStyle name="Ergebnis 2 6 2 3 5 2" xfId="20769" xr:uid="{00000000-0005-0000-0000-0000FC550000}"/>
    <cellStyle name="Ergebnis 2 6 2 3 5 3" xfId="32496" xr:uid="{00000000-0005-0000-0000-0000FD550000}"/>
    <cellStyle name="Ergebnis 2 6 2 3 6" xfId="12959" xr:uid="{00000000-0005-0000-0000-0000FE550000}"/>
    <cellStyle name="Ergebnis 2 6 2 3 7" xfId="24686" xr:uid="{00000000-0005-0000-0000-0000FF550000}"/>
    <cellStyle name="Ergebnis 2 6 2 4" xfId="1671" xr:uid="{00000000-0005-0000-0000-000000560000}"/>
    <cellStyle name="Ergebnis 2 6 2 4 2" xfId="5576" xr:uid="{00000000-0005-0000-0000-000001560000}"/>
    <cellStyle name="Ergebnis 2 6 2 4 2 2" xfId="17304" xr:uid="{00000000-0005-0000-0000-000002560000}"/>
    <cellStyle name="Ergebnis 2 6 2 4 2 3" xfId="29031" xr:uid="{00000000-0005-0000-0000-000003560000}"/>
    <cellStyle name="Ergebnis 2 6 2 4 3" xfId="9481" xr:uid="{00000000-0005-0000-0000-000004560000}"/>
    <cellStyle name="Ergebnis 2 6 2 4 3 2" xfId="21209" xr:uid="{00000000-0005-0000-0000-000005560000}"/>
    <cellStyle name="Ergebnis 2 6 2 4 3 3" xfId="32936" xr:uid="{00000000-0005-0000-0000-000006560000}"/>
    <cellStyle name="Ergebnis 2 6 2 4 4" xfId="13399" xr:uid="{00000000-0005-0000-0000-000007560000}"/>
    <cellStyle name="Ergebnis 2 6 2 4 5" xfId="25126" xr:uid="{00000000-0005-0000-0000-000008560000}"/>
    <cellStyle name="Ergebnis 2 6 2 5" xfId="2969" xr:uid="{00000000-0005-0000-0000-000009560000}"/>
    <cellStyle name="Ergebnis 2 6 2 5 2" xfId="6874" xr:uid="{00000000-0005-0000-0000-00000A560000}"/>
    <cellStyle name="Ergebnis 2 6 2 5 2 2" xfId="18602" xr:uid="{00000000-0005-0000-0000-00000B560000}"/>
    <cellStyle name="Ergebnis 2 6 2 5 2 3" xfId="30329" xr:uid="{00000000-0005-0000-0000-00000C560000}"/>
    <cellStyle name="Ergebnis 2 6 2 5 3" xfId="10779" xr:uid="{00000000-0005-0000-0000-00000D560000}"/>
    <cellStyle name="Ergebnis 2 6 2 5 3 2" xfId="22507" xr:uid="{00000000-0005-0000-0000-00000E560000}"/>
    <cellStyle name="Ergebnis 2 6 2 5 3 3" xfId="34234" xr:uid="{00000000-0005-0000-0000-00000F560000}"/>
    <cellStyle name="Ergebnis 2 6 2 5 4" xfId="14697" xr:uid="{00000000-0005-0000-0000-000010560000}"/>
    <cellStyle name="Ergebnis 2 6 2 5 5" xfId="26424" xr:uid="{00000000-0005-0000-0000-000011560000}"/>
    <cellStyle name="Ergebnis 2 6 2 6" xfId="4278" xr:uid="{00000000-0005-0000-0000-000012560000}"/>
    <cellStyle name="Ergebnis 2 6 2 6 2" xfId="16006" xr:uid="{00000000-0005-0000-0000-000013560000}"/>
    <cellStyle name="Ergebnis 2 6 2 6 3" xfId="27733" xr:uid="{00000000-0005-0000-0000-000014560000}"/>
    <cellStyle name="Ergebnis 2 6 2 7" xfId="8183" xr:uid="{00000000-0005-0000-0000-000015560000}"/>
    <cellStyle name="Ergebnis 2 6 2 7 2" xfId="19911" xr:uid="{00000000-0005-0000-0000-000016560000}"/>
    <cellStyle name="Ergebnis 2 6 2 7 3" xfId="31638" xr:uid="{00000000-0005-0000-0000-000017560000}"/>
    <cellStyle name="Ergebnis 2 6 2 8" xfId="12101" xr:uid="{00000000-0005-0000-0000-000018560000}"/>
    <cellStyle name="Ergebnis 2 6 2 9" xfId="23828" xr:uid="{00000000-0005-0000-0000-000019560000}"/>
    <cellStyle name="Ergebnis 2 6 3" xfId="472" xr:uid="{00000000-0005-0000-0000-00001A560000}"/>
    <cellStyle name="Ergebnis 2 6 3 2" xfId="901" xr:uid="{00000000-0005-0000-0000-00001B560000}"/>
    <cellStyle name="Ergebnis 2 6 3 2 2" xfId="2199" xr:uid="{00000000-0005-0000-0000-00001C560000}"/>
    <cellStyle name="Ergebnis 2 6 3 2 2 2" xfId="6104" xr:uid="{00000000-0005-0000-0000-00001D560000}"/>
    <cellStyle name="Ergebnis 2 6 3 2 2 2 2" xfId="17832" xr:uid="{00000000-0005-0000-0000-00001E560000}"/>
    <cellStyle name="Ergebnis 2 6 3 2 2 2 3" xfId="29559" xr:uid="{00000000-0005-0000-0000-00001F560000}"/>
    <cellStyle name="Ergebnis 2 6 3 2 2 3" xfId="10009" xr:uid="{00000000-0005-0000-0000-000020560000}"/>
    <cellStyle name="Ergebnis 2 6 3 2 2 3 2" xfId="21737" xr:uid="{00000000-0005-0000-0000-000021560000}"/>
    <cellStyle name="Ergebnis 2 6 3 2 2 3 3" xfId="33464" xr:uid="{00000000-0005-0000-0000-000022560000}"/>
    <cellStyle name="Ergebnis 2 6 3 2 2 4" xfId="13927" xr:uid="{00000000-0005-0000-0000-000023560000}"/>
    <cellStyle name="Ergebnis 2 6 3 2 2 5" xfId="25654" xr:uid="{00000000-0005-0000-0000-000024560000}"/>
    <cellStyle name="Ergebnis 2 6 3 2 3" xfId="3497" xr:uid="{00000000-0005-0000-0000-000025560000}"/>
    <cellStyle name="Ergebnis 2 6 3 2 3 2" xfId="7402" xr:uid="{00000000-0005-0000-0000-000026560000}"/>
    <cellStyle name="Ergebnis 2 6 3 2 3 2 2" xfId="19130" xr:uid="{00000000-0005-0000-0000-000027560000}"/>
    <cellStyle name="Ergebnis 2 6 3 2 3 2 3" xfId="30857" xr:uid="{00000000-0005-0000-0000-000028560000}"/>
    <cellStyle name="Ergebnis 2 6 3 2 3 3" xfId="11307" xr:uid="{00000000-0005-0000-0000-000029560000}"/>
    <cellStyle name="Ergebnis 2 6 3 2 3 3 2" xfId="23035" xr:uid="{00000000-0005-0000-0000-00002A560000}"/>
    <cellStyle name="Ergebnis 2 6 3 2 3 3 3" xfId="34762" xr:uid="{00000000-0005-0000-0000-00002B560000}"/>
    <cellStyle name="Ergebnis 2 6 3 2 3 4" xfId="15225" xr:uid="{00000000-0005-0000-0000-00002C560000}"/>
    <cellStyle name="Ergebnis 2 6 3 2 3 5" xfId="26952" xr:uid="{00000000-0005-0000-0000-00002D560000}"/>
    <cellStyle name="Ergebnis 2 6 3 2 4" xfId="4806" xr:uid="{00000000-0005-0000-0000-00002E560000}"/>
    <cellStyle name="Ergebnis 2 6 3 2 4 2" xfId="16534" xr:uid="{00000000-0005-0000-0000-00002F560000}"/>
    <cellStyle name="Ergebnis 2 6 3 2 4 3" xfId="28261" xr:uid="{00000000-0005-0000-0000-000030560000}"/>
    <cellStyle name="Ergebnis 2 6 3 2 5" xfId="8711" xr:uid="{00000000-0005-0000-0000-000031560000}"/>
    <cellStyle name="Ergebnis 2 6 3 2 5 2" xfId="20439" xr:uid="{00000000-0005-0000-0000-000032560000}"/>
    <cellStyle name="Ergebnis 2 6 3 2 5 3" xfId="32166" xr:uid="{00000000-0005-0000-0000-000033560000}"/>
    <cellStyle name="Ergebnis 2 6 3 2 6" xfId="12629" xr:uid="{00000000-0005-0000-0000-000034560000}"/>
    <cellStyle name="Ergebnis 2 6 3 2 7" xfId="24356" xr:uid="{00000000-0005-0000-0000-000035560000}"/>
    <cellStyle name="Ergebnis 2 6 3 3" xfId="1330" xr:uid="{00000000-0005-0000-0000-000036560000}"/>
    <cellStyle name="Ergebnis 2 6 3 3 2" xfId="2628" xr:uid="{00000000-0005-0000-0000-000037560000}"/>
    <cellStyle name="Ergebnis 2 6 3 3 2 2" xfId="6533" xr:uid="{00000000-0005-0000-0000-000038560000}"/>
    <cellStyle name="Ergebnis 2 6 3 3 2 2 2" xfId="18261" xr:uid="{00000000-0005-0000-0000-000039560000}"/>
    <cellStyle name="Ergebnis 2 6 3 3 2 2 3" xfId="29988" xr:uid="{00000000-0005-0000-0000-00003A560000}"/>
    <cellStyle name="Ergebnis 2 6 3 3 2 3" xfId="10438" xr:uid="{00000000-0005-0000-0000-00003B560000}"/>
    <cellStyle name="Ergebnis 2 6 3 3 2 3 2" xfId="22166" xr:uid="{00000000-0005-0000-0000-00003C560000}"/>
    <cellStyle name="Ergebnis 2 6 3 3 2 3 3" xfId="33893" xr:uid="{00000000-0005-0000-0000-00003D560000}"/>
    <cellStyle name="Ergebnis 2 6 3 3 2 4" xfId="14356" xr:uid="{00000000-0005-0000-0000-00003E560000}"/>
    <cellStyle name="Ergebnis 2 6 3 3 2 5" xfId="26083" xr:uid="{00000000-0005-0000-0000-00003F560000}"/>
    <cellStyle name="Ergebnis 2 6 3 3 3" xfId="3926" xr:uid="{00000000-0005-0000-0000-000040560000}"/>
    <cellStyle name="Ergebnis 2 6 3 3 3 2" xfId="7831" xr:uid="{00000000-0005-0000-0000-000041560000}"/>
    <cellStyle name="Ergebnis 2 6 3 3 3 2 2" xfId="19559" xr:uid="{00000000-0005-0000-0000-000042560000}"/>
    <cellStyle name="Ergebnis 2 6 3 3 3 2 3" xfId="31286" xr:uid="{00000000-0005-0000-0000-000043560000}"/>
    <cellStyle name="Ergebnis 2 6 3 3 3 3" xfId="11736" xr:uid="{00000000-0005-0000-0000-000044560000}"/>
    <cellStyle name="Ergebnis 2 6 3 3 3 3 2" xfId="23464" xr:uid="{00000000-0005-0000-0000-000045560000}"/>
    <cellStyle name="Ergebnis 2 6 3 3 3 3 3" xfId="35191" xr:uid="{00000000-0005-0000-0000-000046560000}"/>
    <cellStyle name="Ergebnis 2 6 3 3 3 4" xfId="15654" xr:uid="{00000000-0005-0000-0000-000047560000}"/>
    <cellStyle name="Ergebnis 2 6 3 3 3 5" xfId="27381" xr:uid="{00000000-0005-0000-0000-000048560000}"/>
    <cellStyle name="Ergebnis 2 6 3 3 4" xfId="5235" xr:uid="{00000000-0005-0000-0000-000049560000}"/>
    <cellStyle name="Ergebnis 2 6 3 3 4 2" xfId="16963" xr:uid="{00000000-0005-0000-0000-00004A560000}"/>
    <cellStyle name="Ergebnis 2 6 3 3 4 3" xfId="28690" xr:uid="{00000000-0005-0000-0000-00004B560000}"/>
    <cellStyle name="Ergebnis 2 6 3 3 5" xfId="9140" xr:uid="{00000000-0005-0000-0000-00004C560000}"/>
    <cellStyle name="Ergebnis 2 6 3 3 5 2" xfId="20868" xr:uid="{00000000-0005-0000-0000-00004D560000}"/>
    <cellStyle name="Ergebnis 2 6 3 3 5 3" xfId="32595" xr:uid="{00000000-0005-0000-0000-00004E560000}"/>
    <cellStyle name="Ergebnis 2 6 3 3 6" xfId="13058" xr:uid="{00000000-0005-0000-0000-00004F560000}"/>
    <cellStyle name="Ergebnis 2 6 3 3 7" xfId="24785" xr:uid="{00000000-0005-0000-0000-000050560000}"/>
    <cellStyle name="Ergebnis 2 6 3 4" xfId="1770" xr:uid="{00000000-0005-0000-0000-000051560000}"/>
    <cellStyle name="Ergebnis 2 6 3 4 2" xfId="5675" xr:uid="{00000000-0005-0000-0000-000052560000}"/>
    <cellStyle name="Ergebnis 2 6 3 4 2 2" xfId="17403" xr:uid="{00000000-0005-0000-0000-000053560000}"/>
    <cellStyle name="Ergebnis 2 6 3 4 2 3" xfId="29130" xr:uid="{00000000-0005-0000-0000-000054560000}"/>
    <cellStyle name="Ergebnis 2 6 3 4 3" xfId="9580" xr:uid="{00000000-0005-0000-0000-000055560000}"/>
    <cellStyle name="Ergebnis 2 6 3 4 3 2" xfId="21308" xr:uid="{00000000-0005-0000-0000-000056560000}"/>
    <cellStyle name="Ergebnis 2 6 3 4 3 3" xfId="33035" xr:uid="{00000000-0005-0000-0000-000057560000}"/>
    <cellStyle name="Ergebnis 2 6 3 4 4" xfId="13498" xr:uid="{00000000-0005-0000-0000-000058560000}"/>
    <cellStyle name="Ergebnis 2 6 3 4 5" xfId="25225" xr:uid="{00000000-0005-0000-0000-000059560000}"/>
    <cellStyle name="Ergebnis 2 6 3 5" xfId="3068" xr:uid="{00000000-0005-0000-0000-00005A560000}"/>
    <cellStyle name="Ergebnis 2 6 3 5 2" xfId="6973" xr:uid="{00000000-0005-0000-0000-00005B560000}"/>
    <cellStyle name="Ergebnis 2 6 3 5 2 2" xfId="18701" xr:uid="{00000000-0005-0000-0000-00005C560000}"/>
    <cellStyle name="Ergebnis 2 6 3 5 2 3" xfId="30428" xr:uid="{00000000-0005-0000-0000-00005D560000}"/>
    <cellStyle name="Ergebnis 2 6 3 5 3" xfId="10878" xr:uid="{00000000-0005-0000-0000-00005E560000}"/>
    <cellStyle name="Ergebnis 2 6 3 5 3 2" xfId="22606" xr:uid="{00000000-0005-0000-0000-00005F560000}"/>
    <cellStyle name="Ergebnis 2 6 3 5 3 3" xfId="34333" xr:uid="{00000000-0005-0000-0000-000060560000}"/>
    <cellStyle name="Ergebnis 2 6 3 5 4" xfId="14796" xr:uid="{00000000-0005-0000-0000-000061560000}"/>
    <cellStyle name="Ergebnis 2 6 3 5 5" xfId="26523" xr:uid="{00000000-0005-0000-0000-000062560000}"/>
    <cellStyle name="Ergebnis 2 6 3 6" xfId="4377" xr:uid="{00000000-0005-0000-0000-000063560000}"/>
    <cellStyle name="Ergebnis 2 6 3 6 2" xfId="16105" xr:uid="{00000000-0005-0000-0000-000064560000}"/>
    <cellStyle name="Ergebnis 2 6 3 6 3" xfId="27832" xr:uid="{00000000-0005-0000-0000-000065560000}"/>
    <cellStyle name="Ergebnis 2 6 3 7" xfId="8282" xr:uid="{00000000-0005-0000-0000-000066560000}"/>
    <cellStyle name="Ergebnis 2 6 3 7 2" xfId="20010" xr:uid="{00000000-0005-0000-0000-000067560000}"/>
    <cellStyle name="Ergebnis 2 6 3 7 3" xfId="31737" xr:uid="{00000000-0005-0000-0000-000068560000}"/>
    <cellStyle name="Ergebnis 2 6 3 8" xfId="12200" xr:uid="{00000000-0005-0000-0000-000069560000}"/>
    <cellStyle name="Ergebnis 2 6 3 9" xfId="23927" xr:uid="{00000000-0005-0000-0000-00006A560000}"/>
    <cellStyle name="Ergebnis 2 6 4" xfId="571" xr:uid="{00000000-0005-0000-0000-00006B560000}"/>
    <cellStyle name="Ergebnis 2 6 4 2" xfId="1000" xr:uid="{00000000-0005-0000-0000-00006C560000}"/>
    <cellStyle name="Ergebnis 2 6 4 2 2" xfId="2298" xr:uid="{00000000-0005-0000-0000-00006D560000}"/>
    <cellStyle name="Ergebnis 2 6 4 2 2 2" xfId="6203" xr:uid="{00000000-0005-0000-0000-00006E560000}"/>
    <cellStyle name="Ergebnis 2 6 4 2 2 2 2" xfId="17931" xr:uid="{00000000-0005-0000-0000-00006F560000}"/>
    <cellStyle name="Ergebnis 2 6 4 2 2 2 3" xfId="29658" xr:uid="{00000000-0005-0000-0000-000070560000}"/>
    <cellStyle name="Ergebnis 2 6 4 2 2 3" xfId="10108" xr:uid="{00000000-0005-0000-0000-000071560000}"/>
    <cellStyle name="Ergebnis 2 6 4 2 2 3 2" xfId="21836" xr:uid="{00000000-0005-0000-0000-000072560000}"/>
    <cellStyle name="Ergebnis 2 6 4 2 2 3 3" xfId="33563" xr:uid="{00000000-0005-0000-0000-000073560000}"/>
    <cellStyle name="Ergebnis 2 6 4 2 2 4" xfId="14026" xr:uid="{00000000-0005-0000-0000-000074560000}"/>
    <cellStyle name="Ergebnis 2 6 4 2 2 5" xfId="25753" xr:uid="{00000000-0005-0000-0000-000075560000}"/>
    <cellStyle name="Ergebnis 2 6 4 2 3" xfId="3596" xr:uid="{00000000-0005-0000-0000-000076560000}"/>
    <cellStyle name="Ergebnis 2 6 4 2 3 2" xfId="7501" xr:uid="{00000000-0005-0000-0000-000077560000}"/>
    <cellStyle name="Ergebnis 2 6 4 2 3 2 2" xfId="19229" xr:uid="{00000000-0005-0000-0000-000078560000}"/>
    <cellStyle name="Ergebnis 2 6 4 2 3 2 3" xfId="30956" xr:uid="{00000000-0005-0000-0000-000079560000}"/>
    <cellStyle name="Ergebnis 2 6 4 2 3 3" xfId="11406" xr:uid="{00000000-0005-0000-0000-00007A560000}"/>
    <cellStyle name="Ergebnis 2 6 4 2 3 3 2" xfId="23134" xr:uid="{00000000-0005-0000-0000-00007B560000}"/>
    <cellStyle name="Ergebnis 2 6 4 2 3 3 3" xfId="34861" xr:uid="{00000000-0005-0000-0000-00007C560000}"/>
    <cellStyle name="Ergebnis 2 6 4 2 3 4" xfId="15324" xr:uid="{00000000-0005-0000-0000-00007D560000}"/>
    <cellStyle name="Ergebnis 2 6 4 2 3 5" xfId="27051" xr:uid="{00000000-0005-0000-0000-00007E560000}"/>
    <cellStyle name="Ergebnis 2 6 4 2 4" xfId="4905" xr:uid="{00000000-0005-0000-0000-00007F560000}"/>
    <cellStyle name="Ergebnis 2 6 4 2 4 2" xfId="16633" xr:uid="{00000000-0005-0000-0000-000080560000}"/>
    <cellStyle name="Ergebnis 2 6 4 2 4 3" xfId="28360" xr:uid="{00000000-0005-0000-0000-000081560000}"/>
    <cellStyle name="Ergebnis 2 6 4 2 5" xfId="8810" xr:uid="{00000000-0005-0000-0000-000082560000}"/>
    <cellStyle name="Ergebnis 2 6 4 2 5 2" xfId="20538" xr:uid="{00000000-0005-0000-0000-000083560000}"/>
    <cellStyle name="Ergebnis 2 6 4 2 5 3" xfId="32265" xr:uid="{00000000-0005-0000-0000-000084560000}"/>
    <cellStyle name="Ergebnis 2 6 4 2 6" xfId="12728" xr:uid="{00000000-0005-0000-0000-000085560000}"/>
    <cellStyle name="Ergebnis 2 6 4 2 7" xfId="24455" xr:uid="{00000000-0005-0000-0000-000086560000}"/>
    <cellStyle name="Ergebnis 2 6 4 3" xfId="1429" xr:uid="{00000000-0005-0000-0000-000087560000}"/>
    <cellStyle name="Ergebnis 2 6 4 3 2" xfId="2727" xr:uid="{00000000-0005-0000-0000-000088560000}"/>
    <cellStyle name="Ergebnis 2 6 4 3 2 2" xfId="6632" xr:uid="{00000000-0005-0000-0000-000089560000}"/>
    <cellStyle name="Ergebnis 2 6 4 3 2 2 2" xfId="18360" xr:uid="{00000000-0005-0000-0000-00008A560000}"/>
    <cellStyle name="Ergebnis 2 6 4 3 2 2 3" xfId="30087" xr:uid="{00000000-0005-0000-0000-00008B560000}"/>
    <cellStyle name="Ergebnis 2 6 4 3 2 3" xfId="10537" xr:uid="{00000000-0005-0000-0000-00008C560000}"/>
    <cellStyle name="Ergebnis 2 6 4 3 2 3 2" xfId="22265" xr:uid="{00000000-0005-0000-0000-00008D560000}"/>
    <cellStyle name="Ergebnis 2 6 4 3 2 3 3" xfId="33992" xr:uid="{00000000-0005-0000-0000-00008E560000}"/>
    <cellStyle name="Ergebnis 2 6 4 3 2 4" xfId="14455" xr:uid="{00000000-0005-0000-0000-00008F560000}"/>
    <cellStyle name="Ergebnis 2 6 4 3 2 5" xfId="26182" xr:uid="{00000000-0005-0000-0000-000090560000}"/>
    <cellStyle name="Ergebnis 2 6 4 3 3" xfId="4025" xr:uid="{00000000-0005-0000-0000-000091560000}"/>
    <cellStyle name="Ergebnis 2 6 4 3 3 2" xfId="7930" xr:uid="{00000000-0005-0000-0000-000092560000}"/>
    <cellStyle name="Ergebnis 2 6 4 3 3 2 2" xfId="19658" xr:uid="{00000000-0005-0000-0000-000093560000}"/>
    <cellStyle name="Ergebnis 2 6 4 3 3 2 3" xfId="31385" xr:uid="{00000000-0005-0000-0000-000094560000}"/>
    <cellStyle name="Ergebnis 2 6 4 3 3 3" xfId="11835" xr:uid="{00000000-0005-0000-0000-000095560000}"/>
    <cellStyle name="Ergebnis 2 6 4 3 3 3 2" xfId="23563" xr:uid="{00000000-0005-0000-0000-000096560000}"/>
    <cellStyle name="Ergebnis 2 6 4 3 3 3 3" xfId="35290" xr:uid="{00000000-0005-0000-0000-000097560000}"/>
    <cellStyle name="Ergebnis 2 6 4 3 3 4" xfId="15753" xr:uid="{00000000-0005-0000-0000-000098560000}"/>
    <cellStyle name="Ergebnis 2 6 4 3 3 5" xfId="27480" xr:uid="{00000000-0005-0000-0000-000099560000}"/>
    <cellStyle name="Ergebnis 2 6 4 3 4" xfId="5334" xr:uid="{00000000-0005-0000-0000-00009A560000}"/>
    <cellStyle name="Ergebnis 2 6 4 3 4 2" xfId="17062" xr:uid="{00000000-0005-0000-0000-00009B560000}"/>
    <cellStyle name="Ergebnis 2 6 4 3 4 3" xfId="28789" xr:uid="{00000000-0005-0000-0000-00009C560000}"/>
    <cellStyle name="Ergebnis 2 6 4 3 5" xfId="9239" xr:uid="{00000000-0005-0000-0000-00009D560000}"/>
    <cellStyle name="Ergebnis 2 6 4 3 5 2" xfId="20967" xr:uid="{00000000-0005-0000-0000-00009E560000}"/>
    <cellStyle name="Ergebnis 2 6 4 3 5 3" xfId="32694" xr:uid="{00000000-0005-0000-0000-00009F560000}"/>
    <cellStyle name="Ergebnis 2 6 4 3 6" xfId="13157" xr:uid="{00000000-0005-0000-0000-0000A0560000}"/>
    <cellStyle name="Ergebnis 2 6 4 3 7" xfId="24884" xr:uid="{00000000-0005-0000-0000-0000A1560000}"/>
    <cellStyle name="Ergebnis 2 6 4 4" xfId="1869" xr:uid="{00000000-0005-0000-0000-0000A2560000}"/>
    <cellStyle name="Ergebnis 2 6 4 4 2" xfId="5774" xr:uid="{00000000-0005-0000-0000-0000A3560000}"/>
    <cellStyle name="Ergebnis 2 6 4 4 2 2" xfId="17502" xr:uid="{00000000-0005-0000-0000-0000A4560000}"/>
    <cellStyle name="Ergebnis 2 6 4 4 2 3" xfId="29229" xr:uid="{00000000-0005-0000-0000-0000A5560000}"/>
    <cellStyle name="Ergebnis 2 6 4 4 3" xfId="9679" xr:uid="{00000000-0005-0000-0000-0000A6560000}"/>
    <cellStyle name="Ergebnis 2 6 4 4 3 2" xfId="21407" xr:uid="{00000000-0005-0000-0000-0000A7560000}"/>
    <cellStyle name="Ergebnis 2 6 4 4 3 3" xfId="33134" xr:uid="{00000000-0005-0000-0000-0000A8560000}"/>
    <cellStyle name="Ergebnis 2 6 4 4 4" xfId="13597" xr:uid="{00000000-0005-0000-0000-0000A9560000}"/>
    <cellStyle name="Ergebnis 2 6 4 4 5" xfId="25324" xr:uid="{00000000-0005-0000-0000-0000AA560000}"/>
    <cellStyle name="Ergebnis 2 6 4 5" xfId="3167" xr:uid="{00000000-0005-0000-0000-0000AB560000}"/>
    <cellStyle name="Ergebnis 2 6 4 5 2" xfId="7072" xr:uid="{00000000-0005-0000-0000-0000AC560000}"/>
    <cellStyle name="Ergebnis 2 6 4 5 2 2" xfId="18800" xr:uid="{00000000-0005-0000-0000-0000AD560000}"/>
    <cellStyle name="Ergebnis 2 6 4 5 2 3" xfId="30527" xr:uid="{00000000-0005-0000-0000-0000AE560000}"/>
    <cellStyle name="Ergebnis 2 6 4 5 3" xfId="10977" xr:uid="{00000000-0005-0000-0000-0000AF560000}"/>
    <cellStyle name="Ergebnis 2 6 4 5 3 2" xfId="22705" xr:uid="{00000000-0005-0000-0000-0000B0560000}"/>
    <cellStyle name="Ergebnis 2 6 4 5 3 3" xfId="34432" xr:uid="{00000000-0005-0000-0000-0000B1560000}"/>
    <cellStyle name="Ergebnis 2 6 4 5 4" xfId="14895" xr:uid="{00000000-0005-0000-0000-0000B2560000}"/>
    <cellStyle name="Ergebnis 2 6 4 5 5" xfId="26622" xr:uid="{00000000-0005-0000-0000-0000B3560000}"/>
    <cellStyle name="Ergebnis 2 6 4 6" xfId="4476" xr:uid="{00000000-0005-0000-0000-0000B4560000}"/>
    <cellStyle name="Ergebnis 2 6 4 6 2" xfId="16204" xr:uid="{00000000-0005-0000-0000-0000B5560000}"/>
    <cellStyle name="Ergebnis 2 6 4 6 3" xfId="27931" xr:uid="{00000000-0005-0000-0000-0000B6560000}"/>
    <cellStyle name="Ergebnis 2 6 4 7" xfId="8381" xr:uid="{00000000-0005-0000-0000-0000B7560000}"/>
    <cellStyle name="Ergebnis 2 6 4 7 2" xfId="20109" xr:uid="{00000000-0005-0000-0000-0000B8560000}"/>
    <cellStyle name="Ergebnis 2 6 4 7 3" xfId="31836" xr:uid="{00000000-0005-0000-0000-0000B9560000}"/>
    <cellStyle name="Ergebnis 2 6 4 8" xfId="12299" xr:uid="{00000000-0005-0000-0000-0000BA560000}"/>
    <cellStyle name="Ergebnis 2 6 4 9" xfId="24026" xr:uid="{00000000-0005-0000-0000-0000BB560000}"/>
    <cellStyle name="Ergebnis 2 6 5" xfId="726" xr:uid="{00000000-0005-0000-0000-0000BC560000}"/>
    <cellStyle name="Ergebnis 2 6 5 2" xfId="2024" xr:uid="{00000000-0005-0000-0000-0000BD560000}"/>
    <cellStyle name="Ergebnis 2 6 5 2 2" xfId="5929" xr:uid="{00000000-0005-0000-0000-0000BE560000}"/>
    <cellStyle name="Ergebnis 2 6 5 2 2 2" xfId="17657" xr:uid="{00000000-0005-0000-0000-0000BF560000}"/>
    <cellStyle name="Ergebnis 2 6 5 2 2 3" xfId="29384" xr:uid="{00000000-0005-0000-0000-0000C0560000}"/>
    <cellStyle name="Ergebnis 2 6 5 2 3" xfId="9834" xr:uid="{00000000-0005-0000-0000-0000C1560000}"/>
    <cellStyle name="Ergebnis 2 6 5 2 3 2" xfId="21562" xr:uid="{00000000-0005-0000-0000-0000C2560000}"/>
    <cellStyle name="Ergebnis 2 6 5 2 3 3" xfId="33289" xr:uid="{00000000-0005-0000-0000-0000C3560000}"/>
    <cellStyle name="Ergebnis 2 6 5 2 4" xfId="13752" xr:uid="{00000000-0005-0000-0000-0000C4560000}"/>
    <cellStyle name="Ergebnis 2 6 5 2 5" xfId="25479" xr:uid="{00000000-0005-0000-0000-0000C5560000}"/>
    <cellStyle name="Ergebnis 2 6 5 3" xfId="3322" xr:uid="{00000000-0005-0000-0000-0000C6560000}"/>
    <cellStyle name="Ergebnis 2 6 5 3 2" xfId="7227" xr:uid="{00000000-0005-0000-0000-0000C7560000}"/>
    <cellStyle name="Ergebnis 2 6 5 3 2 2" xfId="18955" xr:uid="{00000000-0005-0000-0000-0000C8560000}"/>
    <cellStyle name="Ergebnis 2 6 5 3 2 3" xfId="30682" xr:uid="{00000000-0005-0000-0000-0000C9560000}"/>
    <cellStyle name="Ergebnis 2 6 5 3 3" xfId="11132" xr:uid="{00000000-0005-0000-0000-0000CA560000}"/>
    <cellStyle name="Ergebnis 2 6 5 3 3 2" xfId="22860" xr:uid="{00000000-0005-0000-0000-0000CB560000}"/>
    <cellStyle name="Ergebnis 2 6 5 3 3 3" xfId="34587" xr:uid="{00000000-0005-0000-0000-0000CC560000}"/>
    <cellStyle name="Ergebnis 2 6 5 3 4" xfId="15050" xr:uid="{00000000-0005-0000-0000-0000CD560000}"/>
    <cellStyle name="Ergebnis 2 6 5 3 5" xfId="26777" xr:uid="{00000000-0005-0000-0000-0000CE560000}"/>
    <cellStyle name="Ergebnis 2 6 5 4" xfId="4631" xr:uid="{00000000-0005-0000-0000-0000CF560000}"/>
    <cellStyle name="Ergebnis 2 6 5 4 2" xfId="16359" xr:uid="{00000000-0005-0000-0000-0000D0560000}"/>
    <cellStyle name="Ergebnis 2 6 5 4 3" xfId="28086" xr:uid="{00000000-0005-0000-0000-0000D1560000}"/>
    <cellStyle name="Ergebnis 2 6 5 5" xfId="8536" xr:uid="{00000000-0005-0000-0000-0000D2560000}"/>
    <cellStyle name="Ergebnis 2 6 5 5 2" xfId="20264" xr:uid="{00000000-0005-0000-0000-0000D3560000}"/>
    <cellStyle name="Ergebnis 2 6 5 5 3" xfId="31991" xr:uid="{00000000-0005-0000-0000-0000D4560000}"/>
    <cellStyle name="Ergebnis 2 6 5 6" xfId="12454" xr:uid="{00000000-0005-0000-0000-0000D5560000}"/>
    <cellStyle name="Ergebnis 2 6 5 7" xfId="24181" xr:uid="{00000000-0005-0000-0000-0000D6560000}"/>
    <cellStyle name="Ergebnis 2 6 6" xfId="1155" xr:uid="{00000000-0005-0000-0000-0000D7560000}"/>
    <cellStyle name="Ergebnis 2 6 6 2" xfId="2453" xr:uid="{00000000-0005-0000-0000-0000D8560000}"/>
    <cellStyle name="Ergebnis 2 6 6 2 2" xfId="6358" xr:uid="{00000000-0005-0000-0000-0000D9560000}"/>
    <cellStyle name="Ergebnis 2 6 6 2 2 2" xfId="18086" xr:uid="{00000000-0005-0000-0000-0000DA560000}"/>
    <cellStyle name="Ergebnis 2 6 6 2 2 3" xfId="29813" xr:uid="{00000000-0005-0000-0000-0000DB560000}"/>
    <cellStyle name="Ergebnis 2 6 6 2 3" xfId="10263" xr:uid="{00000000-0005-0000-0000-0000DC560000}"/>
    <cellStyle name="Ergebnis 2 6 6 2 3 2" xfId="21991" xr:uid="{00000000-0005-0000-0000-0000DD560000}"/>
    <cellStyle name="Ergebnis 2 6 6 2 3 3" xfId="33718" xr:uid="{00000000-0005-0000-0000-0000DE560000}"/>
    <cellStyle name="Ergebnis 2 6 6 2 4" xfId="14181" xr:uid="{00000000-0005-0000-0000-0000DF560000}"/>
    <cellStyle name="Ergebnis 2 6 6 2 5" xfId="25908" xr:uid="{00000000-0005-0000-0000-0000E0560000}"/>
    <cellStyle name="Ergebnis 2 6 6 3" xfId="3751" xr:uid="{00000000-0005-0000-0000-0000E1560000}"/>
    <cellStyle name="Ergebnis 2 6 6 3 2" xfId="7656" xr:uid="{00000000-0005-0000-0000-0000E2560000}"/>
    <cellStyle name="Ergebnis 2 6 6 3 2 2" xfId="19384" xr:uid="{00000000-0005-0000-0000-0000E3560000}"/>
    <cellStyle name="Ergebnis 2 6 6 3 2 3" xfId="31111" xr:uid="{00000000-0005-0000-0000-0000E4560000}"/>
    <cellStyle name="Ergebnis 2 6 6 3 3" xfId="11561" xr:uid="{00000000-0005-0000-0000-0000E5560000}"/>
    <cellStyle name="Ergebnis 2 6 6 3 3 2" xfId="23289" xr:uid="{00000000-0005-0000-0000-0000E6560000}"/>
    <cellStyle name="Ergebnis 2 6 6 3 3 3" xfId="35016" xr:uid="{00000000-0005-0000-0000-0000E7560000}"/>
    <cellStyle name="Ergebnis 2 6 6 3 4" xfId="15479" xr:uid="{00000000-0005-0000-0000-0000E8560000}"/>
    <cellStyle name="Ergebnis 2 6 6 3 5" xfId="27206" xr:uid="{00000000-0005-0000-0000-0000E9560000}"/>
    <cellStyle name="Ergebnis 2 6 6 4" xfId="5060" xr:uid="{00000000-0005-0000-0000-0000EA560000}"/>
    <cellStyle name="Ergebnis 2 6 6 4 2" xfId="16788" xr:uid="{00000000-0005-0000-0000-0000EB560000}"/>
    <cellStyle name="Ergebnis 2 6 6 4 3" xfId="28515" xr:uid="{00000000-0005-0000-0000-0000EC560000}"/>
    <cellStyle name="Ergebnis 2 6 6 5" xfId="8965" xr:uid="{00000000-0005-0000-0000-0000ED560000}"/>
    <cellStyle name="Ergebnis 2 6 6 5 2" xfId="20693" xr:uid="{00000000-0005-0000-0000-0000EE560000}"/>
    <cellStyle name="Ergebnis 2 6 6 5 3" xfId="32420" xr:uid="{00000000-0005-0000-0000-0000EF560000}"/>
    <cellStyle name="Ergebnis 2 6 6 6" xfId="12883" xr:uid="{00000000-0005-0000-0000-0000F0560000}"/>
    <cellStyle name="Ergebnis 2 6 6 7" xfId="24610" xr:uid="{00000000-0005-0000-0000-0000F1560000}"/>
    <cellStyle name="Ergebnis 2 6 7" xfId="1595" xr:uid="{00000000-0005-0000-0000-0000F2560000}"/>
    <cellStyle name="Ergebnis 2 6 7 2" xfId="5500" xr:uid="{00000000-0005-0000-0000-0000F3560000}"/>
    <cellStyle name="Ergebnis 2 6 7 2 2" xfId="17228" xr:uid="{00000000-0005-0000-0000-0000F4560000}"/>
    <cellStyle name="Ergebnis 2 6 7 2 3" xfId="28955" xr:uid="{00000000-0005-0000-0000-0000F5560000}"/>
    <cellStyle name="Ergebnis 2 6 7 3" xfId="9405" xr:uid="{00000000-0005-0000-0000-0000F6560000}"/>
    <cellStyle name="Ergebnis 2 6 7 3 2" xfId="21133" xr:uid="{00000000-0005-0000-0000-0000F7560000}"/>
    <cellStyle name="Ergebnis 2 6 7 3 3" xfId="32860" xr:uid="{00000000-0005-0000-0000-0000F8560000}"/>
    <cellStyle name="Ergebnis 2 6 7 4" xfId="13323" xr:uid="{00000000-0005-0000-0000-0000F9560000}"/>
    <cellStyle name="Ergebnis 2 6 7 5" xfId="25050" xr:uid="{00000000-0005-0000-0000-0000FA560000}"/>
    <cellStyle name="Ergebnis 2 6 8" xfId="2893" xr:uid="{00000000-0005-0000-0000-0000FB560000}"/>
    <cellStyle name="Ergebnis 2 6 8 2" xfId="6798" xr:uid="{00000000-0005-0000-0000-0000FC560000}"/>
    <cellStyle name="Ergebnis 2 6 8 2 2" xfId="18526" xr:uid="{00000000-0005-0000-0000-0000FD560000}"/>
    <cellStyle name="Ergebnis 2 6 8 2 3" xfId="30253" xr:uid="{00000000-0005-0000-0000-0000FE560000}"/>
    <cellStyle name="Ergebnis 2 6 8 3" xfId="10703" xr:uid="{00000000-0005-0000-0000-0000FF560000}"/>
    <cellStyle name="Ergebnis 2 6 8 3 2" xfId="22431" xr:uid="{00000000-0005-0000-0000-000000570000}"/>
    <cellStyle name="Ergebnis 2 6 8 3 3" xfId="34158" xr:uid="{00000000-0005-0000-0000-000001570000}"/>
    <cellStyle name="Ergebnis 2 6 8 4" xfId="14621" xr:uid="{00000000-0005-0000-0000-000002570000}"/>
    <cellStyle name="Ergebnis 2 6 8 5" xfId="26348" xr:uid="{00000000-0005-0000-0000-000003570000}"/>
    <cellStyle name="Ergebnis 2 6 9" xfId="4202" xr:uid="{00000000-0005-0000-0000-000004570000}"/>
    <cellStyle name="Ergebnis 2 6 9 2" xfId="15930" xr:uid="{00000000-0005-0000-0000-000005570000}"/>
    <cellStyle name="Ergebnis 2 6 9 3" xfId="27657" xr:uid="{00000000-0005-0000-0000-000006570000}"/>
    <cellStyle name="Ergebnis 2 7" xfId="302" xr:uid="{00000000-0005-0000-0000-000007570000}"/>
    <cellStyle name="Ergebnis 2 7 2" xfId="731" xr:uid="{00000000-0005-0000-0000-000008570000}"/>
    <cellStyle name="Ergebnis 2 7 2 2" xfId="2029" xr:uid="{00000000-0005-0000-0000-000009570000}"/>
    <cellStyle name="Ergebnis 2 7 2 2 2" xfId="5934" xr:uid="{00000000-0005-0000-0000-00000A570000}"/>
    <cellStyle name="Ergebnis 2 7 2 2 2 2" xfId="17662" xr:uid="{00000000-0005-0000-0000-00000B570000}"/>
    <cellStyle name="Ergebnis 2 7 2 2 2 3" xfId="29389" xr:uid="{00000000-0005-0000-0000-00000C570000}"/>
    <cellStyle name="Ergebnis 2 7 2 2 3" xfId="9839" xr:uid="{00000000-0005-0000-0000-00000D570000}"/>
    <cellStyle name="Ergebnis 2 7 2 2 3 2" xfId="21567" xr:uid="{00000000-0005-0000-0000-00000E570000}"/>
    <cellStyle name="Ergebnis 2 7 2 2 3 3" xfId="33294" xr:uid="{00000000-0005-0000-0000-00000F570000}"/>
    <cellStyle name="Ergebnis 2 7 2 2 4" xfId="13757" xr:uid="{00000000-0005-0000-0000-000010570000}"/>
    <cellStyle name="Ergebnis 2 7 2 2 5" xfId="25484" xr:uid="{00000000-0005-0000-0000-000011570000}"/>
    <cellStyle name="Ergebnis 2 7 2 3" xfId="3327" xr:uid="{00000000-0005-0000-0000-000012570000}"/>
    <cellStyle name="Ergebnis 2 7 2 3 2" xfId="7232" xr:uid="{00000000-0005-0000-0000-000013570000}"/>
    <cellStyle name="Ergebnis 2 7 2 3 2 2" xfId="18960" xr:uid="{00000000-0005-0000-0000-000014570000}"/>
    <cellStyle name="Ergebnis 2 7 2 3 2 3" xfId="30687" xr:uid="{00000000-0005-0000-0000-000015570000}"/>
    <cellStyle name="Ergebnis 2 7 2 3 3" xfId="11137" xr:uid="{00000000-0005-0000-0000-000016570000}"/>
    <cellStyle name="Ergebnis 2 7 2 3 3 2" xfId="22865" xr:uid="{00000000-0005-0000-0000-000017570000}"/>
    <cellStyle name="Ergebnis 2 7 2 3 3 3" xfId="34592" xr:uid="{00000000-0005-0000-0000-000018570000}"/>
    <cellStyle name="Ergebnis 2 7 2 3 4" xfId="15055" xr:uid="{00000000-0005-0000-0000-000019570000}"/>
    <cellStyle name="Ergebnis 2 7 2 3 5" xfId="26782" xr:uid="{00000000-0005-0000-0000-00001A570000}"/>
    <cellStyle name="Ergebnis 2 7 2 4" xfId="4636" xr:uid="{00000000-0005-0000-0000-00001B570000}"/>
    <cellStyle name="Ergebnis 2 7 2 4 2" xfId="16364" xr:uid="{00000000-0005-0000-0000-00001C570000}"/>
    <cellStyle name="Ergebnis 2 7 2 4 3" xfId="28091" xr:uid="{00000000-0005-0000-0000-00001D570000}"/>
    <cellStyle name="Ergebnis 2 7 2 5" xfId="8541" xr:uid="{00000000-0005-0000-0000-00001E570000}"/>
    <cellStyle name="Ergebnis 2 7 2 5 2" xfId="20269" xr:uid="{00000000-0005-0000-0000-00001F570000}"/>
    <cellStyle name="Ergebnis 2 7 2 5 3" xfId="31996" xr:uid="{00000000-0005-0000-0000-000020570000}"/>
    <cellStyle name="Ergebnis 2 7 2 6" xfId="12459" xr:uid="{00000000-0005-0000-0000-000021570000}"/>
    <cellStyle name="Ergebnis 2 7 2 7" xfId="24186" xr:uid="{00000000-0005-0000-0000-000022570000}"/>
    <cellStyle name="Ergebnis 2 7 3" xfId="1160" xr:uid="{00000000-0005-0000-0000-000023570000}"/>
    <cellStyle name="Ergebnis 2 7 3 2" xfId="2458" xr:uid="{00000000-0005-0000-0000-000024570000}"/>
    <cellStyle name="Ergebnis 2 7 3 2 2" xfId="6363" xr:uid="{00000000-0005-0000-0000-000025570000}"/>
    <cellStyle name="Ergebnis 2 7 3 2 2 2" xfId="18091" xr:uid="{00000000-0005-0000-0000-000026570000}"/>
    <cellStyle name="Ergebnis 2 7 3 2 2 3" xfId="29818" xr:uid="{00000000-0005-0000-0000-000027570000}"/>
    <cellStyle name="Ergebnis 2 7 3 2 3" xfId="10268" xr:uid="{00000000-0005-0000-0000-000028570000}"/>
    <cellStyle name="Ergebnis 2 7 3 2 3 2" xfId="21996" xr:uid="{00000000-0005-0000-0000-000029570000}"/>
    <cellStyle name="Ergebnis 2 7 3 2 3 3" xfId="33723" xr:uid="{00000000-0005-0000-0000-00002A570000}"/>
    <cellStyle name="Ergebnis 2 7 3 2 4" xfId="14186" xr:uid="{00000000-0005-0000-0000-00002B570000}"/>
    <cellStyle name="Ergebnis 2 7 3 2 5" xfId="25913" xr:uid="{00000000-0005-0000-0000-00002C570000}"/>
    <cellStyle name="Ergebnis 2 7 3 3" xfId="3756" xr:uid="{00000000-0005-0000-0000-00002D570000}"/>
    <cellStyle name="Ergebnis 2 7 3 3 2" xfId="7661" xr:uid="{00000000-0005-0000-0000-00002E570000}"/>
    <cellStyle name="Ergebnis 2 7 3 3 2 2" xfId="19389" xr:uid="{00000000-0005-0000-0000-00002F570000}"/>
    <cellStyle name="Ergebnis 2 7 3 3 2 3" xfId="31116" xr:uid="{00000000-0005-0000-0000-000030570000}"/>
    <cellStyle name="Ergebnis 2 7 3 3 3" xfId="11566" xr:uid="{00000000-0005-0000-0000-000031570000}"/>
    <cellStyle name="Ergebnis 2 7 3 3 3 2" xfId="23294" xr:uid="{00000000-0005-0000-0000-000032570000}"/>
    <cellStyle name="Ergebnis 2 7 3 3 3 3" xfId="35021" xr:uid="{00000000-0005-0000-0000-000033570000}"/>
    <cellStyle name="Ergebnis 2 7 3 3 4" xfId="15484" xr:uid="{00000000-0005-0000-0000-000034570000}"/>
    <cellStyle name="Ergebnis 2 7 3 3 5" xfId="27211" xr:uid="{00000000-0005-0000-0000-000035570000}"/>
    <cellStyle name="Ergebnis 2 7 3 4" xfId="5065" xr:uid="{00000000-0005-0000-0000-000036570000}"/>
    <cellStyle name="Ergebnis 2 7 3 4 2" xfId="16793" xr:uid="{00000000-0005-0000-0000-000037570000}"/>
    <cellStyle name="Ergebnis 2 7 3 4 3" xfId="28520" xr:uid="{00000000-0005-0000-0000-000038570000}"/>
    <cellStyle name="Ergebnis 2 7 3 5" xfId="8970" xr:uid="{00000000-0005-0000-0000-000039570000}"/>
    <cellStyle name="Ergebnis 2 7 3 5 2" xfId="20698" xr:uid="{00000000-0005-0000-0000-00003A570000}"/>
    <cellStyle name="Ergebnis 2 7 3 5 3" xfId="32425" xr:uid="{00000000-0005-0000-0000-00003B570000}"/>
    <cellStyle name="Ergebnis 2 7 3 6" xfId="12888" xr:uid="{00000000-0005-0000-0000-00003C570000}"/>
    <cellStyle name="Ergebnis 2 7 3 7" xfId="24615" xr:uid="{00000000-0005-0000-0000-00003D570000}"/>
    <cellStyle name="Ergebnis 2 7 4" xfId="1600" xr:uid="{00000000-0005-0000-0000-00003E570000}"/>
    <cellStyle name="Ergebnis 2 7 4 2" xfId="5505" xr:uid="{00000000-0005-0000-0000-00003F570000}"/>
    <cellStyle name="Ergebnis 2 7 4 2 2" xfId="17233" xr:uid="{00000000-0005-0000-0000-000040570000}"/>
    <cellStyle name="Ergebnis 2 7 4 2 3" xfId="28960" xr:uid="{00000000-0005-0000-0000-000041570000}"/>
    <cellStyle name="Ergebnis 2 7 4 3" xfId="9410" xr:uid="{00000000-0005-0000-0000-000042570000}"/>
    <cellStyle name="Ergebnis 2 7 4 3 2" xfId="21138" xr:uid="{00000000-0005-0000-0000-000043570000}"/>
    <cellStyle name="Ergebnis 2 7 4 3 3" xfId="32865" xr:uid="{00000000-0005-0000-0000-000044570000}"/>
    <cellStyle name="Ergebnis 2 7 4 4" xfId="13328" xr:uid="{00000000-0005-0000-0000-000045570000}"/>
    <cellStyle name="Ergebnis 2 7 4 5" xfId="25055" xr:uid="{00000000-0005-0000-0000-000046570000}"/>
    <cellStyle name="Ergebnis 2 7 5" xfId="2898" xr:uid="{00000000-0005-0000-0000-000047570000}"/>
    <cellStyle name="Ergebnis 2 7 5 2" xfId="6803" xr:uid="{00000000-0005-0000-0000-000048570000}"/>
    <cellStyle name="Ergebnis 2 7 5 2 2" xfId="18531" xr:uid="{00000000-0005-0000-0000-000049570000}"/>
    <cellStyle name="Ergebnis 2 7 5 2 3" xfId="30258" xr:uid="{00000000-0005-0000-0000-00004A570000}"/>
    <cellStyle name="Ergebnis 2 7 5 3" xfId="10708" xr:uid="{00000000-0005-0000-0000-00004B570000}"/>
    <cellStyle name="Ergebnis 2 7 5 3 2" xfId="22436" xr:uid="{00000000-0005-0000-0000-00004C570000}"/>
    <cellStyle name="Ergebnis 2 7 5 3 3" xfId="34163" xr:uid="{00000000-0005-0000-0000-00004D570000}"/>
    <cellStyle name="Ergebnis 2 7 5 4" xfId="14626" xr:uid="{00000000-0005-0000-0000-00004E570000}"/>
    <cellStyle name="Ergebnis 2 7 5 5" xfId="26353" xr:uid="{00000000-0005-0000-0000-00004F570000}"/>
    <cellStyle name="Ergebnis 2 7 6" xfId="4207" xr:uid="{00000000-0005-0000-0000-000050570000}"/>
    <cellStyle name="Ergebnis 2 7 6 2" xfId="15935" xr:uid="{00000000-0005-0000-0000-000051570000}"/>
    <cellStyle name="Ergebnis 2 7 6 3" xfId="27662" xr:uid="{00000000-0005-0000-0000-000052570000}"/>
    <cellStyle name="Ergebnis 2 7 7" xfId="8112" xr:uid="{00000000-0005-0000-0000-000053570000}"/>
    <cellStyle name="Ergebnis 2 7 7 2" xfId="19840" xr:uid="{00000000-0005-0000-0000-000054570000}"/>
    <cellStyle name="Ergebnis 2 7 7 3" xfId="31567" xr:uid="{00000000-0005-0000-0000-000055570000}"/>
    <cellStyle name="Ergebnis 2 7 8" xfId="12030" xr:uid="{00000000-0005-0000-0000-000056570000}"/>
    <cellStyle name="Ergebnis 2 7 9" xfId="23757" xr:uid="{00000000-0005-0000-0000-000057570000}"/>
    <cellStyle name="Ergebnis 2 8" xfId="315" xr:uid="{00000000-0005-0000-0000-000058570000}"/>
    <cellStyle name="Ergebnis 2 8 2" xfId="744" xr:uid="{00000000-0005-0000-0000-000059570000}"/>
    <cellStyle name="Ergebnis 2 8 2 2" xfId="2042" xr:uid="{00000000-0005-0000-0000-00005A570000}"/>
    <cellStyle name="Ergebnis 2 8 2 2 2" xfId="5947" xr:uid="{00000000-0005-0000-0000-00005B570000}"/>
    <cellStyle name="Ergebnis 2 8 2 2 2 2" xfId="17675" xr:uid="{00000000-0005-0000-0000-00005C570000}"/>
    <cellStyle name="Ergebnis 2 8 2 2 2 3" xfId="29402" xr:uid="{00000000-0005-0000-0000-00005D570000}"/>
    <cellStyle name="Ergebnis 2 8 2 2 3" xfId="9852" xr:uid="{00000000-0005-0000-0000-00005E570000}"/>
    <cellStyle name="Ergebnis 2 8 2 2 3 2" xfId="21580" xr:uid="{00000000-0005-0000-0000-00005F570000}"/>
    <cellStyle name="Ergebnis 2 8 2 2 3 3" xfId="33307" xr:uid="{00000000-0005-0000-0000-000060570000}"/>
    <cellStyle name="Ergebnis 2 8 2 2 4" xfId="13770" xr:uid="{00000000-0005-0000-0000-000061570000}"/>
    <cellStyle name="Ergebnis 2 8 2 2 5" xfId="25497" xr:uid="{00000000-0005-0000-0000-000062570000}"/>
    <cellStyle name="Ergebnis 2 8 2 3" xfId="3340" xr:uid="{00000000-0005-0000-0000-000063570000}"/>
    <cellStyle name="Ergebnis 2 8 2 3 2" xfId="7245" xr:uid="{00000000-0005-0000-0000-000064570000}"/>
    <cellStyle name="Ergebnis 2 8 2 3 2 2" xfId="18973" xr:uid="{00000000-0005-0000-0000-000065570000}"/>
    <cellStyle name="Ergebnis 2 8 2 3 2 3" xfId="30700" xr:uid="{00000000-0005-0000-0000-000066570000}"/>
    <cellStyle name="Ergebnis 2 8 2 3 3" xfId="11150" xr:uid="{00000000-0005-0000-0000-000067570000}"/>
    <cellStyle name="Ergebnis 2 8 2 3 3 2" xfId="22878" xr:uid="{00000000-0005-0000-0000-000068570000}"/>
    <cellStyle name="Ergebnis 2 8 2 3 3 3" xfId="34605" xr:uid="{00000000-0005-0000-0000-000069570000}"/>
    <cellStyle name="Ergebnis 2 8 2 3 4" xfId="15068" xr:uid="{00000000-0005-0000-0000-00006A570000}"/>
    <cellStyle name="Ergebnis 2 8 2 3 5" xfId="26795" xr:uid="{00000000-0005-0000-0000-00006B570000}"/>
    <cellStyle name="Ergebnis 2 8 2 4" xfId="4649" xr:uid="{00000000-0005-0000-0000-00006C570000}"/>
    <cellStyle name="Ergebnis 2 8 2 4 2" xfId="16377" xr:uid="{00000000-0005-0000-0000-00006D570000}"/>
    <cellStyle name="Ergebnis 2 8 2 4 3" xfId="28104" xr:uid="{00000000-0005-0000-0000-00006E570000}"/>
    <cellStyle name="Ergebnis 2 8 2 5" xfId="8554" xr:uid="{00000000-0005-0000-0000-00006F570000}"/>
    <cellStyle name="Ergebnis 2 8 2 5 2" xfId="20282" xr:uid="{00000000-0005-0000-0000-000070570000}"/>
    <cellStyle name="Ergebnis 2 8 2 5 3" xfId="32009" xr:uid="{00000000-0005-0000-0000-000071570000}"/>
    <cellStyle name="Ergebnis 2 8 2 6" xfId="12472" xr:uid="{00000000-0005-0000-0000-000072570000}"/>
    <cellStyle name="Ergebnis 2 8 2 7" xfId="24199" xr:uid="{00000000-0005-0000-0000-000073570000}"/>
    <cellStyle name="Ergebnis 2 8 3" xfId="1173" xr:uid="{00000000-0005-0000-0000-000074570000}"/>
    <cellStyle name="Ergebnis 2 8 3 2" xfId="2471" xr:uid="{00000000-0005-0000-0000-000075570000}"/>
    <cellStyle name="Ergebnis 2 8 3 2 2" xfId="6376" xr:uid="{00000000-0005-0000-0000-000076570000}"/>
    <cellStyle name="Ergebnis 2 8 3 2 2 2" xfId="18104" xr:uid="{00000000-0005-0000-0000-000077570000}"/>
    <cellStyle name="Ergebnis 2 8 3 2 2 3" xfId="29831" xr:uid="{00000000-0005-0000-0000-000078570000}"/>
    <cellStyle name="Ergebnis 2 8 3 2 3" xfId="10281" xr:uid="{00000000-0005-0000-0000-000079570000}"/>
    <cellStyle name="Ergebnis 2 8 3 2 3 2" xfId="22009" xr:uid="{00000000-0005-0000-0000-00007A570000}"/>
    <cellStyle name="Ergebnis 2 8 3 2 3 3" xfId="33736" xr:uid="{00000000-0005-0000-0000-00007B570000}"/>
    <cellStyle name="Ergebnis 2 8 3 2 4" xfId="14199" xr:uid="{00000000-0005-0000-0000-00007C570000}"/>
    <cellStyle name="Ergebnis 2 8 3 2 5" xfId="25926" xr:uid="{00000000-0005-0000-0000-00007D570000}"/>
    <cellStyle name="Ergebnis 2 8 3 3" xfId="3769" xr:uid="{00000000-0005-0000-0000-00007E570000}"/>
    <cellStyle name="Ergebnis 2 8 3 3 2" xfId="7674" xr:uid="{00000000-0005-0000-0000-00007F570000}"/>
    <cellStyle name="Ergebnis 2 8 3 3 2 2" xfId="19402" xr:uid="{00000000-0005-0000-0000-000080570000}"/>
    <cellStyle name="Ergebnis 2 8 3 3 2 3" xfId="31129" xr:uid="{00000000-0005-0000-0000-000081570000}"/>
    <cellStyle name="Ergebnis 2 8 3 3 3" xfId="11579" xr:uid="{00000000-0005-0000-0000-000082570000}"/>
    <cellStyle name="Ergebnis 2 8 3 3 3 2" xfId="23307" xr:uid="{00000000-0005-0000-0000-000083570000}"/>
    <cellStyle name="Ergebnis 2 8 3 3 3 3" xfId="35034" xr:uid="{00000000-0005-0000-0000-000084570000}"/>
    <cellStyle name="Ergebnis 2 8 3 3 4" xfId="15497" xr:uid="{00000000-0005-0000-0000-000085570000}"/>
    <cellStyle name="Ergebnis 2 8 3 3 5" xfId="27224" xr:uid="{00000000-0005-0000-0000-000086570000}"/>
    <cellStyle name="Ergebnis 2 8 3 4" xfId="5078" xr:uid="{00000000-0005-0000-0000-000087570000}"/>
    <cellStyle name="Ergebnis 2 8 3 4 2" xfId="16806" xr:uid="{00000000-0005-0000-0000-000088570000}"/>
    <cellStyle name="Ergebnis 2 8 3 4 3" xfId="28533" xr:uid="{00000000-0005-0000-0000-000089570000}"/>
    <cellStyle name="Ergebnis 2 8 3 5" xfId="8983" xr:uid="{00000000-0005-0000-0000-00008A570000}"/>
    <cellStyle name="Ergebnis 2 8 3 5 2" xfId="20711" xr:uid="{00000000-0005-0000-0000-00008B570000}"/>
    <cellStyle name="Ergebnis 2 8 3 5 3" xfId="32438" xr:uid="{00000000-0005-0000-0000-00008C570000}"/>
    <cellStyle name="Ergebnis 2 8 3 6" xfId="12901" xr:uid="{00000000-0005-0000-0000-00008D570000}"/>
    <cellStyle name="Ergebnis 2 8 3 7" xfId="24628" xr:uid="{00000000-0005-0000-0000-00008E570000}"/>
    <cellStyle name="Ergebnis 2 8 4" xfId="1613" xr:uid="{00000000-0005-0000-0000-00008F570000}"/>
    <cellStyle name="Ergebnis 2 8 4 2" xfId="5518" xr:uid="{00000000-0005-0000-0000-000090570000}"/>
    <cellStyle name="Ergebnis 2 8 4 2 2" xfId="17246" xr:uid="{00000000-0005-0000-0000-000091570000}"/>
    <cellStyle name="Ergebnis 2 8 4 2 3" xfId="28973" xr:uid="{00000000-0005-0000-0000-000092570000}"/>
    <cellStyle name="Ergebnis 2 8 4 3" xfId="9423" xr:uid="{00000000-0005-0000-0000-000093570000}"/>
    <cellStyle name="Ergebnis 2 8 4 3 2" xfId="21151" xr:uid="{00000000-0005-0000-0000-000094570000}"/>
    <cellStyle name="Ergebnis 2 8 4 3 3" xfId="32878" xr:uid="{00000000-0005-0000-0000-000095570000}"/>
    <cellStyle name="Ergebnis 2 8 4 4" xfId="13341" xr:uid="{00000000-0005-0000-0000-000096570000}"/>
    <cellStyle name="Ergebnis 2 8 4 5" xfId="25068" xr:uid="{00000000-0005-0000-0000-000097570000}"/>
    <cellStyle name="Ergebnis 2 8 5" xfId="2911" xr:uid="{00000000-0005-0000-0000-000098570000}"/>
    <cellStyle name="Ergebnis 2 8 5 2" xfId="6816" xr:uid="{00000000-0005-0000-0000-000099570000}"/>
    <cellStyle name="Ergebnis 2 8 5 2 2" xfId="18544" xr:uid="{00000000-0005-0000-0000-00009A570000}"/>
    <cellStyle name="Ergebnis 2 8 5 2 3" xfId="30271" xr:uid="{00000000-0005-0000-0000-00009B570000}"/>
    <cellStyle name="Ergebnis 2 8 5 3" xfId="10721" xr:uid="{00000000-0005-0000-0000-00009C570000}"/>
    <cellStyle name="Ergebnis 2 8 5 3 2" xfId="22449" xr:uid="{00000000-0005-0000-0000-00009D570000}"/>
    <cellStyle name="Ergebnis 2 8 5 3 3" xfId="34176" xr:uid="{00000000-0005-0000-0000-00009E570000}"/>
    <cellStyle name="Ergebnis 2 8 5 4" xfId="14639" xr:uid="{00000000-0005-0000-0000-00009F570000}"/>
    <cellStyle name="Ergebnis 2 8 5 5" xfId="26366" xr:uid="{00000000-0005-0000-0000-0000A0570000}"/>
    <cellStyle name="Ergebnis 2 8 6" xfId="4220" xr:uid="{00000000-0005-0000-0000-0000A1570000}"/>
    <cellStyle name="Ergebnis 2 8 6 2" xfId="15948" xr:uid="{00000000-0005-0000-0000-0000A2570000}"/>
    <cellStyle name="Ergebnis 2 8 6 3" xfId="27675" xr:uid="{00000000-0005-0000-0000-0000A3570000}"/>
    <cellStyle name="Ergebnis 2 8 7" xfId="8125" xr:uid="{00000000-0005-0000-0000-0000A4570000}"/>
    <cellStyle name="Ergebnis 2 8 7 2" xfId="19853" xr:uid="{00000000-0005-0000-0000-0000A5570000}"/>
    <cellStyle name="Ergebnis 2 8 7 3" xfId="31580" xr:uid="{00000000-0005-0000-0000-0000A6570000}"/>
    <cellStyle name="Ergebnis 2 8 8" xfId="12043" xr:uid="{00000000-0005-0000-0000-0000A7570000}"/>
    <cellStyle name="Ergebnis 2 8 9" xfId="23770" xr:uid="{00000000-0005-0000-0000-0000A8570000}"/>
    <cellStyle name="Ergebnis 2 9" xfId="239" xr:uid="{00000000-0005-0000-0000-0000A9570000}"/>
    <cellStyle name="Ergebnis 2 9 2" xfId="668" xr:uid="{00000000-0005-0000-0000-0000AA570000}"/>
    <cellStyle name="Ergebnis 2 9 2 2" xfId="1966" xr:uid="{00000000-0005-0000-0000-0000AB570000}"/>
    <cellStyle name="Ergebnis 2 9 2 2 2" xfId="5871" xr:uid="{00000000-0005-0000-0000-0000AC570000}"/>
    <cellStyle name="Ergebnis 2 9 2 2 2 2" xfId="17599" xr:uid="{00000000-0005-0000-0000-0000AD570000}"/>
    <cellStyle name="Ergebnis 2 9 2 2 2 3" xfId="29326" xr:uid="{00000000-0005-0000-0000-0000AE570000}"/>
    <cellStyle name="Ergebnis 2 9 2 2 3" xfId="9776" xr:uid="{00000000-0005-0000-0000-0000AF570000}"/>
    <cellStyle name="Ergebnis 2 9 2 2 3 2" xfId="21504" xr:uid="{00000000-0005-0000-0000-0000B0570000}"/>
    <cellStyle name="Ergebnis 2 9 2 2 3 3" xfId="33231" xr:uid="{00000000-0005-0000-0000-0000B1570000}"/>
    <cellStyle name="Ergebnis 2 9 2 2 4" xfId="13694" xr:uid="{00000000-0005-0000-0000-0000B2570000}"/>
    <cellStyle name="Ergebnis 2 9 2 2 5" xfId="25421" xr:uid="{00000000-0005-0000-0000-0000B3570000}"/>
    <cellStyle name="Ergebnis 2 9 2 3" xfId="3264" xr:uid="{00000000-0005-0000-0000-0000B4570000}"/>
    <cellStyle name="Ergebnis 2 9 2 3 2" xfId="7169" xr:uid="{00000000-0005-0000-0000-0000B5570000}"/>
    <cellStyle name="Ergebnis 2 9 2 3 2 2" xfId="18897" xr:uid="{00000000-0005-0000-0000-0000B6570000}"/>
    <cellStyle name="Ergebnis 2 9 2 3 2 3" xfId="30624" xr:uid="{00000000-0005-0000-0000-0000B7570000}"/>
    <cellStyle name="Ergebnis 2 9 2 3 3" xfId="11074" xr:uid="{00000000-0005-0000-0000-0000B8570000}"/>
    <cellStyle name="Ergebnis 2 9 2 3 3 2" xfId="22802" xr:uid="{00000000-0005-0000-0000-0000B9570000}"/>
    <cellStyle name="Ergebnis 2 9 2 3 3 3" xfId="34529" xr:uid="{00000000-0005-0000-0000-0000BA570000}"/>
    <cellStyle name="Ergebnis 2 9 2 3 4" xfId="14992" xr:uid="{00000000-0005-0000-0000-0000BB570000}"/>
    <cellStyle name="Ergebnis 2 9 2 3 5" xfId="26719" xr:uid="{00000000-0005-0000-0000-0000BC570000}"/>
    <cellStyle name="Ergebnis 2 9 2 4" xfId="4573" xr:uid="{00000000-0005-0000-0000-0000BD570000}"/>
    <cellStyle name="Ergebnis 2 9 2 4 2" xfId="16301" xr:uid="{00000000-0005-0000-0000-0000BE570000}"/>
    <cellStyle name="Ergebnis 2 9 2 4 3" xfId="28028" xr:uid="{00000000-0005-0000-0000-0000BF570000}"/>
    <cellStyle name="Ergebnis 2 9 2 5" xfId="8478" xr:uid="{00000000-0005-0000-0000-0000C0570000}"/>
    <cellStyle name="Ergebnis 2 9 2 5 2" xfId="20206" xr:uid="{00000000-0005-0000-0000-0000C1570000}"/>
    <cellStyle name="Ergebnis 2 9 2 5 3" xfId="31933" xr:uid="{00000000-0005-0000-0000-0000C2570000}"/>
    <cellStyle name="Ergebnis 2 9 2 6" xfId="12396" xr:uid="{00000000-0005-0000-0000-0000C3570000}"/>
    <cellStyle name="Ergebnis 2 9 2 7" xfId="24123" xr:uid="{00000000-0005-0000-0000-0000C4570000}"/>
    <cellStyle name="Ergebnis 2 9 3" xfId="1097" xr:uid="{00000000-0005-0000-0000-0000C5570000}"/>
    <cellStyle name="Ergebnis 2 9 3 2" xfId="2395" xr:uid="{00000000-0005-0000-0000-0000C6570000}"/>
    <cellStyle name="Ergebnis 2 9 3 2 2" xfId="6300" xr:uid="{00000000-0005-0000-0000-0000C7570000}"/>
    <cellStyle name="Ergebnis 2 9 3 2 2 2" xfId="18028" xr:uid="{00000000-0005-0000-0000-0000C8570000}"/>
    <cellStyle name="Ergebnis 2 9 3 2 2 3" xfId="29755" xr:uid="{00000000-0005-0000-0000-0000C9570000}"/>
    <cellStyle name="Ergebnis 2 9 3 2 3" xfId="10205" xr:uid="{00000000-0005-0000-0000-0000CA570000}"/>
    <cellStyle name="Ergebnis 2 9 3 2 3 2" xfId="21933" xr:uid="{00000000-0005-0000-0000-0000CB570000}"/>
    <cellStyle name="Ergebnis 2 9 3 2 3 3" xfId="33660" xr:uid="{00000000-0005-0000-0000-0000CC570000}"/>
    <cellStyle name="Ergebnis 2 9 3 2 4" xfId="14123" xr:uid="{00000000-0005-0000-0000-0000CD570000}"/>
    <cellStyle name="Ergebnis 2 9 3 2 5" xfId="25850" xr:uid="{00000000-0005-0000-0000-0000CE570000}"/>
    <cellStyle name="Ergebnis 2 9 3 3" xfId="3693" xr:uid="{00000000-0005-0000-0000-0000CF570000}"/>
    <cellStyle name="Ergebnis 2 9 3 3 2" xfId="7598" xr:uid="{00000000-0005-0000-0000-0000D0570000}"/>
    <cellStyle name="Ergebnis 2 9 3 3 2 2" xfId="19326" xr:uid="{00000000-0005-0000-0000-0000D1570000}"/>
    <cellStyle name="Ergebnis 2 9 3 3 2 3" xfId="31053" xr:uid="{00000000-0005-0000-0000-0000D2570000}"/>
    <cellStyle name="Ergebnis 2 9 3 3 3" xfId="11503" xr:uid="{00000000-0005-0000-0000-0000D3570000}"/>
    <cellStyle name="Ergebnis 2 9 3 3 3 2" xfId="23231" xr:uid="{00000000-0005-0000-0000-0000D4570000}"/>
    <cellStyle name="Ergebnis 2 9 3 3 3 3" xfId="34958" xr:uid="{00000000-0005-0000-0000-0000D5570000}"/>
    <cellStyle name="Ergebnis 2 9 3 3 4" xfId="15421" xr:uid="{00000000-0005-0000-0000-0000D6570000}"/>
    <cellStyle name="Ergebnis 2 9 3 3 5" xfId="27148" xr:uid="{00000000-0005-0000-0000-0000D7570000}"/>
    <cellStyle name="Ergebnis 2 9 3 4" xfId="5002" xr:uid="{00000000-0005-0000-0000-0000D8570000}"/>
    <cellStyle name="Ergebnis 2 9 3 4 2" xfId="16730" xr:uid="{00000000-0005-0000-0000-0000D9570000}"/>
    <cellStyle name="Ergebnis 2 9 3 4 3" xfId="28457" xr:uid="{00000000-0005-0000-0000-0000DA570000}"/>
    <cellStyle name="Ergebnis 2 9 3 5" xfId="8907" xr:uid="{00000000-0005-0000-0000-0000DB570000}"/>
    <cellStyle name="Ergebnis 2 9 3 5 2" xfId="20635" xr:uid="{00000000-0005-0000-0000-0000DC570000}"/>
    <cellStyle name="Ergebnis 2 9 3 5 3" xfId="32362" xr:uid="{00000000-0005-0000-0000-0000DD570000}"/>
    <cellStyle name="Ergebnis 2 9 3 6" xfId="12825" xr:uid="{00000000-0005-0000-0000-0000DE570000}"/>
    <cellStyle name="Ergebnis 2 9 3 7" xfId="24552" xr:uid="{00000000-0005-0000-0000-0000DF570000}"/>
    <cellStyle name="Ergebnis 2 9 4" xfId="1537" xr:uid="{00000000-0005-0000-0000-0000E0570000}"/>
    <cellStyle name="Ergebnis 2 9 4 2" xfId="5442" xr:uid="{00000000-0005-0000-0000-0000E1570000}"/>
    <cellStyle name="Ergebnis 2 9 4 2 2" xfId="17170" xr:uid="{00000000-0005-0000-0000-0000E2570000}"/>
    <cellStyle name="Ergebnis 2 9 4 2 3" xfId="28897" xr:uid="{00000000-0005-0000-0000-0000E3570000}"/>
    <cellStyle name="Ergebnis 2 9 4 3" xfId="9347" xr:uid="{00000000-0005-0000-0000-0000E4570000}"/>
    <cellStyle name="Ergebnis 2 9 4 3 2" xfId="21075" xr:uid="{00000000-0005-0000-0000-0000E5570000}"/>
    <cellStyle name="Ergebnis 2 9 4 3 3" xfId="32802" xr:uid="{00000000-0005-0000-0000-0000E6570000}"/>
    <cellStyle name="Ergebnis 2 9 4 4" xfId="13265" xr:uid="{00000000-0005-0000-0000-0000E7570000}"/>
    <cellStyle name="Ergebnis 2 9 4 5" xfId="24992" xr:uid="{00000000-0005-0000-0000-0000E8570000}"/>
    <cellStyle name="Ergebnis 2 9 5" xfId="2835" xr:uid="{00000000-0005-0000-0000-0000E9570000}"/>
    <cellStyle name="Ergebnis 2 9 5 2" xfId="6740" xr:uid="{00000000-0005-0000-0000-0000EA570000}"/>
    <cellStyle name="Ergebnis 2 9 5 2 2" xfId="18468" xr:uid="{00000000-0005-0000-0000-0000EB570000}"/>
    <cellStyle name="Ergebnis 2 9 5 2 3" xfId="30195" xr:uid="{00000000-0005-0000-0000-0000EC570000}"/>
    <cellStyle name="Ergebnis 2 9 5 3" xfId="10645" xr:uid="{00000000-0005-0000-0000-0000ED570000}"/>
    <cellStyle name="Ergebnis 2 9 5 3 2" xfId="22373" xr:uid="{00000000-0005-0000-0000-0000EE570000}"/>
    <cellStyle name="Ergebnis 2 9 5 3 3" xfId="34100" xr:uid="{00000000-0005-0000-0000-0000EF570000}"/>
    <cellStyle name="Ergebnis 2 9 5 4" xfId="14563" xr:uid="{00000000-0005-0000-0000-0000F0570000}"/>
    <cellStyle name="Ergebnis 2 9 5 5" xfId="26290" xr:uid="{00000000-0005-0000-0000-0000F1570000}"/>
    <cellStyle name="Ergebnis 2 9 6" xfId="4144" xr:uid="{00000000-0005-0000-0000-0000F2570000}"/>
    <cellStyle name="Ergebnis 2 9 6 2" xfId="15872" xr:uid="{00000000-0005-0000-0000-0000F3570000}"/>
    <cellStyle name="Ergebnis 2 9 6 3" xfId="27599" xr:uid="{00000000-0005-0000-0000-0000F4570000}"/>
    <cellStyle name="Ergebnis 2 9 7" xfId="8049" xr:uid="{00000000-0005-0000-0000-0000F5570000}"/>
    <cellStyle name="Ergebnis 2 9 7 2" xfId="19777" xr:uid="{00000000-0005-0000-0000-0000F6570000}"/>
    <cellStyle name="Ergebnis 2 9 7 3" xfId="31504" xr:uid="{00000000-0005-0000-0000-0000F7570000}"/>
    <cellStyle name="Ergebnis 2 9 8" xfId="11967" xr:uid="{00000000-0005-0000-0000-0000F8570000}"/>
    <cellStyle name="Ergebnis 2 9 9" xfId="23694" xr:uid="{00000000-0005-0000-0000-0000F9570000}"/>
    <cellStyle name="Ergebnis 3" xfId="47" xr:uid="{00000000-0005-0000-0000-0000FA570000}"/>
    <cellStyle name="Ergebnis 3 10" xfId="339" xr:uid="{00000000-0005-0000-0000-0000FB570000}"/>
    <cellStyle name="Ergebnis 3 10 2" xfId="768" xr:uid="{00000000-0005-0000-0000-0000FC570000}"/>
    <cellStyle name="Ergebnis 3 10 2 2" xfId="2066" xr:uid="{00000000-0005-0000-0000-0000FD570000}"/>
    <cellStyle name="Ergebnis 3 10 2 2 2" xfId="5971" xr:uid="{00000000-0005-0000-0000-0000FE570000}"/>
    <cellStyle name="Ergebnis 3 10 2 2 2 2" xfId="17699" xr:uid="{00000000-0005-0000-0000-0000FF570000}"/>
    <cellStyle name="Ergebnis 3 10 2 2 2 3" xfId="29426" xr:uid="{00000000-0005-0000-0000-000000580000}"/>
    <cellStyle name="Ergebnis 3 10 2 2 3" xfId="9876" xr:uid="{00000000-0005-0000-0000-000001580000}"/>
    <cellStyle name="Ergebnis 3 10 2 2 3 2" xfId="21604" xr:uid="{00000000-0005-0000-0000-000002580000}"/>
    <cellStyle name="Ergebnis 3 10 2 2 3 3" xfId="33331" xr:uid="{00000000-0005-0000-0000-000003580000}"/>
    <cellStyle name="Ergebnis 3 10 2 2 4" xfId="13794" xr:uid="{00000000-0005-0000-0000-000004580000}"/>
    <cellStyle name="Ergebnis 3 10 2 2 5" xfId="25521" xr:uid="{00000000-0005-0000-0000-000005580000}"/>
    <cellStyle name="Ergebnis 3 10 2 3" xfId="3364" xr:uid="{00000000-0005-0000-0000-000006580000}"/>
    <cellStyle name="Ergebnis 3 10 2 3 2" xfId="7269" xr:uid="{00000000-0005-0000-0000-000007580000}"/>
    <cellStyle name="Ergebnis 3 10 2 3 2 2" xfId="18997" xr:uid="{00000000-0005-0000-0000-000008580000}"/>
    <cellStyle name="Ergebnis 3 10 2 3 2 3" xfId="30724" xr:uid="{00000000-0005-0000-0000-000009580000}"/>
    <cellStyle name="Ergebnis 3 10 2 3 3" xfId="11174" xr:uid="{00000000-0005-0000-0000-00000A580000}"/>
    <cellStyle name="Ergebnis 3 10 2 3 3 2" xfId="22902" xr:uid="{00000000-0005-0000-0000-00000B580000}"/>
    <cellStyle name="Ergebnis 3 10 2 3 3 3" xfId="34629" xr:uid="{00000000-0005-0000-0000-00000C580000}"/>
    <cellStyle name="Ergebnis 3 10 2 3 4" xfId="15092" xr:uid="{00000000-0005-0000-0000-00000D580000}"/>
    <cellStyle name="Ergebnis 3 10 2 3 5" xfId="26819" xr:uid="{00000000-0005-0000-0000-00000E580000}"/>
    <cellStyle name="Ergebnis 3 10 2 4" xfId="4673" xr:uid="{00000000-0005-0000-0000-00000F580000}"/>
    <cellStyle name="Ergebnis 3 10 2 4 2" xfId="16401" xr:uid="{00000000-0005-0000-0000-000010580000}"/>
    <cellStyle name="Ergebnis 3 10 2 4 3" xfId="28128" xr:uid="{00000000-0005-0000-0000-000011580000}"/>
    <cellStyle name="Ergebnis 3 10 2 5" xfId="8578" xr:uid="{00000000-0005-0000-0000-000012580000}"/>
    <cellStyle name="Ergebnis 3 10 2 5 2" xfId="20306" xr:uid="{00000000-0005-0000-0000-000013580000}"/>
    <cellStyle name="Ergebnis 3 10 2 5 3" xfId="32033" xr:uid="{00000000-0005-0000-0000-000014580000}"/>
    <cellStyle name="Ergebnis 3 10 2 6" xfId="12496" xr:uid="{00000000-0005-0000-0000-000015580000}"/>
    <cellStyle name="Ergebnis 3 10 2 7" xfId="24223" xr:uid="{00000000-0005-0000-0000-000016580000}"/>
    <cellStyle name="Ergebnis 3 10 3" xfId="1197" xr:uid="{00000000-0005-0000-0000-000017580000}"/>
    <cellStyle name="Ergebnis 3 10 3 2" xfId="2495" xr:uid="{00000000-0005-0000-0000-000018580000}"/>
    <cellStyle name="Ergebnis 3 10 3 2 2" xfId="6400" xr:uid="{00000000-0005-0000-0000-000019580000}"/>
    <cellStyle name="Ergebnis 3 10 3 2 2 2" xfId="18128" xr:uid="{00000000-0005-0000-0000-00001A580000}"/>
    <cellStyle name="Ergebnis 3 10 3 2 2 3" xfId="29855" xr:uid="{00000000-0005-0000-0000-00001B580000}"/>
    <cellStyle name="Ergebnis 3 10 3 2 3" xfId="10305" xr:uid="{00000000-0005-0000-0000-00001C580000}"/>
    <cellStyle name="Ergebnis 3 10 3 2 3 2" xfId="22033" xr:uid="{00000000-0005-0000-0000-00001D580000}"/>
    <cellStyle name="Ergebnis 3 10 3 2 3 3" xfId="33760" xr:uid="{00000000-0005-0000-0000-00001E580000}"/>
    <cellStyle name="Ergebnis 3 10 3 2 4" xfId="14223" xr:uid="{00000000-0005-0000-0000-00001F580000}"/>
    <cellStyle name="Ergebnis 3 10 3 2 5" xfId="25950" xr:uid="{00000000-0005-0000-0000-000020580000}"/>
    <cellStyle name="Ergebnis 3 10 3 3" xfId="3793" xr:uid="{00000000-0005-0000-0000-000021580000}"/>
    <cellStyle name="Ergebnis 3 10 3 3 2" xfId="7698" xr:uid="{00000000-0005-0000-0000-000022580000}"/>
    <cellStyle name="Ergebnis 3 10 3 3 2 2" xfId="19426" xr:uid="{00000000-0005-0000-0000-000023580000}"/>
    <cellStyle name="Ergebnis 3 10 3 3 2 3" xfId="31153" xr:uid="{00000000-0005-0000-0000-000024580000}"/>
    <cellStyle name="Ergebnis 3 10 3 3 3" xfId="11603" xr:uid="{00000000-0005-0000-0000-000025580000}"/>
    <cellStyle name="Ergebnis 3 10 3 3 3 2" xfId="23331" xr:uid="{00000000-0005-0000-0000-000026580000}"/>
    <cellStyle name="Ergebnis 3 10 3 3 3 3" xfId="35058" xr:uid="{00000000-0005-0000-0000-000027580000}"/>
    <cellStyle name="Ergebnis 3 10 3 3 4" xfId="15521" xr:uid="{00000000-0005-0000-0000-000028580000}"/>
    <cellStyle name="Ergebnis 3 10 3 3 5" xfId="27248" xr:uid="{00000000-0005-0000-0000-000029580000}"/>
    <cellStyle name="Ergebnis 3 10 3 4" xfId="5102" xr:uid="{00000000-0005-0000-0000-00002A580000}"/>
    <cellStyle name="Ergebnis 3 10 3 4 2" xfId="16830" xr:uid="{00000000-0005-0000-0000-00002B580000}"/>
    <cellStyle name="Ergebnis 3 10 3 4 3" xfId="28557" xr:uid="{00000000-0005-0000-0000-00002C580000}"/>
    <cellStyle name="Ergebnis 3 10 3 5" xfId="9007" xr:uid="{00000000-0005-0000-0000-00002D580000}"/>
    <cellStyle name="Ergebnis 3 10 3 5 2" xfId="20735" xr:uid="{00000000-0005-0000-0000-00002E580000}"/>
    <cellStyle name="Ergebnis 3 10 3 5 3" xfId="32462" xr:uid="{00000000-0005-0000-0000-00002F580000}"/>
    <cellStyle name="Ergebnis 3 10 3 6" xfId="12925" xr:uid="{00000000-0005-0000-0000-000030580000}"/>
    <cellStyle name="Ergebnis 3 10 3 7" xfId="24652" xr:uid="{00000000-0005-0000-0000-000031580000}"/>
    <cellStyle name="Ergebnis 3 10 4" xfId="1637" xr:uid="{00000000-0005-0000-0000-000032580000}"/>
    <cellStyle name="Ergebnis 3 10 4 2" xfId="5542" xr:uid="{00000000-0005-0000-0000-000033580000}"/>
    <cellStyle name="Ergebnis 3 10 4 2 2" xfId="17270" xr:uid="{00000000-0005-0000-0000-000034580000}"/>
    <cellStyle name="Ergebnis 3 10 4 2 3" xfId="28997" xr:uid="{00000000-0005-0000-0000-000035580000}"/>
    <cellStyle name="Ergebnis 3 10 4 3" xfId="9447" xr:uid="{00000000-0005-0000-0000-000036580000}"/>
    <cellStyle name="Ergebnis 3 10 4 3 2" xfId="21175" xr:uid="{00000000-0005-0000-0000-000037580000}"/>
    <cellStyle name="Ergebnis 3 10 4 3 3" xfId="32902" xr:uid="{00000000-0005-0000-0000-000038580000}"/>
    <cellStyle name="Ergebnis 3 10 4 4" xfId="13365" xr:uid="{00000000-0005-0000-0000-000039580000}"/>
    <cellStyle name="Ergebnis 3 10 4 5" xfId="25092" xr:uid="{00000000-0005-0000-0000-00003A580000}"/>
    <cellStyle name="Ergebnis 3 10 5" xfId="2935" xr:uid="{00000000-0005-0000-0000-00003B580000}"/>
    <cellStyle name="Ergebnis 3 10 5 2" xfId="6840" xr:uid="{00000000-0005-0000-0000-00003C580000}"/>
    <cellStyle name="Ergebnis 3 10 5 2 2" xfId="18568" xr:uid="{00000000-0005-0000-0000-00003D580000}"/>
    <cellStyle name="Ergebnis 3 10 5 2 3" xfId="30295" xr:uid="{00000000-0005-0000-0000-00003E580000}"/>
    <cellStyle name="Ergebnis 3 10 5 3" xfId="10745" xr:uid="{00000000-0005-0000-0000-00003F580000}"/>
    <cellStyle name="Ergebnis 3 10 5 3 2" xfId="22473" xr:uid="{00000000-0005-0000-0000-000040580000}"/>
    <cellStyle name="Ergebnis 3 10 5 3 3" xfId="34200" xr:uid="{00000000-0005-0000-0000-000041580000}"/>
    <cellStyle name="Ergebnis 3 10 5 4" xfId="14663" xr:uid="{00000000-0005-0000-0000-000042580000}"/>
    <cellStyle name="Ergebnis 3 10 5 5" xfId="26390" xr:uid="{00000000-0005-0000-0000-000043580000}"/>
    <cellStyle name="Ergebnis 3 10 6" xfId="4244" xr:uid="{00000000-0005-0000-0000-000044580000}"/>
    <cellStyle name="Ergebnis 3 10 6 2" xfId="15972" xr:uid="{00000000-0005-0000-0000-000045580000}"/>
    <cellStyle name="Ergebnis 3 10 6 3" xfId="27699" xr:uid="{00000000-0005-0000-0000-000046580000}"/>
    <cellStyle name="Ergebnis 3 10 7" xfId="8149" xr:uid="{00000000-0005-0000-0000-000047580000}"/>
    <cellStyle name="Ergebnis 3 10 7 2" xfId="19877" xr:uid="{00000000-0005-0000-0000-000048580000}"/>
    <cellStyle name="Ergebnis 3 10 7 3" xfId="31604" xr:uid="{00000000-0005-0000-0000-000049580000}"/>
    <cellStyle name="Ergebnis 3 10 8" xfId="12067" xr:uid="{00000000-0005-0000-0000-00004A580000}"/>
    <cellStyle name="Ergebnis 3 10 9" xfId="23794" xr:uid="{00000000-0005-0000-0000-00004B580000}"/>
    <cellStyle name="Ergebnis 3 11" xfId="346" xr:uid="{00000000-0005-0000-0000-00004C580000}"/>
    <cellStyle name="Ergebnis 3 11 2" xfId="775" xr:uid="{00000000-0005-0000-0000-00004D580000}"/>
    <cellStyle name="Ergebnis 3 11 2 2" xfId="2073" xr:uid="{00000000-0005-0000-0000-00004E580000}"/>
    <cellStyle name="Ergebnis 3 11 2 2 2" xfId="5978" xr:uid="{00000000-0005-0000-0000-00004F580000}"/>
    <cellStyle name="Ergebnis 3 11 2 2 2 2" xfId="17706" xr:uid="{00000000-0005-0000-0000-000050580000}"/>
    <cellStyle name="Ergebnis 3 11 2 2 2 3" xfId="29433" xr:uid="{00000000-0005-0000-0000-000051580000}"/>
    <cellStyle name="Ergebnis 3 11 2 2 3" xfId="9883" xr:uid="{00000000-0005-0000-0000-000052580000}"/>
    <cellStyle name="Ergebnis 3 11 2 2 3 2" xfId="21611" xr:uid="{00000000-0005-0000-0000-000053580000}"/>
    <cellStyle name="Ergebnis 3 11 2 2 3 3" xfId="33338" xr:uid="{00000000-0005-0000-0000-000054580000}"/>
    <cellStyle name="Ergebnis 3 11 2 2 4" xfId="13801" xr:uid="{00000000-0005-0000-0000-000055580000}"/>
    <cellStyle name="Ergebnis 3 11 2 2 5" xfId="25528" xr:uid="{00000000-0005-0000-0000-000056580000}"/>
    <cellStyle name="Ergebnis 3 11 2 3" xfId="3371" xr:uid="{00000000-0005-0000-0000-000057580000}"/>
    <cellStyle name="Ergebnis 3 11 2 3 2" xfId="7276" xr:uid="{00000000-0005-0000-0000-000058580000}"/>
    <cellStyle name="Ergebnis 3 11 2 3 2 2" xfId="19004" xr:uid="{00000000-0005-0000-0000-000059580000}"/>
    <cellStyle name="Ergebnis 3 11 2 3 2 3" xfId="30731" xr:uid="{00000000-0005-0000-0000-00005A580000}"/>
    <cellStyle name="Ergebnis 3 11 2 3 3" xfId="11181" xr:uid="{00000000-0005-0000-0000-00005B580000}"/>
    <cellStyle name="Ergebnis 3 11 2 3 3 2" xfId="22909" xr:uid="{00000000-0005-0000-0000-00005C580000}"/>
    <cellStyle name="Ergebnis 3 11 2 3 3 3" xfId="34636" xr:uid="{00000000-0005-0000-0000-00005D580000}"/>
    <cellStyle name="Ergebnis 3 11 2 3 4" xfId="15099" xr:uid="{00000000-0005-0000-0000-00005E580000}"/>
    <cellStyle name="Ergebnis 3 11 2 3 5" xfId="26826" xr:uid="{00000000-0005-0000-0000-00005F580000}"/>
    <cellStyle name="Ergebnis 3 11 2 4" xfId="4680" xr:uid="{00000000-0005-0000-0000-000060580000}"/>
    <cellStyle name="Ergebnis 3 11 2 4 2" xfId="16408" xr:uid="{00000000-0005-0000-0000-000061580000}"/>
    <cellStyle name="Ergebnis 3 11 2 4 3" xfId="28135" xr:uid="{00000000-0005-0000-0000-000062580000}"/>
    <cellStyle name="Ergebnis 3 11 2 5" xfId="8585" xr:uid="{00000000-0005-0000-0000-000063580000}"/>
    <cellStyle name="Ergebnis 3 11 2 5 2" xfId="20313" xr:uid="{00000000-0005-0000-0000-000064580000}"/>
    <cellStyle name="Ergebnis 3 11 2 5 3" xfId="32040" xr:uid="{00000000-0005-0000-0000-000065580000}"/>
    <cellStyle name="Ergebnis 3 11 2 6" xfId="12503" xr:uid="{00000000-0005-0000-0000-000066580000}"/>
    <cellStyle name="Ergebnis 3 11 2 7" xfId="24230" xr:uid="{00000000-0005-0000-0000-000067580000}"/>
    <cellStyle name="Ergebnis 3 11 3" xfId="1204" xr:uid="{00000000-0005-0000-0000-000068580000}"/>
    <cellStyle name="Ergebnis 3 11 3 2" xfId="2502" xr:uid="{00000000-0005-0000-0000-000069580000}"/>
    <cellStyle name="Ergebnis 3 11 3 2 2" xfId="6407" xr:uid="{00000000-0005-0000-0000-00006A580000}"/>
    <cellStyle name="Ergebnis 3 11 3 2 2 2" xfId="18135" xr:uid="{00000000-0005-0000-0000-00006B580000}"/>
    <cellStyle name="Ergebnis 3 11 3 2 2 3" xfId="29862" xr:uid="{00000000-0005-0000-0000-00006C580000}"/>
    <cellStyle name="Ergebnis 3 11 3 2 3" xfId="10312" xr:uid="{00000000-0005-0000-0000-00006D580000}"/>
    <cellStyle name="Ergebnis 3 11 3 2 3 2" xfId="22040" xr:uid="{00000000-0005-0000-0000-00006E580000}"/>
    <cellStyle name="Ergebnis 3 11 3 2 3 3" xfId="33767" xr:uid="{00000000-0005-0000-0000-00006F580000}"/>
    <cellStyle name="Ergebnis 3 11 3 2 4" xfId="14230" xr:uid="{00000000-0005-0000-0000-000070580000}"/>
    <cellStyle name="Ergebnis 3 11 3 2 5" xfId="25957" xr:uid="{00000000-0005-0000-0000-000071580000}"/>
    <cellStyle name="Ergebnis 3 11 3 3" xfId="3800" xr:uid="{00000000-0005-0000-0000-000072580000}"/>
    <cellStyle name="Ergebnis 3 11 3 3 2" xfId="7705" xr:uid="{00000000-0005-0000-0000-000073580000}"/>
    <cellStyle name="Ergebnis 3 11 3 3 2 2" xfId="19433" xr:uid="{00000000-0005-0000-0000-000074580000}"/>
    <cellStyle name="Ergebnis 3 11 3 3 2 3" xfId="31160" xr:uid="{00000000-0005-0000-0000-000075580000}"/>
    <cellStyle name="Ergebnis 3 11 3 3 3" xfId="11610" xr:uid="{00000000-0005-0000-0000-000076580000}"/>
    <cellStyle name="Ergebnis 3 11 3 3 3 2" xfId="23338" xr:uid="{00000000-0005-0000-0000-000077580000}"/>
    <cellStyle name="Ergebnis 3 11 3 3 3 3" xfId="35065" xr:uid="{00000000-0005-0000-0000-000078580000}"/>
    <cellStyle name="Ergebnis 3 11 3 3 4" xfId="15528" xr:uid="{00000000-0005-0000-0000-000079580000}"/>
    <cellStyle name="Ergebnis 3 11 3 3 5" xfId="27255" xr:uid="{00000000-0005-0000-0000-00007A580000}"/>
    <cellStyle name="Ergebnis 3 11 3 4" xfId="5109" xr:uid="{00000000-0005-0000-0000-00007B580000}"/>
    <cellStyle name="Ergebnis 3 11 3 4 2" xfId="16837" xr:uid="{00000000-0005-0000-0000-00007C580000}"/>
    <cellStyle name="Ergebnis 3 11 3 4 3" xfId="28564" xr:uid="{00000000-0005-0000-0000-00007D580000}"/>
    <cellStyle name="Ergebnis 3 11 3 5" xfId="9014" xr:uid="{00000000-0005-0000-0000-00007E580000}"/>
    <cellStyle name="Ergebnis 3 11 3 5 2" xfId="20742" xr:uid="{00000000-0005-0000-0000-00007F580000}"/>
    <cellStyle name="Ergebnis 3 11 3 5 3" xfId="32469" xr:uid="{00000000-0005-0000-0000-000080580000}"/>
    <cellStyle name="Ergebnis 3 11 3 6" xfId="12932" xr:uid="{00000000-0005-0000-0000-000081580000}"/>
    <cellStyle name="Ergebnis 3 11 3 7" xfId="24659" xr:uid="{00000000-0005-0000-0000-000082580000}"/>
    <cellStyle name="Ergebnis 3 11 4" xfId="1644" xr:uid="{00000000-0005-0000-0000-000083580000}"/>
    <cellStyle name="Ergebnis 3 11 4 2" xfId="5549" xr:uid="{00000000-0005-0000-0000-000084580000}"/>
    <cellStyle name="Ergebnis 3 11 4 2 2" xfId="17277" xr:uid="{00000000-0005-0000-0000-000085580000}"/>
    <cellStyle name="Ergebnis 3 11 4 2 3" xfId="29004" xr:uid="{00000000-0005-0000-0000-000086580000}"/>
    <cellStyle name="Ergebnis 3 11 4 3" xfId="9454" xr:uid="{00000000-0005-0000-0000-000087580000}"/>
    <cellStyle name="Ergebnis 3 11 4 3 2" xfId="21182" xr:uid="{00000000-0005-0000-0000-000088580000}"/>
    <cellStyle name="Ergebnis 3 11 4 3 3" xfId="32909" xr:uid="{00000000-0005-0000-0000-000089580000}"/>
    <cellStyle name="Ergebnis 3 11 4 4" xfId="13372" xr:uid="{00000000-0005-0000-0000-00008A580000}"/>
    <cellStyle name="Ergebnis 3 11 4 5" xfId="25099" xr:uid="{00000000-0005-0000-0000-00008B580000}"/>
    <cellStyle name="Ergebnis 3 11 5" xfId="2942" xr:uid="{00000000-0005-0000-0000-00008C580000}"/>
    <cellStyle name="Ergebnis 3 11 5 2" xfId="6847" xr:uid="{00000000-0005-0000-0000-00008D580000}"/>
    <cellStyle name="Ergebnis 3 11 5 2 2" xfId="18575" xr:uid="{00000000-0005-0000-0000-00008E580000}"/>
    <cellStyle name="Ergebnis 3 11 5 2 3" xfId="30302" xr:uid="{00000000-0005-0000-0000-00008F580000}"/>
    <cellStyle name="Ergebnis 3 11 5 3" xfId="10752" xr:uid="{00000000-0005-0000-0000-000090580000}"/>
    <cellStyle name="Ergebnis 3 11 5 3 2" xfId="22480" xr:uid="{00000000-0005-0000-0000-000091580000}"/>
    <cellStyle name="Ergebnis 3 11 5 3 3" xfId="34207" xr:uid="{00000000-0005-0000-0000-000092580000}"/>
    <cellStyle name="Ergebnis 3 11 5 4" xfId="14670" xr:uid="{00000000-0005-0000-0000-000093580000}"/>
    <cellStyle name="Ergebnis 3 11 5 5" xfId="26397" xr:uid="{00000000-0005-0000-0000-000094580000}"/>
    <cellStyle name="Ergebnis 3 11 6" xfId="4251" xr:uid="{00000000-0005-0000-0000-000095580000}"/>
    <cellStyle name="Ergebnis 3 11 6 2" xfId="15979" xr:uid="{00000000-0005-0000-0000-000096580000}"/>
    <cellStyle name="Ergebnis 3 11 6 3" xfId="27706" xr:uid="{00000000-0005-0000-0000-000097580000}"/>
    <cellStyle name="Ergebnis 3 11 7" xfId="8156" xr:uid="{00000000-0005-0000-0000-000098580000}"/>
    <cellStyle name="Ergebnis 3 11 7 2" xfId="19884" xr:uid="{00000000-0005-0000-0000-000099580000}"/>
    <cellStyle name="Ergebnis 3 11 7 3" xfId="31611" xr:uid="{00000000-0005-0000-0000-00009A580000}"/>
    <cellStyle name="Ergebnis 3 11 8" xfId="12074" xr:uid="{00000000-0005-0000-0000-00009B580000}"/>
    <cellStyle name="Ergebnis 3 11 9" xfId="23801" xr:uid="{00000000-0005-0000-0000-00009C580000}"/>
    <cellStyle name="Ergebnis 3 12" xfId="344" xr:uid="{00000000-0005-0000-0000-00009D580000}"/>
    <cellStyle name="Ergebnis 3 12 2" xfId="773" xr:uid="{00000000-0005-0000-0000-00009E580000}"/>
    <cellStyle name="Ergebnis 3 12 2 2" xfId="2071" xr:uid="{00000000-0005-0000-0000-00009F580000}"/>
    <cellStyle name="Ergebnis 3 12 2 2 2" xfId="5976" xr:uid="{00000000-0005-0000-0000-0000A0580000}"/>
    <cellStyle name="Ergebnis 3 12 2 2 2 2" xfId="17704" xr:uid="{00000000-0005-0000-0000-0000A1580000}"/>
    <cellStyle name="Ergebnis 3 12 2 2 2 3" xfId="29431" xr:uid="{00000000-0005-0000-0000-0000A2580000}"/>
    <cellStyle name="Ergebnis 3 12 2 2 3" xfId="9881" xr:uid="{00000000-0005-0000-0000-0000A3580000}"/>
    <cellStyle name="Ergebnis 3 12 2 2 3 2" xfId="21609" xr:uid="{00000000-0005-0000-0000-0000A4580000}"/>
    <cellStyle name="Ergebnis 3 12 2 2 3 3" xfId="33336" xr:uid="{00000000-0005-0000-0000-0000A5580000}"/>
    <cellStyle name="Ergebnis 3 12 2 2 4" xfId="13799" xr:uid="{00000000-0005-0000-0000-0000A6580000}"/>
    <cellStyle name="Ergebnis 3 12 2 2 5" xfId="25526" xr:uid="{00000000-0005-0000-0000-0000A7580000}"/>
    <cellStyle name="Ergebnis 3 12 2 3" xfId="3369" xr:uid="{00000000-0005-0000-0000-0000A8580000}"/>
    <cellStyle name="Ergebnis 3 12 2 3 2" xfId="7274" xr:uid="{00000000-0005-0000-0000-0000A9580000}"/>
    <cellStyle name="Ergebnis 3 12 2 3 2 2" xfId="19002" xr:uid="{00000000-0005-0000-0000-0000AA580000}"/>
    <cellStyle name="Ergebnis 3 12 2 3 2 3" xfId="30729" xr:uid="{00000000-0005-0000-0000-0000AB580000}"/>
    <cellStyle name="Ergebnis 3 12 2 3 3" xfId="11179" xr:uid="{00000000-0005-0000-0000-0000AC580000}"/>
    <cellStyle name="Ergebnis 3 12 2 3 3 2" xfId="22907" xr:uid="{00000000-0005-0000-0000-0000AD580000}"/>
    <cellStyle name="Ergebnis 3 12 2 3 3 3" xfId="34634" xr:uid="{00000000-0005-0000-0000-0000AE580000}"/>
    <cellStyle name="Ergebnis 3 12 2 3 4" xfId="15097" xr:uid="{00000000-0005-0000-0000-0000AF580000}"/>
    <cellStyle name="Ergebnis 3 12 2 3 5" xfId="26824" xr:uid="{00000000-0005-0000-0000-0000B0580000}"/>
    <cellStyle name="Ergebnis 3 12 2 4" xfId="4678" xr:uid="{00000000-0005-0000-0000-0000B1580000}"/>
    <cellStyle name="Ergebnis 3 12 2 4 2" xfId="16406" xr:uid="{00000000-0005-0000-0000-0000B2580000}"/>
    <cellStyle name="Ergebnis 3 12 2 4 3" xfId="28133" xr:uid="{00000000-0005-0000-0000-0000B3580000}"/>
    <cellStyle name="Ergebnis 3 12 2 5" xfId="8583" xr:uid="{00000000-0005-0000-0000-0000B4580000}"/>
    <cellStyle name="Ergebnis 3 12 2 5 2" xfId="20311" xr:uid="{00000000-0005-0000-0000-0000B5580000}"/>
    <cellStyle name="Ergebnis 3 12 2 5 3" xfId="32038" xr:uid="{00000000-0005-0000-0000-0000B6580000}"/>
    <cellStyle name="Ergebnis 3 12 2 6" xfId="12501" xr:uid="{00000000-0005-0000-0000-0000B7580000}"/>
    <cellStyle name="Ergebnis 3 12 2 7" xfId="24228" xr:uid="{00000000-0005-0000-0000-0000B8580000}"/>
    <cellStyle name="Ergebnis 3 12 3" xfId="1202" xr:uid="{00000000-0005-0000-0000-0000B9580000}"/>
    <cellStyle name="Ergebnis 3 12 3 2" xfId="2500" xr:uid="{00000000-0005-0000-0000-0000BA580000}"/>
    <cellStyle name="Ergebnis 3 12 3 2 2" xfId="6405" xr:uid="{00000000-0005-0000-0000-0000BB580000}"/>
    <cellStyle name="Ergebnis 3 12 3 2 2 2" xfId="18133" xr:uid="{00000000-0005-0000-0000-0000BC580000}"/>
    <cellStyle name="Ergebnis 3 12 3 2 2 3" xfId="29860" xr:uid="{00000000-0005-0000-0000-0000BD580000}"/>
    <cellStyle name="Ergebnis 3 12 3 2 3" xfId="10310" xr:uid="{00000000-0005-0000-0000-0000BE580000}"/>
    <cellStyle name="Ergebnis 3 12 3 2 3 2" xfId="22038" xr:uid="{00000000-0005-0000-0000-0000BF580000}"/>
    <cellStyle name="Ergebnis 3 12 3 2 3 3" xfId="33765" xr:uid="{00000000-0005-0000-0000-0000C0580000}"/>
    <cellStyle name="Ergebnis 3 12 3 2 4" xfId="14228" xr:uid="{00000000-0005-0000-0000-0000C1580000}"/>
    <cellStyle name="Ergebnis 3 12 3 2 5" xfId="25955" xr:uid="{00000000-0005-0000-0000-0000C2580000}"/>
    <cellStyle name="Ergebnis 3 12 3 3" xfId="3798" xr:uid="{00000000-0005-0000-0000-0000C3580000}"/>
    <cellStyle name="Ergebnis 3 12 3 3 2" xfId="7703" xr:uid="{00000000-0005-0000-0000-0000C4580000}"/>
    <cellStyle name="Ergebnis 3 12 3 3 2 2" xfId="19431" xr:uid="{00000000-0005-0000-0000-0000C5580000}"/>
    <cellStyle name="Ergebnis 3 12 3 3 2 3" xfId="31158" xr:uid="{00000000-0005-0000-0000-0000C6580000}"/>
    <cellStyle name="Ergebnis 3 12 3 3 3" xfId="11608" xr:uid="{00000000-0005-0000-0000-0000C7580000}"/>
    <cellStyle name="Ergebnis 3 12 3 3 3 2" xfId="23336" xr:uid="{00000000-0005-0000-0000-0000C8580000}"/>
    <cellStyle name="Ergebnis 3 12 3 3 3 3" xfId="35063" xr:uid="{00000000-0005-0000-0000-0000C9580000}"/>
    <cellStyle name="Ergebnis 3 12 3 3 4" xfId="15526" xr:uid="{00000000-0005-0000-0000-0000CA580000}"/>
    <cellStyle name="Ergebnis 3 12 3 3 5" xfId="27253" xr:uid="{00000000-0005-0000-0000-0000CB580000}"/>
    <cellStyle name="Ergebnis 3 12 3 4" xfId="5107" xr:uid="{00000000-0005-0000-0000-0000CC580000}"/>
    <cellStyle name="Ergebnis 3 12 3 4 2" xfId="16835" xr:uid="{00000000-0005-0000-0000-0000CD580000}"/>
    <cellStyle name="Ergebnis 3 12 3 4 3" xfId="28562" xr:uid="{00000000-0005-0000-0000-0000CE580000}"/>
    <cellStyle name="Ergebnis 3 12 3 5" xfId="9012" xr:uid="{00000000-0005-0000-0000-0000CF580000}"/>
    <cellStyle name="Ergebnis 3 12 3 5 2" xfId="20740" xr:uid="{00000000-0005-0000-0000-0000D0580000}"/>
    <cellStyle name="Ergebnis 3 12 3 5 3" xfId="32467" xr:uid="{00000000-0005-0000-0000-0000D1580000}"/>
    <cellStyle name="Ergebnis 3 12 3 6" xfId="12930" xr:uid="{00000000-0005-0000-0000-0000D2580000}"/>
    <cellStyle name="Ergebnis 3 12 3 7" xfId="24657" xr:uid="{00000000-0005-0000-0000-0000D3580000}"/>
    <cellStyle name="Ergebnis 3 12 4" xfId="1642" xr:uid="{00000000-0005-0000-0000-0000D4580000}"/>
    <cellStyle name="Ergebnis 3 12 4 2" xfId="5547" xr:uid="{00000000-0005-0000-0000-0000D5580000}"/>
    <cellStyle name="Ergebnis 3 12 4 2 2" xfId="17275" xr:uid="{00000000-0005-0000-0000-0000D6580000}"/>
    <cellStyle name="Ergebnis 3 12 4 2 3" xfId="29002" xr:uid="{00000000-0005-0000-0000-0000D7580000}"/>
    <cellStyle name="Ergebnis 3 12 4 3" xfId="9452" xr:uid="{00000000-0005-0000-0000-0000D8580000}"/>
    <cellStyle name="Ergebnis 3 12 4 3 2" xfId="21180" xr:uid="{00000000-0005-0000-0000-0000D9580000}"/>
    <cellStyle name="Ergebnis 3 12 4 3 3" xfId="32907" xr:uid="{00000000-0005-0000-0000-0000DA580000}"/>
    <cellStyle name="Ergebnis 3 12 4 4" xfId="13370" xr:uid="{00000000-0005-0000-0000-0000DB580000}"/>
    <cellStyle name="Ergebnis 3 12 4 5" xfId="25097" xr:uid="{00000000-0005-0000-0000-0000DC580000}"/>
    <cellStyle name="Ergebnis 3 12 5" xfId="2940" xr:uid="{00000000-0005-0000-0000-0000DD580000}"/>
    <cellStyle name="Ergebnis 3 12 5 2" xfId="6845" xr:uid="{00000000-0005-0000-0000-0000DE580000}"/>
    <cellStyle name="Ergebnis 3 12 5 2 2" xfId="18573" xr:uid="{00000000-0005-0000-0000-0000DF580000}"/>
    <cellStyle name="Ergebnis 3 12 5 2 3" xfId="30300" xr:uid="{00000000-0005-0000-0000-0000E0580000}"/>
    <cellStyle name="Ergebnis 3 12 5 3" xfId="10750" xr:uid="{00000000-0005-0000-0000-0000E1580000}"/>
    <cellStyle name="Ergebnis 3 12 5 3 2" xfId="22478" xr:uid="{00000000-0005-0000-0000-0000E2580000}"/>
    <cellStyle name="Ergebnis 3 12 5 3 3" xfId="34205" xr:uid="{00000000-0005-0000-0000-0000E3580000}"/>
    <cellStyle name="Ergebnis 3 12 5 4" xfId="14668" xr:uid="{00000000-0005-0000-0000-0000E4580000}"/>
    <cellStyle name="Ergebnis 3 12 5 5" xfId="26395" xr:uid="{00000000-0005-0000-0000-0000E5580000}"/>
    <cellStyle name="Ergebnis 3 12 6" xfId="4249" xr:uid="{00000000-0005-0000-0000-0000E6580000}"/>
    <cellStyle name="Ergebnis 3 12 6 2" xfId="15977" xr:uid="{00000000-0005-0000-0000-0000E7580000}"/>
    <cellStyle name="Ergebnis 3 12 6 3" xfId="27704" xr:uid="{00000000-0005-0000-0000-0000E8580000}"/>
    <cellStyle name="Ergebnis 3 12 7" xfId="8154" xr:uid="{00000000-0005-0000-0000-0000E9580000}"/>
    <cellStyle name="Ergebnis 3 12 7 2" xfId="19882" xr:uid="{00000000-0005-0000-0000-0000EA580000}"/>
    <cellStyle name="Ergebnis 3 12 7 3" xfId="31609" xr:uid="{00000000-0005-0000-0000-0000EB580000}"/>
    <cellStyle name="Ergebnis 3 12 8" xfId="12072" xr:uid="{00000000-0005-0000-0000-0000EC580000}"/>
    <cellStyle name="Ergebnis 3 12 9" xfId="23799" xr:uid="{00000000-0005-0000-0000-0000ED580000}"/>
    <cellStyle name="Ergebnis 3 13" xfId="358" xr:uid="{00000000-0005-0000-0000-0000EE580000}"/>
    <cellStyle name="Ergebnis 3 13 2" xfId="787" xr:uid="{00000000-0005-0000-0000-0000EF580000}"/>
    <cellStyle name="Ergebnis 3 13 2 2" xfId="2085" xr:uid="{00000000-0005-0000-0000-0000F0580000}"/>
    <cellStyle name="Ergebnis 3 13 2 2 2" xfId="5990" xr:uid="{00000000-0005-0000-0000-0000F1580000}"/>
    <cellStyle name="Ergebnis 3 13 2 2 2 2" xfId="17718" xr:uid="{00000000-0005-0000-0000-0000F2580000}"/>
    <cellStyle name="Ergebnis 3 13 2 2 2 3" xfId="29445" xr:uid="{00000000-0005-0000-0000-0000F3580000}"/>
    <cellStyle name="Ergebnis 3 13 2 2 3" xfId="9895" xr:uid="{00000000-0005-0000-0000-0000F4580000}"/>
    <cellStyle name="Ergebnis 3 13 2 2 3 2" xfId="21623" xr:uid="{00000000-0005-0000-0000-0000F5580000}"/>
    <cellStyle name="Ergebnis 3 13 2 2 3 3" xfId="33350" xr:uid="{00000000-0005-0000-0000-0000F6580000}"/>
    <cellStyle name="Ergebnis 3 13 2 2 4" xfId="13813" xr:uid="{00000000-0005-0000-0000-0000F7580000}"/>
    <cellStyle name="Ergebnis 3 13 2 2 5" xfId="25540" xr:uid="{00000000-0005-0000-0000-0000F8580000}"/>
    <cellStyle name="Ergebnis 3 13 2 3" xfId="3383" xr:uid="{00000000-0005-0000-0000-0000F9580000}"/>
    <cellStyle name="Ergebnis 3 13 2 3 2" xfId="7288" xr:uid="{00000000-0005-0000-0000-0000FA580000}"/>
    <cellStyle name="Ergebnis 3 13 2 3 2 2" xfId="19016" xr:uid="{00000000-0005-0000-0000-0000FB580000}"/>
    <cellStyle name="Ergebnis 3 13 2 3 2 3" xfId="30743" xr:uid="{00000000-0005-0000-0000-0000FC580000}"/>
    <cellStyle name="Ergebnis 3 13 2 3 3" xfId="11193" xr:uid="{00000000-0005-0000-0000-0000FD580000}"/>
    <cellStyle name="Ergebnis 3 13 2 3 3 2" xfId="22921" xr:uid="{00000000-0005-0000-0000-0000FE580000}"/>
    <cellStyle name="Ergebnis 3 13 2 3 3 3" xfId="34648" xr:uid="{00000000-0005-0000-0000-0000FF580000}"/>
    <cellStyle name="Ergebnis 3 13 2 3 4" xfId="15111" xr:uid="{00000000-0005-0000-0000-000000590000}"/>
    <cellStyle name="Ergebnis 3 13 2 3 5" xfId="26838" xr:uid="{00000000-0005-0000-0000-000001590000}"/>
    <cellStyle name="Ergebnis 3 13 2 4" xfId="4692" xr:uid="{00000000-0005-0000-0000-000002590000}"/>
    <cellStyle name="Ergebnis 3 13 2 4 2" xfId="16420" xr:uid="{00000000-0005-0000-0000-000003590000}"/>
    <cellStyle name="Ergebnis 3 13 2 4 3" xfId="28147" xr:uid="{00000000-0005-0000-0000-000004590000}"/>
    <cellStyle name="Ergebnis 3 13 2 5" xfId="8597" xr:uid="{00000000-0005-0000-0000-000005590000}"/>
    <cellStyle name="Ergebnis 3 13 2 5 2" xfId="20325" xr:uid="{00000000-0005-0000-0000-000006590000}"/>
    <cellStyle name="Ergebnis 3 13 2 5 3" xfId="32052" xr:uid="{00000000-0005-0000-0000-000007590000}"/>
    <cellStyle name="Ergebnis 3 13 2 6" xfId="12515" xr:uid="{00000000-0005-0000-0000-000008590000}"/>
    <cellStyle name="Ergebnis 3 13 2 7" xfId="24242" xr:uid="{00000000-0005-0000-0000-000009590000}"/>
    <cellStyle name="Ergebnis 3 13 3" xfId="1216" xr:uid="{00000000-0005-0000-0000-00000A590000}"/>
    <cellStyle name="Ergebnis 3 13 3 2" xfId="2514" xr:uid="{00000000-0005-0000-0000-00000B590000}"/>
    <cellStyle name="Ergebnis 3 13 3 2 2" xfId="6419" xr:uid="{00000000-0005-0000-0000-00000C590000}"/>
    <cellStyle name="Ergebnis 3 13 3 2 2 2" xfId="18147" xr:uid="{00000000-0005-0000-0000-00000D590000}"/>
    <cellStyle name="Ergebnis 3 13 3 2 2 3" xfId="29874" xr:uid="{00000000-0005-0000-0000-00000E590000}"/>
    <cellStyle name="Ergebnis 3 13 3 2 3" xfId="10324" xr:uid="{00000000-0005-0000-0000-00000F590000}"/>
    <cellStyle name="Ergebnis 3 13 3 2 3 2" xfId="22052" xr:uid="{00000000-0005-0000-0000-000010590000}"/>
    <cellStyle name="Ergebnis 3 13 3 2 3 3" xfId="33779" xr:uid="{00000000-0005-0000-0000-000011590000}"/>
    <cellStyle name="Ergebnis 3 13 3 2 4" xfId="14242" xr:uid="{00000000-0005-0000-0000-000012590000}"/>
    <cellStyle name="Ergebnis 3 13 3 2 5" xfId="25969" xr:uid="{00000000-0005-0000-0000-000013590000}"/>
    <cellStyle name="Ergebnis 3 13 3 3" xfId="3812" xr:uid="{00000000-0005-0000-0000-000014590000}"/>
    <cellStyle name="Ergebnis 3 13 3 3 2" xfId="7717" xr:uid="{00000000-0005-0000-0000-000015590000}"/>
    <cellStyle name="Ergebnis 3 13 3 3 2 2" xfId="19445" xr:uid="{00000000-0005-0000-0000-000016590000}"/>
    <cellStyle name="Ergebnis 3 13 3 3 2 3" xfId="31172" xr:uid="{00000000-0005-0000-0000-000017590000}"/>
    <cellStyle name="Ergebnis 3 13 3 3 3" xfId="11622" xr:uid="{00000000-0005-0000-0000-000018590000}"/>
    <cellStyle name="Ergebnis 3 13 3 3 3 2" xfId="23350" xr:uid="{00000000-0005-0000-0000-000019590000}"/>
    <cellStyle name="Ergebnis 3 13 3 3 3 3" xfId="35077" xr:uid="{00000000-0005-0000-0000-00001A590000}"/>
    <cellStyle name="Ergebnis 3 13 3 3 4" xfId="15540" xr:uid="{00000000-0005-0000-0000-00001B590000}"/>
    <cellStyle name="Ergebnis 3 13 3 3 5" xfId="27267" xr:uid="{00000000-0005-0000-0000-00001C590000}"/>
    <cellStyle name="Ergebnis 3 13 3 4" xfId="5121" xr:uid="{00000000-0005-0000-0000-00001D590000}"/>
    <cellStyle name="Ergebnis 3 13 3 4 2" xfId="16849" xr:uid="{00000000-0005-0000-0000-00001E590000}"/>
    <cellStyle name="Ergebnis 3 13 3 4 3" xfId="28576" xr:uid="{00000000-0005-0000-0000-00001F590000}"/>
    <cellStyle name="Ergebnis 3 13 3 5" xfId="9026" xr:uid="{00000000-0005-0000-0000-000020590000}"/>
    <cellStyle name="Ergebnis 3 13 3 5 2" xfId="20754" xr:uid="{00000000-0005-0000-0000-000021590000}"/>
    <cellStyle name="Ergebnis 3 13 3 5 3" xfId="32481" xr:uid="{00000000-0005-0000-0000-000022590000}"/>
    <cellStyle name="Ergebnis 3 13 3 6" xfId="12944" xr:uid="{00000000-0005-0000-0000-000023590000}"/>
    <cellStyle name="Ergebnis 3 13 3 7" xfId="24671" xr:uid="{00000000-0005-0000-0000-000024590000}"/>
    <cellStyle name="Ergebnis 3 13 4" xfId="1656" xr:uid="{00000000-0005-0000-0000-000025590000}"/>
    <cellStyle name="Ergebnis 3 13 4 2" xfId="5561" xr:uid="{00000000-0005-0000-0000-000026590000}"/>
    <cellStyle name="Ergebnis 3 13 4 2 2" xfId="17289" xr:uid="{00000000-0005-0000-0000-000027590000}"/>
    <cellStyle name="Ergebnis 3 13 4 2 3" xfId="29016" xr:uid="{00000000-0005-0000-0000-000028590000}"/>
    <cellStyle name="Ergebnis 3 13 4 3" xfId="9466" xr:uid="{00000000-0005-0000-0000-000029590000}"/>
    <cellStyle name="Ergebnis 3 13 4 3 2" xfId="21194" xr:uid="{00000000-0005-0000-0000-00002A590000}"/>
    <cellStyle name="Ergebnis 3 13 4 3 3" xfId="32921" xr:uid="{00000000-0005-0000-0000-00002B590000}"/>
    <cellStyle name="Ergebnis 3 13 4 4" xfId="13384" xr:uid="{00000000-0005-0000-0000-00002C590000}"/>
    <cellStyle name="Ergebnis 3 13 4 5" xfId="25111" xr:uid="{00000000-0005-0000-0000-00002D590000}"/>
    <cellStyle name="Ergebnis 3 13 5" xfId="2954" xr:uid="{00000000-0005-0000-0000-00002E590000}"/>
    <cellStyle name="Ergebnis 3 13 5 2" xfId="6859" xr:uid="{00000000-0005-0000-0000-00002F590000}"/>
    <cellStyle name="Ergebnis 3 13 5 2 2" xfId="18587" xr:uid="{00000000-0005-0000-0000-000030590000}"/>
    <cellStyle name="Ergebnis 3 13 5 2 3" xfId="30314" xr:uid="{00000000-0005-0000-0000-000031590000}"/>
    <cellStyle name="Ergebnis 3 13 5 3" xfId="10764" xr:uid="{00000000-0005-0000-0000-000032590000}"/>
    <cellStyle name="Ergebnis 3 13 5 3 2" xfId="22492" xr:uid="{00000000-0005-0000-0000-000033590000}"/>
    <cellStyle name="Ergebnis 3 13 5 3 3" xfId="34219" xr:uid="{00000000-0005-0000-0000-000034590000}"/>
    <cellStyle name="Ergebnis 3 13 5 4" xfId="14682" xr:uid="{00000000-0005-0000-0000-000035590000}"/>
    <cellStyle name="Ergebnis 3 13 5 5" xfId="26409" xr:uid="{00000000-0005-0000-0000-000036590000}"/>
    <cellStyle name="Ergebnis 3 13 6" xfId="4263" xr:uid="{00000000-0005-0000-0000-000037590000}"/>
    <cellStyle name="Ergebnis 3 13 6 2" xfId="15991" xr:uid="{00000000-0005-0000-0000-000038590000}"/>
    <cellStyle name="Ergebnis 3 13 6 3" xfId="27718" xr:uid="{00000000-0005-0000-0000-000039590000}"/>
    <cellStyle name="Ergebnis 3 13 7" xfId="8168" xr:uid="{00000000-0005-0000-0000-00003A590000}"/>
    <cellStyle name="Ergebnis 3 13 7 2" xfId="19896" xr:uid="{00000000-0005-0000-0000-00003B590000}"/>
    <cellStyle name="Ergebnis 3 13 7 3" xfId="31623" xr:uid="{00000000-0005-0000-0000-00003C590000}"/>
    <cellStyle name="Ergebnis 3 13 8" xfId="12086" xr:uid="{00000000-0005-0000-0000-00003D590000}"/>
    <cellStyle name="Ergebnis 3 13 9" xfId="23813" xr:uid="{00000000-0005-0000-0000-00003E590000}"/>
    <cellStyle name="Ergebnis 3 14" xfId="226" xr:uid="{00000000-0005-0000-0000-00003F590000}"/>
    <cellStyle name="Ergebnis 3 14 2" xfId="1524" xr:uid="{00000000-0005-0000-0000-000040590000}"/>
    <cellStyle name="Ergebnis 3 14 2 2" xfId="5429" xr:uid="{00000000-0005-0000-0000-000041590000}"/>
    <cellStyle name="Ergebnis 3 14 2 2 2" xfId="17157" xr:uid="{00000000-0005-0000-0000-000042590000}"/>
    <cellStyle name="Ergebnis 3 14 2 2 3" xfId="28884" xr:uid="{00000000-0005-0000-0000-000043590000}"/>
    <cellStyle name="Ergebnis 3 14 2 3" xfId="9334" xr:uid="{00000000-0005-0000-0000-000044590000}"/>
    <cellStyle name="Ergebnis 3 14 2 3 2" xfId="21062" xr:uid="{00000000-0005-0000-0000-000045590000}"/>
    <cellStyle name="Ergebnis 3 14 2 3 3" xfId="32789" xr:uid="{00000000-0005-0000-0000-000046590000}"/>
    <cellStyle name="Ergebnis 3 14 2 4" xfId="13252" xr:uid="{00000000-0005-0000-0000-000047590000}"/>
    <cellStyle name="Ergebnis 3 14 2 5" xfId="24979" xr:uid="{00000000-0005-0000-0000-000048590000}"/>
    <cellStyle name="Ergebnis 3 14 3" xfId="2822" xr:uid="{00000000-0005-0000-0000-000049590000}"/>
    <cellStyle name="Ergebnis 3 14 3 2" xfId="6727" xr:uid="{00000000-0005-0000-0000-00004A590000}"/>
    <cellStyle name="Ergebnis 3 14 3 2 2" xfId="18455" xr:uid="{00000000-0005-0000-0000-00004B590000}"/>
    <cellStyle name="Ergebnis 3 14 3 2 3" xfId="30182" xr:uid="{00000000-0005-0000-0000-00004C590000}"/>
    <cellStyle name="Ergebnis 3 14 3 3" xfId="10632" xr:uid="{00000000-0005-0000-0000-00004D590000}"/>
    <cellStyle name="Ergebnis 3 14 3 3 2" xfId="22360" xr:uid="{00000000-0005-0000-0000-00004E590000}"/>
    <cellStyle name="Ergebnis 3 14 3 3 3" xfId="34087" xr:uid="{00000000-0005-0000-0000-00004F590000}"/>
    <cellStyle name="Ergebnis 3 14 3 4" xfId="14550" xr:uid="{00000000-0005-0000-0000-000050590000}"/>
    <cellStyle name="Ergebnis 3 14 3 5" xfId="26277" xr:uid="{00000000-0005-0000-0000-000051590000}"/>
    <cellStyle name="Ergebnis 3 14 4" xfId="4131" xr:uid="{00000000-0005-0000-0000-000052590000}"/>
    <cellStyle name="Ergebnis 3 14 4 2" xfId="15859" xr:uid="{00000000-0005-0000-0000-000053590000}"/>
    <cellStyle name="Ergebnis 3 14 4 3" xfId="27586" xr:uid="{00000000-0005-0000-0000-000054590000}"/>
    <cellStyle name="Ergebnis 3 14 5" xfId="8036" xr:uid="{00000000-0005-0000-0000-000055590000}"/>
    <cellStyle name="Ergebnis 3 14 5 2" xfId="19764" xr:uid="{00000000-0005-0000-0000-000056590000}"/>
    <cellStyle name="Ergebnis 3 14 5 3" xfId="31491" xr:uid="{00000000-0005-0000-0000-000057590000}"/>
    <cellStyle name="Ergebnis 3 14 6" xfId="11954" xr:uid="{00000000-0005-0000-0000-000058590000}"/>
    <cellStyle name="Ergebnis 3 14 7" xfId="23681" xr:uid="{00000000-0005-0000-0000-000059590000}"/>
    <cellStyle name="Ergebnis 3 15" xfId="215" xr:uid="{00000000-0005-0000-0000-00005A590000}"/>
    <cellStyle name="Ergebnis 3 15 2" xfId="4120" xr:uid="{00000000-0005-0000-0000-00005B590000}"/>
    <cellStyle name="Ergebnis 3 15 2 2" xfId="15848" xr:uid="{00000000-0005-0000-0000-00005C590000}"/>
    <cellStyle name="Ergebnis 3 15 2 3" xfId="27575" xr:uid="{00000000-0005-0000-0000-00005D590000}"/>
    <cellStyle name="Ergebnis 3 15 3" xfId="8025" xr:uid="{00000000-0005-0000-0000-00005E590000}"/>
    <cellStyle name="Ergebnis 3 15 3 2" xfId="19753" xr:uid="{00000000-0005-0000-0000-00005F590000}"/>
    <cellStyle name="Ergebnis 3 15 3 3" xfId="31480" xr:uid="{00000000-0005-0000-0000-000060590000}"/>
    <cellStyle name="Ergebnis 3 15 4" xfId="11943" xr:uid="{00000000-0005-0000-0000-000061590000}"/>
    <cellStyle name="Ergebnis 3 15 5" xfId="23670" xr:uid="{00000000-0005-0000-0000-000062590000}"/>
    <cellStyle name="Ergebnis 3 16" xfId="204" xr:uid="{00000000-0005-0000-0000-000063590000}"/>
    <cellStyle name="Ergebnis 3 16 2" xfId="11932" xr:uid="{00000000-0005-0000-0000-000064590000}"/>
    <cellStyle name="Ergebnis 3 16 3" xfId="23659" xr:uid="{00000000-0005-0000-0000-000065590000}"/>
    <cellStyle name="Ergebnis 3 17" xfId="187" xr:uid="{00000000-0005-0000-0000-000066590000}"/>
    <cellStyle name="Ergebnis 3 18" xfId="11923" xr:uid="{00000000-0005-0000-0000-000067590000}"/>
    <cellStyle name="Ergebnis 3 19" xfId="188" xr:uid="{00000000-0005-0000-0000-000068590000}"/>
    <cellStyle name="Ergebnis 3 2" xfId="100" xr:uid="{00000000-0005-0000-0000-000069590000}"/>
    <cellStyle name="Ergebnis 3 2 10" xfId="2871" xr:uid="{00000000-0005-0000-0000-00006A590000}"/>
    <cellStyle name="Ergebnis 3 2 10 2" xfId="6776" xr:uid="{00000000-0005-0000-0000-00006B590000}"/>
    <cellStyle name="Ergebnis 3 2 10 2 2" xfId="18504" xr:uid="{00000000-0005-0000-0000-00006C590000}"/>
    <cellStyle name="Ergebnis 3 2 10 2 3" xfId="30231" xr:uid="{00000000-0005-0000-0000-00006D590000}"/>
    <cellStyle name="Ergebnis 3 2 10 3" xfId="10681" xr:uid="{00000000-0005-0000-0000-00006E590000}"/>
    <cellStyle name="Ergebnis 3 2 10 3 2" xfId="22409" xr:uid="{00000000-0005-0000-0000-00006F590000}"/>
    <cellStyle name="Ergebnis 3 2 10 3 3" xfId="34136" xr:uid="{00000000-0005-0000-0000-000070590000}"/>
    <cellStyle name="Ergebnis 3 2 10 4" xfId="14599" xr:uid="{00000000-0005-0000-0000-000071590000}"/>
    <cellStyle name="Ergebnis 3 2 10 5" xfId="26326" xr:uid="{00000000-0005-0000-0000-000072590000}"/>
    <cellStyle name="Ergebnis 3 2 11" xfId="4180" xr:uid="{00000000-0005-0000-0000-000073590000}"/>
    <cellStyle name="Ergebnis 3 2 11 2" xfId="15908" xr:uid="{00000000-0005-0000-0000-000074590000}"/>
    <cellStyle name="Ergebnis 3 2 11 3" xfId="27635" xr:uid="{00000000-0005-0000-0000-000075590000}"/>
    <cellStyle name="Ergebnis 3 2 12" xfId="8085" xr:uid="{00000000-0005-0000-0000-000076590000}"/>
    <cellStyle name="Ergebnis 3 2 12 2" xfId="19813" xr:uid="{00000000-0005-0000-0000-000077590000}"/>
    <cellStyle name="Ergebnis 3 2 12 3" xfId="31540" xr:uid="{00000000-0005-0000-0000-000078590000}"/>
    <cellStyle name="Ergebnis 3 2 13" xfId="12003" xr:uid="{00000000-0005-0000-0000-000079590000}"/>
    <cellStyle name="Ergebnis 3 2 14" xfId="23730" xr:uid="{00000000-0005-0000-0000-00007A590000}"/>
    <cellStyle name="Ergebnis 3 2 15" xfId="35378" xr:uid="{00000000-0005-0000-0000-00007B590000}"/>
    <cellStyle name="Ergebnis 3 2 16" xfId="35392" xr:uid="{00000000-0005-0000-0000-00007C590000}"/>
    <cellStyle name="Ergebnis 3 2 17" xfId="35403" xr:uid="{00000000-0005-0000-0000-00007D590000}"/>
    <cellStyle name="Ergebnis 3 2 18" xfId="275" xr:uid="{00000000-0005-0000-0000-00007E590000}"/>
    <cellStyle name="Ergebnis 3 2 2" xfId="433" xr:uid="{00000000-0005-0000-0000-00007F590000}"/>
    <cellStyle name="Ergebnis 3 2 2 10" xfId="12161" xr:uid="{00000000-0005-0000-0000-000080590000}"/>
    <cellStyle name="Ergebnis 3 2 2 11" xfId="23888" xr:uid="{00000000-0005-0000-0000-000081590000}"/>
    <cellStyle name="Ergebnis 3 2 2 2" xfId="532" xr:uid="{00000000-0005-0000-0000-000082590000}"/>
    <cellStyle name="Ergebnis 3 2 2 2 2" xfId="961" xr:uid="{00000000-0005-0000-0000-000083590000}"/>
    <cellStyle name="Ergebnis 3 2 2 2 2 2" xfId="2259" xr:uid="{00000000-0005-0000-0000-000084590000}"/>
    <cellStyle name="Ergebnis 3 2 2 2 2 2 2" xfId="6164" xr:uid="{00000000-0005-0000-0000-000085590000}"/>
    <cellStyle name="Ergebnis 3 2 2 2 2 2 2 2" xfId="17892" xr:uid="{00000000-0005-0000-0000-000086590000}"/>
    <cellStyle name="Ergebnis 3 2 2 2 2 2 2 3" xfId="29619" xr:uid="{00000000-0005-0000-0000-000087590000}"/>
    <cellStyle name="Ergebnis 3 2 2 2 2 2 3" xfId="10069" xr:uid="{00000000-0005-0000-0000-000088590000}"/>
    <cellStyle name="Ergebnis 3 2 2 2 2 2 3 2" xfId="21797" xr:uid="{00000000-0005-0000-0000-000089590000}"/>
    <cellStyle name="Ergebnis 3 2 2 2 2 2 3 3" xfId="33524" xr:uid="{00000000-0005-0000-0000-00008A590000}"/>
    <cellStyle name="Ergebnis 3 2 2 2 2 2 4" xfId="13987" xr:uid="{00000000-0005-0000-0000-00008B590000}"/>
    <cellStyle name="Ergebnis 3 2 2 2 2 2 5" xfId="25714" xr:uid="{00000000-0005-0000-0000-00008C590000}"/>
    <cellStyle name="Ergebnis 3 2 2 2 2 3" xfId="3557" xr:uid="{00000000-0005-0000-0000-00008D590000}"/>
    <cellStyle name="Ergebnis 3 2 2 2 2 3 2" xfId="7462" xr:uid="{00000000-0005-0000-0000-00008E590000}"/>
    <cellStyle name="Ergebnis 3 2 2 2 2 3 2 2" xfId="19190" xr:uid="{00000000-0005-0000-0000-00008F590000}"/>
    <cellStyle name="Ergebnis 3 2 2 2 2 3 2 3" xfId="30917" xr:uid="{00000000-0005-0000-0000-000090590000}"/>
    <cellStyle name="Ergebnis 3 2 2 2 2 3 3" xfId="11367" xr:uid="{00000000-0005-0000-0000-000091590000}"/>
    <cellStyle name="Ergebnis 3 2 2 2 2 3 3 2" xfId="23095" xr:uid="{00000000-0005-0000-0000-000092590000}"/>
    <cellStyle name="Ergebnis 3 2 2 2 2 3 3 3" xfId="34822" xr:uid="{00000000-0005-0000-0000-000093590000}"/>
    <cellStyle name="Ergebnis 3 2 2 2 2 3 4" xfId="15285" xr:uid="{00000000-0005-0000-0000-000094590000}"/>
    <cellStyle name="Ergebnis 3 2 2 2 2 3 5" xfId="27012" xr:uid="{00000000-0005-0000-0000-000095590000}"/>
    <cellStyle name="Ergebnis 3 2 2 2 2 4" xfId="4866" xr:uid="{00000000-0005-0000-0000-000096590000}"/>
    <cellStyle name="Ergebnis 3 2 2 2 2 4 2" xfId="16594" xr:uid="{00000000-0005-0000-0000-000097590000}"/>
    <cellStyle name="Ergebnis 3 2 2 2 2 4 3" xfId="28321" xr:uid="{00000000-0005-0000-0000-000098590000}"/>
    <cellStyle name="Ergebnis 3 2 2 2 2 5" xfId="8771" xr:uid="{00000000-0005-0000-0000-000099590000}"/>
    <cellStyle name="Ergebnis 3 2 2 2 2 5 2" xfId="20499" xr:uid="{00000000-0005-0000-0000-00009A590000}"/>
    <cellStyle name="Ergebnis 3 2 2 2 2 5 3" xfId="32226" xr:uid="{00000000-0005-0000-0000-00009B590000}"/>
    <cellStyle name="Ergebnis 3 2 2 2 2 6" xfId="12689" xr:uid="{00000000-0005-0000-0000-00009C590000}"/>
    <cellStyle name="Ergebnis 3 2 2 2 2 7" xfId="24416" xr:uid="{00000000-0005-0000-0000-00009D590000}"/>
    <cellStyle name="Ergebnis 3 2 2 2 3" xfId="1390" xr:uid="{00000000-0005-0000-0000-00009E590000}"/>
    <cellStyle name="Ergebnis 3 2 2 2 3 2" xfId="2688" xr:uid="{00000000-0005-0000-0000-00009F590000}"/>
    <cellStyle name="Ergebnis 3 2 2 2 3 2 2" xfId="6593" xr:uid="{00000000-0005-0000-0000-0000A0590000}"/>
    <cellStyle name="Ergebnis 3 2 2 2 3 2 2 2" xfId="18321" xr:uid="{00000000-0005-0000-0000-0000A1590000}"/>
    <cellStyle name="Ergebnis 3 2 2 2 3 2 2 3" xfId="30048" xr:uid="{00000000-0005-0000-0000-0000A2590000}"/>
    <cellStyle name="Ergebnis 3 2 2 2 3 2 3" xfId="10498" xr:uid="{00000000-0005-0000-0000-0000A3590000}"/>
    <cellStyle name="Ergebnis 3 2 2 2 3 2 3 2" xfId="22226" xr:uid="{00000000-0005-0000-0000-0000A4590000}"/>
    <cellStyle name="Ergebnis 3 2 2 2 3 2 3 3" xfId="33953" xr:uid="{00000000-0005-0000-0000-0000A5590000}"/>
    <cellStyle name="Ergebnis 3 2 2 2 3 2 4" xfId="14416" xr:uid="{00000000-0005-0000-0000-0000A6590000}"/>
    <cellStyle name="Ergebnis 3 2 2 2 3 2 5" xfId="26143" xr:uid="{00000000-0005-0000-0000-0000A7590000}"/>
    <cellStyle name="Ergebnis 3 2 2 2 3 3" xfId="3986" xr:uid="{00000000-0005-0000-0000-0000A8590000}"/>
    <cellStyle name="Ergebnis 3 2 2 2 3 3 2" xfId="7891" xr:uid="{00000000-0005-0000-0000-0000A9590000}"/>
    <cellStyle name="Ergebnis 3 2 2 2 3 3 2 2" xfId="19619" xr:uid="{00000000-0005-0000-0000-0000AA590000}"/>
    <cellStyle name="Ergebnis 3 2 2 2 3 3 2 3" xfId="31346" xr:uid="{00000000-0005-0000-0000-0000AB590000}"/>
    <cellStyle name="Ergebnis 3 2 2 2 3 3 3" xfId="11796" xr:uid="{00000000-0005-0000-0000-0000AC590000}"/>
    <cellStyle name="Ergebnis 3 2 2 2 3 3 3 2" xfId="23524" xr:uid="{00000000-0005-0000-0000-0000AD590000}"/>
    <cellStyle name="Ergebnis 3 2 2 2 3 3 3 3" xfId="35251" xr:uid="{00000000-0005-0000-0000-0000AE590000}"/>
    <cellStyle name="Ergebnis 3 2 2 2 3 3 4" xfId="15714" xr:uid="{00000000-0005-0000-0000-0000AF590000}"/>
    <cellStyle name="Ergebnis 3 2 2 2 3 3 5" xfId="27441" xr:uid="{00000000-0005-0000-0000-0000B0590000}"/>
    <cellStyle name="Ergebnis 3 2 2 2 3 4" xfId="5295" xr:uid="{00000000-0005-0000-0000-0000B1590000}"/>
    <cellStyle name="Ergebnis 3 2 2 2 3 4 2" xfId="17023" xr:uid="{00000000-0005-0000-0000-0000B2590000}"/>
    <cellStyle name="Ergebnis 3 2 2 2 3 4 3" xfId="28750" xr:uid="{00000000-0005-0000-0000-0000B3590000}"/>
    <cellStyle name="Ergebnis 3 2 2 2 3 5" xfId="9200" xr:uid="{00000000-0005-0000-0000-0000B4590000}"/>
    <cellStyle name="Ergebnis 3 2 2 2 3 5 2" xfId="20928" xr:uid="{00000000-0005-0000-0000-0000B5590000}"/>
    <cellStyle name="Ergebnis 3 2 2 2 3 5 3" xfId="32655" xr:uid="{00000000-0005-0000-0000-0000B6590000}"/>
    <cellStyle name="Ergebnis 3 2 2 2 3 6" xfId="13118" xr:uid="{00000000-0005-0000-0000-0000B7590000}"/>
    <cellStyle name="Ergebnis 3 2 2 2 3 7" xfId="24845" xr:uid="{00000000-0005-0000-0000-0000B8590000}"/>
    <cellStyle name="Ergebnis 3 2 2 2 4" xfId="1830" xr:uid="{00000000-0005-0000-0000-0000B9590000}"/>
    <cellStyle name="Ergebnis 3 2 2 2 4 2" xfId="5735" xr:uid="{00000000-0005-0000-0000-0000BA590000}"/>
    <cellStyle name="Ergebnis 3 2 2 2 4 2 2" xfId="17463" xr:uid="{00000000-0005-0000-0000-0000BB590000}"/>
    <cellStyle name="Ergebnis 3 2 2 2 4 2 3" xfId="29190" xr:uid="{00000000-0005-0000-0000-0000BC590000}"/>
    <cellStyle name="Ergebnis 3 2 2 2 4 3" xfId="9640" xr:uid="{00000000-0005-0000-0000-0000BD590000}"/>
    <cellStyle name="Ergebnis 3 2 2 2 4 3 2" xfId="21368" xr:uid="{00000000-0005-0000-0000-0000BE590000}"/>
    <cellStyle name="Ergebnis 3 2 2 2 4 3 3" xfId="33095" xr:uid="{00000000-0005-0000-0000-0000BF590000}"/>
    <cellStyle name="Ergebnis 3 2 2 2 4 4" xfId="13558" xr:uid="{00000000-0005-0000-0000-0000C0590000}"/>
    <cellStyle name="Ergebnis 3 2 2 2 4 5" xfId="25285" xr:uid="{00000000-0005-0000-0000-0000C1590000}"/>
    <cellStyle name="Ergebnis 3 2 2 2 5" xfId="3128" xr:uid="{00000000-0005-0000-0000-0000C2590000}"/>
    <cellStyle name="Ergebnis 3 2 2 2 5 2" xfId="7033" xr:uid="{00000000-0005-0000-0000-0000C3590000}"/>
    <cellStyle name="Ergebnis 3 2 2 2 5 2 2" xfId="18761" xr:uid="{00000000-0005-0000-0000-0000C4590000}"/>
    <cellStyle name="Ergebnis 3 2 2 2 5 2 3" xfId="30488" xr:uid="{00000000-0005-0000-0000-0000C5590000}"/>
    <cellStyle name="Ergebnis 3 2 2 2 5 3" xfId="10938" xr:uid="{00000000-0005-0000-0000-0000C6590000}"/>
    <cellStyle name="Ergebnis 3 2 2 2 5 3 2" xfId="22666" xr:uid="{00000000-0005-0000-0000-0000C7590000}"/>
    <cellStyle name="Ergebnis 3 2 2 2 5 3 3" xfId="34393" xr:uid="{00000000-0005-0000-0000-0000C8590000}"/>
    <cellStyle name="Ergebnis 3 2 2 2 5 4" xfId="14856" xr:uid="{00000000-0005-0000-0000-0000C9590000}"/>
    <cellStyle name="Ergebnis 3 2 2 2 5 5" xfId="26583" xr:uid="{00000000-0005-0000-0000-0000CA590000}"/>
    <cellStyle name="Ergebnis 3 2 2 2 6" xfId="4437" xr:uid="{00000000-0005-0000-0000-0000CB590000}"/>
    <cellStyle name="Ergebnis 3 2 2 2 6 2" xfId="16165" xr:uid="{00000000-0005-0000-0000-0000CC590000}"/>
    <cellStyle name="Ergebnis 3 2 2 2 6 3" xfId="27892" xr:uid="{00000000-0005-0000-0000-0000CD590000}"/>
    <cellStyle name="Ergebnis 3 2 2 2 7" xfId="8342" xr:uid="{00000000-0005-0000-0000-0000CE590000}"/>
    <cellStyle name="Ergebnis 3 2 2 2 7 2" xfId="20070" xr:uid="{00000000-0005-0000-0000-0000CF590000}"/>
    <cellStyle name="Ergebnis 3 2 2 2 7 3" xfId="31797" xr:uid="{00000000-0005-0000-0000-0000D0590000}"/>
    <cellStyle name="Ergebnis 3 2 2 2 8" xfId="12260" xr:uid="{00000000-0005-0000-0000-0000D1590000}"/>
    <cellStyle name="Ergebnis 3 2 2 2 9" xfId="23987" xr:uid="{00000000-0005-0000-0000-0000D2590000}"/>
    <cellStyle name="Ergebnis 3 2 2 3" xfId="631" xr:uid="{00000000-0005-0000-0000-0000D3590000}"/>
    <cellStyle name="Ergebnis 3 2 2 3 2" xfId="1060" xr:uid="{00000000-0005-0000-0000-0000D4590000}"/>
    <cellStyle name="Ergebnis 3 2 2 3 2 2" xfId="2358" xr:uid="{00000000-0005-0000-0000-0000D5590000}"/>
    <cellStyle name="Ergebnis 3 2 2 3 2 2 2" xfId="6263" xr:uid="{00000000-0005-0000-0000-0000D6590000}"/>
    <cellStyle name="Ergebnis 3 2 2 3 2 2 2 2" xfId="17991" xr:uid="{00000000-0005-0000-0000-0000D7590000}"/>
    <cellStyle name="Ergebnis 3 2 2 3 2 2 2 3" xfId="29718" xr:uid="{00000000-0005-0000-0000-0000D8590000}"/>
    <cellStyle name="Ergebnis 3 2 2 3 2 2 3" xfId="10168" xr:uid="{00000000-0005-0000-0000-0000D9590000}"/>
    <cellStyle name="Ergebnis 3 2 2 3 2 2 3 2" xfId="21896" xr:uid="{00000000-0005-0000-0000-0000DA590000}"/>
    <cellStyle name="Ergebnis 3 2 2 3 2 2 3 3" xfId="33623" xr:uid="{00000000-0005-0000-0000-0000DB590000}"/>
    <cellStyle name="Ergebnis 3 2 2 3 2 2 4" xfId="14086" xr:uid="{00000000-0005-0000-0000-0000DC590000}"/>
    <cellStyle name="Ergebnis 3 2 2 3 2 2 5" xfId="25813" xr:uid="{00000000-0005-0000-0000-0000DD590000}"/>
    <cellStyle name="Ergebnis 3 2 2 3 2 3" xfId="3656" xr:uid="{00000000-0005-0000-0000-0000DE590000}"/>
    <cellStyle name="Ergebnis 3 2 2 3 2 3 2" xfId="7561" xr:uid="{00000000-0005-0000-0000-0000DF590000}"/>
    <cellStyle name="Ergebnis 3 2 2 3 2 3 2 2" xfId="19289" xr:uid="{00000000-0005-0000-0000-0000E0590000}"/>
    <cellStyle name="Ergebnis 3 2 2 3 2 3 2 3" xfId="31016" xr:uid="{00000000-0005-0000-0000-0000E1590000}"/>
    <cellStyle name="Ergebnis 3 2 2 3 2 3 3" xfId="11466" xr:uid="{00000000-0005-0000-0000-0000E2590000}"/>
    <cellStyle name="Ergebnis 3 2 2 3 2 3 3 2" xfId="23194" xr:uid="{00000000-0005-0000-0000-0000E3590000}"/>
    <cellStyle name="Ergebnis 3 2 2 3 2 3 3 3" xfId="34921" xr:uid="{00000000-0005-0000-0000-0000E4590000}"/>
    <cellStyle name="Ergebnis 3 2 2 3 2 3 4" xfId="15384" xr:uid="{00000000-0005-0000-0000-0000E5590000}"/>
    <cellStyle name="Ergebnis 3 2 2 3 2 3 5" xfId="27111" xr:uid="{00000000-0005-0000-0000-0000E6590000}"/>
    <cellStyle name="Ergebnis 3 2 2 3 2 4" xfId="4965" xr:uid="{00000000-0005-0000-0000-0000E7590000}"/>
    <cellStyle name="Ergebnis 3 2 2 3 2 4 2" xfId="16693" xr:uid="{00000000-0005-0000-0000-0000E8590000}"/>
    <cellStyle name="Ergebnis 3 2 2 3 2 4 3" xfId="28420" xr:uid="{00000000-0005-0000-0000-0000E9590000}"/>
    <cellStyle name="Ergebnis 3 2 2 3 2 5" xfId="8870" xr:uid="{00000000-0005-0000-0000-0000EA590000}"/>
    <cellStyle name="Ergebnis 3 2 2 3 2 5 2" xfId="20598" xr:uid="{00000000-0005-0000-0000-0000EB590000}"/>
    <cellStyle name="Ergebnis 3 2 2 3 2 5 3" xfId="32325" xr:uid="{00000000-0005-0000-0000-0000EC590000}"/>
    <cellStyle name="Ergebnis 3 2 2 3 2 6" xfId="12788" xr:uid="{00000000-0005-0000-0000-0000ED590000}"/>
    <cellStyle name="Ergebnis 3 2 2 3 2 7" xfId="24515" xr:uid="{00000000-0005-0000-0000-0000EE590000}"/>
    <cellStyle name="Ergebnis 3 2 2 3 3" xfId="1489" xr:uid="{00000000-0005-0000-0000-0000EF590000}"/>
    <cellStyle name="Ergebnis 3 2 2 3 3 2" xfId="2787" xr:uid="{00000000-0005-0000-0000-0000F0590000}"/>
    <cellStyle name="Ergebnis 3 2 2 3 3 2 2" xfId="6692" xr:uid="{00000000-0005-0000-0000-0000F1590000}"/>
    <cellStyle name="Ergebnis 3 2 2 3 3 2 2 2" xfId="18420" xr:uid="{00000000-0005-0000-0000-0000F2590000}"/>
    <cellStyle name="Ergebnis 3 2 2 3 3 2 2 3" xfId="30147" xr:uid="{00000000-0005-0000-0000-0000F3590000}"/>
    <cellStyle name="Ergebnis 3 2 2 3 3 2 3" xfId="10597" xr:uid="{00000000-0005-0000-0000-0000F4590000}"/>
    <cellStyle name="Ergebnis 3 2 2 3 3 2 3 2" xfId="22325" xr:uid="{00000000-0005-0000-0000-0000F5590000}"/>
    <cellStyle name="Ergebnis 3 2 2 3 3 2 3 3" xfId="34052" xr:uid="{00000000-0005-0000-0000-0000F6590000}"/>
    <cellStyle name="Ergebnis 3 2 2 3 3 2 4" xfId="14515" xr:uid="{00000000-0005-0000-0000-0000F7590000}"/>
    <cellStyle name="Ergebnis 3 2 2 3 3 2 5" xfId="26242" xr:uid="{00000000-0005-0000-0000-0000F8590000}"/>
    <cellStyle name="Ergebnis 3 2 2 3 3 3" xfId="4085" xr:uid="{00000000-0005-0000-0000-0000F9590000}"/>
    <cellStyle name="Ergebnis 3 2 2 3 3 3 2" xfId="7990" xr:uid="{00000000-0005-0000-0000-0000FA590000}"/>
    <cellStyle name="Ergebnis 3 2 2 3 3 3 2 2" xfId="19718" xr:uid="{00000000-0005-0000-0000-0000FB590000}"/>
    <cellStyle name="Ergebnis 3 2 2 3 3 3 2 3" xfId="31445" xr:uid="{00000000-0005-0000-0000-0000FC590000}"/>
    <cellStyle name="Ergebnis 3 2 2 3 3 3 3" xfId="11895" xr:uid="{00000000-0005-0000-0000-0000FD590000}"/>
    <cellStyle name="Ergebnis 3 2 2 3 3 3 3 2" xfId="23623" xr:uid="{00000000-0005-0000-0000-0000FE590000}"/>
    <cellStyle name="Ergebnis 3 2 2 3 3 3 3 3" xfId="35350" xr:uid="{00000000-0005-0000-0000-0000FF590000}"/>
    <cellStyle name="Ergebnis 3 2 2 3 3 3 4" xfId="15813" xr:uid="{00000000-0005-0000-0000-0000005A0000}"/>
    <cellStyle name="Ergebnis 3 2 2 3 3 3 5" xfId="27540" xr:uid="{00000000-0005-0000-0000-0000015A0000}"/>
    <cellStyle name="Ergebnis 3 2 2 3 3 4" xfId="5394" xr:uid="{00000000-0005-0000-0000-0000025A0000}"/>
    <cellStyle name="Ergebnis 3 2 2 3 3 4 2" xfId="17122" xr:uid="{00000000-0005-0000-0000-0000035A0000}"/>
    <cellStyle name="Ergebnis 3 2 2 3 3 4 3" xfId="28849" xr:uid="{00000000-0005-0000-0000-0000045A0000}"/>
    <cellStyle name="Ergebnis 3 2 2 3 3 5" xfId="9299" xr:uid="{00000000-0005-0000-0000-0000055A0000}"/>
    <cellStyle name="Ergebnis 3 2 2 3 3 5 2" xfId="21027" xr:uid="{00000000-0005-0000-0000-0000065A0000}"/>
    <cellStyle name="Ergebnis 3 2 2 3 3 5 3" xfId="32754" xr:uid="{00000000-0005-0000-0000-0000075A0000}"/>
    <cellStyle name="Ergebnis 3 2 2 3 3 6" xfId="13217" xr:uid="{00000000-0005-0000-0000-0000085A0000}"/>
    <cellStyle name="Ergebnis 3 2 2 3 3 7" xfId="24944" xr:uid="{00000000-0005-0000-0000-0000095A0000}"/>
    <cellStyle name="Ergebnis 3 2 2 3 4" xfId="1929" xr:uid="{00000000-0005-0000-0000-00000A5A0000}"/>
    <cellStyle name="Ergebnis 3 2 2 3 4 2" xfId="5834" xr:uid="{00000000-0005-0000-0000-00000B5A0000}"/>
    <cellStyle name="Ergebnis 3 2 2 3 4 2 2" xfId="17562" xr:uid="{00000000-0005-0000-0000-00000C5A0000}"/>
    <cellStyle name="Ergebnis 3 2 2 3 4 2 3" xfId="29289" xr:uid="{00000000-0005-0000-0000-00000D5A0000}"/>
    <cellStyle name="Ergebnis 3 2 2 3 4 3" xfId="9739" xr:uid="{00000000-0005-0000-0000-00000E5A0000}"/>
    <cellStyle name="Ergebnis 3 2 2 3 4 3 2" xfId="21467" xr:uid="{00000000-0005-0000-0000-00000F5A0000}"/>
    <cellStyle name="Ergebnis 3 2 2 3 4 3 3" xfId="33194" xr:uid="{00000000-0005-0000-0000-0000105A0000}"/>
    <cellStyle name="Ergebnis 3 2 2 3 4 4" xfId="13657" xr:uid="{00000000-0005-0000-0000-0000115A0000}"/>
    <cellStyle name="Ergebnis 3 2 2 3 4 5" xfId="25384" xr:uid="{00000000-0005-0000-0000-0000125A0000}"/>
    <cellStyle name="Ergebnis 3 2 2 3 5" xfId="3227" xr:uid="{00000000-0005-0000-0000-0000135A0000}"/>
    <cellStyle name="Ergebnis 3 2 2 3 5 2" xfId="7132" xr:uid="{00000000-0005-0000-0000-0000145A0000}"/>
    <cellStyle name="Ergebnis 3 2 2 3 5 2 2" xfId="18860" xr:uid="{00000000-0005-0000-0000-0000155A0000}"/>
    <cellStyle name="Ergebnis 3 2 2 3 5 2 3" xfId="30587" xr:uid="{00000000-0005-0000-0000-0000165A0000}"/>
    <cellStyle name="Ergebnis 3 2 2 3 5 3" xfId="11037" xr:uid="{00000000-0005-0000-0000-0000175A0000}"/>
    <cellStyle name="Ergebnis 3 2 2 3 5 3 2" xfId="22765" xr:uid="{00000000-0005-0000-0000-0000185A0000}"/>
    <cellStyle name="Ergebnis 3 2 2 3 5 3 3" xfId="34492" xr:uid="{00000000-0005-0000-0000-0000195A0000}"/>
    <cellStyle name="Ergebnis 3 2 2 3 5 4" xfId="14955" xr:uid="{00000000-0005-0000-0000-00001A5A0000}"/>
    <cellStyle name="Ergebnis 3 2 2 3 5 5" xfId="26682" xr:uid="{00000000-0005-0000-0000-00001B5A0000}"/>
    <cellStyle name="Ergebnis 3 2 2 3 6" xfId="4536" xr:uid="{00000000-0005-0000-0000-00001C5A0000}"/>
    <cellStyle name="Ergebnis 3 2 2 3 6 2" xfId="16264" xr:uid="{00000000-0005-0000-0000-00001D5A0000}"/>
    <cellStyle name="Ergebnis 3 2 2 3 6 3" xfId="27991" xr:uid="{00000000-0005-0000-0000-00001E5A0000}"/>
    <cellStyle name="Ergebnis 3 2 2 3 7" xfId="8441" xr:uid="{00000000-0005-0000-0000-00001F5A0000}"/>
    <cellStyle name="Ergebnis 3 2 2 3 7 2" xfId="20169" xr:uid="{00000000-0005-0000-0000-0000205A0000}"/>
    <cellStyle name="Ergebnis 3 2 2 3 7 3" xfId="31896" xr:uid="{00000000-0005-0000-0000-0000215A0000}"/>
    <cellStyle name="Ergebnis 3 2 2 3 8" xfId="12359" xr:uid="{00000000-0005-0000-0000-0000225A0000}"/>
    <cellStyle name="Ergebnis 3 2 2 3 9" xfId="24086" xr:uid="{00000000-0005-0000-0000-0000235A0000}"/>
    <cellStyle name="Ergebnis 3 2 2 4" xfId="862" xr:uid="{00000000-0005-0000-0000-0000245A0000}"/>
    <cellStyle name="Ergebnis 3 2 2 4 2" xfId="2160" xr:uid="{00000000-0005-0000-0000-0000255A0000}"/>
    <cellStyle name="Ergebnis 3 2 2 4 2 2" xfId="6065" xr:uid="{00000000-0005-0000-0000-0000265A0000}"/>
    <cellStyle name="Ergebnis 3 2 2 4 2 2 2" xfId="17793" xr:uid="{00000000-0005-0000-0000-0000275A0000}"/>
    <cellStyle name="Ergebnis 3 2 2 4 2 2 3" xfId="29520" xr:uid="{00000000-0005-0000-0000-0000285A0000}"/>
    <cellStyle name="Ergebnis 3 2 2 4 2 3" xfId="9970" xr:uid="{00000000-0005-0000-0000-0000295A0000}"/>
    <cellStyle name="Ergebnis 3 2 2 4 2 3 2" xfId="21698" xr:uid="{00000000-0005-0000-0000-00002A5A0000}"/>
    <cellStyle name="Ergebnis 3 2 2 4 2 3 3" xfId="33425" xr:uid="{00000000-0005-0000-0000-00002B5A0000}"/>
    <cellStyle name="Ergebnis 3 2 2 4 2 4" xfId="13888" xr:uid="{00000000-0005-0000-0000-00002C5A0000}"/>
    <cellStyle name="Ergebnis 3 2 2 4 2 5" xfId="25615" xr:uid="{00000000-0005-0000-0000-00002D5A0000}"/>
    <cellStyle name="Ergebnis 3 2 2 4 3" xfId="3458" xr:uid="{00000000-0005-0000-0000-00002E5A0000}"/>
    <cellStyle name="Ergebnis 3 2 2 4 3 2" xfId="7363" xr:uid="{00000000-0005-0000-0000-00002F5A0000}"/>
    <cellStyle name="Ergebnis 3 2 2 4 3 2 2" xfId="19091" xr:uid="{00000000-0005-0000-0000-0000305A0000}"/>
    <cellStyle name="Ergebnis 3 2 2 4 3 2 3" xfId="30818" xr:uid="{00000000-0005-0000-0000-0000315A0000}"/>
    <cellStyle name="Ergebnis 3 2 2 4 3 3" xfId="11268" xr:uid="{00000000-0005-0000-0000-0000325A0000}"/>
    <cellStyle name="Ergebnis 3 2 2 4 3 3 2" xfId="22996" xr:uid="{00000000-0005-0000-0000-0000335A0000}"/>
    <cellStyle name="Ergebnis 3 2 2 4 3 3 3" xfId="34723" xr:uid="{00000000-0005-0000-0000-0000345A0000}"/>
    <cellStyle name="Ergebnis 3 2 2 4 3 4" xfId="15186" xr:uid="{00000000-0005-0000-0000-0000355A0000}"/>
    <cellStyle name="Ergebnis 3 2 2 4 3 5" xfId="26913" xr:uid="{00000000-0005-0000-0000-0000365A0000}"/>
    <cellStyle name="Ergebnis 3 2 2 4 4" xfId="4767" xr:uid="{00000000-0005-0000-0000-0000375A0000}"/>
    <cellStyle name="Ergebnis 3 2 2 4 4 2" xfId="16495" xr:uid="{00000000-0005-0000-0000-0000385A0000}"/>
    <cellStyle name="Ergebnis 3 2 2 4 4 3" xfId="28222" xr:uid="{00000000-0005-0000-0000-0000395A0000}"/>
    <cellStyle name="Ergebnis 3 2 2 4 5" xfId="8672" xr:uid="{00000000-0005-0000-0000-00003A5A0000}"/>
    <cellStyle name="Ergebnis 3 2 2 4 5 2" xfId="20400" xr:uid="{00000000-0005-0000-0000-00003B5A0000}"/>
    <cellStyle name="Ergebnis 3 2 2 4 5 3" xfId="32127" xr:uid="{00000000-0005-0000-0000-00003C5A0000}"/>
    <cellStyle name="Ergebnis 3 2 2 4 6" xfId="12590" xr:uid="{00000000-0005-0000-0000-00003D5A0000}"/>
    <cellStyle name="Ergebnis 3 2 2 4 7" xfId="24317" xr:uid="{00000000-0005-0000-0000-00003E5A0000}"/>
    <cellStyle name="Ergebnis 3 2 2 5" xfId="1291" xr:uid="{00000000-0005-0000-0000-00003F5A0000}"/>
    <cellStyle name="Ergebnis 3 2 2 5 2" xfId="2589" xr:uid="{00000000-0005-0000-0000-0000405A0000}"/>
    <cellStyle name="Ergebnis 3 2 2 5 2 2" xfId="6494" xr:uid="{00000000-0005-0000-0000-0000415A0000}"/>
    <cellStyle name="Ergebnis 3 2 2 5 2 2 2" xfId="18222" xr:uid="{00000000-0005-0000-0000-0000425A0000}"/>
    <cellStyle name="Ergebnis 3 2 2 5 2 2 3" xfId="29949" xr:uid="{00000000-0005-0000-0000-0000435A0000}"/>
    <cellStyle name="Ergebnis 3 2 2 5 2 3" xfId="10399" xr:uid="{00000000-0005-0000-0000-0000445A0000}"/>
    <cellStyle name="Ergebnis 3 2 2 5 2 3 2" xfId="22127" xr:uid="{00000000-0005-0000-0000-0000455A0000}"/>
    <cellStyle name="Ergebnis 3 2 2 5 2 3 3" xfId="33854" xr:uid="{00000000-0005-0000-0000-0000465A0000}"/>
    <cellStyle name="Ergebnis 3 2 2 5 2 4" xfId="14317" xr:uid="{00000000-0005-0000-0000-0000475A0000}"/>
    <cellStyle name="Ergebnis 3 2 2 5 2 5" xfId="26044" xr:uid="{00000000-0005-0000-0000-0000485A0000}"/>
    <cellStyle name="Ergebnis 3 2 2 5 3" xfId="3887" xr:uid="{00000000-0005-0000-0000-0000495A0000}"/>
    <cellStyle name="Ergebnis 3 2 2 5 3 2" xfId="7792" xr:uid="{00000000-0005-0000-0000-00004A5A0000}"/>
    <cellStyle name="Ergebnis 3 2 2 5 3 2 2" xfId="19520" xr:uid="{00000000-0005-0000-0000-00004B5A0000}"/>
    <cellStyle name="Ergebnis 3 2 2 5 3 2 3" xfId="31247" xr:uid="{00000000-0005-0000-0000-00004C5A0000}"/>
    <cellStyle name="Ergebnis 3 2 2 5 3 3" xfId="11697" xr:uid="{00000000-0005-0000-0000-00004D5A0000}"/>
    <cellStyle name="Ergebnis 3 2 2 5 3 3 2" xfId="23425" xr:uid="{00000000-0005-0000-0000-00004E5A0000}"/>
    <cellStyle name="Ergebnis 3 2 2 5 3 3 3" xfId="35152" xr:uid="{00000000-0005-0000-0000-00004F5A0000}"/>
    <cellStyle name="Ergebnis 3 2 2 5 3 4" xfId="15615" xr:uid="{00000000-0005-0000-0000-0000505A0000}"/>
    <cellStyle name="Ergebnis 3 2 2 5 3 5" xfId="27342" xr:uid="{00000000-0005-0000-0000-0000515A0000}"/>
    <cellStyle name="Ergebnis 3 2 2 5 4" xfId="5196" xr:uid="{00000000-0005-0000-0000-0000525A0000}"/>
    <cellStyle name="Ergebnis 3 2 2 5 4 2" xfId="16924" xr:uid="{00000000-0005-0000-0000-0000535A0000}"/>
    <cellStyle name="Ergebnis 3 2 2 5 4 3" xfId="28651" xr:uid="{00000000-0005-0000-0000-0000545A0000}"/>
    <cellStyle name="Ergebnis 3 2 2 5 5" xfId="9101" xr:uid="{00000000-0005-0000-0000-0000555A0000}"/>
    <cellStyle name="Ergebnis 3 2 2 5 5 2" xfId="20829" xr:uid="{00000000-0005-0000-0000-0000565A0000}"/>
    <cellStyle name="Ergebnis 3 2 2 5 5 3" xfId="32556" xr:uid="{00000000-0005-0000-0000-0000575A0000}"/>
    <cellStyle name="Ergebnis 3 2 2 5 6" xfId="13019" xr:uid="{00000000-0005-0000-0000-0000585A0000}"/>
    <cellStyle name="Ergebnis 3 2 2 5 7" xfId="24746" xr:uid="{00000000-0005-0000-0000-0000595A0000}"/>
    <cellStyle name="Ergebnis 3 2 2 6" xfId="1731" xr:uid="{00000000-0005-0000-0000-00005A5A0000}"/>
    <cellStyle name="Ergebnis 3 2 2 6 2" xfId="5636" xr:uid="{00000000-0005-0000-0000-00005B5A0000}"/>
    <cellStyle name="Ergebnis 3 2 2 6 2 2" xfId="17364" xr:uid="{00000000-0005-0000-0000-00005C5A0000}"/>
    <cellStyle name="Ergebnis 3 2 2 6 2 3" xfId="29091" xr:uid="{00000000-0005-0000-0000-00005D5A0000}"/>
    <cellStyle name="Ergebnis 3 2 2 6 3" xfId="9541" xr:uid="{00000000-0005-0000-0000-00005E5A0000}"/>
    <cellStyle name="Ergebnis 3 2 2 6 3 2" xfId="21269" xr:uid="{00000000-0005-0000-0000-00005F5A0000}"/>
    <cellStyle name="Ergebnis 3 2 2 6 3 3" xfId="32996" xr:uid="{00000000-0005-0000-0000-0000605A0000}"/>
    <cellStyle name="Ergebnis 3 2 2 6 4" xfId="13459" xr:uid="{00000000-0005-0000-0000-0000615A0000}"/>
    <cellStyle name="Ergebnis 3 2 2 6 5" xfId="25186" xr:uid="{00000000-0005-0000-0000-0000625A0000}"/>
    <cellStyle name="Ergebnis 3 2 2 7" xfId="3029" xr:uid="{00000000-0005-0000-0000-0000635A0000}"/>
    <cellStyle name="Ergebnis 3 2 2 7 2" xfId="6934" xr:uid="{00000000-0005-0000-0000-0000645A0000}"/>
    <cellStyle name="Ergebnis 3 2 2 7 2 2" xfId="18662" xr:uid="{00000000-0005-0000-0000-0000655A0000}"/>
    <cellStyle name="Ergebnis 3 2 2 7 2 3" xfId="30389" xr:uid="{00000000-0005-0000-0000-0000665A0000}"/>
    <cellStyle name="Ergebnis 3 2 2 7 3" xfId="10839" xr:uid="{00000000-0005-0000-0000-0000675A0000}"/>
    <cellStyle name="Ergebnis 3 2 2 7 3 2" xfId="22567" xr:uid="{00000000-0005-0000-0000-0000685A0000}"/>
    <cellStyle name="Ergebnis 3 2 2 7 3 3" xfId="34294" xr:uid="{00000000-0005-0000-0000-0000695A0000}"/>
    <cellStyle name="Ergebnis 3 2 2 7 4" xfId="14757" xr:uid="{00000000-0005-0000-0000-00006A5A0000}"/>
    <cellStyle name="Ergebnis 3 2 2 7 5" xfId="26484" xr:uid="{00000000-0005-0000-0000-00006B5A0000}"/>
    <cellStyle name="Ergebnis 3 2 2 8" xfId="4338" xr:uid="{00000000-0005-0000-0000-00006C5A0000}"/>
    <cellStyle name="Ergebnis 3 2 2 8 2" xfId="16066" xr:uid="{00000000-0005-0000-0000-00006D5A0000}"/>
    <cellStyle name="Ergebnis 3 2 2 8 3" xfId="27793" xr:uid="{00000000-0005-0000-0000-00006E5A0000}"/>
    <cellStyle name="Ergebnis 3 2 2 9" xfId="8243" xr:uid="{00000000-0005-0000-0000-00006F5A0000}"/>
    <cellStyle name="Ergebnis 3 2 2 9 2" xfId="19971" xr:uid="{00000000-0005-0000-0000-0000705A0000}"/>
    <cellStyle name="Ergebnis 3 2 2 9 3" xfId="31698" xr:uid="{00000000-0005-0000-0000-0000715A0000}"/>
    <cellStyle name="Ergebnis 3 2 3" xfId="455" xr:uid="{00000000-0005-0000-0000-0000725A0000}"/>
    <cellStyle name="Ergebnis 3 2 3 10" xfId="12183" xr:uid="{00000000-0005-0000-0000-0000735A0000}"/>
    <cellStyle name="Ergebnis 3 2 3 11" xfId="23910" xr:uid="{00000000-0005-0000-0000-0000745A0000}"/>
    <cellStyle name="Ergebnis 3 2 3 2" xfId="554" xr:uid="{00000000-0005-0000-0000-0000755A0000}"/>
    <cellStyle name="Ergebnis 3 2 3 2 2" xfId="983" xr:uid="{00000000-0005-0000-0000-0000765A0000}"/>
    <cellStyle name="Ergebnis 3 2 3 2 2 2" xfId="2281" xr:uid="{00000000-0005-0000-0000-0000775A0000}"/>
    <cellStyle name="Ergebnis 3 2 3 2 2 2 2" xfId="6186" xr:uid="{00000000-0005-0000-0000-0000785A0000}"/>
    <cellStyle name="Ergebnis 3 2 3 2 2 2 2 2" xfId="17914" xr:uid="{00000000-0005-0000-0000-0000795A0000}"/>
    <cellStyle name="Ergebnis 3 2 3 2 2 2 2 3" xfId="29641" xr:uid="{00000000-0005-0000-0000-00007A5A0000}"/>
    <cellStyle name="Ergebnis 3 2 3 2 2 2 3" xfId="10091" xr:uid="{00000000-0005-0000-0000-00007B5A0000}"/>
    <cellStyle name="Ergebnis 3 2 3 2 2 2 3 2" xfId="21819" xr:uid="{00000000-0005-0000-0000-00007C5A0000}"/>
    <cellStyle name="Ergebnis 3 2 3 2 2 2 3 3" xfId="33546" xr:uid="{00000000-0005-0000-0000-00007D5A0000}"/>
    <cellStyle name="Ergebnis 3 2 3 2 2 2 4" xfId="14009" xr:uid="{00000000-0005-0000-0000-00007E5A0000}"/>
    <cellStyle name="Ergebnis 3 2 3 2 2 2 5" xfId="25736" xr:uid="{00000000-0005-0000-0000-00007F5A0000}"/>
    <cellStyle name="Ergebnis 3 2 3 2 2 3" xfId="3579" xr:uid="{00000000-0005-0000-0000-0000805A0000}"/>
    <cellStyle name="Ergebnis 3 2 3 2 2 3 2" xfId="7484" xr:uid="{00000000-0005-0000-0000-0000815A0000}"/>
    <cellStyle name="Ergebnis 3 2 3 2 2 3 2 2" xfId="19212" xr:uid="{00000000-0005-0000-0000-0000825A0000}"/>
    <cellStyle name="Ergebnis 3 2 3 2 2 3 2 3" xfId="30939" xr:uid="{00000000-0005-0000-0000-0000835A0000}"/>
    <cellStyle name="Ergebnis 3 2 3 2 2 3 3" xfId="11389" xr:uid="{00000000-0005-0000-0000-0000845A0000}"/>
    <cellStyle name="Ergebnis 3 2 3 2 2 3 3 2" xfId="23117" xr:uid="{00000000-0005-0000-0000-0000855A0000}"/>
    <cellStyle name="Ergebnis 3 2 3 2 2 3 3 3" xfId="34844" xr:uid="{00000000-0005-0000-0000-0000865A0000}"/>
    <cellStyle name="Ergebnis 3 2 3 2 2 3 4" xfId="15307" xr:uid="{00000000-0005-0000-0000-0000875A0000}"/>
    <cellStyle name="Ergebnis 3 2 3 2 2 3 5" xfId="27034" xr:uid="{00000000-0005-0000-0000-0000885A0000}"/>
    <cellStyle name="Ergebnis 3 2 3 2 2 4" xfId="4888" xr:uid="{00000000-0005-0000-0000-0000895A0000}"/>
    <cellStyle name="Ergebnis 3 2 3 2 2 4 2" xfId="16616" xr:uid="{00000000-0005-0000-0000-00008A5A0000}"/>
    <cellStyle name="Ergebnis 3 2 3 2 2 4 3" xfId="28343" xr:uid="{00000000-0005-0000-0000-00008B5A0000}"/>
    <cellStyle name="Ergebnis 3 2 3 2 2 5" xfId="8793" xr:uid="{00000000-0005-0000-0000-00008C5A0000}"/>
    <cellStyle name="Ergebnis 3 2 3 2 2 5 2" xfId="20521" xr:uid="{00000000-0005-0000-0000-00008D5A0000}"/>
    <cellStyle name="Ergebnis 3 2 3 2 2 5 3" xfId="32248" xr:uid="{00000000-0005-0000-0000-00008E5A0000}"/>
    <cellStyle name="Ergebnis 3 2 3 2 2 6" xfId="12711" xr:uid="{00000000-0005-0000-0000-00008F5A0000}"/>
    <cellStyle name="Ergebnis 3 2 3 2 2 7" xfId="24438" xr:uid="{00000000-0005-0000-0000-0000905A0000}"/>
    <cellStyle name="Ergebnis 3 2 3 2 3" xfId="1412" xr:uid="{00000000-0005-0000-0000-0000915A0000}"/>
    <cellStyle name="Ergebnis 3 2 3 2 3 2" xfId="2710" xr:uid="{00000000-0005-0000-0000-0000925A0000}"/>
    <cellStyle name="Ergebnis 3 2 3 2 3 2 2" xfId="6615" xr:uid="{00000000-0005-0000-0000-0000935A0000}"/>
    <cellStyle name="Ergebnis 3 2 3 2 3 2 2 2" xfId="18343" xr:uid="{00000000-0005-0000-0000-0000945A0000}"/>
    <cellStyle name="Ergebnis 3 2 3 2 3 2 2 3" xfId="30070" xr:uid="{00000000-0005-0000-0000-0000955A0000}"/>
    <cellStyle name="Ergebnis 3 2 3 2 3 2 3" xfId="10520" xr:uid="{00000000-0005-0000-0000-0000965A0000}"/>
    <cellStyle name="Ergebnis 3 2 3 2 3 2 3 2" xfId="22248" xr:uid="{00000000-0005-0000-0000-0000975A0000}"/>
    <cellStyle name="Ergebnis 3 2 3 2 3 2 3 3" xfId="33975" xr:uid="{00000000-0005-0000-0000-0000985A0000}"/>
    <cellStyle name="Ergebnis 3 2 3 2 3 2 4" xfId="14438" xr:uid="{00000000-0005-0000-0000-0000995A0000}"/>
    <cellStyle name="Ergebnis 3 2 3 2 3 2 5" xfId="26165" xr:uid="{00000000-0005-0000-0000-00009A5A0000}"/>
    <cellStyle name="Ergebnis 3 2 3 2 3 3" xfId="4008" xr:uid="{00000000-0005-0000-0000-00009B5A0000}"/>
    <cellStyle name="Ergebnis 3 2 3 2 3 3 2" xfId="7913" xr:uid="{00000000-0005-0000-0000-00009C5A0000}"/>
    <cellStyle name="Ergebnis 3 2 3 2 3 3 2 2" xfId="19641" xr:uid="{00000000-0005-0000-0000-00009D5A0000}"/>
    <cellStyle name="Ergebnis 3 2 3 2 3 3 2 3" xfId="31368" xr:uid="{00000000-0005-0000-0000-00009E5A0000}"/>
    <cellStyle name="Ergebnis 3 2 3 2 3 3 3" xfId="11818" xr:uid="{00000000-0005-0000-0000-00009F5A0000}"/>
    <cellStyle name="Ergebnis 3 2 3 2 3 3 3 2" xfId="23546" xr:uid="{00000000-0005-0000-0000-0000A05A0000}"/>
    <cellStyle name="Ergebnis 3 2 3 2 3 3 3 3" xfId="35273" xr:uid="{00000000-0005-0000-0000-0000A15A0000}"/>
    <cellStyle name="Ergebnis 3 2 3 2 3 3 4" xfId="15736" xr:uid="{00000000-0005-0000-0000-0000A25A0000}"/>
    <cellStyle name="Ergebnis 3 2 3 2 3 3 5" xfId="27463" xr:uid="{00000000-0005-0000-0000-0000A35A0000}"/>
    <cellStyle name="Ergebnis 3 2 3 2 3 4" xfId="5317" xr:uid="{00000000-0005-0000-0000-0000A45A0000}"/>
    <cellStyle name="Ergebnis 3 2 3 2 3 4 2" xfId="17045" xr:uid="{00000000-0005-0000-0000-0000A55A0000}"/>
    <cellStyle name="Ergebnis 3 2 3 2 3 4 3" xfId="28772" xr:uid="{00000000-0005-0000-0000-0000A65A0000}"/>
    <cellStyle name="Ergebnis 3 2 3 2 3 5" xfId="9222" xr:uid="{00000000-0005-0000-0000-0000A75A0000}"/>
    <cellStyle name="Ergebnis 3 2 3 2 3 5 2" xfId="20950" xr:uid="{00000000-0005-0000-0000-0000A85A0000}"/>
    <cellStyle name="Ergebnis 3 2 3 2 3 5 3" xfId="32677" xr:uid="{00000000-0005-0000-0000-0000A95A0000}"/>
    <cellStyle name="Ergebnis 3 2 3 2 3 6" xfId="13140" xr:uid="{00000000-0005-0000-0000-0000AA5A0000}"/>
    <cellStyle name="Ergebnis 3 2 3 2 3 7" xfId="24867" xr:uid="{00000000-0005-0000-0000-0000AB5A0000}"/>
    <cellStyle name="Ergebnis 3 2 3 2 4" xfId="1852" xr:uid="{00000000-0005-0000-0000-0000AC5A0000}"/>
    <cellStyle name="Ergebnis 3 2 3 2 4 2" xfId="5757" xr:uid="{00000000-0005-0000-0000-0000AD5A0000}"/>
    <cellStyle name="Ergebnis 3 2 3 2 4 2 2" xfId="17485" xr:uid="{00000000-0005-0000-0000-0000AE5A0000}"/>
    <cellStyle name="Ergebnis 3 2 3 2 4 2 3" xfId="29212" xr:uid="{00000000-0005-0000-0000-0000AF5A0000}"/>
    <cellStyle name="Ergebnis 3 2 3 2 4 3" xfId="9662" xr:uid="{00000000-0005-0000-0000-0000B05A0000}"/>
    <cellStyle name="Ergebnis 3 2 3 2 4 3 2" xfId="21390" xr:uid="{00000000-0005-0000-0000-0000B15A0000}"/>
    <cellStyle name="Ergebnis 3 2 3 2 4 3 3" xfId="33117" xr:uid="{00000000-0005-0000-0000-0000B25A0000}"/>
    <cellStyle name="Ergebnis 3 2 3 2 4 4" xfId="13580" xr:uid="{00000000-0005-0000-0000-0000B35A0000}"/>
    <cellStyle name="Ergebnis 3 2 3 2 4 5" xfId="25307" xr:uid="{00000000-0005-0000-0000-0000B45A0000}"/>
    <cellStyle name="Ergebnis 3 2 3 2 5" xfId="3150" xr:uid="{00000000-0005-0000-0000-0000B55A0000}"/>
    <cellStyle name="Ergebnis 3 2 3 2 5 2" xfId="7055" xr:uid="{00000000-0005-0000-0000-0000B65A0000}"/>
    <cellStyle name="Ergebnis 3 2 3 2 5 2 2" xfId="18783" xr:uid="{00000000-0005-0000-0000-0000B75A0000}"/>
    <cellStyle name="Ergebnis 3 2 3 2 5 2 3" xfId="30510" xr:uid="{00000000-0005-0000-0000-0000B85A0000}"/>
    <cellStyle name="Ergebnis 3 2 3 2 5 3" xfId="10960" xr:uid="{00000000-0005-0000-0000-0000B95A0000}"/>
    <cellStyle name="Ergebnis 3 2 3 2 5 3 2" xfId="22688" xr:uid="{00000000-0005-0000-0000-0000BA5A0000}"/>
    <cellStyle name="Ergebnis 3 2 3 2 5 3 3" xfId="34415" xr:uid="{00000000-0005-0000-0000-0000BB5A0000}"/>
    <cellStyle name="Ergebnis 3 2 3 2 5 4" xfId="14878" xr:uid="{00000000-0005-0000-0000-0000BC5A0000}"/>
    <cellStyle name="Ergebnis 3 2 3 2 5 5" xfId="26605" xr:uid="{00000000-0005-0000-0000-0000BD5A0000}"/>
    <cellStyle name="Ergebnis 3 2 3 2 6" xfId="4459" xr:uid="{00000000-0005-0000-0000-0000BE5A0000}"/>
    <cellStyle name="Ergebnis 3 2 3 2 6 2" xfId="16187" xr:uid="{00000000-0005-0000-0000-0000BF5A0000}"/>
    <cellStyle name="Ergebnis 3 2 3 2 6 3" xfId="27914" xr:uid="{00000000-0005-0000-0000-0000C05A0000}"/>
    <cellStyle name="Ergebnis 3 2 3 2 7" xfId="8364" xr:uid="{00000000-0005-0000-0000-0000C15A0000}"/>
    <cellStyle name="Ergebnis 3 2 3 2 7 2" xfId="20092" xr:uid="{00000000-0005-0000-0000-0000C25A0000}"/>
    <cellStyle name="Ergebnis 3 2 3 2 7 3" xfId="31819" xr:uid="{00000000-0005-0000-0000-0000C35A0000}"/>
    <cellStyle name="Ergebnis 3 2 3 2 8" xfId="12282" xr:uid="{00000000-0005-0000-0000-0000C45A0000}"/>
    <cellStyle name="Ergebnis 3 2 3 2 9" xfId="24009" xr:uid="{00000000-0005-0000-0000-0000C55A0000}"/>
    <cellStyle name="Ergebnis 3 2 3 3" xfId="653" xr:uid="{00000000-0005-0000-0000-0000C65A0000}"/>
    <cellStyle name="Ergebnis 3 2 3 3 2" xfId="1082" xr:uid="{00000000-0005-0000-0000-0000C75A0000}"/>
    <cellStyle name="Ergebnis 3 2 3 3 2 2" xfId="2380" xr:uid="{00000000-0005-0000-0000-0000C85A0000}"/>
    <cellStyle name="Ergebnis 3 2 3 3 2 2 2" xfId="6285" xr:uid="{00000000-0005-0000-0000-0000C95A0000}"/>
    <cellStyle name="Ergebnis 3 2 3 3 2 2 2 2" xfId="18013" xr:uid="{00000000-0005-0000-0000-0000CA5A0000}"/>
    <cellStyle name="Ergebnis 3 2 3 3 2 2 2 3" xfId="29740" xr:uid="{00000000-0005-0000-0000-0000CB5A0000}"/>
    <cellStyle name="Ergebnis 3 2 3 3 2 2 3" xfId="10190" xr:uid="{00000000-0005-0000-0000-0000CC5A0000}"/>
    <cellStyle name="Ergebnis 3 2 3 3 2 2 3 2" xfId="21918" xr:uid="{00000000-0005-0000-0000-0000CD5A0000}"/>
    <cellStyle name="Ergebnis 3 2 3 3 2 2 3 3" xfId="33645" xr:uid="{00000000-0005-0000-0000-0000CE5A0000}"/>
    <cellStyle name="Ergebnis 3 2 3 3 2 2 4" xfId="14108" xr:uid="{00000000-0005-0000-0000-0000CF5A0000}"/>
    <cellStyle name="Ergebnis 3 2 3 3 2 2 5" xfId="25835" xr:uid="{00000000-0005-0000-0000-0000D05A0000}"/>
    <cellStyle name="Ergebnis 3 2 3 3 2 3" xfId="3678" xr:uid="{00000000-0005-0000-0000-0000D15A0000}"/>
    <cellStyle name="Ergebnis 3 2 3 3 2 3 2" xfId="7583" xr:uid="{00000000-0005-0000-0000-0000D25A0000}"/>
    <cellStyle name="Ergebnis 3 2 3 3 2 3 2 2" xfId="19311" xr:uid="{00000000-0005-0000-0000-0000D35A0000}"/>
    <cellStyle name="Ergebnis 3 2 3 3 2 3 2 3" xfId="31038" xr:uid="{00000000-0005-0000-0000-0000D45A0000}"/>
    <cellStyle name="Ergebnis 3 2 3 3 2 3 3" xfId="11488" xr:uid="{00000000-0005-0000-0000-0000D55A0000}"/>
    <cellStyle name="Ergebnis 3 2 3 3 2 3 3 2" xfId="23216" xr:uid="{00000000-0005-0000-0000-0000D65A0000}"/>
    <cellStyle name="Ergebnis 3 2 3 3 2 3 3 3" xfId="34943" xr:uid="{00000000-0005-0000-0000-0000D75A0000}"/>
    <cellStyle name="Ergebnis 3 2 3 3 2 3 4" xfId="15406" xr:uid="{00000000-0005-0000-0000-0000D85A0000}"/>
    <cellStyle name="Ergebnis 3 2 3 3 2 3 5" xfId="27133" xr:uid="{00000000-0005-0000-0000-0000D95A0000}"/>
    <cellStyle name="Ergebnis 3 2 3 3 2 4" xfId="4987" xr:uid="{00000000-0005-0000-0000-0000DA5A0000}"/>
    <cellStyle name="Ergebnis 3 2 3 3 2 4 2" xfId="16715" xr:uid="{00000000-0005-0000-0000-0000DB5A0000}"/>
    <cellStyle name="Ergebnis 3 2 3 3 2 4 3" xfId="28442" xr:uid="{00000000-0005-0000-0000-0000DC5A0000}"/>
    <cellStyle name="Ergebnis 3 2 3 3 2 5" xfId="8892" xr:uid="{00000000-0005-0000-0000-0000DD5A0000}"/>
    <cellStyle name="Ergebnis 3 2 3 3 2 5 2" xfId="20620" xr:uid="{00000000-0005-0000-0000-0000DE5A0000}"/>
    <cellStyle name="Ergebnis 3 2 3 3 2 5 3" xfId="32347" xr:uid="{00000000-0005-0000-0000-0000DF5A0000}"/>
    <cellStyle name="Ergebnis 3 2 3 3 2 6" xfId="12810" xr:uid="{00000000-0005-0000-0000-0000E05A0000}"/>
    <cellStyle name="Ergebnis 3 2 3 3 2 7" xfId="24537" xr:uid="{00000000-0005-0000-0000-0000E15A0000}"/>
    <cellStyle name="Ergebnis 3 2 3 3 3" xfId="1511" xr:uid="{00000000-0005-0000-0000-0000E25A0000}"/>
    <cellStyle name="Ergebnis 3 2 3 3 3 2" xfId="2809" xr:uid="{00000000-0005-0000-0000-0000E35A0000}"/>
    <cellStyle name="Ergebnis 3 2 3 3 3 2 2" xfId="6714" xr:uid="{00000000-0005-0000-0000-0000E45A0000}"/>
    <cellStyle name="Ergebnis 3 2 3 3 3 2 2 2" xfId="18442" xr:uid="{00000000-0005-0000-0000-0000E55A0000}"/>
    <cellStyle name="Ergebnis 3 2 3 3 3 2 2 3" xfId="30169" xr:uid="{00000000-0005-0000-0000-0000E65A0000}"/>
    <cellStyle name="Ergebnis 3 2 3 3 3 2 3" xfId="10619" xr:uid="{00000000-0005-0000-0000-0000E75A0000}"/>
    <cellStyle name="Ergebnis 3 2 3 3 3 2 3 2" xfId="22347" xr:uid="{00000000-0005-0000-0000-0000E85A0000}"/>
    <cellStyle name="Ergebnis 3 2 3 3 3 2 3 3" xfId="34074" xr:uid="{00000000-0005-0000-0000-0000E95A0000}"/>
    <cellStyle name="Ergebnis 3 2 3 3 3 2 4" xfId="14537" xr:uid="{00000000-0005-0000-0000-0000EA5A0000}"/>
    <cellStyle name="Ergebnis 3 2 3 3 3 2 5" xfId="26264" xr:uid="{00000000-0005-0000-0000-0000EB5A0000}"/>
    <cellStyle name="Ergebnis 3 2 3 3 3 3" xfId="4107" xr:uid="{00000000-0005-0000-0000-0000EC5A0000}"/>
    <cellStyle name="Ergebnis 3 2 3 3 3 3 2" xfId="8012" xr:uid="{00000000-0005-0000-0000-0000ED5A0000}"/>
    <cellStyle name="Ergebnis 3 2 3 3 3 3 2 2" xfId="19740" xr:uid="{00000000-0005-0000-0000-0000EE5A0000}"/>
    <cellStyle name="Ergebnis 3 2 3 3 3 3 2 3" xfId="31467" xr:uid="{00000000-0005-0000-0000-0000EF5A0000}"/>
    <cellStyle name="Ergebnis 3 2 3 3 3 3 3" xfId="11917" xr:uid="{00000000-0005-0000-0000-0000F05A0000}"/>
    <cellStyle name="Ergebnis 3 2 3 3 3 3 3 2" xfId="23645" xr:uid="{00000000-0005-0000-0000-0000F15A0000}"/>
    <cellStyle name="Ergebnis 3 2 3 3 3 3 3 3" xfId="35372" xr:uid="{00000000-0005-0000-0000-0000F25A0000}"/>
    <cellStyle name="Ergebnis 3 2 3 3 3 3 4" xfId="15835" xr:uid="{00000000-0005-0000-0000-0000F35A0000}"/>
    <cellStyle name="Ergebnis 3 2 3 3 3 3 5" xfId="27562" xr:uid="{00000000-0005-0000-0000-0000F45A0000}"/>
    <cellStyle name="Ergebnis 3 2 3 3 3 4" xfId="5416" xr:uid="{00000000-0005-0000-0000-0000F55A0000}"/>
    <cellStyle name="Ergebnis 3 2 3 3 3 4 2" xfId="17144" xr:uid="{00000000-0005-0000-0000-0000F65A0000}"/>
    <cellStyle name="Ergebnis 3 2 3 3 3 4 3" xfId="28871" xr:uid="{00000000-0005-0000-0000-0000F75A0000}"/>
    <cellStyle name="Ergebnis 3 2 3 3 3 5" xfId="9321" xr:uid="{00000000-0005-0000-0000-0000F85A0000}"/>
    <cellStyle name="Ergebnis 3 2 3 3 3 5 2" xfId="21049" xr:uid="{00000000-0005-0000-0000-0000F95A0000}"/>
    <cellStyle name="Ergebnis 3 2 3 3 3 5 3" xfId="32776" xr:uid="{00000000-0005-0000-0000-0000FA5A0000}"/>
    <cellStyle name="Ergebnis 3 2 3 3 3 6" xfId="13239" xr:uid="{00000000-0005-0000-0000-0000FB5A0000}"/>
    <cellStyle name="Ergebnis 3 2 3 3 3 7" xfId="24966" xr:uid="{00000000-0005-0000-0000-0000FC5A0000}"/>
    <cellStyle name="Ergebnis 3 2 3 3 4" xfId="1951" xr:uid="{00000000-0005-0000-0000-0000FD5A0000}"/>
    <cellStyle name="Ergebnis 3 2 3 3 4 2" xfId="5856" xr:uid="{00000000-0005-0000-0000-0000FE5A0000}"/>
    <cellStyle name="Ergebnis 3 2 3 3 4 2 2" xfId="17584" xr:uid="{00000000-0005-0000-0000-0000FF5A0000}"/>
    <cellStyle name="Ergebnis 3 2 3 3 4 2 3" xfId="29311" xr:uid="{00000000-0005-0000-0000-0000005B0000}"/>
    <cellStyle name="Ergebnis 3 2 3 3 4 3" xfId="9761" xr:uid="{00000000-0005-0000-0000-0000015B0000}"/>
    <cellStyle name="Ergebnis 3 2 3 3 4 3 2" xfId="21489" xr:uid="{00000000-0005-0000-0000-0000025B0000}"/>
    <cellStyle name="Ergebnis 3 2 3 3 4 3 3" xfId="33216" xr:uid="{00000000-0005-0000-0000-0000035B0000}"/>
    <cellStyle name="Ergebnis 3 2 3 3 4 4" xfId="13679" xr:uid="{00000000-0005-0000-0000-0000045B0000}"/>
    <cellStyle name="Ergebnis 3 2 3 3 4 5" xfId="25406" xr:uid="{00000000-0005-0000-0000-0000055B0000}"/>
    <cellStyle name="Ergebnis 3 2 3 3 5" xfId="3249" xr:uid="{00000000-0005-0000-0000-0000065B0000}"/>
    <cellStyle name="Ergebnis 3 2 3 3 5 2" xfId="7154" xr:uid="{00000000-0005-0000-0000-0000075B0000}"/>
    <cellStyle name="Ergebnis 3 2 3 3 5 2 2" xfId="18882" xr:uid="{00000000-0005-0000-0000-0000085B0000}"/>
    <cellStyle name="Ergebnis 3 2 3 3 5 2 3" xfId="30609" xr:uid="{00000000-0005-0000-0000-0000095B0000}"/>
    <cellStyle name="Ergebnis 3 2 3 3 5 3" xfId="11059" xr:uid="{00000000-0005-0000-0000-00000A5B0000}"/>
    <cellStyle name="Ergebnis 3 2 3 3 5 3 2" xfId="22787" xr:uid="{00000000-0005-0000-0000-00000B5B0000}"/>
    <cellStyle name="Ergebnis 3 2 3 3 5 3 3" xfId="34514" xr:uid="{00000000-0005-0000-0000-00000C5B0000}"/>
    <cellStyle name="Ergebnis 3 2 3 3 5 4" xfId="14977" xr:uid="{00000000-0005-0000-0000-00000D5B0000}"/>
    <cellStyle name="Ergebnis 3 2 3 3 5 5" xfId="26704" xr:uid="{00000000-0005-0000-0000-00000E5B0000}"/>
    <cellStyle name="Ergebnis 3 2 3 3 6" xfId="4558" xr:uid="{00000000-0005-0000-0000-00000F5B0000}"/>
    <cellStyle name="Ergebnis 3 2 3 3 6 2" xfId="16286" xr:uid="{00000000-0005-0000-0000-0000105B0000}"/>
    <cellStyle name="Ergebnis 3 2 3 3 6 3" xfId="28013" xr:uid="{00000000-0005-0000-0000-0000115B0000}"/>
    <cellStyle name="Ergebnis 3 2 3 3 7" xfId="8463" xr:uid="{00000000-0005-0000-0000-0000125B0000}"/>
    <cellStyle name="Ergebnis 3 2 3 3 7 2" xfId="20191" xr:uid="{00000000-0005-0000-0000-0000135B0000}"/>
    <cellStyle name="Ergebnis 3 2 3 3 7 3" xfId="31918" xr:uid="{00000000-0005-0000-0000-0000145B0000}"/>
    <cellStyle name="Ergebnis 3 2 3 3 8" xfId="12381" xr:uid="{00000000-0005-0000-0000-0000155B0000}"/>
    <cellStyle name="Ergebnis 3 2 3 3 9" xfId="24108" xr:uid="{00000000-0005-0000-0000-0000165B0000}"/>
    <cellStyle name="Ergebnis 3 2 3 4" xfId="884" xr:uid="{00000000-0005-0000-0000-0000175B0000}"/>
    <cellStyle name="Ergebnis 3 2 3 4 2" xfId="2182" xr:uid="{00000000-0005-0000-0000-0000185B0000}"/>
    <cellStyle name="Ergebnis 3 2 3 4 2 2" xfId="6087" xr:uid="{00000000-0005-0000-0000-0000195B0000}"/>
    <cellStyle name="Ergebnis 3 2 3 4 2 2 2" xfId="17815" xr:uid="{00000000-0005-0000-0000-00001A5B0000}"/>
    <cellStyle name="Ergebnis 3 2 3 4 2 2 3" xfId="29542" xr:uid="{00000000-0005-0000-0000-00001B5B0000}"/>
    <cellStyle name="Ergebnis 3 2 3 4 2 3" xfId="9992" xr:uid="{00000000-0005-0000-0000-00001C5B0000}"/>
    <cellStyle name="Ergebnis 3 2 3 4 2 3 2" xfId="21720" xr:uid="{00000000-0005-0000-0000-00001D5B0000}"/>
    <cellStyle name="Ergebnis 3 2 3 4 2 3 3" xfId="33447" xr:uid="{00000000-0005-0000-0000-00001E5B0000}"/>
    <cellStyle name="Ergebnis 3 2 3 4 2 4" xfId="13910" xr:uid="{00000000-0005-0000-0000-00001F5B0000}"/>
    <cellStyle name="Ergebnis 3 2 3 4 2 5" xfId="25637" xr:uid="{00000000-0005-0000-0000-0000205B0000}"/>
    <cellStyle name="Ergebnis 3 2 3 4 3" xfId="3480" xr:uid="{00000000-0005-0000-0000-0000215B0000}"/>
    <cellStyle name="Ergebnis 3 2 3 4 3 2" xfId="7385" xr:uid="{00000000-0005-0000-0000-0000225B0000}"/>
    <cellStyle name="Ergebnis 3 2 3 4 3 2 2" xfId="19113" xr:uid="{00000000-0005-0000-0000-0000235B0000}"/>
    <cellStyle name="Ergebnis 3 2 3 4 3 2 3" xfId="30840" xr:uid="{00000000-0005-0000-0000-0000245B0000}"/>
    <cellStyle name="Ergebnis 3 2 3 4 3 3" xfId="11290" xr:uid="{00000000-0005-0000-0000-0000255B0000}"/>
    <cellStyle name="Ergebnis 3 2 3 4 3 3 2" xfId="23018" xr:uid="{00000000-0005-0000-0000-0000265B0000}"/>
    <cellStyle name="Ergebnis 3 2 3 4 3 3 3" xfId="34745" xr:uid="{00000000-0005-0000-0000-0000275B0000}"/>
    <cellStyle name="Ergebnis 3 2 3 4 3 4" xfId="15208" xr:uid="{00000000-0005-0000-0000-0000285B0000}"/>
    <cellStyle name="Ergebnis 3 2 3 4 3 5" xfId="26935" xr:uid="{00000000-0005-0000-0000-0000295B0000}"/>
    <cellStyle name="Ergebnis 3 2 3 4 4" xfId="4789" xr:uid="{00000000-0005-0000-0000-00002A5B0000}"/>
    <cellStyle name="Ergebnis 3 2 3 4 4 2" xfId="16517" xr:uid="{00000000-0005-0000-0000-00002B5B0000}"/>
    <cellStyle name="Ergebnis 3 2 3 4 4 3" xfId="28244" xr:uid="{00000000-0005-0000-0000-00002C5B0000}"/>
    <cellStyle name="Ergebnis 3 2 3 4 5" xfId="8694" xr:uid="{00000000-0005-0000-0000-00002D5B0000}"/>
    <cellStyle name="Ergebnis 3 2 3 4 5 2" xfId="20422" xr:uid="{00000000-0005-0000-0000-00002E5B0000}"/>
    <cellStyle name="Ergebnis 3 2 3 4 5 3" xfId="32149" xr:uid="{00000000-0005-0000-0000-00002F5B0000}"/>
    <cellStyle name="Ergebnis 3 2 3 4 6" xfId="12612" xr:uid="{00000000-0005-0000-0000-0000305B0000}"/>
    <cellStyle name="Ergebnis 3 2 3 4 7" xfId="24339" xr:uid="{00000000-0005-0000-0000-0000315B0000}"/>
    <cellStyle name="Ergebnis 3 2 3 5" xfId="1313" xr:uid="{00000000-0005-0000-0000-0000325B0000}"/>
    <cellStyle name="Ergebnis 3 2 3 5 2" xfId="2611" xr:uid="{00000000-0005-0000-0000-0000335B0000}"/>
    <cellStyle name="Ergebnis 3 2 3 5 2 2" xfId="6516" xr:uid="{00000000-0005-0000-0000-0000345B0000}"/>
    <cellStyle name="Ergebnis 3 2 3 5 2 2 2" xfId="18244" xr:uid="{00000000-0005-0000-0000-0000355B0000}"/>
    <cellStyle name="Ergebnis 3 2 3 5 2 2 3" xfId="29971" xr:uid="{00000000-0005-0000-0000-0000365B0000}"/>
    <cellStyle name="Ergebnis 3 2 3 5 2 3" xfId="10421" xr:uid="{00000000-0005-0000-0000-0000375B0000}"/>
    <cellStyle name="Ergebnis 3 2 3 5 2 3 2" xfId="22149" xr:uid="{00000000-0005-0000-0000-0000385B0000}"/>
    <cellStyle name="Ergebnis 3 2 3 5 2 3 3" xfId="33876" xr:uid="{00000000-0005-0000-0000-0000395B0000}"/>
    <cellStyle name="Ergebnis 3 2 3 5 2 4" xfId="14339" xr:uid="{00000000-0005-0000-0000-00003A5B0000}"/>
    <cellStyle name="Ergebnis 3 2 3 5 2 5" xfId="26066" xr:uid="{00000000-0005-0000-0000-00003B5B0000}"/>
    <cellStyle name="Ergebnis 3 2 3 5 3" xfId="3909" xr:uid="{00000000-0005-0000-0000-00003C5B0000}"/>
    <cellStyle name="Ergebnis 3 2 3 5 3 2" xfId="7814" xr:uid="{00000000-0005-0000-0000-00003D5B0000}"/>
    <cellStyle name="Ergebnis 3 2 3 5 3 2 2" xfId="19542" xr:uid="{00000000-0005-0000-0000-00003E5B0000}"/>
    <cellStyle name="Ergebnis 3 2 3 5 3 2 3" xfId="31269" xr:uid="{00000000-0005-0000-0000-00003F5B0000}"/>
    <cellStyle name="Ergebnis 3 2 3 5 3 3" xfId="11719" xr:uid="{00000000-0005-0000-0000-0000405B0000}"/>
    <cellStyle name="Ergebnis 3 2 3 5 3 3 2" xfId="23447" xr:uid="{00000000-0005-0000-0000-0000415B0000}"/>
    <cellStyle name="Ergebnis 3 2 3 5 3 3 3" xfId="35174" xr:uid="{00000000-0005-0000-0000-0000425B0000}"/>
    <cellStyle name="Ergebnis 3 2 3 5 3 4" xfId="15637" xr:uid="{00000000-0005-0000-0000-0000435B0000}"/>
    <cellStyle name="Ergebnis 3 2 3 5 3 5" xfId="27364" xr:uid="{00000000-0005-0000-0000-0000445B0000}"/>
    <cellStyle name="Ergebnis 3 2 3 5 4" xfId="5218" xr:uid="{00000000-0005-0000-0000-0000455B0000}"/>
    <cellStyle name="Ergebnis 3 2 3 5 4 2" xfId="16946" xr:uid="{00000000-0005-0000-0000-0000465B0000}"/>
    <cellStyle name="Ergebnis 3 2 3 5 4 3" xfId="28673" xr:uid="{00000000-0005-0000-0000-0000475B0000}"/>
    <cellStyle name="Ergebnis 3 2 3 5 5" xfId="9123" xr:uid="{00000000-0005-0000-0000-0000485B0000}"/>
    <cellStyle name="Ergebnis 3 2 3 5 5 2" xfId="20851" xr:uid="{00000000-0005-0000-0000-0000495B0000}"/>
    <cellStyle name="Ergebnis 3 2 3 5 5 3" xfId="32578" xr:uid="{00000000-0005-0000-0000-00004A5B0000}"/>
    <cellStyle name="Ergebnis 3 2 3 5 6" xfId="13041" xr:uid="{00000000-0005-0000-0000-00004B5B0000}"/>
    <cellStyle name="Ergebnis 3 2 3 5 7" xfId="24768" xr:uid="{00000000-0005-0000-0000-00004C5B0000}"/>
    <cellStyle name="Ergebnis 3 2 3 6" xfId="1753" xr:uid="{00000000-0005-0000-0000-00004D5B0000}"/>
    <cellStyle name="Ergebnis 3 2 3 6 2" xfId="5658" xr:uid="{00000000-0005-0000-0000-00004E5B0000}"/>
    <cellStyle name="Ergebnis 3 2 3 6 2 2" xfId="17386" xr:uid="{00000000-0005-0000-0000-00004F5B0000}"/>
    <cellStyle name="Ergebnis 3 2 3 6 2 3" xfId="29113" xr:uid="{00000000-0005-0000-0000-0000505B0000}"/>
    <cellStyle name="Ergebnis 3 2 3 6 3" xfId="9563" xr:uid="{00000000-0005-0000-0000-0000515B0000}"/>
    <cellStyle name="Ergebnis 3 2 3 6 3 2" xfId="21291" xr:uid="{00000000-0005-0000-0000-0000525B0000}"/>
    <cellStyle name="Ergebnis 3 2 3 6 3 3" xfId="33018" xr:uid="{00000000-0005-0000-0000-0000535B0000}"/>
    <cellStyle name="Ergebnis 3 2 3 6 4" xfId="13481" xr:uid="{00000000-0005-0000-0000-0000545B0000}"/>
    <cellStyle name="Ergebnis 3 2 3 6 5" xfId="25208" xr:uid="{00000000-0005-0000-0000-0000555B0000}"/>
    <cellStyle name="Ergebnis 3 2 3 7" xfId="3051" xr:uid="{00000000-0005-0000-0000-0000565B0000}"/>
    <cellStyle name="Ergebnis 3 2 3 7 2" xfId="6956" xr:uid="{00000000-0005-0000-0000-0000575B0000}"/>
    <cellStyle name="Ergebnis 3 2 3 7 2 2" xfId="18684" xr:uid="{00000000-0005-0000-0000-0000585B0000}"/>
    <cellStyle name="Ergebnis 3 2 3 7 2 3" xfId="30411" xr:uid="{00000000-0005-0000-0000-0000595B0000}"/>
    <cellStyle name="Ergebnis 3 2 3 7 3" xfId="10861" xr:uid="{00000000-0005-0000-0000-00005A5B0000}"/>
    <cellStyle name="Ergebnis 3 2 3 7 3 2" xfId="22589" xr:uid="{00000000-0005-0000-0000-00005B5B0000}"/>
    <cellStyle name="Ergebnis 3 2 3 7 3 3" xfId="34316" xr:uid="{00000000-0005-0000-0000-00005C5B0000}"/>
    <cellStyle name="Ergebnis 3 2 3 7 4" xfId="14779" xr:uid="{00000000-0005-0000-0000-00005D5B0000}"/>
    <cellStyle name="Ergebnis 3 2 3 7 5" xfId="26506" xr:uid="{00000000-0005-0000-0000-00005E5B0000}"/>
    <cellStyle name="Ergebnis 3 2 3 8" xfId="4360" xr:uid="{00000000-0005-0000-0000-00005F5B0000}"/>
    <cellStyle name="Ergebnis 3 2 3 8 2" xfId="16088" xr:uid="{00000000-0005-0000-0000-0000605B0000}"/>
    <cellStyle name="Ergebnis 3 2 3 8 3" xfId="27815" xr:uid="{00000000-0005-0000-0000-0000615B0000}"/>
    <cellStyle name="Ergebnis 3 2 3 9" xfId="8265" xr:uid="{00000000-0005-0000-0000-0000625B0000}"/>
    <cellStyle name="Ergebnis 3 2 3 9 2" xfId="19993" xr:uid="{00000000-0005-0000-0000-0000635B0000}"/>
    <cellStyle name="Ergebnis 3 2 3 9 3" xfId="31720" xr:uid="{00000000-0005-0000-0000-0000645B0000}"/>
    <cellStyle name="Ergebnis 3 2 4" xfId="410" xr:uid="{00000000-0005-0000-0000-0000655B0000}"/>
    <cellStyle name="Ergebnis 3 2 4 2" xfId="839" xr:uid="{00000000-0005-0000-0000-0000665B0000}"/>
    <cellStyle name="Ergebnis 3 2 4 2 2" xfId="2137" xr:uid="{00000000-0005-0000-0000-0000675B0000}"/>
    <cellStyle name="Ergebnis 3 2 4 2 2 2" xfId="6042" xr:uid="{00000000-0005-0000-0000-0000685B0000}"/>
    <cellStyle name="Ergebnis 3 2 4 2 2 2 2" xfId="17770" xr:uid="{00000000-0005-0000-0000-0000695B0000}"/>
    <cellStyle name="Ergebnis 3 2 4 2 2 2 3" xfId="29497" xr:uid="{00000000-0005-0000-0000-00006A5B0000}"/>
    <cellStyle name="Ergebnis 3 2 4 2 2 3" xfId="9947" xr:uid="{00000000-0005-0000-0000-00006B5B0000}"/>
    <cellStyle name="Ergebnis 3 2 4 2 2 3 2" xfId="21675" xr:uid="{00000000-0005-0000-0000-00006C5B0000}"/>
    <cellStyle name="Ergebnis 3 2 4 2 2 3 3" xfId="33402" xr:uid="{00000000-0005-0000-0000-00006D5B0000}"/>
    <cellStyle name="Ergebnis 3 2 4 2 2 4" xfId="13865" xr:uid="{00000000-0005-0000-0000-00006E5B0000}"/>
    <cellStyle name="Ergebnis 3 2 4 2 2 5" xfId="25592" xr:uid="{00000000-0005-0000-0000-00006F5B0000}"/>
    <cellStyle name="Ergebnis 3 2 4 2 3" xfId="3435" xr:uid="{00000000-0005-0000-0000-0000705B0000}"/>
    <cellStyle name="Ergebnis 3 2 4 2 3 2" xfId="7340" xr:uid="{00000000-0005-0000-0000-0000715B0000}"/>
    <cellStyle name="Ergebnis 3 2 4 2 3 2 2" xfId="19068" xr:uid="{00000000-0005-0000-0000-0000725B0000}"/>
    <cellStyle name="Ergebnis 3 2 4 2 3 2 3" xfId="30795" xr:uid="{00000000-0005-0000-0000-0000735B0000}"/>
    <cellStyle name="Ergebnis 3 2 4 2 3 3" xfId="11245" xr:uid="{00000000-0005-0000-0000-0000745B0000}"/>
    <cellStyle name="Ergebnis 3 2 4 2 3 3 2" xfId="22973" xr:uid="{00000000-0005-0000-0000-0000755B0000}"/>
    <cellStyle name="Ergebnis 3 2 4 2 3 3 3" xfId="34700" xr:uid="{00000000-0005-0000-0000-0000765B0000}"/>
    <cellStyle name="Ergebnis 3 2 4 2 3 4" xfId="15163" xr:uid="{00000000-0005-0000-0000-0000775B0000}"/>
    <cellStyle name="Ergebnis 3 2 4 2 3 5" xfId="26890" xr:uid="{00000000-0005-0000-0000-0000785B0000}"/>
    <cellStyle name="Ergebnis 3 2 4 2 4" xfId="4744" xr:uid="{00000000-0005-0000-0000-0000795B0000}"/>
    <cellStyle name="Ergebnis 3 2 4 2 4 2" xfId="16472" xr:uid="{00000000-0005-0000-0000-00007A5B0000}"/>
    <cellStyle name="Ergebnis 3 2 4 2 4 3" xfId="28199" xr:uid="{00000000-0005-0000-0000-00007B5B0000}"/>
    <cellStyle name="Ergebnis 3 2 4 2 5" xfId="8649" xr:uid="{00000000-0005-0000-0000-00007C5B0000}"/>
    <cellStyle name="Ergebnis 3 2 4 2 5 2" xfId="20377" xr:uid="{00000000-0005-0000-0000-00007D5B0000}"/>
    <cellStyle name="Ergebnis 3 2 4 2 5 3" xfId="32104" xr:uid="{00000000-0005-0000-0000-00007E5B0000}"/>
    <cellStyle name="Ergebnis 3 2 4 2 6" xfId="12567" xr:uid="{00000000-0005-0000-0000-00007F5B0000}"/>
    <cellStyle name="Ergebnis 3 2 4 2 7" xfId="24294" xr:uid="{00000000-0005-0000-0000-0000805B0000}"/>
    <cellStyle name="Ergebnis 3 2 4 3" xfId="1268" xr:uid="{00000000-0005-0000-0000-0000815B0000}"/>
    <cellStyle name="Ergebnis 3 2 4 3 2" xfId="2566" xr:uid="{00000000-0005-0000-0000-0000825B0000}"/>
    <cellStyle name="Ergebnis 3 2 4 3 2 2" xfId="6471" xr:uid="{00000000-0005-0000-0000-0000835B0000}"/>
    <cellStyle name="Ergebnis 3 2 4 3 2 2 2" xfId="18199" xr:uid="{00000000-0005-0000-0000-0000845B0000}"/>
    <cellStyle name="Ergebnis 3 2 4 3 2 2 3" xfId="29926" xr:uid="{00000000-0005-0000-0000-0000855B0000}"/>
    <cellStyle name="Ergebnis 3 2 4 3 2 3" xfId="10376" xr:uid="{00000000-0005-0000-0000-0000865B0000}"/>
    <cellStyle name="Ergebnis 3 2 4 3 2 3 2" xfId="22104" xr:uid="{00000000-0005-0000-0000-0000875B0000}"/>
    <cellStyle name="Ergebnis 3 2 4 3 2 3 3" xfId="33831" xr:uid="{00000000-0005-0000-0000-0000885B0000}"/>
    <cellStyle name="Ergebnis 3 2 4 3 2 4" xfId="14294" xr:uid="{00000000-0005-0000-0000-0000895B0000}"/>
    <cellStyle name="Ergebnis 3 2 4 3 2 5" xfId="26021" xr:uid="{00000000-0005-0000-0000-00008A5B0000}"/>
    <cellStyle name="Ergebnis 3 2 4 3 3" xfId="3864" xr:uid="{00000000-0005-0000-0000-00008B5B0000}"/>
    <cellStyle name="Ergebnis 3 2 4 3 3 2" xfId="7769" xr:uid="{00000000-0005-0000-0000-00008C5B0000}"/>
    <cellStyle name="Ergebnis 3 2 4 3 3 2 2" xfId="19497" xr:uid="{00000000-0005-0000-0000-00008D5B0000}"/>
    <cellStyle name="Ergebnis 3 2 4 3 3 2 3" xfId="31224" xr:uid="{00000000-0005-0000-0000-00008E5B0000}"/>
    <cellStyle name="Ergebnis 3 2 4 3 3 3" xfId="11674" xr:uid="{00000000-0005-0000-0000-00008F5B0000}"/>
    <cellStyle name="Ergebnis 3 2 4 3 3 3 2" xfId="23402" xr:uid="{00000000-0005-0000-0000-0000905B0000}"/>
    <cellStyle name="Ergebnis 3 2 4 3 3 3 3" xfId="35129" xr:uid="{00000000-0005-0000-0000-0000915B0000}"/>
    <cellStyle name="Ergebnis 3 2 4 3 3 4" xfId="15592" xr:uid="{00000000-0005-0000-0000-0000925B0000}"/>
    <cellStyle name="Ergebnis 3 2 4 3 3 5" xfId="27319" xr:uid="{00000000-0005-0000-0000-0000935B0000}"/>
    <cellStyle name="Ergebnis 3 2 4 3 4" xfId="5173" xr:uid="{00000000-0005-0000-0000-0000945B0000}"/>
    <cellStyle name="Ergebnis 3 2 4 3 4 2" xfId="16901" xr:uid="{00000000-0005-0000-0000-0000955B0000}"/>
    <cellStyle name="Ergebnis 3 2 4 3 4 3" xfId="28628" xr:uid="{00000000-0005-0000-0000-0000965B0000}"/>
    <cellStyle name="Ergebnis 3 2 4 3 5" xfId="9078" xr:uid="{00000000-0005-0000-0000-0000975B0000}"/>
    <cellStyle name="Ergebnis 3 2 4 3 5 2" xfId="20806" xr:uid="{00000000-0005-0000-0000-0000985B0000}"/>
    <cellStyle name="Ergebnis 3 2 4 3 5 3" xfId="32533" xr:uid="{00000000-0005-0000-0000-0000995B0000}"/>
    <cellStyle name="Ergebnis 3 2 4 3 6" xfId="12996" xr:uid="{00000000-0005-0000-0000-00009A5B0000}"/>
    <cellStyle name="Ergebnis 3 2 4 3 7" xfId="24723" xr:uid="{00000000-0005-0000-0000-00009B5B0000}"/>
    <cellStyle name="Ergebnis 3 2 4 4" xfId="1708" xr:uid="{00000000-0005-0000-0000-00009C5B0000}"/>
    <cellStyle name="Ergebnis 3 2 4 4 2" xfId="5613" xr:uid="{00000000-0005-0000-0000-00009D5B0000}"/>
    <cellStyle name="Ergebnis 3 2 4 4 2 2" xfId="17341" xr:uid="{00000000-0005-0000-0000-00009E5B0000}"/>
    <cellStyle name="Ergebnis 3 2 4 4 2 3" xfId="29068" xr:uid="{00000000-0005-0000-0000-00009F5B0000}"/>
    <cellStyle name="Ergebnis 3 2 4 4 3" xfId="9518" xr:uid="{00000000-0005-0000-0000-0000A05B0000}"/>
    <cellStyle name="Ergebnis 3 2 4 4 3 2" xfId="21246" xr:uid="{00000000-0005-0000-0000-0000A15B0000}"/>
    <cellStyle name="Ergebnis 3 2 4 4 3 3" xfId="32973" xr:uid="{00000000-0005-0000-0000-0000A25B0000}"/>
    <cellStyle name="Ergebnis 3 2 4 4 4" xfId="13436" xr:uid="{00000000-0005-0000-0000-0000A35B0000}"/>
    <cellStyle name="Ergebnis 3 2 4 4 5" xfId="25163" xr:uid="{00000000-0005-0000-0000-0000A45B0000}"/>
    <cellStyle name="Ergebnis 3 2 4 5" xfId="3006" xr:uid="{00000000-0005-0000-0000-0000A55B0000}"/>
    <cellStyle name="Ergebnis 3 2 4 5 2" xfId="6911" xr:uid="{00000000-0005-0000-0000-0000A65B0000}"/>
    <cellStyle name="Ergebnis 3 2 4 5 2 2" xfId="18639" xr:uid="{00000000-0005-0000-0000-0000A75B0000}"/>
    <cellStyle name="Ergebnis 3 2 4 5 2 3" xfId="30366" xr:uid="{00000000-0005-0000-0000-0000A85B0000}"/>
    <cellStyle name="Ergebnis 3 2 4 5 3" xfId="10816" xr:uid="{00000000-0005-0000-0000-0000A95B0000}"/>
    <cellStyle name="Ergebnis 3 2 4 5 3 2" xfId="22544" xr:uid="{00000000-0005-0000-0000-0000AA5B0000}"/>
    <cellStyle name="Ergebnis 3 2 4 5 3 3" xfId="34271" xr:uid="{00000000-0005-0000-0000-0000AB5B0000}"/>
    <cellStyle name="Ergebnis 3 2 4 5 4" xfId="14734" xr:uid="{00000000-0005-0000-0000-0000AC5B0000}"/>
    <cellStyle name="Ergebnis 3 2 4 5 5" xfId="26461" xr:uid="{00000000-0005-0000-0000-0000AD5B0000}"/>
    <cellStyle name="Ergebnis 3 2 4 6" xfId="4315" xr:uid="{00000000-0005-0000-0000-0000AE5B0000}"/>
    <cellStyle name="Ergebnis 3 2 4 6 2" xfId="16043" xr:uid="{00000000-0005-0000-0000-0000AF5B0000}"/>
    <cellStyle name="Ergebnis 3 2 4 6 3" xfId="27770" xr:uid="{00000000-0005-0000-0000-0000B05B0000}"/>
    <cellStyle name="Ergebnis 3 2 4 7" xfId="8220" xr:uid="{00000000-0005-0000-0000-0000B15B0000}"/>
    <cellStyle name="Ergebnis 3 2 4 7 2" xfId="19948" xr:uid="{00000000-0005-0000-0000-0000B25B0000}"/>
    <cellStyle name="Ergebnis 3 2 4 7 3" xfId="31675" xr:uid="{00000000-0005-0000-0000-0000B35B0000}"/>
    <cellStyle name="Ergebnis 3 2 4 8" xfId="12138" xr:uid="{00000000-0005-0000-0000-0000B45B0000}"/>
    <cellStyle name="Ergebnis 3 2 4 9" xfId="23865" xr:uid="{00000000-0005-0000-0000-0000B55B0000}"/>
    <cellStyle name="Ergebnis 3 2 5" xfId="509" xr:uid="{00000000-0005-0000-0000-0000B65B0000}"/>
    <cellStyle name="Ergebnis 3 2 5 2" xfId="938" xr:uid="{00000000-0005-0000-0000-0000B75B0000}"/>
    <cellStyle name="Ergebnis 3 2 5 2 2" xfId="2236" xr:uid="{00000000-0005-0000-0000-0000B85B0000}"/>
    <cellStyle name="Ergebnis 3 2 5 2 2 2" xfId="6141" xr:uid="{00000000-0005-0000-0000-0000B95B0000}"/>
    <cellStyle name="Ergebnis 3 2 5 2 2 2 2" xfId="17869" xr:uid="{00000000-0005-0000-0000-0000BA5B0000}"/>
    <cellStyle name="Ergebnis 3 2 5 2 2 2 3" xfId="29596" xr:uid="{00000000-0005-0000-0000-0000BB5B0000}"/>
    <cellStyle name="Ergebnis 3 2 5 2 2 3" xfId="10046" xr:uid="{00000000-0005-0000-0000-0000BC5B0000}"/>
    <cellStyle name="Ergebnis 3 2 5 2 2 3 2" xfId="21774" xr:uid="{00000000-0005-0000-0000-0000BD5B0000}"/>
    <cellStyle name="Ergebnis 3 2 5 2 2 3 3" xfId="33501" xr:uid="{00000000-0005-0000-0000-0000BE5B0000}"/>
    <cellStyle name="Ergebnis 3 2 5 2 2 4" xfId="13964" xr:uid="{00000000-0005-0000-0000-0000BF5B0000}"/>
    <cellStyle name="Ergebnis 3 2 5 2 2 5" xfId="25691" xr:uid="{00000000-0005-0000-0000-0000C05B0000}"/>
    <cellStyle name="Ergebnis 3 2 5 2 3" xfId="3534" xr:uid="{00000000-0005-0000-0000-0000C15B0000}"/>
    <cellStyle name="Ergebnis 3 2 5 2 3 2" xfId="7439" xr:uid="{00000000-0005-0000-0000-0000C25B0000}"/>
    <cellStyle name="Ergebnis 3 2 5 2 3 2 2" xfId="19167" xr:uid="{00000000-0005-0000-0000-0000C35B0000}"/>
    <cellStyle name="Ergebnis 3 2 5 2 3 2 3" xfId="30894" xr:uid="{00000000-0005-0000-0000-0000C45B0000}"/>
    <cellStyle name="Ergebnis 3 2 5 2 3 3" xfId="11344" xr:uid="{00000000-0005-0000-0000-0000C55B0000}"/>
    <cellStyle name="Ergebnis 3 2 5 2 3 3 2" xfId="23072" xr:uid="{00000000-0005-0000-0000-0000C65B0000}"/>
    <cellStyle name="Ergebnis 3 2 5 2 3 3 3" xfId="34799" xr:uid="{00000000-0005-0000-0000-0000C75B0000}"/>
    <cellStyle name="Ergebnis 3 2 5 2 3 4" xfId="15262" xr:uid="{00000000-0005-0000-0000-0000C85B0000}"/>
    <cellStyle name="Ergebnis 3 2 5 2 3 5" xfId="26989" xr:uid="{00000000-0005-0000-0000-0000C95B0000}"/>
    <cellStyle name="Ergebnis 3 2 5 2 4" xfId="4843" xr:uid="{00000000-0005-0000-0000-0000CA5B0000}"/>
    <cellStyle name="Ergebnis 3 2 5 2 4 2" xfId="16571" xr:uid="{00000000-0005-0000-0000-0000CB5B0000}"/>
    <cellStyle name="Ergebnis 3 2 5 2 4 3" xfId="28298" xr:uid="{00000000-0005-0000-0000-0000CC5B0000}"/>
    <cellStyle name="Ergebnis 3 2 5 2 5" xfId="8748" xr:uid="{00000000-0005-0000-0000-0000CD5B0000}"/>
    <cellStyle name="Ergebnis 3 2 5 2 5 2" xfId="20476" xr:uid="{00000000-0005-0000-0000-0000CE5B0000}"/>
    <cellStyle name="Ergebnis 3 2 5 2 5 3" xfId="32203" xr:uid="{00000000-0005-0000-0000-0000CF5B0000}"/>
    <cellStyle name="Ergebnis 3 2 5 2 6" xfId="12666" xr:uid="{00000000-0005-0000-0000-0000D05B0000}"/>
    <cellStyle name="Ergebnis 3 2 5 2 7" xfId="24393" xr:uid="{00000000-0005-0000-0000-0000D15B0000}"/>
    <cellStyle name="Ergebnis 3 2 5 3" xfId="1367" xr:uid="{00000000-0005-0000-0000-0000D25B0000}"/>
    <cellStyle name="Ergebnis 3 2 5 3 2" xfId="2665" xr:uid="{00000000-0005-0000-0000-0000D35B0000}"/>
    <cellStyle name="Ergebnis 3 2 5 3 2 2" xfId="6570" xr:uid="{00000000-0005-0000-0000-0000D45B0000}"/>
    <cellStyle name="Ergebnis 3 2 5 3 2 2 2" xfId="18298" xr:uid="{00000000-0005-0000-0000-0000D55B0000}"/>
    <cellStyle name="Ergebnis 3 2 5 3 2 2 3" xfId="30025" xr:uid="{00000000-0005-0000-0000-0000D65B0000}"/>
    <cellStyle name="Ergebnis 3 2 5 3 2 3" xfId="10475" xr:uid="{00000000-0005-0000-0000-0000D75B0000}"/>
    <cellStyle name="Ergebnis 3 2 5 3 2 3 2" xfId="22203" xr:uid="{00000000-0005-0000-0000-0000D85B0000}"/>
    <cellStyle name="Ergebnis 3 2 5 3 2 3 3" xfId="33930" xr:uid="{00000000-0005-0000-0000-0000D95B0000}"/>
    <cellStyle name="Ergebnis 3 2 5 3 2 4" xfId="14393" xr:uid="{00000000-0005-0000-0000-0000DA5B0000}"/>
    <cellStyle name="Ergebnis 3 2 5 3 2 5" xfId="26120" xr:uid="{00000000-0005-0000-0000-0000DB5B0000}"/>
    <cellStyle name="Ergebnis 3 2 5 3 3" xfId="3963" xr:uid="{00000000-0005-0000-0000-0000DC5B0000}"/>
    <cellStyle name="Ergebnis 3 2 5 3 3 2" xfId="7868" xr:uid="{00000000-0005-0000-0000-0000DD5B0000}"/>
    <cellStyle name="Ergebnis 3 2 5 3 3 2 2" xfId="19596" xr:uid="{00000000-0005-0000-0000-0000DE5B0000}"/>
    <cellStyle name="Ergebnis 3 2 5 3 3 2 3" xfId="31323" xr:uid="{00000000-0005-0000-0000-0000DF5B0000}"/>
    <cellStyle name="Ergebnis 3 2 5 3 3 3" xfId="11773" xr:uid="{00000000-0005-0000-0000-0000E05B0000}"/>
    <cellStyle name="Ergebnis 3 2 5 3 3 3 2" xfId="23501" xr:uid="{00000000-0005-0000-0000-0000E15B0000}"/>
    <cellStyle name="Ergebnis 3 2 5 3 3 3 3" xfId="35228" xr:uid="{00000000-0005-0000-0000-0000E25B0000}"/>
    <cellStyle name="Ergebnis 3 2 5 3 3 4" xfId="15691" xr:uid="{00000000-0005-0000-0000-0000E35B0000}"/>
    <cellStyle name="Ergebnis 3 2 5 3 3 5" xfId="27418" xr:uid="{00000000-0005-0000-0000-0000E45B0000}"/>
    <cellStyle name="Ergebnis 3 2 5 3 4" xfId="5272" xr:uid="{00000000-0005-0000-0000-0000E55B0000}"/>
    <cellStyle name="Ergebnis 3 2 5 3 4 2" xfId="17000" xr:uid="{00000000-0005-0000-0000-0000E65B0000}"/>
    <cellStyle name="Ergebnis 3 2 5 3 4 3" xfId="28727" xr:uid="{00000000-0005-0000-0000-0000E75B0000}"/>
    <cellStyle name="Ergebnis 3 2 5 3 5" xfId="9177" xr:uid="{00000000-0005-0000-0000-0000E85B0000}"/>
    <cellStyle name="Ergebnis 3 2 5 3 5 2" xfId="20905" xr:uid="{00000000-0005-0000-0000-0000E95B0000}"/>
    <cellStyle name="Ergebnis 3 2 5 3 5 3" xfId="32632" xr:uid="{00000000-0005-0000-0000-0000EA5B0000}"/>
    <cellStyle name="Ergebnis 3 2 5 3 6" xfId="13095" xr:uid="{00000000-0005-0000-0000-0000EB5B0000}"/>
    <cellStyle name="Ergebnis 3 2 5 3 7" xfId="24822" xr:uid="{00000000-0005-0000-0000-0000EC5B0000}"/>
    <cellStyle name="Ergebnis 3 2 5 4" xfId="1807" xr:uid="{00000000-0005-0000-0000-0000ED5B0000}"/>
    <cellStyle name="Ergebnis 3 2 5 4 2" xfId="5712" xr:uid="{00000000-0005-0000-0000-0000EE5B0000}"/>
    <cellStyle name="Ergebnis 3 2 5 4 2 2" xfId="17440" xr:uid="{00000000-0005-0000-0000-0000EF5B0000}"/>
    <cellStyle name="Ergebnis 3 2 5 4 2 3" xfId="29167" xr:uid="{00000000-0005-0000-0000-0000F05B0000}"/>
    <cellStyle name="Ergebnis 3 2 5 4 3" xfId="9617" xr:uid="{00000000-0005-0000-0000-0000F15B0000}"/>
    <cellStyle name="Ergebnis 3 2 5 4 3 2" xfId="21345" xr:uid="{00000000-0005-0000-0000-0000F25B0000}"/>
    <cellStyle name="Ergebnis 3 2 5 4 3 3" xfId="33072" xr:uid="{00000000-0005-0000-0000-0000F35B0000}"/>
    <cellStyle name="Ergebnis 3 2 5 4 4" xfId="13535" xr:uid="{00000000-0005-0000-0000-0000F45B0000}"/>
    <cellStyle name="Ergebnis 3 2 5 4 5" xfId="25262" xr:uid="{00000000-0005-0000-0000-0000F55B0000}"/>
    <cellStyle name="Ergebnis 3 2 5 5" xfId="3105" xr:uid="{00000000-0005-0000-0000-0000F65B0000}"/>
    <cellStyle name="Ergebnis 3 2 5 5 2" xfId="7010" xr:uid="{00000000-0005-0000-0000-0000F75B0000}"/>
    <cellStyle name="Ergebnis 3 2 5 5 2 2" xfId="18738" xr:uid="{00000000-0005-0000-0000-0000F85B0000}"/>
    <cellStyle name="Ergebnis 3 2 5 5 2 3" xfId="30465" xr:uid="{00000000-0005-0000-0000-0000F95B0000}"/>
    <cellStyle name="Ergebnis 3 2 5 5 3" xfId="10915" xr:uid="{00000000-0005-0000-0000-0000FA5B0000}"/>
    <cellStyle name="Ergebnis 3 2 5 5 3 2" xfId="22643" xr:uid="{00000000-0005-0000-0000-0000FB5B0000}"/>
    <cellStyle name="Ergebnis 3 2 5 5 3 3" xfId="34370" xr:uid="{00000000-0005-0000-0000-0000FC5B0000}"/>
    <cellStyle name="Ergebnis 3 2 5 5 4" xfId="14833" xr:uid="{00000000-0005-0000-0000-0000FD5B0000}"/>
    <cellStyle name="Ergebnis 3 2 5 5 5" xfId="26560" xr:uid="{00000000-0005-0000-0000-0000FE5B0000}"/>
    <cellStyle name="Ergebnis 3 2 5 6" xfId="4414" xr:uid="{00000000-0005-0000-0000-0000FF5B0000}"/>
    <cellStyle name="Ergebnis 3 2 5 6 2" xfId="16142" xr:uid="{00000000-0005-0000-0000-0000005C0000}"/>
    <cellStyle name="Ergebnis 3 2 5 6 3" xfId="27869" xr:uid="{00000000-0005-0000-0000-0000015C0000}"/>
    <cellStyle name="Ergebnis 3 2 5 7" xfId="8319" xr:uid="{00000000-0005-0000-0000-0000025C0000}"/>
    <cellStyle name="Ergebnis 3 2 5 7 2" xfId="20047" xr:uid="{00000000-0005-0000-0000-0000035C0000}"/>
    <cellStyle name="Ergebnis 3 2 5 7 3" xfId="31774" xr:uid="{00000000-0005-0000-0000-0000045C0000}"/>
    <cellStyle name="Ergebnis 3 2 5 8" xfId="12237" xr:uid="{00000000-0005-0000-0000-0000055C0000}"/>
    <cellStyle name="Ergebnis 3 2 5 9" xfId="23964" xr:uid="{00000000-0005-0000-0000-0000065C0000}"/>
    <cellStyle name="Ergebnis 3 2 6" xfId="608" xr:uid="{00000000-0005-0000-0000-0000075C0000}"/>
    <cellStyle name="Ergebnis 3 2 6 2" xfId="1037" xr:uid="{00000000-0005-0000-0000-0000085C0000}"/>
    <cellStyle name="Ergebnis 3 2 6 2 2" xfId="2335" xr:uid="{00000000-0005-0000-0000-0000095C0000}"/>
    <cellStyle name="Ergebnis 3 2 6 2 2 2" xfId="6240" xr:uid="{00000000-0005-0000-0000-00000A5C0000}"/>
    <cellStyle name="Ergebnis 3 2 6 2 2 2 2" xfId="17968" xr:uid="{00000000-0005-0000-0000-00000B5C0000}"/>
    <cellStyle name="Ergebnis 3 2 6 2 2 2 3" xfId="29695" xr:uid="{00000000-0005-0000-0000-00000C5C0000}"/>
    <cellStyle name="Ergebnis 3 2 6 2 2 3" xfId="10145" xr:uid="{00000000-0005-0000-0000-00000D5C0000}"/>
    <cellStyle name="Ergebnis 3 2 6 2 2 3 2" xfId="21873" xr:uid="{00000000-0005-0000-0000-00000E5C0000}"/>
    <cellStyle name="Ergebnis 3 2 6 2 2 3 3" xfId="33600" xr:uid="{00000000-0005-0000-0000-00000F5C0000}"/>
    <cellStyle name="Ergebnis 3 2 6 2 2 4" xfId="14063" xr:uid="{00000000-0005-0000-0000-0000105C0000}"/>
    <cellStyle name="Ergebnis 3 2 6 2 2 5" xfId="25790" xr:uid="{00000000-0005-0000-0000-0000115C0000}"/>
    <cellStyle name="Ergebnis 3 2 6 2 3" xfId="3633" xr:uid="{00000000-0005-0000-0000-0000125C0000}"/>
    <cellStyle name="Ergebnis 3 2 6 2 3 2" xfId="7538" xr:uid="{00000000-0005-0000-0000-0000135C0000}"/>
    <cellStyle name="Ergebnis 3 2 6 2 3 2 2" xfId="19266" xr:uid="{00000000-0005-0000-0000-0000145C0000}"/>
    <cellStyle name="Ergebnis 3 2 6 2 3 2 3" xfId="30993" xr:uid="{00000000-0005-0000-0000-0000155C0000}"/>
    <cellStyle name="Ergebnis 3 2 6 2 3 3" xfId="11443" xr:uid="{00000000-0005-0000-0000-0000165C0000}"/>
    <cellStyle name="Ergebnis 3 2 6 2 3 3 2" xfId="23171" xr:uid="{00000000-0005-0000-0000-0000175C0000}"/>
    <cellStyle name="Ergebnis 3 2 6 2 3 3 3" xfId="34898" xr:uid="{00000000-0005-0000-0000-0000185C0000}"/>
    <cellStyle name="Ergebnis 3 2 6 2 3 4" xfId="15361" xr:uid="{00000000-0005-0000-0000-0000195C0000}"/>
    <cellStyle name="Ergebnis 3 2 6 2 3 5" xfId="27088" xr:uid="{00000000-0005-0000-0000-00001A5C0000}"/>
    <cellStyle name="Ergebnis 3 2 6 2 4" xfId="4942" xr:uid="{00000000-0005-0000-0000-00001B5C0000}"/>
    <cellStyle name="Ergebnis 3 2 6 2 4 2" xfId="16670" xr:uid="{00000000-0005-0000-0000-00001C5C0000}"/>
    <cellStyle name="Ergebnis 3 2 6 2 4 3" xfId="28397" xr:uid="{00000000-0005-0000-0000-00001D5C0000}"/>
    <cellStyle name="Ergebnis 3 2 6 2 5" xfId="8847" xr:uid="{00000000-0005-0000-0000-00001E5C0000}"/>
    <cellStyle name="Ergebnis 3 2 6 2 5 2" xfId="20575" xr:uid="{00000000-0005-0000-0000-00001F5C0000}"/>
    <cellStyle name="Ergebnis 3 2 6 2 5 3" xfId="32302" xr:uid="{00000000-0005-0000-0000-0000205C0000}"/>
    <cellStyle name="Ergebnis 3 2 6 2 6" xfId="12765" xr:uid="{00000000-0005-0000-0000-0000215C0000}"/>
    <cellStyle name="Ergebnis 3 2 6 2 7" xfId="24492" xr:uid="{00000000-0005-0000-0000-0000225C0000}"/>
    <cellStyle name="Ergebnis 3 2 6 3" xfId="1466" xr:uid="{00000000-0005-0000-0000-0000235C0000}"/>
    <cellStyle name="Ergebnis 3 2 6 3 2" xfId="2764" xr:uid="{00000000-0005-0000-0000-0000245C0000}"/>
    <cellStyle name="Ergebnis 3 2 6 3 2 2" xfId="6669" xr:uid="{00000000-0005-0000-0000-0000255C0000}"/>
    <cellStyle name="Ergebnis 3 2 6 3 2 2 2" xfId="18397" xr:uid="{00000000-0005-0000-0000-0000265C0000}"/>
    <cellStyle name="Ergebnis 3 2 6 3 2 2 3" xfId="30124" xr:uid="{00000000-0005-0000-0000-0000275C0000}"/>
    <cellStyle name="Ergebnis 3 2 6 3 2 3" xfId="10574" xr:uid="{00000000-0005-0000-0000-0000285C0000}"/>
    <cellStyle name="Ergebnis 3 2 6 3 2 3 2" xfId="22302" xr:uid="{00000000-0005-0000-0000-0000295C0000}"/>
    <cellStyle name="Ergebnis 3 2 6 3 2 3 3" xfId="34029" xr:uid="{00000000-0005-0000-0000-00002A5C0000}"/>
    <cellStyle name="Ergebnis 3 2 6 3 2 4" xfId="14492" xr:uid="{00000000-0005-0000-0000-00002B5C0000}"/>
    <cellStyle name="Ergebnis 3 2 6 3 2 5" xfId="26219" xr:uid="{00000000-0005-0000-0000-00002C5C0000}"/>
    <cellStyle name="Ergebnis 3 2 6 3 3" xfId="4062" xr:uid="{00000000-0005-0000-0000-00002D5C0000}"/>
    <cellStyle name="Ergebnis 3 2 6 3 3 2" xfId="7967" xr:uid="{00000000-0005-0000-0000-00002E5C0000}"/>
    <cellStyle name="Ergebnis 3 2 6 3 3 2 2" xfId="19695" xr:uid="{00000000-0005-0000-0000-00002F5C0000}"/>
    <cellStyle name="Ergebnis 3 2 6 3 3 2 3" xfId="31422" xr:uid="{00000000-0005-0000-0000-0000305C0000}"/>
    <cellStyle name="Ergebnis 3 2 6 3 3 3" xfId="11872" xr:uid="{00000000-0005-0000-0000-0000315C0000}"/>
    <cellStyle name="Ergebnis 3 2 6 3 3 3 2" xfId="23600" xr:uid="{00000000-0005-0000-0000-0000325C0000}"/>
    <cellStyle name="Ergebnis 3 2 6 3 3 3 3" xfId="35327" xr:uid="{00000000-0005-0000-0000-0000335C0000}"/>
    <cellStyle name="Ergebnis 3 2 6 3 3 4" xfId="15790" xr:uid="{00000000-0005-0000-0000-0000345C0000}"/>
    <cellStyle name="Ergebnis 3 2 6 3 3 5" xfId="27517" xr:uid="{00000000-0005-0000-0000-0000355C0000}"/>
    <cellStyle name="Ergebnis 3 2 6 3 4" xfId="5371" xr:uid="{00000000-0005-0000-0000-0000365C0000}"/>
    <cellStyle name="Ergebnis 3 2 6 3 4 2" xfId="17099" xr:uid="{00000000-0005-0000-0000-0000375C0000}"/>
    <cellStyle name="Ergebnis 3 2 6 3 4 3" xfId="28826" xr:uid="{00000000-0005-0000-0000-0000385C0000}"/>
    <cellStyle name="Ergebnis 3 2 6 3 5" xfId="9276" xr:uid="{00000000-0005-0000-0000-0000395C0000}"/>
    <cellStyle name="Ergebnis 3 2 6 3 5 2" xfId="21004" xr:uid="{00000000-0005-0000-0000-00003A5C0000}"/>
    <cellStyle name="Ergebnis 3 2 6 3 5 3" xfId="32731" xr:uid="{00000000-0005-0000-0000-00003B5C0000}"/>
    <cellStyle name="Ergebnis 3 2 6 3 6" xfId="13194" xr:uid="{00000000-0005-0000-0000-00003C5C0000}"/>
    <cellStyle name="Ergebnis 3 2 6 3 7" xfId="24921" xr:uid="{00000000-0005-0000-0000-00003D5C0000}"/>
    <cellStyle name="Ergebnis 3 2 6 4" xfId="1906" xr:uid="{00000000-0005-0000-0000-00003E5C0000}"/>
    <cellStyle name="Ergebnis 3 2 6 4 2" xfId="5811" xr:uid="{00000000-0005-0000-0000-00003F5C0000}"/>
    <cellStyle name="Ergebnis 3 2 6 4 2 2" xfId="17539" xr:uid="{00000000-0005-0000-0000-0000405C0000}"/>
    <cellStyle name="Ergebnis 3 2 6 4 2 3" xfId="29266" xr:uid="{00000000-0005-0000-0000-0000415C0000}"/>
    <cellStyle name="Ergebnis 3 2 6 4 3" xfId="9716" xr:uid="{00000000-0005-0000-0000-0000425C0000}"/>
    <cellStyle name="Ergebnis 3 2 6 4 3 2" xfId="21444" xr:uid="{00000000-0005-0000-0000-0000435C0000}"/>
    <cellStyle name="Ergebnis 3 2 6 4 3 3" xfId="33171" xr:uid="{00000000-0005-0000-0000-0000445C0000}"/>
    <cellStyle name="Ergebnis 3 2 6 4 4" xfId="13634" xr:uid="{00000000-0005-0000-0000-0000455C0000}"/>
    <cellStyle name="Ergebnis 3 2 6 4 5" xfId="25361" xr:uid="{00000000-0005-0000-0000-0000465C0000}"/>
    <cellStyle name="Ergebnis 3 2 6 5" xfId="3204" xr:uid="{00000000-0005-0000-0000-0000475C0000}"/>
    <cellStyle name="Ergebnis 3 2 6 5 2" xfId="7109" xr:uid="{00000000-0005-0000-0000-0000485C0000}"/>
    <cellStyle name="Ergebnis 3 2 6 5 2 2" xfId="18837" xr:uid="{00000000-0005-0000-0000-0000495C0000}"/>
    <cellStyle name="Ergebnis 3 2 6 5 2 3" xfId="30564" xr:uid="{00000000-0005-0000-0000-00004A5C0000}"/>
    <cellStyle name="Ergebnis 3 2 6 5 3" xfId="11014" xr:uid="{00000000-0005-0000-0000-00004B5C0000}"/>
    <cellStyle name="Ergebnis 3 2 6 5 3 2" xfId="22742" xr:uid="{00000000-0005-0000-0000-00004C5C0000}"/>
    <cellStyle name="Ergebnis 3 2 6 5 3 3" xfId="34469" xr:uid="{00000000-0005-0000-0000-00004D5C0000}"/>
    <cellStyle name="Ergebnis 3 2 6 5 4" xfId="14932" xr:uid="{00000000-0005-0000-0000-00004E5C0000}"/>
    <cellStyle name="Ergebnis 3 2 6 5 5" xfId="26659" xr:uid="{00000000-0005-0000-0000-00004F5C0000}"/>
    <cellStyle name="Ergebnis 3 2 6 6" xfId="4513" xr:uid="{00000000-0005-0000-0000-0000505C0000}"/>
    <cellStyle name="Ergebnis 3 2 6 6 2" xfId="16241" xr:uid="{00000000-0005-0000-0000-0000515C0000}"/>
    <cellStyle name="Ergebnis 3 2 6 6 3" xfId="27968" xr:uid="{00000000-0005-0000-0000-0000525C0000}"/>
    <cellStyle name="Ergebnis 3 2 6 7" xfId="8418" xr:uid="{00000000-0005-0000-0000-0000535C0000}"/>
    <cellStyle name="Ergebnis 3 2 6 7 2" xfId="20146" xr:uid="{00000000-0005-0000-0000-0000545C0000}"/>
    <cellStyle name="Ergebnis 3 2 6 7 3" xfId="31873" xr:uid="{00000000-0005-0000-0000-0000555C0000}"/>
    <cellStyle name="Ergebnis 3 2 6 8" xfId="12336" xr:uid="{00000000-0005-0000-0000-0000565C0000}"/>
    <cellStyle name="Ergebnis 3 2 6 9" xfId="24063" xr:uid="{00000000-0005-0000-0000-0000575C0000}"/>
    <cellStyle name="Ergebnis 3 2 7" xfId="704" xr:uid="{00000000-0005-0000-0000-0000585C0000}"/>
    <cellStyle name="Ergebnis 3 2 7 2" xfId="2002" xr:uid="{00000000-0005-0000-0000-0000595C0000}"/>
    <cellStyle name="Ergebnis 3 2 7 2 2" xfId="5907" xr:uid="{00000000-0005-0000-0000-00005A5C0000}"/>
    <cellStyle name="Ergebnis 3 2 7 2 2 2" xfId="17635" xr:uid="{00000000-0005-0000-0000-00005B5C0000}"/>
    <cellStyle name="Ergebnis 3 2 7 2 2 3" xfId="29362" xr:uid="{00000000-0005-0000-0000-00005C5C0000}"/>
    <cellStyle name="Ergebnis 3 2 7 2 3" xfId="9812" xr:uid="{00000000-0005-0000-0000-00005D5C0000}"/>
    <cellStyle name="Ergebnis 3 2 7 2 3 2" xfId="21540" xr:uid="{00000000-0005-0000-0000-00005E5C0000}"/>
    <cellStyle name="Ergebnis 3 2 7 2 3 3" xfId="33267" xr:uid="{00000000-0005-0000-0000-00005F5C0000}"/>
    <cellStyle name="Ergebnis 3 2 7 2 4" xfId="13730" xr:uid="{00000000-0005-0000-0000-0000605C0000}"/>
    <cellStyle name="Ergebnis 3 2 7 2 5" xfId="25457" xr:uid="{00000000-0005-0000-0000-0000615C0000}"/>
    <cellStyle name="Ergebnis 3 2 7 3" xfId="3300" xr:uid="{00000000-0005-0000-0000-0000625C0000}"/>
    <cellStyle name="Ergebnis 3 2 7 3 2" xfId="7205" xr:uid="{00000000-0005-0000-0000-0000635C0000}"/>
    <cellStyle name="Ergebnis 3 2 7 3 2 2" xfId="18933" xr:uid="{00000000-0005-0000-0000-0000645C0000}"/>
    <cellStyle name="Ergebnis 3 2 7 3 2 3" xfId="30660" xr:uid="{00000000-0005-0000-0000-0000655C0000}"/>
    <cellStyle name="Ergebnis 3 2 7 3 3" xfId="11110" xr:uid="{00000000-0005-0000-0000-0000665C0000}"/>
    <cellStyle name="Ergebnis 3 2 7 3 3 2" xfId="22838" xr:uid="{00000000-0005-0000-0000-0000675C0000}"/>
    <cellStyle name="Ergebnis 3 2 7 3 3 3" xfId="34565" xr:uid="{00000000-0005-0000-0000-0000685C0000}"/>
    <cellStyle name="Ergebnis 3 2 7 3 4" xfId="15028" xr:uid="{00000000-0005-0000-0000-0000695C0000}"/>
    <cellStyle name="Ergebnis 3 2 7 3 5" xfId="26755" xr:uid="{00000000-0005-0000-0000-00006A5C0000}"/>
    <cellStyle name="Ergebnis 3 2 7 4" xfId="4609" xr:uid="{00000000-0005-0000-0000-00006B5C0000}"/>
    <cellStyle name="Ergebnis 3 2 7 4 2" xfId="16337" xr:uid="{00000000-0005-0000-0000-00006C5C0000}"/>
    <cellStyle name="Ergebnis 3 2 7 4 3" xfId="28064" xr:uid="{00000000-0005-0000-0000-00006D5C0000}"/>
    <cellStyle name="Ergebnis 3 2 7 5" xfId="8514" xr:uid="{00000000-0005-0000-0000-00006E5C0000}"/>
    <cellStyle name="Ergebnis 3 2 7 5 2" xfId="20242" xr:uid="{00000000-0005-0000-0000-00006F5C0000}"/>
    <cellStyle name="Ergebnis 3 2 7 5 3" xfId="31969" xr:uid="{00000000-0005-0000-0000-0000705C0000}"/>
    <cellStyle name="Ergebnis 3 2 7 6" xfId="12432" xr:uid="{00000000-0005-0000-0000-0000715C0000}"/>
    <cellStyle name="Ergebnis 3 2 7 7" xfId="24159" xr:uid="{00000000-0005-0000-0000-0000725C0000}"/>
    <cellStyle name="Ergebnis 3 2 8" xfId="1133" xr:uid="{00000000-0005-0000-0000-0000735C0000}"/>
    <cellStyle name="Ergebnis 3 2 8 2" xfId="2431" xr:uid="{00000000-0005-0000-0000-0000745C0000}"/>
    <cellStyle name="Ergebnis 3 2 8 2 2" xfId="6336" xr:uid="{00000000-0005-0000-0000-0000755C0000}"/>
    <cellStyle name="Ergebnis 3 2 8 2 2 2" xfId="18064" xr:uid="{00000000-0005-0000-0000-0000765C0000}"/>
    <cellStyle name="Ergebnis 3 2 8 2 2 3" xfId="29791" xr:uid="{00000000-0005-0000-0000-0000775C0000}"/>
    <cellStyle name="Ergebnis 3 2 8 2 3" xfId="10241" xr:uid="{00000000-0005-0000-0000-0000785C0000}"/>
    <cellStyle name="Ergebnis 3 2 8 2 3 2" xfId="21969" xr:uid="{00000000-0005-0000-0000-0000795C0000}"/>
    <cellStyle name="Ergebnis 3 2 8 2 3 3" xfId="33696" xr:uid="{00000000-0005-0000-0000-00007A5C0000}"/>
    <cellStyle name="Ergebnis 3 2 8 2 4" xfId="14159" xr:uid="{00000000-0005-0000-0000-00007B5C0000}"/>
    <cellStyle name="Ergebnis 3 2 8 2 5" xfId="25886" xr:uid="{00000000-0005-0000-0000-00007C5C0000}"/>
    <cellStyle name="Ergebnis 3 2 8 3" xfId="3729" xr:uid="{00000000-0005-0000-0000-00007D5C0000}"/>
    <cellStyle name="Ergebnis 3 2 8 3 2" xfId="7634" xr:uid="{00000000-0005-0000-0000-00007E5C0000}"/>
    <cellStyle name="Ergebnis 3 2 8 3 2 2" xfId="19362" xr:uid="{00000000-0005-0000-0000-00007F5C0000}"/>
    <cellStyle name="Ergebnis 3 2 8 3 2 3" xfId="31089" xr:uid="{00000000-0005-0000-0000-0000805C0000}"/>
    <cellStyle name="Ergebnis 3 2 8 3 3" xfId="11539" xr:uid="{00000000-0005-0000-0000-0000815C0000}"/>
    <cellStyle name="Ergebnis 3 2 8 3 3 2" xfId="23267" xr:uid="{00000000-0005-0000-0000-0000825C0000}"/>
    <cellStyle name="Ergebnis 3 2 8 3 3 3" xfId="34994" xr:uid="{00000000-0005-0000-0000-0000835C0000}"/>
    <cellStyle name="Ergebnis 3 2 8 3 4" xfId="15457" xr:uid="{00000000-0005-0000-0000-0000845C0000}"/>
    <cellStyle name="Ergebnis 3 2 8 3 5" xfId="27184" xr:uid="{00000000-0005-0000-0000-0000855C0000}"/>
    <cellStyle name="Ergebnis 3 2 8 4" xfId="5038" xr:uid="{00000000-0005-0000-0000-0000865C0000}"/>
    <cellStyle name="Ergebnis 3 2 8 4 2" xfId="16766" xr:uid="{00000000-0005-0000-0000-0000875C0000}"/>
    <cellStyle name="Ergebnis 3 2 8 4 3" xfId="28493" xr:uid="{00000000-0005-0000-0000-0000885C0000}"/>
    <cellStyle name="Ergebnis 3 2 8 5" xfId="8943" xr:uid="{00000000-0005-0000-0000-0000895C0000}"/>
    <cellStyle name="Ergebnis 3 2 8 5 2" xfId="20671" xr:uid="{00000000-0005-0000-0000-00008A5C0000}"/>
    <cellStyle name="Ergebnis 3 2 8 5 3" xfId="32398" xr:uid="{00000000-0005-0000-0000-00008B5C0000}"/>
    <cellStyle name="Ergebnis 3 2 8 6" xfId="12861" xr:uid="{00000000-0005-0000-0000-00008C5C0000}"/>
    <cellStyle name="Ergebnis 3 2 8 7" xfId="24588" xr:uid="{00000000-0005-0000-0000-00008D5C0000}"/>
    <cellStyle name="Ergebnis 3 2 9" xfId="1573" xr:uid="{00000000-0005-0000-0000-00008E5C0000}"/>
    <cellStyle name="Ergebnis 3 2 9 2" xfId="5478" xr:uid="{00000000-0005-0000-0000-00008F5C0000}"/>
    <cellStyle name="Ergebnis 3 2 9 2 2" xfId="17206" xr:uid="{00000000-0005-0000-0000-0000905C0000}"/>
    <cellStyle name="Ergebnis 3 2 9 2 3" xfId="28933" xr:uid="{00000000-0005-0000-0000-0000915C0000}"/>
    <cellStyle name="Ergebnis 3 2 9 3" xfId="9383" xr:uid="{00000000-0005-0000-0000-0000925C0000}"/>
    <cellStyle name="Ergebnis 3 2 9 3 2" xfId="21111" xr:uid="{00000000-0005-0000-0000-0000935C0000}"/>
    <cellStyle name="Ergebnis 3 2 9 3 3" xfId="32838" xr:uid="{00000000-0005-0000-0000-0000945C0000}"/>
    <cellStyle name="Ergebnis 3 2 9 4" xfId="13301" xr:uid="{00000000-0005-0000-0000-0000955C0000}"/>
    <cellStyle name="Ergebnis 3 2 9 5" xfId="25028" xr:uid="{00000000-0005-0000-0000-0000965C0000}"/>
    <cellStyle name="Ergebnis 3 20" xfId="168" xr:uid="{00000000-0005-0000-0000-0000975C0000}"/>
    <cellStyle name="Ergebnis 3 21" xfId="35421" xr:uid="{00000000-0005-0000-0000-0000985C0000}"/>
    <cellStyle name="Ergebnis 3 22" xfId="35433" xr:uid="{00000000-0005-0000-0000-0000995C0000}"/>
    <cellStyle name="Ergebnis 3 3" xfId="267" xr:uid="{00000000-0005-0000-0000-00009A5C0000}"/>
    <cellStyle name="Ergebnis 3 3 10" xfId="2863" xr:uid="{00000000-0005-0000-0000-00009B5C0000}"/>
    <cellStyle name="Ergebnis 3 3 10 2" xfId="6768" xr:uid="{00000000-0005-0000-0000-00009C5C0000}"/>
    <cellStyle name="Ergebnis 3 3 10 2 2" xfId="18496" xr:uid="{00000000-0005-0000-0000-00009D5C0000}"/>
    <cellStyle name="Ergebnis 3 3 10 2 3" xfId="30223" xr:uid="{00000000-0005-0000-0000-00009E5C0000}"/>
    <cellStyle name="Ergebnis 3 3 10 3" xfId="10673" xr:uid="{00000000-0005-0000-0000-00009F5C0000}"/>
    <cellStyle name="Ergebnis 3 3 10 3 2" xfId="22401" xr:uid="{00000000-0005-0000-0000-0000A05C0000}"/>
    <cellStyle name="Ergebnis 3 3 10 3 3" xfId="34128" xr:uid="{00000000-0005-0000-0000-0000A15C0000}"/>
    <cellStyle name="Ergebnis 3 3 10 4" xfId="14591" xr:uid="{00000000-0005-0000-0000-0000A25C0000}"/>
    <cellStyle name="Ergebnis 3 3 10 5" xfId="26318" xr:uid="{00000000-0005-0000-0000-0000A35C0000}"/>
    <cellStyle name="Ergebnis 3 3 11" xfId="4172" xr:uid="{00000000-0005-0000-0000-0000A45C0000}"/>
    <cellStyle name="Ergebnis 3 3 11 2" xfId="15900" xr:uid="{00000000-0005-0000-0000-0000A55C0000}"/>
    <cellStyle name="Ergebnis 3 3 11 3" xfId="27627" xr:uid="{00000000-0005-0000-0000-0000A65C0000}"/>
    <cellStyle name="Ergebnis 3 3 12" xfId="8077" xr:uid="{00000000-0005-0000-0000-0000A75C0000}"/>
    <cellStyle name="Ergebnis 3 3 12 2" xfId="19805" xr:uid="{00000000-0005-0000-0000-0000A85C0000}"/>
    <cellStyle name="Ergebnis 3 3 12 3" xfId="31532" xr:uid="{00000000-0005-0000-0000-0000A95C0000}"/>
    <cellStyle name="Ergebnis 3 3 13" xfId="11995" xr:uid="{00000000-0005-0000-0000-0000AA5C0000}"/>
    <cellStyle name="Ergebnis 3 3 14" xfId="23722" xr:uid="{00000000-0005-0000-0000-0000AB5C0000}"/>
    <cellStyle name="Ergebnis 3 3 2" xfId="419" xr:uid="{00000000-0005-0000-0000-0000AC5C0000}"/>
    <cellStyle name="Ergebnis 3 3 2 10" xfId="12147" xr:uid="{00000000-0005-0000-0000-0000AD5C0000}"/>
    <cellStyle name="Ergebnis 3 3 2 11" xfId="23874" xr:uid="{00000000-0005-0000-0000-0000AE5C0000}"/>
    <cellStyle name="Ergebnis 3 3 2 2" xfId="518" xr:uid="{00000000-0005-0000-0000-0000AF5C0000}"/>
    <cellStyle name="Ergebnis 3 3 2 2 2" xfId="947" xr:uid="{00000000-0005-0000-0000-0000B05C0000}"/>
    <cellStyle name="Ergebnis 3 3 2 2 2 2" xfId="2245" xr:uid="{00000000-0005-0000-0000-0000B15C0000}"/>
    <cellStyle name="Ergebnis 3 3 2 2 2 2 2" xfId="6150" xr:uid="{00000000-0005-0000-0000-0000B25C0000}"/>
    <cellStyle name="Ergebnis 3 3 2 2 2 2 2 2" xfId="17878" xr:uid="{00000000-0005-0000-0000-0000B35C0000}"/>
    <cellStyle name="Ergebnis 3 3 2 2 2 2 2 3" xfId="29605" xr:uid="{00000000-0005-0000-0000-0000B45C0000}"/>
    <cellStyle name="Ergebnis 3 3 2 2 2 2 3" xfId="10055" xr:uid="{00000000-0005-0000-0000-0000B55C0000}"/>
    <cellStyle name="Ergebnis 3 3 2 2 2 2 3 2" xfId="21783" xr:uid="{00000000-0005-0000-0000-0000B65C0000}"/>
    <cellStyle name="Ergebnis 3 3 2 2 2 2 3 3" xfId="33510" xr:uid="{00000000-0005-0000-0000-0000B75C0000}"/>
    <cellStyle name="Ergebnis 3 3 2 2 2 2 4" xfId="13973" xr:uid="{00000000-0005-0000-0000-0000B85C0000}"/>
    <cellStyle name="Ergebnis 3 3 2 2 2 2 5" xfId="25700" xr:uid="{00000000-0005-0000-0000-0000B95C0000}"/>
    <cellStyle name="Ergebnis 3 3 2 2 2 3" xfId="3543" xr:uid="{00000000-0005-0000-0000-0000BA5C0000}"/>
    <cellStyle name="Ergebnis 3 3 2 2 2 3 2" xfId="7448" xr:uid="{00000000-0005-0000-0000-0000BB5C0000}"/>
    <cellStyle name="Ergebnis 3 3 2 2 2 3 2 2" xfId="19176" xr:uid="{00000000-0005-0000-0000-0000BC5C0000}"/>
    <cellStyle name="Ergebnis 3 3 2 2 2 3 2 3" xfId="30903" xr:uid="{00000000-0005-0000-0000-0000BD5C0000}"/>
    <cellStyle name="Ergebnis 3 3 2 2 2 3 3" xfId="11353" xr:uid="{00000000-0005-0000-0000-0000BE5C0000}"/>
    <cellStyle name="Ergebnis 3 3 2 2 2 3 3 2" xfId="23081" xr:uid="{00000000-0005-0000-0000-0000BF5C0000}"/>
    <cellStyle name="Ergebnis 3 3 2 2 2 3 3 3" xfId="34808" xr:uid="{00000000-0005-0000-0000-0000C05C0000}"/>
    <cellStyle name="Ergebnis 3 3 2 2 2 3 4" xfId="15271" xr:uid="{00000000-0005-0000-0000-0000C15C0000}"/>
    <cellStyle name="Ergebnis 3 3 2 2 2 3 5" xfId="26998" xr:uid="{00000000-0005-0000-0000-0000C25C0000}"/>
    <cellStyle name="Ergebnis 3 3 2 2 2 4" xfId="4852" xr:uid="{00000000-0005-0000-0000-0000C35C0000}"/>
    <cellStyle name="Ergebnis 3 3 2 2 2 4 2" xfId="16580" xr:uid="{00000000-0005-0000-0000-0000C45C0000}"/>
    <cellStyle name="Ergebnis 3 3 2 2 2 4 3" xfId="28307" xr:uid="{00000000-0005-0000-0000-0000C55C0000}"/>
    <cellStyle name="Ergebnis 3 3 2 2 2 5" xfId="8757" xr:uid="{00000000-0005-0000-0000-0000C65C0000}"/>
    <cellStyle name="Ergebnis 3 3 2 2 2 5 2" xfId="20485" xr:uid="{00000000-0005-0000-0000-0000C75C0000}"/>
    <cellStyle name="Ergebnis 3 3 2 2 2 5 3" xfId="32212" xr:uid="{00000000-0005-0000-0000-0000C85C0000}"/>
    <cellStyle name="Ergebnis 3 3 2 2 2 6" xfId="12675" xr:uid="{00000000-0005-0000-0000-0000C95C0000}"/>
    <cellStyle name="Ergebnis 3 3 2 2 2 7" xfId="24402" xr:uid="{00000000-0005-0000-0000-0000CA5C0000}"/>
    <cellStyle name="Ergebnis 3 3 2 2 3" xfId="1376" xr:uid="{00000000-0005-0000-0000-0000CB5C0000}"/>
    <cellStyle name="Ergebnis 3 3 2 2 3 2" xfId="2674" xr:uid="{00000000-0005-0000-0000-0000CC5C0000}"/>
    <cellStyle name="Ergebnis 3 3 2 2 3 2 2" xfId="6579" xr:uid="{00000000-0005-0000-0000-0000CD5C0000}"/>
    <cellStyle name="Ergebnis 3 3 2 2 3 2 2 2" xfId="18307" xr:uid="{00000000-0005-0000-0000-0000CE5C0000}"/>
    <cellStyle name="Ergebnis 3 3 2 2 3 2 2 3" xfId="30034" xr:uid="{00000000-0005-0000-0000-0000CF5C0000}"/>
    <cellStyle name="Ergebnis 3 3 2 2 3 2 3" xfId="10484" xr:uid="{00000000-0005-0000-0000-0000D05C0000}"/>
    <cellStyle name="Ergebnis 3 3 2 2 3 2 3 2" xfId="22212" xr:uid="{00000000-0005-0000-0000-0000D15C0000}"/>
    <cellStyle name="Ergebnis 3 3 2 2 3 2 3 3" xfId="33939" xr:uid="{00000000-0005-0000-0000-0000D25C0000}"/>
    <cellStyle name="Ergebnis 3 3 2 2 3 2 4" xfId="14402" xr:uid="{00000000-0005-0000-0000-0000D35C0000}"/>
    <cellStyle name="Ergebnis 3 3 2 2 3 2 5" xfId="26129" xr:uid="{00000000-0005-0000-0000-0000D45C0000}"/>
    <cellStyle name="Ergebnis 3 3 2 2 3 3" xfId="3972" xr:uid="{00000000-0005-0000-0000-0000D55C0000}"/>
    <cellStyle name="Ergebnis 3 3 2 2 3 3 2" xfId="7877" xr:uid="{00000000-0005-0000-0000-0000D65C0000}"/>
    <cellStyle name="Ergebnis 3 3 2 2 3 3 2 2" xfId="19605" xr:uid="{00000000-0005-0000-0000-0000D75C0000}"/>
    <cellStyle name="Ergebnis 3 3 2 2 3 3 2 3" xfId="31332" xr:uid="{00000000-0005-0000-0000-0000D85C0000}"/>
    <cellStyle name="Ergebnis 3 3 2 2 3 3 3" xfId="11782" xr:uid="{00000000-0005-0000-0000-0000D95C0000}"/>
    <cellStyle name="Ergebnis 3 3 2 2 3 3 3 2" xfId="23510" xr:uid="{00000000-0005-0000-0000-0000DA5C0000}"/>
    <cellStyle name="Ergebnis 3 3 2 2 3 3 3 3" xfId="35237" xr:uid="{00000000-0005-0000-0000-0000DB5C0000}"/>
    <cellStyle name="Ergebnis 3 3 2 2 3 3 4" xfId="15700" xr:uid="{00000000-0005-0000-0000-0000DC5C0000}"/>
    <cellStyle name="Ergebnis 3 3 2 2 3 3 5" xfId="27427" xr:uid="{00000000-0005-0000-0000-0000DD5C0000}"/>
    <cellStyle name="Ergebnis 3 3 2 2 3 4" xfId="5281" xr:uid="{00000000-0005-0000-0000-0000DE5C0000}"/>
    <cellStyle name="Ergebnis 3 3 2 2 3 4 2" xfId="17009" xr:uid="{00000000-0005-0000-0000-0000DF5C0000}"/>
    <cellStyle name="Ergebnis 3 3 2 2 3 4 3" xfId="28736" xr:uid="{00000000-0005-0000-0000-0000E05C0000}"/>
    <cellStyle name="Ergebnis 3 3 2 2 3 5" xfId="9186" xr:uid="{00000000-0005-0000-0000-0000E15C0000}"/>
    <cellStyle name="Ergebnis 3 3 2 2 3 5 2" xfId="20914" xr:uid="{00000000-0005-0000-0000-0000E25C0000}"/>
    <cellStyle name="Ergebnis 3 3 2 2 3 5 3" xfId="32641" xr:uid="{00000000-0005-0000-0000-0000E35C0000}"/>
    <cellStyle name="Ergebnis 3 3 2 2 3 6" xfId="13104" xr:uid="{00000000-0005-0000-0000-0000E45C0000}"/>
    <cellStyle name="Ergebnis 3 3 2 2 3 7" xfId="24831" xr:uid="{00000000-0005-0000-0000-0000E55C0000}"/>
    <cellStyle name="Ergebnis 3 3 2 2 4" xfId="1816" xr:uid="{00000000-0005-0000-0000-0000E65C0000}"/>
    <cellStyle name="Ergebnis 3 3 2 2 4 2" xfId="5721" xr:uid="{00000000-0005-0000-0000-0000E75C0000}"/>
    <cellStyle name="Ergebnis 3 3 2 2 4 2 2" xfId="17449" xr:uid="{00000000-0005-0000-0000-0000E85C0000}"/>
    <cellStyle name="Ergebnis 3 3 2 2 4 2 3" xfId="29176" xr:uid="{00000000-0005-0000-0000-0000E95C0000}"/>
    <cellStyle name="Ergebnis 3 3 2 2 4 3" xfId="9626" xr:uid="{00000000-0005-0000-0000-0000EA5C0000}"/>
    <cellStyle name="Ergebnis 3 3 2 2 4 3 2" xfId="21354" xr:uid="{00000000-0005-0000-0000-0000EB5C0000}"/>
    <cellStyle name="Ergebnis 3 3 2 2 4 3 3" xfId="33081" xr:uid="{00000000-0005-0000-0000-0000EC5C0000}"/>
    <cellStyle name="Ergebnis 3 3 2 2 4 4" xfId="13544" xr:uid="{00000000-0005-0000-0000-0000ED5C0000}"/>
    <cellStyle name="Ergebnis 3 3 2 2 4 5" xfId="25271" xr:uid="{00000000-0005-0000-0000-0000EE5C0000}"/>
    <cellStyle name="Ergebnis 3 3 2 2 5" xfId="3114" xr:uid="{00000000-0005-0000-0000-0000EF5C0000}"/>
    <cellStyle name="Ergebnis 3 3 2 2 5 2" xfId="7019" xr:uid="{00000000-0005-0000-0000-0000F05C0000}"/>
    <cellStyle name="Ergebnis 3 3 2 2 5 2 2" xfId="18747" xr:uid="{00000000-0005-0000-0000-0000F15C0000}"/>
    <cellStyle name="Ergebnis 3 3 2 2 5 2 3" xfId="30474" xr:uid="{00000000-0005-0000-0000-0000F25C0000}"/>
    <cellStyle name="Ergebnis 3 3 2 2 5 3" xfId="10924" xr:uid="{00000000-0005-0000-0000-0000F35C0000}"/>
    <cellStyle name="Ergebnis 3 3 2 2 5 3 2" xfId="22652" xr:uid="{00000000-0005-0000-0000-0000F45C0000}"/>
    <cellStyle name="Ergebnis 3 3 2 2 5 3 3" xfId="34379" xr:uid="{00000000-0005-0000-0000-0000F55C0000}"/>
    <cellStyle name="Ergebnis 3 3 2 2 5 4" xfId="14842" xr:uid="{00000000-0005-0000-0000-0000F65C0000}"/>
    <cellStyle name="Ergebnis 3 3 2 2 5 5" xfId="26569" xr:uid="{00000000-0005-0000-0000-0000F75C0000}"/>
    <cellStyle name="Ergebnis 3 3 2 2 6" xfId="4423" xr:uid="{00000000-0005-0000-0000-0000F85C0000}"/>
    <cellStyle name="Ergebnis 3 3 2 2 6 2" xfId="16151" xr:uid="{00000000-0005-0000-0000-0000F95C0000}"/>
    <cellStyle name="Ergebnis 3 3 2 2 6 3" xfId="27878" xr:uid="{00000000-0005-0000-0000-0000FA5C0000}"/>
    <cellStyle name="Ergebnis 3 3 2 2 7" xfId="8328" xr:uid="{00000000-0005-0000-0000-0000FB5C0000}"/>
    <cellStyle name="Ergebnis 3 3 2 2 7 2" xfId="20056" xr:uid="{00000000-0005-0000-0000-0000FC5C0000}"/>
    <cellStyle name="Ergebnis 3 3 2 2 7 3" xfId="31783" xr:uid="{00000000-0005-0000-0000-0000FD5C0000}"/>
    <cellStyle name="Ergebnis 3 3 2 2 8" xfId="12246" xr:uid="{00000000-0005-0000-0000-0000FE5C0000}"/>
    <cellStyle name="Ergebnis 3 3 2 2 9" xfId="23973" xr:uid="{00000000-0005-0000-0000-0000FF5C0000}"/>
    <cellStyle name="Ergebnis 3 3 2 3" xfId="617" xr:uid="{00000000-0005-0000-0000-0000005D0000}"/>
    <cellStyle name="Ergebnis 3 3 2 3 2" xfId="1046" xr:uid="{00000000-0005-0000-0000-0000015D0000}"/>
    <cellStyle name="Ergebnis 3 3 2 3 2 2" xfId="2344" xr:uid="{00000000-0005-0000-0000-0000025D0000}"/>
    <cellStyle name="Ergebnis 3 3 2 3 2 2 2" xfId="6249" xr:uid="{00000000-0005-0000-0000-0000035D0000}"/>
    <cellStyle name="Ergebnis 3 3 2 3 2 2 2 2" xfId="17977" xr:uid="{00000000-0005-0000-0000-0000045D0000}"/>
    <cellStyle name="Ergebnis 3 3 2 3 2 2 2 3" xfId="29704" xr:uid="{00000000-0005-0000-0000-0000055D0000}"/>
    <cellStyle name="Ergebnis 3 3 2 3 2 2 3" xfId="10154" xr:uid="{00000000-0005-0000-0000-0000065D0000}"/>
    <cellStyle name="Ergebnis 3 3 2 3 2 2 3 2" xfId="21882" xr:uid="{00000000-0005-0000-0000-0000075D0000}"/>
    <cellStyle name="Ergebnis 3 3 2 3 2 2 3 3" xfId="33609" xr:uid="{00000000-0005-0000-0000-0000085D0000}"/>
    <cellStyle name="Ergebnis 3 3 2 3 2 2 4" xfId="14072" xr:uid="{00000000-0005-0000-0000-0000095D0000}"/>
    <cellStyle name="Ergebnis 3 3 2 3 2 2 5" xfId="25799" xr:uid="{00000000-0005-0000-0000-00000A5D0000}"/>
    <cellStyle name="Ergebnis 3 3 2 3 2 3" xfId="3642" xr:uid="{00000000-0005-0000-0000-00000B5D0000}"/>
    <cellStyle name="Ergebnis 3 3 2 3 2 3 2" xfId="7547" xr:uid="{00000000-0005-0000-0000-00000C5D0000}"/>
    <cellStyle name="Ergebnis 3 3 2 3 2 3 2 2" xfId="19275" xr:uid="{00000000-0005-0000-0000-00000D5D0000}"/>
    <cellStyle name="Ergebnis 3 3 2 3 2 3 2 3" xfId="31002" xr:uid="{00000000-0005-0000-0000-00000E5D0000}"/>
    <cellStyle name="Ergebnis 3 3 2 3 2 3 3" xfId="11452" xr:uid="{00000000-0005-0000-0000-00000F5D0000}"/>
    <cellStyle name="Ergebnis 3 3 2 3 2 3 3 2" xfId="23180" xr:uid="{00000000-0005-0000-0000-0000105D0000}"/>
    <cellStyle name="Ergebnis 3 3 2 3 2 3 3 3" xfId="34907" xr:uid="{00000000-0005-0000-0000-0000115D0000}"/>
    <cellStyle name="Ergebnis 3 3 2 3 2 3 4" xfId="15370" xr:uid="{00000000-0005-0000-0000-0000125D0000}"/>
    <cellStyle name="Ergebnis 3 3 2 3 2 3 5" xfId="27097" xr:uid="{00000000-0005-0000-0000-0000135D0000}"/>
    <cellStyle name="Ergebnis 3 3 2 3 2 4" xfId="4951" xr:uid="{00000000-0005-0000-0000-0000145D0000}"/>
    <cellStyle name="Ergebnis 3 3 2 3 2 4 2" xfId="16679" xr:uid="{00000000-0005-0000-0000-0000155D0000}"/>
    <cellStyle name="Ergebnis 3 3 2 3 2 4 3" xfId="28406" xr:uid="{00000000-0005-0000-0000-0000165D0000}"/>
    <cellStyle name="Ergebnis 3 3 2 3 2 5" xfId="8856" xr:uid="{00000000-0005-0000-0000-0000175D0000}"/>
    <cellStyle name="Ergebnis 3 3 2 3 2 5 2" xfId="20584" xr:uid="{00000000-0005-0000-0000-0000185D0000}"/>
    <cellStyle name="Ergebnis 3 3 2 3 2 5 3" xfId="32311" xr:uid="{00000000-0005-0000-0000-0000195D0000}"/>
    <cellStyle name="Ergebnis 3 3 2 3 2 6" xfId="12774" xr:uid="{00000000-0005-0000-0000-00001A5D0000}"/>
    <cellStyle name="Ergebnis 3 3 2 3 2 7" xfId="24501" xr:uid="{00000000-0005-0000-0000-00001B5D0000}"/>
    <cellStyle name="Ergebnis 3 3 2 3 3" xfId="1475" xr:uid="{00000000-0005-0000-0000-00001C5D0000}"/>
    <cellStyle name="Ergebnis 3 3 2 3 3 2" xfId="2773" xr:uid="{00000000-0005-0000-0000-00001D5D0000}"/>
    <cellStyle name="Ergebnis 3 3 2 3 3 2 2" xfId="6678" xr:uid="{00000000-0005-0000-0000-00001E5D0000}"/>
    <cellStyle name="Ergebnis 3 3 2 3 3 2 2 2" xfId="18406" xr:uid="{00000000-0005-0000-0000-00001F5D0000}"/>
    <cellStyle name="Ergebnis 3 3 2 3 3 2 2 3" xfId="30133" xr:uid="{00000000-0005-0000-0000-0000205D0000}"/>
    <cellStyle name="Ergebnis 3 3 2 3 3 2 3" xfId="10583" xr:uid="{00000000-0005-0000-0000-0000215D0000}"/>
    <cellStyle name="Ergebnis 3 3 2 3 3 2 3 2" xfId="22311" xr:uid="{00000000-0005-0000-0000-0000225D0000}"/>
    <cellStyle name="Ergebnis 3 3 2 3 3 2 3 3" xfId="34038" xr:uid="{00000000-0005-0000-0000-0000235D0000}"/>
    <cellStyle name="Ergebnis 3 3 2 3 3 2 4" xfId="14501" xr:uid="{00000000-0005-0000-0000-0000245D0000}"/>
    <cellStyle name="Ergebnis 3 3 2 3 3 2 5" xfId="26228" xr:uid="{00000000-0005-0000-0000-0000255D0000}"/>
    <cellStyle name="Ergebnis 3 3 2 3 3 3" xfId="4071" xr:uid="{00000000-0005-0000-0000-0000265D0000}"/>
    <cellStyle name="Ergebnis 3 3 2 3 3 3 2" xfId="7976" xr:uid="{00000000-0005-0000-0000-0000275D0000}"/>
    <cellStyle name="Ergebnis 3 3 2 3 3 3 2 2" xfId="19704" xr:uid="{00000000-0005-0000-0000-0000285D0000}"/>
    <cellStyle name="Ergebnis 3 3 2 3 3 3 2 3" xfId="31431" xr:uid="{00000000-0005-0000-0000-0000295D0000}"/>
    <cellStyle name="Ergebnis 3 3 2 3 3 3 3" xfId="11881" xr:uid="{00000000-0005-0000-0000-00002A5D0000}"/>
    <cellStyle name="Ergebnis 3 3 2 3 3 3 3 2" xfId="23609" xr:uid="{00000000-0005-0000-0000-00002B5D0000}"/>
    <cellStyle name="Ergebnis 3 3 2 3 3 3 3 3" xfId="35336" xr:uid="{00000000-0005-0000-0000-00002C5D0000}"/>
    <cellStyle name="Ergebnis 3 3 2 3 3 3 4" xfId="15799" xr:uid="{00000000-0005-0000-0000-00002D5D0000}"/>
    <cellStyle name="Ergebnis 3 3 2 3 3 3 5" xfId="27526" xr:uid="{00000000-0005-0000-0000-00002E5D0000}"/>
    <cellStyle name="Ergebnis 3 3 2 3 3 4" xfId="5380" xr:uid="{00000000-0005-0000-0000-00002F5D0000}"/>
    <cellStyle name="Ergebnis 3 3 2 3 3 4 2" xfId="17108" xr:uid="{00000000-0005-0000-0000-0000305D0000}"/>
    <cellStyle name="Ergebnis 3 3 2 3 3 4 3" xfId="28835" xr:uid="{00000000-0005-0000-0000-0000315D0000}"/>
    <cellStyle name="Ergebnis 3 3 2 3 3 5" xfId="9285" xr:uid="{00000000-0005-0000-0000-0000325D0000}"/>
    <cellStyle name="Ergebnis 3 3 2 3 3 5 2" xfId="21013" xr:uid="{00000000-0005-0000-0000-0000335D0000}"/>
    <cellStyle name="Ergebnis 3 3 2 3 3 5 3" xfId="32740" xr:uid="{00000000-0005-0000-0000-0000345D0000}"/>
    <cellStyle name="Ergebnis 3 3 2 3 3 6" xfId="13203" xr:uid="{00000000-0005-0000-0000-0000355D0000}"/>
    <cellStyle name="Ergebnis 3 3 2 3 3 7" xfId="24930" xr:uid="{00000000-0005-0000-0000-0000365D0000}"/>
    <cellStyle name="Ergebnis 3 3 2 3 4" xfId="1915" xr:uid="{00000000-0005-0000-0000-0000375D0000}"/>
    <cellStyle name="Ergebnis 3 3 2 3 4 2" xfId="5820" xr:uid="{00000000-0005-0000-0000-0000385D0000}"/>
    <cellStyle name="Ergebnis 3 3 2 3 4 2 2" xfId="17548" xr:uid="{00000000-0005-0000-0000-0000395D0000}"/>
    <cellStyle name="Ergebnis 3 3 2 3 4 2 3" xfId="29275" xr:uid="{00000000-0005-0000-0000-00003A5D0000}"/>
    <cellStyle name="Ergebnis 3 3 2 3 4 3" xfId="9725" xr:uid="{00000000-0005-0000-0000-00003B5D0000}"/>
    <cellStyle name="Ergebnis 3 3 2 3 4 3 2" xfId="21453" xr:uid="{00000000-0005-0000-0000-00003C5D0000}"/>
    <cellStyle name="Ergebnis 3 3 2 3 4 3 3" xfId="33180" xr:uid="{00000000-0005-0000-0000-00003D5D0000}"/>
    <cellStyle name="Ergebnis 3 3 2 3 4 4" xfId="13643" xr:uid="{00000000-0005-0000-0000-00003E5D0000}"/>
    <cellStyle name="Ergebnis 3 3 2 3 4 5" xfId="25370" xr:uid="{00000000-0005-0000-0000-00003F5D0000}"/>
    <cellStyle name="Ergebnis 3 3 2 3 5" xfId="3213" xr:uid="{00000000-0005-0000-0000-0000405D0000}"/>
    <cellStyle name="Ergebnis 3 3 2 3 5 2" xfId="7118" xr:uid="{00000000-0005-0000-0000-0000415D0000}"/>
    <cellStyle name="Ergebnis 3 3 2 3 5 2 2" xfId="18846" xr:uid="{00000000-0005-0000-0000-0000425D0000}"/>
    <cellStyle name="Ergebnis 3 3 2 3 5 2 3" xfId="30573" xr:uid="{00000000-0005-0000-0000-0000435D0000}"/>
    <cellStyle name="Ergebnis 3 3 2 3 5 3" xfId="11023" xr:uid="{00000000-0005-0000-0000-0000445D0000}"/>
    <cellStyle name="Ergebnis 3 3 2 3 5 3 2" xfId="22751" xr:uid="{00000000-0005-0000-0000-0000455D0000}"/>
    <cellStyle name="Ergebnis 3 3 2 3 5 3 3" xfId="34478" xr:uid="{00000000-0005-0000-0000-0000465D0000}"/>
    <cellStyle name="Ergebnis 3 3 2 3 5 4" xfId="14941" xr:uid="{00000000-0005-0000-0000-0000475D0000}"/>
    <cellStyle name="Ergebnis 3 3 2 3 5 5" xfId="26668" xr:uid="{00000000-0005-0000-0000-0000485D0000}"/>
    <cellStyle name="Ergebnis 3 3 2 3 6" xfId="4522" xr:uid="{00000000-0005-0000-0000-0000495D0000}"/>
    <cellStyle name="Ergebnis 3 3 2 3 6 2" xfId="16250" xr:uid="{00000000-0005-0000-0000-00004A5D0000}"/>
    <cellStyle name="Ergebnis 3 3 2 3 6 3" xfId="27977" xr:uid="{00000000-0005-0000-0000-00004B5D0000}"/>
    <cellStyle name="Ergebnis 3 3 2 3 7" xfId="8427" xr:uid="{00000000-0005-0000-0000-00004C5D0000}"/>
    <cellStyle name="Ergebnis 3 3 2 3 7 2" xfId="20155" xr:uid="{00000000-0005-0000-0000-00004D5D0000}"/>
    <cellStyle name="Ergebnis 3 3 2 3 7 3" xfId="31882" xr:uid="{00000000-0005-0000-0000-00004E5D0000}"/>
    <cellStyle name="Ergebnis 3 3 2 3 8" xfId="12345" xr:uid="{00000000-0005-0000-0000-00004F5D0000}"/>
    <cellStyle name="Ergebnis 3 3 2 3 9" xfId="24072" xr:uid="{00000000-0005-0000-0000-0000505D0000}"/>
    <cellStyle name="Ergebnis 3 3 2 4" xfId="848" xr:uid="{00000000-0005-0000-0000-0000515D0000}"/>
    <cellStyle name="Ergebnis 3 3 2 4 2" xfId="2146" xr:uid="{00000000-0005-0000-0000-0000525D0000}"/>
    <cellStyle name="Ergebnis 3 3 2 4 2 2" xfId="6051" xr:uid="{00000000-0005-0000-0000-0000535D0000}"/>
    <cellStyle name="Ergebnis 3 3 2 4 2 2 2" xfId="17779" xr:uid="{00000000-0005-0000-0000-0000545D0000}"/>
    <cellStyle name="Ergebnis 3 3 2 4 2 2 3" xfId="29506" xr:uid="{00000000-0005-0000-0000-0000555D0000}"/>
    <cellStyle name="Ergebnis 3 3 2 4 2 3" xfId="9956" xr:uid="{00000000-0005-0000-0000-0000565D0000}"/>
    <cellStyle name="Ergebnis 3 3 2 4 2 3 2" xfId="21684" xr:uid="{00000000-0005-0000-0000-0000575D0000}"/>
    <cellStyle name="Ergebnis 3 3 2 4 2 3 3" xfId="33411" xr:uid="{00000000-0005-0000-0000-0000585D0000}"/>
    <cellStyle name="Ergebnis 3 3 2 4 2 4" xfId="13874" xr:uid="{00000000-0005-0000-0000-0000595D0000}"/>
    <cellStyle name="Ergebnis 3 3 2 4 2 5" xfId="25601" xr:uid="{00000000-0005-0000-0000-00005A5D0000}"/>
    <cellStyle name="Ergebnis 3 3 2 4 3" xfId="3444" xr:uid="{00000000-0005-0000-0000-00005B5D0000}"/>
    <cellStyle name="Ergebnis 3 3 2 4 3 2" xfId="7349" xr:uid="{00000000-0005-0000-0000-00005C5D0000}"/>
    <cellStyle name="Ergebnis 3 3 2 4 3 2 2" xfId="19077" xr:uid="{00000000-0005-0000-0000-00005D5D0000}"/>
    <cellStyle name="Ergebnis 3 3 2 4 3 2 3" xfId="30804" xr:uid="{00000000-0005-0000-0000-00005E5D0000}"/>
    <cellStyle name="Ergebnis 3 3 2 4 3 3" xfId="11254" xr:uid="{00000000-0005-0000-0000-00005F5D0000}"/>
    <cellStyle name="Ergebnis 3 3 2 4 3 3 2" xfId="22982" xr:uid="{00000000-0005-0000-0000-0000605D0000}"/>
    <cellStyle name="Ergebnis 3 3 2 4 3 3 3" xfId="34709" xr:uid="{00000000-0005-0000-0000-0000615D0000}"/>
    <cellStyle name="Ergebnis 3 3 2 4 3 4" xfId="15172" xr:uid="{00000000-0005-0000-0000-0000625D0000}"/>
    <cellStyle name="Ergebnis 3 3 2 4 3 5" xfId="26899" xr:uid="{00000000-0005-0000-0000-0000635D0000}"/>
    <cellStyle name="Ergebnis 3 3 2 4 4" xfId="4753" xr:uid="{00000000-0005-0000-0000-0000645D0000}"/>
    <cellStyle name="Ergebnis 3 3 2 4 4 2" xfId="16481" xr:uid="{00000000-0005-0000-0000-0000655D0000}"/>
    <cellStyle name="Ergebnis 3 3 2 4 4 3" xfId="28208" xr:uid="{00000000-0005-0000-0000-0000665D0000}"/>
    <cellStyle name="Ergebnis 3 3 2 4 5" xfId="8658" xr:uid="{00000000-0005-0000-0000-0000675D0000}"/>
    <cellStyle name="Ergebnis 3 3 2 4 5 2" xfId="20386" xr:uid="{00000000-0005-0000-0000-0000685D0000}"/>
    <cellStyle name="Ergebnis 3 3 2 4 5 3" xfId="32113" xr:uid="{00000000-0005-0000-0000-0000695D0000}"/>
    <cellStyle name="Ergebnis 3 3 2 4 6" xfId="12576" xr:uid="{00000000-0005-0000-0000-00006A5D0000}"/>
    <cellStyle name="Ergebnis 3 3 2 4 7" xfId="24303" xr:uid="{00000000-0005-0000-0000-00006B5D0000}"/>
    <cellStyle name="Ergebnis 3 3 2 5" xfId="1277" xr:uid="{00000000-0005-0000-0000-00006C5D0000}"/>
    <cellStyle name="Ergebnis 3 3 2 5 2" xfId="2575" xr:uid="{00000000-0005-0000-0000-00006D5D0000}"/>
    <cellStyle name="Ergebnis 3 3 2 5 2 2" xfId="6480" xr:uid="{00000000-0005-0000-0000-00006E5D0000}"/>
    <cellStyle name="Ergebnis 3 3 2 5 2 2 2" xfId="18208" xr:uid="{00000000-0005-0000-0000-00006F5D0000}"/>
    <cellStyle name="Ergebnis 3 3 2 5 2 2 3" xfId="29935" xr:uid="{00000000-0005-0000-0000-0000705D0000}"/>
    <cellStyle name="Ergebnis 3 3 2 5 2 3" xfId="10385" xr:uid="{00000000-0005-0000-0000-0000715D0000}"/>
    <cellStyle name="Ergebnis 3 3 2 5 2 3 2" xfId="22113" xr:uid="{00000000-0005-0000-0000-0000725D0000}"/>
    <cellStyle name="Ergebnis 3 3 2 5 2 3 3" xfId="33840" xr:uid="{00000000-0005-0000-0000-0000735D0000}"/>
    <cellStyle name="Ergebnis 3 3 2 5 2 4" xfId="14303" xr:uid="{00000000-0005-0000-0000-0000745D0000}"/>
    <cellStyle name="Ergebnis 3 3 2 5 2 5" xfId="26030" xr:uid="{00000000-0005-0000-0000-0000755D0000}"/>
    <cellStyle name="Ergebnis 3 3 2 5 3" xfId="3873" xr:uid="{00000000-0005-0000-0000-0000765D0000}"/>
    <cellStyle name="Ergebnis 3 3 2 5 3 2" xfId="7778" xr:uid="{00000000-0005-0000-0000-0000775D0000}"/>
    <cellStyle name="Ergebnis 3 3 2 5 3 2 2" xfId="19506" xr:uid="{00000000-0005-0000-0000-0000785D0000}"/>
    <cellStyle name="Ergebnis 3 3 2 5 3 2 3" xfId="31233" xr:uid="{00000000-0005-0000-0000-0000795D0000}"/>
    <cellStyle name="Ergebnis 3 3 2 5 3 3" xfId="11683" xr:uid="{00000000-0005-0000-0000-00007A5D0000}"/>
    <cellStyle name="Ergebnis 3 3 2 5 3 3 2" xfId="23411" xr:uid="{00000000-0005-0000-0000-00007B5D0000}"/>
    <cellStyle name="Ergebnis 3 3 2 5 3 3 3" xfId="35138" xr:uid="{00000000-0005-0000-0000-00007C5D0000}"/>
    <cellStyle name="Ergebnis 3 3 2 5 3 4" xfId="15601" xr:uid="{00000000-0005-0000-0000-00007D5D0000}"/>
    <cellStyle name="Ergebnis 3 3 2 5 3 5" xfId="27328" xr:uid="{00000000-0005-0000-0000-00007E5D0000}"/>
    <cellStyle name="Ergebnis 3 3 2 5 4" xfId="5182" xr:uid="{00000000-0005-0000-0000-00007F5D0000}"/>
    <cellStyle name="Ergebnis 3 3 2 5 4 2" xfId="16910" xr:uid="{00000000-0005-0000-0000-0000805D0000}"/>
    <cellStyle name="Ergebnis 3 3 2 5 4 3" xfId="28637" xr:uid="{00000000-0005-0000-0000-0000815D0000}"/>
    <cellStyle name="Ergebnis 3 3 2 5 5" xfId="9087" xr:uid="{00000000-0005-0000-0000-0000825D0000}"/>
    <cellStyle name="Ergebnis 3 3 2 5 5 2" xfId="20815" xr:uid="{00000000-0005-0000-0000-0000835D0000}"/>
    <cellStyle name="Ergebnis 3 3 2 5 5 3" xfId="32542" xr:uid="{00000000-0005-0000-0000-0000845D0000}"/>
    <cellStyle name="Ergebnis 3 3 2 5 6" xfId="13005" xr:uid="{00000000-0005-0000-0000-0000855D0000}"/>
    <cellStyle name="Ergebnis 3 3 2 5 7" xfId="24732" xr:uid="{00000000-0005-0000-0000-0000865D0000}"/>
    <cellStyle name="Ergebnis 3 3 2 6" xfId="1717" xr:uid="{00000000-0005-0000-0000-0000875D0000}"/>
    <cellStyle name="Ergebnis 3 3 2 6 2" xfId="5622" xr:uid="{00000000-0005-0000-0000-0000885D0000}"/>
    <cellStyle name="Ergebnis 3 3 2 6 2 2" xfId="17350" xr:uid="{00000000-0005-0000-0000-0000895D0000}"/>
    <cellStyle name="Ergebnis 3 3 2 6 2 3" xfId="29077" xr:uid="{00000000-0005-0000-0000-00008A5D0000}"/>
    <cellStyle name="Ergebnis 3 3 2 6 3" xfId="9527" xr:uid="{00000000-0005-0000-0000-00008B5D0000}"/>
    <cellStyle name="Ergebnis 3 3 2 6 3 2" xfId="21255" xr:uid="{00000000-0005-0000-0000-00008C5D0000}"/>
    <cellStyle name="Ergebnis 3 3 2 6 3 3" xfId="32982" xr:uid="{00000000-0005-0000-0000-00008D5D0000}"/>
    <cellStyle name="Ergebnis 3 3 2 6 4" xfId="13445" xr:uid="{00000000-0005-0000-0000-00008E5D0000}"/>
    <cellStyle name="Ergebnis 3 3 2 6 5" xfId="25172" xr:uid="{00000000-0005-0000-0000-00008F5D0000}"/>
    <cellStyle name="Ergebnis 3 3 2 7" xfId="3015" xr:uid="{00000000-0005-0000-0000-0000905D0000}"/>
    <cellStyle name="Ergebnis 3 3 2 7 2" xfId="6920" xr:uid="{00000000-0005-0000-0000-0000915D0000}"/>
    <cellStyle name="Ergebnis 3 3 2 7 2 2" xfId="18648" xr:uid="{00000000-0005-0000-0000-0000925D0000}"/>
    <cellStyle name="Ergebnis 3 3 2 7 2 3" xfId="30375" xr:uid="{00000000-0005-0000-0000-0000935D0000}"/>
    <cellStyle name="Ergebnis 3 3 2 7 3" xfId="10825" xr:uid="{00000000-0005-0000-0000-0000945D0000}"/>
    <cellStyle name="Ergebnis 3 3 2 7 3 2" xfId="22553" xr:uid="{00000000-0005-0000-0000-0000955D0000}"/>
    <cellStyle name="Ergebnis 3 3 2 7 3 3" xfId="34280" xr:uid="{00000000-0005-0000-0000-0000965D0000}"/>
    <cellStyle name="Ergebnis 3 3 2 7 4" xfId="14743" xr:uid="{00000000-0005-0000-0000-0000975D0000}"/>
    <cellStyle name="Ergebnis 3 3 2 7 5" xfId="26470" xr:uid="{00000000-0005-0000-0000-0000985D0000}"/>
    <cellStyle name="Ergebnis 3 3 2 8" xfId="4324" xr:uid="{00000000-0005-0000-0000-0000995D0000}"/>
    <cellStyle name="Ergebnis 3 3 2 8 2" xfId="16052" xr:uid="{00000000-0005-0000-0000-00009A5D0000}"/>
    <cellStyle name="Ergebnis 3 3 2 8 3" xfId="27779" xr:uid="{00000000-0005-0000-0000-00009B5D0000}"/>
    <cellStyle name="Ergebnis 3 3 2 9" xfId="8229" xr:uid="{00000000-0005-0000-0000-00009C5D0000}"/>
    <cellStyle name="Ergebnis 3 3 2 9 2" xfId="19957" xr:uid="{00000000-0005-0000-0000-00009D5D0000}"/>
    <cellStyle name="Ergebnis 3 3 2 9 3" xfId="31684" xr:uid="{00000000-0005-0000-0000-00009E5D0000}"/>
    <cellStyle name="Ergebnis 3 3 3" xfId="441" xr:uid="{00000000-0005-0000-0000-00009F5D0000}"/>
    <cellStyle name="Ergebnis 3 3 3 10" xfId="12169" xr:uid="{00000000-0005-0000-0000-0000A05D0000}"/>
    <cellStyle name="Ergebnis 3 3 3 11" xfId="23896" xr:uid="{00000000-0005-0000-0000-0000A15D0000}"/>
    <cellStyle name="Ergebnis 3 3 3 2" xfId="540" xr:uid="{00000000-0005-0000-0000-0000A25D0000}"/>
    <cellStyle name="Ergebnis 3 3 3 2 2" xfId="969" xr:uid="{00000000-0005-0000-0000-0000A35D0000}"/>
    <cellStyle name="Ergebnis 3 3 3 2 2 2" xfId="2267" xr:uid="{00000000-0005-0000-0000-0000A45D0000}"/>
    <cellStyle name="Ergebnis 3 3 3 2 2 2 2" xfId="6172" xr:uid="{00000000-0005-0000-0000-0000A55D0000}"/>
    <cellStyle name="Ergebnis 3 3 3 2 2 2 2 2" xfId="17900" xr:uid="{00000000-0005-0000-0000-0000A65D0000}"/>
    <cellStyle name="Ergebnis 3 3 3 2 2 2 2 3" xfId="29627" xr:uid="{00000000-0005-0000-0000-0000A75D0000}"/>
    <cellStyle name="Ergebnis 3 3 3 2 2 2 3" xfId="10077" xr:uid="{00000000-0005-0000-0000-0000A85D0000}"/>
    <cellStyle name="Ergebnis 3 3 3 2 2 2 3 2" xfId="21805" xr:uid="{00000000-0005-0000-0000-0000A95D0000}"/>
    <cellStyle name="Ergebnis 3 3 3 2 2 2 3 3" xfId="33532" xr:uid="{00000000-0005-0000-0000-0000AA5D0000}"/>
    <cellStyle name="Ergebnis 3 3 3 2 2 2 4" xfId="13995" xr:uid="{00000000-0005-0000-0000-0000AB5D0000}"/>
    <cellStyle name="Ergebnis 3 3 3 2 2 2 5" xfId="25722" xr:uid="{00000000-0005-0000-0000-0000AC5D0000}"/>
    <cellStyle name="Ergebnis 3 3 3 2 2 3" xfId="3565" xr:uid="{00000000-0005-0000-0000-0000AD5D0000}"/>
    <cellStyle name="Ergebnis 3 3 3 2 2 3 2" xfId="7470" xr:uid="{00000000-0005-0000-0000-0000AE5D0000}"/>
    <cellStyle name="Ergebnis 3 3 3 2 2 3 2 2" xfId="19198" xr:uid="{00000000-0005-0000-0000-0000AF5D0000}"/>
    <cellStyle name="Ergebnis 3 3 3 2 2 3 2 3" xfId="30925" xr:uid="{00000000-0005-0000-0000-0000B05D0000}"/>
    <cellStyle name="Ergebnis 3 3 3 2 2 3 3" xfId="11375" xr:uid="{00000000-0005-0000-0000-0000B15D0000}"/>
    <cellStyle name="Ergebnis 3 3 3 2 2 3 3 2" xfId="23103" xr:uid="{00000000-0005-0000-0000-0000B25D0000}"/>
    <cellStyle name="Ergebnis 3 3 3 2 2 3 3 3" xfId="34830" xr:uid="{00000000-0005-0000-0000-0000B35D0000}"/>
    <cellStyle name="Ergebnis 3 3 3 2 2 3 4" xfId="15293" xr:uid="{00000000-0005-0000-0000-0000B45D0000}"/>
    <cellStyle name="Ergebnis 3 3 3 2 2 3 5" xfId="27020" xr:uid="{00000000-0005-0000-0000-0000B55D0000}"/>
    <cellStyle name="Ergebnis 3 3 3 2 2 4" xfId="4874" xr:uid="{00000000-0005-0000-0000-0000B65D0000}"/>
    <cellStyle name="Ergebnis 3 3 3 2 2 4 2" xfId="16602" xr:uid="{00000000-0005-0000-0000-0000B75D0000}"/>
    <cellStyle name="Ergebnis 3 3 3 2 2 4 3" xfId="28329" xr:uid="{00000000-0005-0000-0000-0000B85D0000}"/>
    <cellStyle name="Ergebnis 3 3 3 2 2 5" xfId="8779" xr:uid="{00000000-0005-0000-0000-0000B95D0000}"/>
    <cellStyle name="Ergebnis 3 3 3 2 2 5 2" xfId="20507" xr:uid="{00000000-0005-0000-0000-0000BA5D0000}"/>
    <cellStyle name="Ergebnis 3 3 3 2 2 5 3" xfId="32234" xr:uid="{00000000-0005-0000-0000-0000BB5D0000}"/>
    <cellStyle name="Ergebnis 3 3 3 2 2 6" xfId="12697" xr:uid="{00000000-0005-0000-0000-0000BC5D0000}"/>
    <cellStyle name="Ergebnis 3 3 3 2 2 7" xfId="24424" xr:uid="{00000000-0005-0000-0000-0000BD5D0000}"/>
    <cellStyle name="Ergebnis 3 3 3 2 3" xfId="1398" xr:uid="{00000000-0005-0000-0000-0000BE5D0000}"/>
    <cellStyle name="Ergebnis 3 3 3 2 3 2" xfId="2696" xr:uid="{00000000-0005-0000-0000-0000BF5D0000}"/>
    <cellStyle name="Ergebnis 3 3 3 2 3 2 2" xfId="6601" xr:uid="{00000000-0005-0000-0000-0000C05D0000}"/>
    <cellStyle name="Ergebnis 3 3 3 2 3 2 2 2" xfId="18329" xr:uid="{00000000-0005-0000-0000-0000C15D0000}"/>
    <cellStyle name="Ergebnis 3 3 3 2 3 2 2 3" xfId="30056" xr:uid="{00000000-0005-0000-0000-0000C25D0000}"/>
    <cellStyle name="Ergebnis 3 3 3 2 3 2 3" xfId="10506" xr:uid="{00000000-0005-0000-0000-0000C35D0000}"/>
    <cellStyle name="Ergebnis 3 3 3 2 3 2 3 2" xfId="22234" xr:uid="{00000000-0005-0000-0000-0000C45D0000}"/>
    <cellStyle name="Ergebnis 3 3 3 2 3 2 3 3" xfId="33961" xr:uid="{00000000-0005-0000-0000-0000C55D0000}"/>
    <cellStyle name="Ergebnis 3 3 3 2 3 2 4" xfId="14424" xr:uid="{00000000-0005-0000-0000-0000C65D0000}"/>
    <cellStyle name="Ergebnis 3 3 3 2 3 2 5" xfId="26151" xr:uid="{00000000-0005-0000-0000-0000C75D0000}"/>
    <cellStyle name="Ergebnis 3 3 3 2 3 3" xfId="3994" xr:uid="{00000000-0005-0000-0000-0000C85D0000}"/>
    <cellStyle name="Ergebnis 3 3 3 2 3 3 2" xfId="7899" xr:uid="{00000000-0005-0000-0000-0000C95D0000}"/>
    <cellStyle name="Ergebnis 3 3 3 2 3 3 2 2" xfId="19627" xr:uid="{00000000-0005-0000-0000-0000CA5D0000}"/>
    <cellStyle name="Ergebnis 3 3 3 2 3 3 2 3" xfId="31354" xr:uid="{00000000-0005-0000-0000-0000CB5D0000}"/>
    <cellStyle name="Ergebnis 3 3 3 2 3 3 3" xfId="11804" xr:uid="{00000000-0005-0000-0000-0000CC5D0000}"/>
    <cellStyle name="Ergebnis 3 3 3 2 3 3 3 2" xfId="23532" xr:uid="{00000000-0005-0000-0000-0000CD5D0000}"/>
    <cellStyle name="Ergebnis 3 3 3 2 3 3 3 3" xfId="35259" xr:uid="{00000000-0005-0000-0000-0000CE5D0000}"/>
    <cellStyle name="Ergebnis 3 3 3 2 3 3 4" xfId="15722" xr:uid="{00000000-0005-0000-0000-0000CF5D0000}"/>
    <cellStyle name="Ergebnis 3 3 3 2 3 3 5" xfId="27449" xr:uid="{00000000-0005-0000-0000-0000D05D0000}"/>
    <cellStyle name="Ergebnis 3 3 3 2 3 4" xfId="5303" xr:uid="{00000000-0005-0000-0000-0000D15D0000}"/>
    <cellStyle name="Ergebnis 3 3 3 2 3 4 2" xfId="17031" xr:uid="{00000000-0005-0000-0000-0000D25D0000}"/>
    <cellStyle name="Ergebnis 3 3 3 2 3 4 3" xfId="28758" xr:uid="{00000000-0005-0000-0000-0000D35D0000}"/>
    <cellStyle name="Ergebnis 3 3 3 2 3 5" xfId="9208" xr:uid="{00000000-0005-0000-0000-0000D45D0000}"/>
    <cellStyle name="Ergebnis 3 3 3 2 3 5 2" xfId="20936" xr:uid="{00000000-0005-0000-0000-0000D55D0000}"/>
    <cellStyle name="Ergebnis 3 3 3 2 3 5 3" xfId="32663" xr:uid="{00000000-0005-0000-0000-0000D65D0000}"/>
    <cellStyle name="Ergebnis 3 3 3 2 3 6" xfId="13126" xr:uid="{00000000-0005-0000-0000-0000D75D0000}"/>
    <cellStyle name="Ergebnis 3 3 3 2 3 7" xfId="24853" xr:uid="{00000000-0005-0000-0000-0000D85D0000}"/>
    <cellStyle name="Ergebnis 3 3 3 2 4" xfId="1838" xr:uid="{00000000-0005-0000-0000-0000D95D0000}"/>
    <cellStyle name="Ergebnis 3 3 3 2 4 2" xfId="5743" xr:uid="{00000000-0005-0000-0000-0000DA5D0000}"/>
    <cellStyle name="Ergebnis 3 3 3 2 4 2 2" xfId="17471" xr:uid="{00000000-0005-0000-0000-0000DB5D0000}"/>
    <cellStyle name="Ergebnis 3 3 3 2 4 2 3" xfId="29198" xr:uid="{00000000-0005-0000-0000-0000DC5D0000}"/>
    <cellStyle name="Ergebnis 3 3 3 2 4 3" xfId="9648" xr:uid="{00000000-0005-0000-0000-0000DD5D0000}"/>
    <cellStyle name="Ergebnis 3 3 3 2 4 3 2" xfId="21376" xr:uid="{00000000-0005-0000-0000-0000DE5D0000}"/>
    <cellStyle name="Ergebnis 3 3 3 2 4 3 3" xfId="33103" xr:uid="{00000000-0005-0000-0000-0000DF5D0000}"/>
    <cellStyle name="Ergebnis 3 3 3 2 4 4" xfId="13566" xr:uid="{00000000-0005-0000-0000-0000E05D0000}"/>
    <cellStyle name="Ergebnis 3 3 3 2 4 5" xfId="25293" xr:uid="{00000000-0005-0000-0000-0000E15D0000}"/>
    <cellStyle name="Ergebnis 3 3 3 2 5" xfId="3136" xr:uid="{00000000-0005-0000-0000-0000E25D0000}"/>
    <cellStyle name="Ergebnis 3 3 3 2 5 2" xfId="7041" xr:uid="{00000000-0005-0000-0000-0000E35D0000}"/>
    <cellStyle name="Ergebnis 3 3 3 2 5 2 2" xfId="18769" xr:uid="{00000000-0005-0000-0000-0000E45D0000}"/>
    <cellStyle name="Ergebnis 3 3 3 2 5 2 3" xfId="30496" xr:uid="{00000000-0005-0000-0000-0000E55D0000}"/>
    <cellStyle name="Ergebnis 3 3 3 2 5 3" xfId="10946" xr:uid="{00000000-0005-0000-0000-0000E65D0000}"/>
    <cellStyle name="Ergebnis 3 3 3 2 5 3 2" xfId="22674" xr:uid="{00000000-0005-0000-0000-0000E75D0000}"/>
    <cellStyle name="Ergebnis 3 3 3 2 5 3 3" xfId="34401" xr:uid="{00000000-0005-0000-0000-0000E85D0000}"/>
    <cellStyle name="Ergebnis 3 3 3 2 5 4" xfId="14864" xr:uid="{00000000-0005-0000-0000-0000E95D0000}"/>
    <cellStyle name="Ergebnis 3 3 3 2 5 5" xfId="26591" xr:uid="{00000000-0005-0000-0000-0000EA5D0000}"/>
    <cellStyle name="Ergebnis 3 3 3 2 6" xfId="4445" xr:uid="{00000000-0005-0000-0000-0000EB5D0000}"/>
    <cellStyle name="Ergebnis 3 3 3 2 6 2" xfId="16173" xr:uid="{00000000-0005-0000-0000-0000EC5D0000}"/>
    <cellStyle name="Ergebnis 3 3 3 2 6 3" xfId="27900" xr:uid="{00000000-0005-0000-0000-0000ED5D0000}"/>
    <cellStyle name="Ergebnis 3 3 3 2 7" xfId="8350" xr:uid="{00000000-0005-0000-0000-0000EE5D0000}"/>
    <cellStyle name="Ergebnis 3 3 3 2 7 2" xfId="20078" xr:uid="{00000000-0005-0000-0000-0000EF5D0000}"/>
    <cellStyle name="Ergebnis 3 3 3 2 7 3" xfId="31805" xr:uid="{00000000-0005-0000-0000-0000F05D0000}"/>
    <cellStyle name="Ergebnis 3 3 3 2 8" xfId="12268" xr:uid="{00000000-0005-0000-0000-0000F15D0000}"/>
    <cellStyle name="Ergebnis 3 3 3 2 9" xfId="23995" xr:uid="{00000000-0005-0000-0000-0000F25D0000}"/>
    <cellStyle name="Ergebnis 3 3 3 3" xfId="639" xr:uid="{00000000-0005-0000-0000-0000F35D0000}"/>
    <cellStyle name="Ergebnis 3 3 3 3 2" xfId="1068" xr:uid="{00000000-0005-0000-0000-0000F45D0000}"/>
    <cellStyle name="Ergebnis 3 3 3 3 2 2" xfId="2366" xr:uid="{00000000-0005-0000-0000-0000F55D0000}"/>
    <cellStyle name="Ergebnis 3 3 3 3 2 2 2" xfId="6271" xr:uid="{00000000-0005-0000-0000-0000F65D0000}"/>
    <cellStyle name="Ergebnis 3 3 3 3 2 2 2 2" xfId="17999" xr:uid="{00000000-0005-0000-0000-0000F75D0000}"/>
    <cellStyle name="Ergebnis 3 3 3 3 2 2 2 3" xfId="29726" xr:uid="{00000000-0005-0000-0000-0000F85D0000}"/>
    <cellStyle name="Ergebnis 3 3 3 3 2 2 3" xfId="10176" xr:uid="{00000000-0005-0000-0000-0000F95D0000}"/>
    <cellStyle name="Ergebnis 3 3 3 3 2 2 3 2" xfId="21904" xr:uid="{00000000-0005-0000-0000-0000FA5D0000}"/>
    <cellStyle name="Ergebnis 3 3 3 3 2 2 3 3" xfId="33631" xr:uid="{00000000-0005-0000-0000-0000FB5D0000}"/>
    <cellStyle name="Ergebnis 3 3 3 3 2 2 4" xfId="14094" xr:uid="{00000000-0005-0000-0000-0000FC5D0000}"/>
    <cellStyle name="Ergebnis 3 3 3 3 2 2 5" xfId="25821" xr:uid="{00000000-0005-0000-0000-0000FD5D0000}"/>
    <cellStyle name="Ergebnis 3 3 3 3 2 3" xfId="3664" xr:uid="{00000000-0005-0000-0000-0000FE5D0000}"/>
    <cellStyle name="Ergebnis 3 3 3 3 2 3 2" xfId="7569" xr:uid="{00000000-0005-0000-0000-0000FF5D0000}"/>
    <cellStyle name="Ergebnis 3 3 3 3 2 3 2 2" xfId="19297" xr:uid="{00000000-0005-0000-0000-0000005E0000}"/>
    <cellStyle name="Ergebnis 3 3 3 3 2 3 2 3" xfId="31024" xr:uid="{00000000-0005-0000-0000-0000015E0000}"/>
    <cellStyle name="Ergebnis 3 3 3 3 2 3 3" xfId="11474" xr:uid="{00000000-0005-0000-0000-0000025E0000}"/>
    <cellStyle name="Ergebnis 3 3 3 3 2 3 3 2" xfId="23202" xr:uid="{00000000-0005-0000-0000-0000035E0000}"/>
    <cellStyle name="Ergebnis 3 3 3 3 2 3 3 3" xfId="34929" xr:uid="{00000000-0005-0000-0000-0000045E0000}"/>
    <cellStyle name="Ergebnis 3 3 3 3 2 3 4" xfId="15392" xr:uid="{00000000-0005-0000-0000-0000055E0000}"/>
    <cellStyle name="Ergebnis 3 3 3 3 2 3 5" xfId="27119" xr:uid="{00000000-0005-0000-0000-0000065E0000}"/>
    <cellStyle name="Ergebnis 3 3 3 3 2 4" xfId="4973" xr:uid="{00000000-0005-0000-0000-0000075E0000}"/>
    <cellStyle name="Ergebnis 3 3 3 3 2 4 2" xfId="16701" xr:uid="{00000000-0005-0000-0000-0000085E0000}"/>
    <cellStyle name="Ergebnis 3 3 3 3 2 4 3" xfId="28428" xr:uid="{00000000-0005-0000-0000-0000095E0000}"/>
    <cellStyle name="Ergebnis 3 3 3 3 2 5" xfId="8878" xr:uid="{00000000-0005-0000-0000-00000A5E0000}"/>
    <cellStyle name="Ergebnis 3 3 3 3 2 5 2" xfId="20606" xr:uid="{00000000-0005-0000-0000-00000B5E0000}"/>
    <cellStyle name="Ergebnis 3 3 3 3 2 5 3" xfId="32333" xr:uid="{00000000-0005-0000-0000-00000C5E0000}"/>
    <cellStyle name="Ergebnis 3 3 3 3 2 6" xfId="12796" xr:uid="{00000000-0005-0000-0000-00000D5E0000}"/>
    <cellStyle name="Ergebnis 3 3 3 3 2 7" xfId="24523" xr:uid="{00000000-0005-0000-0000-00000E5E0000}"/>
    <cellStyle name="Ergebnis 3 3 3 3 3" xfId="1497" xr:uid="{00000000-0005-0000-0000-00000F5E0000}"/>
    <cellStyle name="Ergebnis 3 3 3 3 3 2" xfId="2795" xr:uid="{00000000-0005-0000-0000-0000105E0000}"/>
    <cellStyle name="Ergebnis 3 3 3 3 3 2 2" xfId="6700" xr:uid="{00000000-0005-0000-0000-0000115E0000}"/>
    <cellStyle name="Ergebnis 3 3 3 3 3 2 2 2" xfId="18428" xr:uid="{00000000-0005-0000-0000-0000125E0000}"/>
    <cellStyle name="Ergebnis 3 3 3 3 3 2 2 3" xfId="30155" xr:uid="{00000000-0005-0000-0000-0000135E0000}"/>
    <cellStyle name="Ergebnis 3 3 3 3 3 2 3" xfId="10605" xr:uid="{00000000-0005-0000-0000-0000145E0000}"/>
    <cellStyle name="Ergebnis 3 3 3 3 3 2 3 2" xfId="22333" xr:uid="{00000000-0005-0000-0000-0000155E0000}"/>
    <cellStyle name="Ergebnis 3 3 3 3 3 2 3 3" xfId="34060" xr:uid="{00000000-0005-0000-0000-0000165E0000}"/>
    <cellStyle name="Ergebnis 3 3 3 3 3 2 4" xfId="14523" xr:uid="{00000000-0005-0000-0000-0000175E0000}"/>
    <cellStyle name="Ergebnis 3 3 3 3 3 2 5" xfId="26250" xr:uid="{00000000-0005-0000-0000-0000185E0000}"/>
    <cellStyle name="Ergebnis 3 3 3 3 3 3" xfId="4093" xr:uid="{00000000-0005-0000-0000-0000195E0000}"/>
    <cellStyle name="Ergebnis 3 3 3 3 3 3 2" xfId="7998" xr:uid="{00000000-0005-0000-0000-00001A5E0000}"/>
    <cellStyle name="Ergebnis 3 3 3 3 3 3 2 2" xfId="19726" xr:uid="{00000000-0005-0000-0000-00001B5E0000}"/>
    <cellStyle name="Ergebnis 3 3 3 3 3 3 2 3" xfId="31453" xr:uid="{00000000-0005-0000-0000-00001C5E0000}"/>
    <cellStyle name="Ergebnis 3 3 3 3 3 3 3" xfId="11903" xr:uid="{00000000-0005-0000-0000-00001D5E0000}"/>
    <cellStyle name="Ergebnis 3 3 3 3 3 3 3 2" xfId="23631" xr:uid="{00000000-0005-0000-0000-00001E5E0000}"/>
    <cellStyle name="Ergebnis 3 3 3 3 3 3 3 3" xfId="35358" xr:uid="{00000000-0005-0000-0000-00001F5E0000}"/>
    <cellStyle name="Ergebnis 3 3 3 3 3 3 4" xfId="15821" xr:uid="{00000000-0005-0000-0000-0000205E0000}"/>
    <cellStyle name="Ergebnis 3 3 3 3 3 3 5" xfId="27548" xr:uid="{00000000-0005-0000-0000-0000215E0000}"/>
    <cellStyle name="Ergebnis 3 3 3 3 3 4" xfId="5402" xr:uid="{00000000-0005-0000-0000-0000225E0000}"/>
    <cellStyle name="Ergebnis 3 3 3 3 3 4 2" xfId="17130" xr:uid="{00000000-0005-0000-0000-0000235E0000}"/>
    <cellStyle name="Ergebnis 3 3 3 3 3 4 3" xfId="28857" xr:uid="{00000000-0005-0000-0000-0000245E0000}"/>
    <cellStyle name="Ergebnis 3 3 3 3 3 5" xfId="9307" xr:uid="{00000000-0005-0000-0000-0000255E0000}"/>
    <cellStyle name="Ergebnis 3 3 3 3 3 5 2" xfId="21035" xr:uid="{00000000-0005-0000-0000-0000265E0000}"/>
    <cellStyle name="Ergebnis 3 3 3 3 3 5 3" xfId="32762" xr:uid="{00000000-0005-0000-0000-0000275E0000}"/>
    <cellStyle name="Ergebnis 3 3 3 3 3 6" xfId="13225" xr:uid="{00000000-0005-0000-0000-0000285E0000}"/>
    <cellStyle name="Ergebnis 3 3 3 3 3 7" xfId="24952" xr:uid="{00000000-0005-0000-0000-0000295E0000}"/>
    <cellStyle name="Ergebnis 3 3 3 3 4" xfId="1937" xr:uid="{00000000-0005-0000-0000-00002A5E0000}"/>
    <cellStyle name="Ergebnis 3 3 3 3 4 2" xfId="5842" xr:uid="{00000000-0005-0000-0000-00002B5E0000}"/>
    <cellStyle name="Ergebnis 3 3 3 3 4 2 2" xfId="17570" xr:uid="{00000000-0005-0000-0000-00002C5E0000}"/>
    <cellStyle name="Ergebnis 3 3 3 3 4 2 3" xfId="29297" xr:uid="{00000000-0005-0000-0000-00002D5E0000}"/>
    <cellStyle name="Ergebnis 3 3 3 3 4 3" xfId="9747" xr:uid="{00000000-0005-0000-0000-00002E5E0000}"/>
    <cellStyle name="Ergebnis 3 3 3 3 4 3 2" xfId="21475" xr:uid="{00000000-0005-0000-0000-00002F5E0000}"/>
    <cellStyle name="Ergebnis 3 3 3 3 4 3 3" xfId="33202" xr:uid="{00000000-0005-0000-0000-0000305E0000}"/>
    <cellStyle name="Ergebnis 3 3 3 3 4 4" xfId="13665" xr:uid="{00000000-0005-0000-0000-0000315E0000}"/>
    <cellStyle name="Ergebnis 3 3 3 3 4 5" xfId="25392" xr:uid="{00000000-0005-0000-0000-0000325E0000}"/>
    <cellStyle name="Ergebnis 3 3 3 3 5" xfId="3235" xr:uid="{00000000-0005-0000-0000-0000335E0000}"/>
    <cellStyle name="Ergebnis 3 3 3 3 5 2" xfId="7140" xr:uid="{00000000-0005-0000-0000-0000345E0000}"/>
    <cellStyle name="Ergebnis 3 3 3 3 5 2 2" xfId="18868" xr:uid="{00000000-0005-0000-0000-0000355E0000}"/>
    <cellStyle name="Ergebnis 3 3 3 3 5 2 3" xfId="30595" xr:uid="{00000000-0005-0000-0000-0000365E0000}"/>
    <cellStyle name="Ergebnis 3 3 3 3 5 3" xfId="11045" xr:uid="{00000000-0005-0000-0000-0000375E0000}"/>
    <cellStyle name="Ergebnis 3 3 3 3 5 3 2" xfId="22773" xr:uid="{00000000-0005-0000-0000-0000385E0000}"/>
    <cellStyle name="Ergebnis 3 3 3 3 5 3 3" xfId="34500" xr:uid="{00000000-0005-0000-0000-0000395E0000}"/>
    <cellStyle name="Ergebnis 3 3 3 3 5 4" xfId="14963" xr:uid="{00000000-0005-0000-0000-00003A5E0000}"/>
    <cellStyle name="Ergebnis 3 3 3 3 5 5" xfId="26690" xr:uid="{00000000-0005-0000-0000-00003B5E0000}"/>
    <cellStyle name="Ergebnis 3 3 3 3 6" xfId="4544" xr:uid="{00000000-0005-0000-0000-00003C5E0000}"/>
    <cellStyle name="Ergebnis 3 3 3 3 6 2" xfId="16272" xr:uid="{00000000-0005-0000-0000-00003D5E0000}"/>
    <cellStyle name="Ergebnis 3 3 3 3 6 3" xfId="27999" xr:uid="{00000000-0005-0000-0000-00003E5E0000}"/>
    <cellStyle name="Ergebnis 3 3 3 3 7" xfId="8449" xr:uid="{00000000-0005-0000-0000-00003F5E0000}"/>
    <cellStyle name="Ergebnis 3 3 3 3 7 2" xfId="20177" xr:uid="{00000000-0005-0000-0000-0000405E0000}"/>
    <cellStyle name="Ergebnis 3 3 3 3 7 3" xfId="31904" xr:uid="{00000000-0005-0000-0000-0000415E0000}"/>
    <cellStyle name="Ergebnis 3 3 3 3 8" xfId="12367" xr:uid="{00000000-0005-0000-0000-0000425E0000}"/>
    <cellStyle name="Ergebnis 3 3 3 3 9" xfId="24094" xr:uid="{00000000-0005-0000-0000-0000435E0000}"/>
    <cellStyle name="Ergebnis 3 3 3 4" xfId="870" xr:uid="{00000000-0005-0000-0000-0000445E0000}"/>
    <cellStyle name="Ergebnis 3 3 3 4 2" xfId="2168" xr:uid="{00000000-0005-0000-0000-0000455E0000}"/>
    <cellStyle name="Ergebnis 3 3 3 4 2 2" xfId="6073" xr:uid="{00000000-0005-0000-0000-0000465E0000}"/>
    <cellStyle name="Ergebnis 3 3 3 4 2 2 2" xfId="17801" xr:uid="{00000000-0005-0000-0000-0000475E0000}"/>
    <cellStyle name="Ergebnis 3 3 3 4 2 2 3" xfId="29528" xr:uid="{00000000-0005-0000-0000-0000485E0000}"/>
    <cellStyle name="Ergebnis 3 3 3 4 2 3" xfId="9978" xr:uid="{00000000-0005-0000-0000-0000495E0000}"/>
    <cellStyle name="Ergebnis 3 3 3 4 2 3 2" xfId="21706" xr:uid="{00000000-0005-0000-0000-00004A5E0000}"/>
    <cellStyle name="Ergebnis 3 3 3 4 2 3 3" xfId="33433" xr:uid="{00000000-0005-0000-0000-00004B5E0000}"/>
    <cellStyle name="Ergebnis 3 3 3 4 2 4" xfId="13896" xr:uid="{00000000-0005-0000-0000-00004C5E0000}"/>
    <cellStyle name="Ergebnis 3 3 3 4 2 5" xfId="25623" xr:uid="{00000000-0005-0000-0000-00004D5E0000}"/>
    <cellStyle name="Ergebnis 3 3 3 4 3" xfId="3466" xr:uid="{00000000-0005-0000-0000-00004E5E0000}"/>
    <cellStyle name="Ergebnis 3 3 3 4 3 2" xfId="7371" xr:uid="{00000000-0005-0000-0000-00004F5E0000}"/>
    <cellStyle name="Ergebnis 3 3 3 4 3 2 2" xfId="19099" xr:uid="{00000000-0005-0000-0000-0000505E0000}"/>
    <cellStyle name="Ergebnis 3 3 3 4 3 2 3" xfId="30826" xr:uid="{00000000-0005-0000-0000-0000515E0000}"/>
    <cellStyle name="Ergebnis 3 3 3 4 3 3" xfId="11276" xr:uid="{00000000-0005-0000-0000-0000525E0000}"/>
    <cellStyle name="Ergebnis 3 3 3 4 3 3 2" xfId="23004" xr:uid="{00000000-0005-0000-0000-0000535E0000}"/>
    <cellStyle name="Ergebnis 3 3 3 4 3 3 3" xfId="34731" xr:uid="{00000000-0005-0000-0000-0000545E0000}"/>
    <cellStyle name="Ergebnis 3 3 3 4 3 4" xfId="15194" xr:uid="{00000000-0005-0000-0000-0000555E0000}"/>
    <cellStyle name="Ergebnis 3 3 3 4 3 5" xfId="26921" xr:uid="{00000000-0005-0000-0000-0000565E0000}"/>
    <cellStyle name="Ergebnis 3 3 3 4 4" xfId="4775" xr:uid="{00000000-0005-0000-0000-0000575E0000}"/>
    <cellStyle name="Ergebnis 3 3 3 4 4 2" xfId="16503" xr:uid="{00000000-0005-0000-0000-0000585E0000}"/>
    <cellStyle name="Ergebnis 3 3 3 4 4 3" xfId="28230" xr:uid="{00000000-0005-0000-0000-0000595E0000}"/>
    <cellStyle name="Ergebnis 3 3 3 4 5" xfId="8680" xr:uid="{00000000-0005-0000-0000-00005A5E0000}"/>
    <cellStyle name="Ergebnis 3 3 3 4 5 2" xfId="20408" xr:uid="{00000000-0005-0000-0000-00005B5E0000}"/>
    <cellStyle name="Ergebnis 3 3 3 4 5 3" xfId="32135" xr:uid="{00000000-0005-0000-0000-00005C5E0000}"/>
    <cellStyle name="Ergebnis 3 3 3 4 6" xfId="12598" xr:uid="{00000000-0005-0000-0000-00005D5E0000}"/>
    <cellStyle name="Ergebnis 3 3 3 4 7" xfId="24325" xr:uid="{00000000-0005-0000-0000-00005E5E0000}"/>
    <cellStyle name="Ergebnis 3 3 3 5" xfId="1299" xr:uid="{00000000-0005-0000-0000-00005F5E0000}"/>
    <cellStyle name="Ergebnis 3 3 3 5 2" xfId="2597" xr:uid="{00000000-0005-0000-0000-0000605E0000}"/>
    <cellStyle name="Ergebnis 3 3 3 5 2 2" xfId="6502" xr:uid="{00000000-0005-0000-0000-0000615E0000}"/>
    <cellStyle name="Ergebnis 3 3 3 5 2 2 2" xfId="18230" xr:uid="{00000000-0005-0000-0000-0000625E0000}"/>
    <cellStyle name="Ergebnis 3 3 3 5 2 2 3" xfId="29957" xr:uid="{00000000-0005-0000-0000-0000635E0000}"/>
    <cellStyle name="Ergebnis 3 3 3 5 2 3" xfId="10407" xr:uid="{00000000-0005-0000-0000-0000645E0000}"/>
    <cellStyle name="Ergebnis 3 3 3 5 2 3 2" xfId="22135" xr:uid="{00000000-0005-0000-0000-0000655E0000}"/>
    <cellStyle name="Ergebnis 3 3 3 5 2 3 3" xfId="33862" xr:uid="{00000000-0005-0000-0000-0000665E0000}"/>
    <cellStyle name="Ergebnis 3 3 3 5 2 4" xfId="14325" xr:uid="{00000000-0005-0000-0000-0000675E0000}"/>
    <cellStyle name="Ergebnis 3 3 3 5 2 5" xfId="26052" xr:uid="{00000000-0005-0000-0000-0000685E0000}"/>
    <cellStyle name="Ergebnis 3 3 3 5 3" xfId="3895" xr:uid="{00000000-0005-0000-0000-0000695E0000}"/>
    <cellStyle name="Ergebnis 3 3 3 5 3 2" xfId="7800" xr:uid="{00000000-0005-0000-0000-00006A5E0000}"/>
    <cellStyle name="Ergebnis 3 3 3 5 3 2 2" xfId="19528" xr:uid="{00000000-0005-0000-0000-00006B5E0000}"/>
    <cellStyle name="Ergebnis 3 3 3 5 3 2 3" xfId="31255" xr:uid="{00000000-0005-0000-0000-00006C5E0000}"/>
    <cellStyle name="Ergebnis 3 3 3 5 3 3" xfId="11705" xr:uid="{00000000-0005-0000-0000-00006D5E0000}"/>
    <cellStyle name="Ergebnis 3 3 3 5 3 3 2" xfId="23433" xr:uid="{00000000-0005-0000-0000-00006E5E0000}"/>
    <cellStyle name="Ergebnis 3 3 3 5 3 3 3" xfId="35160" xr:uid="{00000000-0005-0000-0000-00006F5E0000}"/>
    <cellStyle name="Ergebnis 3 3 3 5 3 4" xfId="15623" xr:uid="{00000000-0005-0000-0000-0000705E0000}"/>
    <cellStyle name="Ergebnis 3 3 3 5 3 5" xfId="27350" xr:uid="{00000000-0005-0000-0000-0000715E0000}"/>
    <cellStyle name="Ergebnis 3 3 3 5 4" xfId="5204" xr:uid="{00000000-0005-0000-0000-0000725E0000}"/>
    <cellStyle name="Ergebnis 3 3 3 5 4 2" xfId="16932" xr:uid="{00000000-0005-0000-0000-0000735E0000}"/>
    <cellStyle name="Ergebnis 3 3 3 5 4 3" xfId="28659" xr:uid="{00000000-0005-0000-0000-0000745E0000}"/>
    <cellStyle name="Ergebnis 3 3 3 5 5" xfId="9109" xr:uid="{00000000-0005-0000-0000-0000755E0000}"/>
    <cellStyle name="Ergebnis 3 3 3 5 5 2" xfId="20837" xr:uid="{00000000-0005-0000-0000-0000765E0000}"/>
    <cellStyle name="Ergebnis 3 3 3 5 5 3" xfId="32564" xr:uid="{00000000-0005-0000-0000-0000775E0000}"/>
    <cellStyle name="Ergebnis 3 3 3 5 6" xfId="13027" xr:uid="{00000000-0005-0000-0000-0000785E0000}"/>
    <cellStyle name="Ergebnis 3 3 3 5 7" xfId="24754" xr:uid="{00000000-0005-0000-0000-0000795E0000}"/>
    <cellStyle name="Ergebnis 3 3 3 6" xfId="1739" xr:uid="{00000000-0005-0000-0000-00007A5E0000}"/>
    <cellStyle name="Ergebnis 3 3 3 6 2" xfId="5644" xr:uid="{00000000-0005-0000-0000-00007B5E0000}"/>
    <cellStyle name="Ergebnis 3 3 3 6 2 2" xfId="17372" xr:uid="{00000000-0005-0000-0000-00007C5E0000}"/>
    <cellStyle name="Ergebnis 3 3 3 6 2 3" xfId="29099" xr:uid="{00000000-0005-0000-0000-00007D5E0000}"/>
    <cellStyle name="Ergebnis 3 3 3 6 3" xfId="9549" xr:uid="{00000000-0005-0000-0000-00007E5E0000}"/>
    <cellStyle name="Ergebnis 3 3 3 6 3 2" xfId="21277" xr:uid="{00000000-0005-0000-0000-00007F5E0000}"/>
    <cellStyle name="Ergebnis 3 3 3 6 3 3" xfId="33004" xr:uid="{00000000-0005-0000-0000-0000805E0000}"/>
    <cellStyle name="Ergebnis 3 3 3 6 4" xfId="13467" xr:uid="{00000000-0005-0000-0000-0000815E0000}"/>
    <cellStyle name="Ergebnis 3 3 3 6 5" xfId="25194" xr:uid="{00000000-0005-0000-0000-0000825E0000}"/>
    <cellStyle name="Ergebnis 3 3 3 7" xfId="3037" xr:uid="{00000000-0005-0000-0000-0000835E0000}"/>
    <cellStyle name="Ergebnis 3 3 3 7 2" xfId="6942" xr:uid="{00000000-0005-0000-0000-0000845E0000}"/>
    <cellStyle name="Ergebnis 3 3 3 7 2 2" xfId="18670" xr:uid="{00000000-0005-0000-0000-0000855E0000}"/>
    <cellStyle name="Ergebnis 3 3 3 7 2 3" xfId="30397" xr:uid="{00000000-0005-0000-0000-0000865E0000}"/>
    <cellStyle name="Ergebnis 3 3 3 7 3" xfId="10847" xr:uid="{00000000-0005-0000-0000-0000875E0000}"/>
    <cellStyle name="Ergebnis 3 3 3 7 3 2" xfId="22575" xr:uid="{00000000-0005-0000-0000-0000885E0000}"/>
    <cellStyle name="Ergebnis 3 3 3 7 3 3" xfId="34302" xr:uid="{00000000-0005-0000-0000-0000895E0000}"/>
    <cellStyle name="Ergebnis 3 3 3 7 4" xfId="14765" xr:uid="{00000000-0005-0000-0000-00008A5E0000}"/>
    <cellStyle name="Ergebnis 3 3 3 7 5" xfId="26492" xr:uid="{00000000-0005-0000-0000-00008B5E0000}"/>
    <cellStyle name="Ergebnis 3 3 3 8" xfId="4346" xr:uid="{00000000-0005-0000-0000-00008C5E0000}"/>
    <cellStyle name="Ergebnis 3 3 3 8 2" xfId="16074" xr:uid="{00000000-0005-0000-0000-00008D5E0000}"/>
    <cellStyle name="Ergebnis 3 3 3 8 3" xfId="27801" xr:uid="{00000000-0005-0000-0000-00008E5E0000}"/>
    <cellStyle name="Ergebnis 3 3 3 9" xfId="8251" xr:uid="{00000000-0005-0000-0000-00008F5E0000}"/>
    <cellStyle name="Ergebnis 3 3 3 9 2" xfId="19979" xr:uid="{00000000-0005-0000-0000-0000905E0000}"/>
    <cellStyle name="Ergebnis 3 3 3 9 3" xfId="31706" xr:uid="{00000000-0005-0000-0000-0000915E0000}"/>
    <cellStyle name="Ergebnis 3 3 4" xfId="396" xr:uid="{00000000-0005-0000-0000-0000925E0000}"/>
    <cellStyle name="Ergebnis 3 3 4 2" xfId="825" xr:uid="{00000000-0005-0000-0000-0000935E0000}"/>
    <cellStyle name="Ergebnis 3 3 4 2 2" xfId="2123" xr:uid="{00000000-0005-0000-0000-0000945E0000}"/>
    <cellStyle name="Ergebnis 3 3 4 2 2 2" xfId="6028" xr:uid="{00000000-0005-0000-0000-0000955E0000}"/>
    <cellStyle name="Ergebnis 3 3 4 2 2 2 2" xfId="17756" xr:uid="{00000000-0005-0000-0000-0000965E0000}"/>
    <cellStyle name="Ergebnis 3 3 4 2 2 2 3" xfId="29483" xr:uid="{00000000-0005-0000-0000-0000975E0000}"/>
    <cellStyle name="Ergebnis 3 3 4 2 2 3" xfId="9933" xr:uid="{00000000-0005-0000-0000-0000985E0000}"/>
    <cellStyle name="Ergebnis 3 3 4 2 2 3 2" xfId="21661" xr:uid="{00000000-0005-0000-0000-0000995E0000}"/>
    <cellStyle name="Ergebnis 3 3 4 2 2 3 3" xfId="33388" xr:uid="{00000000-0005-0000-0000-00009A5E0000}"/>
    <cellStyle name="Ergebnis 3 3 4 2 2 4" xfId="13851" xr:uid="{00000000-0005-0000-0000-00009B5E0000}"/>
    <cellStyle name="Ergebnis 3 3 4 2 2 5" xfId="25578" xr:uid="{00000000-0005-0000-0000-00009C5E0000}"/>
    <cellStyle name="Ergebnis 3 3 4 2 3" xfId="3421" xr:uid="{00000000-0005-0000-0000-00009D5E0000}"/>
    <cellStyle name="Ergebnis 3 3 4 2 3 2" xfId="7326" xr:uid="{00000000-0005-0000-0000-00009E5E0000}"/>
    <cellStyle name="Ergebnis 3 3 4 2 3 2 2" xfId="19054" xr:uid="{00000000-0005-0000-0000-00009F5E0000}"/>
    <cellStyle name="Ergebnis 3 3 4 2 3 2 3" xfId="30781" xr:uid="{00000000-0005-0000-0000-0000A05E0000}"/>
    <cellStyle name="Ergebnis 3 3 4 2 3 3" xfId="11231" xr:uid="{00000000-0005-0000-0000-0000A15E0000}"/>
    <cellStyle name="Ergebnis 3 3 4 2 3 3 2" xfId="22959" xr:uid="{00000000-0005-0000-0000-0000A25E0000}"/>
    <cellStyle name="Ergebnis 3 3 4 2 3 3 3" xfId="34686" xr:uid="{00000000-0005-0000-0000-0000A35E0000}"/>
    <cellStyle name="Ergebnis 3 3 4 2 3 4" xfId="15149" xr:uid="{00000000-0005-0000-0000-0000A45E0000}"/>
    <cellStyle name="Ergebnis 3 3 4 2 3 5" xfId="26876" xr:uid="{00000000-0005-0000-0000-0000A55E0000}"/>
    <cellStyle name="Ergebnis 3 3 4 2 4" xfId="4730" xr:uid="{00000000-0005-0000-0000-0000A65E0000}"/>
    <cellStyle name="Ergebnis 3 3 4 2 4 2" xfId="16458" xr:uid="{00000000-0005-0000-0000-0000A75E0000}"/>
    <cellStyle name="Ergebnis 3 3 4 2 4 3" xfId="28185" xr:uid="{00000000-0005-0000-0000-0000A85E0000}"/>
    <cellStyle name="Ergebnis 3 3 4 2 5" xfId="8635" xr:uid="{00000000-0005-0000-0000-0000A95E0000}"/>
    <cellStyle name="Ergebnis 3 3 4 2 5 2" xfId="20363" xr:uid="{00000000-0005-0000-0000-0000AA5E0000}"/>
    <cellStyle name="Ergebnis 3 3 4 2 5 3" xfId="32090" xr:uid="{00000000-0005-0000-0000-0000AB5E0000}"/>
    <cellStyle name="Ergebnis 3 3 4 2 6" xfId="12553" xr:uid="{00000000-0005-0000-0000-0000AC5E0000}"/>
    <cellStyle name="Ergebnis 3 3 4 2 7" xfId="24280" xr:uid="{00000000-0005-0000-0000-0000AD5E0000}"/>
    <cellStyle name="Ergebnis 3 3 4 3" xfId="1254" xr:uid="{00000000-0005-0000-0000-0000AE5E0000}"/>
    <cellStyle name="Ergebnis 3 3 4 3 2" xfId="2552" xr:uid="{00000000-0005-0000-0000-0000AF5E0000}"/>
    <cellStyle name="Ergebnis 3 3 4 3 2 2" xfId="6457" xr:uid="{00000000-0005-0000-0000-0000B05E0000}"/>
    <cellStyle name="Ergebnis 3 3 4 3 2 2 2" xfId="18185" xr:uid="{00000000-0005-0000-0000-0000B15E0000}"/>
    <cellStyle name="Ergebnis 3 3 4 3 2 2 3" xfId="29912" xr:uid="{00000000-0005-0000-0000-0000B25E0000}"/>
    <cellStyle name="Ergebnis 3 3 4 3 2 3" xfId="10362" xr:uid="{00000000-0005-0000-0000-0000B35E0000}"/>
    <cellStyle name="Ergebnis 3 3 4 3 2 3 2" xfId="22090" xr:uid="{00000000-0005-0000-0000-0000B45E0000}"/>
    <cellStyle name="Ergebnis 3 3 4 3 2 3 3" xfId="33817" xr:uid="{00000000-0005-0000-0000-0000B55E0000}"/>
    <cellStyle name="Ergebnis 3 3 4 3 2 4" xfId="14280" xr:uid="{00000000-0005-0000-0000-0000B65E0000}"/>
    <cellStyle name="Ergebnis 3 3 4 3 2 5" xfId="26007" xr:uid="{00000000-0005-0000-0000-0000B75E0000}"/>
    <cellStyle name="Ergebnis 3 3 4 3 3" xfId="3850" xr:uid="{00000000-0005-0000-0000-0000B85E0000}"/>
    <cellStyle name="Ergebnis 3 3 4 3 3 2" xfId="7755" xr:uid="{00000000-0005-0000-0000-0000B95E0000}"/>
    <cellStyle name="Ergebnis 3 3 4 3 3 2 2" xfId="19483" xr:uid="{00000000-0005-0000-0000-0000BA5E0000}"/>
    <cellStyle name="Ergebnis 3 3 4 3 3 2 3" xfId="31210" xr:uid="{00000000-0005-0000-0000-0000BB5E0000}"/>
    <cellStyle name="Ergebnis 3 3 4 3 3 3" xfId="11660" xr:uid="{00000000-0005-0000-0000-0000BC5E0000}"/>
    <cellStyle name="Ergebnis 3 3 4 3 3 3 2" xfId="23388" xr:uid="{00000000-0005-0000-0000-0000BD5E0000}"/>
    <cellStyle name="Ergebnis 3 3 4 3 3 3 3" xfId="35115" xr:uid="{00000000-0005-0000-0000-0000BE5E0000}"/>
    <cellStyle name="Ergebnis 3 3 4 3 3 4" xfId="15578" xr:uid="{00000000-0005-0000-0000-0000BF5E0000}"/>
    <cellStyle name="Ergebnis 3 3 4 3 3 5" xfId="27305" xr:uid="{00000000-0005-0000-0000-0000C05E0000}"/>
    <cellStyle name="Ergebnis 3 3 4 3 4" xfId="5159" xr:uid="{00000000-0005-0000-0000-0000C15E0000}"/>
    <cellStyle name="Ergebnis 3 3 4 3 4 2" xfId="16887" xr:uid="{00000000-0005-0000-0000-0000C25E0000}"/>
    <cellStyle name="Ergebnis 3 3 4 3 4 3" xfId="28614" xr:uid="{00000000-0005-0000-0000-0000C35E0000}"/>
    <cellStyle name="Ergebnis 3 3 4 3 5" xfId="9064" xr:uid="{00000000-0005-0000-0000-0000C45E0000}"/>
    <cellStyle name="Ergebnis 3 3 4 3 5 2" xfId="20792" xr:uid="{00000000-0005-0000-0000-0000C55E0000}"/>
    <cellStyle name="Ergebnis 3 3 4 3 5 3" xfId="32519" xr:uid="{00000000-0005-0000-0000-0000C65E0000}"/>
    <cellStyle name="Ergebnis 3 3 4 3 6" xfId="12982" xr:uid="{00000000-0005-0000-0000-0000C75E0000}"/>
    <cellStyle name="Ergebnis 3 3 4 3 7" xfId="24709" xr:uid="{00000000-0005-0000-0000-0000C85E0000}"/>
    <cellStyle name="Ergebnis 3 3 4 4" xfId="1694" xr:uid="{00000000-0005-0000-0000-0000C95E0000}"/>
    <cellStyle name="Ergebnis 3 3 4 4 2" xfId="5599" xr:uid="{00000000-0005-0000-0000-0000CA5E0000}"/>
    <cellStyle name="Ergebnis 3 3 4 4 2 2" xfId="17327" xr:uid="{00000000-0005-0000-0000-0000CB5E0000}"/>
    <cellStyle name="Ergebnis 3 3 4 4 2 3" xfId="29054" xr:uid="{00000000-0005-0000-0000-0000CC5E0000}"/>
    <cellStyle name="Ergebnis 3 3 4 4 3" xfId="9504" xr:uid="{00000000-0005-0000-0000-0000CD5E0000}"/>
    <cellStyle name="Ergebnis 3 3 4 4 3 2" xfId="21232" xr:uid="{00000000-0005-0000-0000-0000CE5E0000}"/>
    <cellStyle name="Ergebnis 3 3 4 4 3 3" xfId="32959" xr:uid="{00000000-0005-0000-0000-0000CF5E0000}"/>
    <cellStyle name="Ergebnis 3 3 4 4 4" xfId="13422" xr:uid="{00000000-0005-0000-0000-0000D05E0000}"/>
    <cellStyle name="Ergebnis 3 3 4 4 5" xfId="25149" xr:uid="{00000000-0005-0000-0000-0000D15E0000}"/>
    <cellStyle name="Ergebnis 3 3 4 5" xfId="2992" xr:uid="{00000000-0005-0000-0000-0000D25E0000}"/>
    <cellStyle name="Ergebnis 3 3 4 5 2" xfId="6897" xr:uid="{00000000-0005-0000-0000-0000D35E0000}"/>
    <cellStyle name="Ergebnis 3 3 4 5 2 2" xfId="18625" xr:uid="{00000000-0005-0000-0000-0000D45E0000}"/>
    <cellStyle name="Ergebnis 3 3 4 5 2 3" xfId="30352" xr:uid="{00000000-0005-0000-0000-0000D55E0000}"/>
    <cellStyle name="Ergebnis 3 3 4 5 3" xfId="10802" xr:uid="{00000000-0005-0000-0000-0000D65E0000}"/>
    <cellStyle name="Ergebnis 3 3 4 5 3 2" xfId="22530" xr:uid="{00000000-0005-0000-0000-0000D75E0000}"/>
    <cellStyle name="Ergebnis 3 3 4 5 3 3" xfId="34257" xr:uid="{00000000-0005-0000-0000-0000D85E0000}"/>
    <cellStyle name="Ergebnis 3 3 4 5 4" xfId="14720" xr:uid="{00000000-0005-0000-0000-0000D95E0000}"/>
    <cellStyle name="Ergebnis 3 3 4 5 5" xfId="26447" xr:uid="{00000000-0005-0000-0000-0000DA5E0000}"/>
    <cellStyle name="Ergebnis 3 3 4 6" xfId="4301" xr:uid="{00000000-0005-0000-0000-0000DB5E0000}"/>
    <cellStyle name="Ergebnis 3 3 4 6 2" xfId="16029" xr:uid="{00000000-0005-0000-0000-0000DC5E0000}"/>
    <cellStyle name="Ergebnis 3 3 4 6 3" xfId="27756" xr:uid="{00000000-0005-0000-0000-0000DD5E0000}"/>
    <cellStyle name="Ergebnis 3 3 4 7" xfId="8206" xr:uid="{00000000-0005-0000-0000-0000DE5E0000}"/>
    <cellStyle name="Ergebnis 3 3 4 7 2" xfId="19934" xr:uid="{00000000-0005-0000-0000-0000DF5E0000}"/>
    <cellStyle name="Ergebnis 3 3 4 7 3" xfId="31661" xr:uid="{00000000-0005-0000-0000-0000E05E0000}"/>
    <cellStyle name="Ergebnis 3 3 4 8" xfId="12124" xr:uid="{00000000-0005-0000-0000-0000E15E0000}"/>
    <cellStyle name="Ergebnis 3 3 4 9" xfId="23851" xr:uid="{00000000-0005-0000-0000-0000E25E0000}"/>
    <cellStyle name="Ergebnis 3 3 5" xfId="495" xr:uid="{00000000-0005-0000-0000-0000E35E0000}"/>
    <cellStyle name="Ergebnis 3 3 5 2" xfId="924" xr:uid="{00000000-0005-0000-0000-0000E45E0000}"/>
    <cellStyle name="Ergebnis 3 3 5 2 2" xfId="2222" xr:uid="{00000000-0005-0000-0000-0000E55E0000}"/>
    <cellStyle name="Ergebnis 3 3 5 2 2 2" xfId="6127" xr:uid="{00000000-0005-0000-0000-0000E65E0000}"/>
    <cellStyle name="Ergebnis 3 3 5 2 2 2 2" xfId="17855" xr:uid="{00000000-0005-0000-0000-0000E75E0000}"/>
    <cellStyle name="Ergebnis 3 3 5 2 2 2 3" xfId="29582" xr:uid="{00000000-0005-0000-0000-0000E85E0000}"/>
    <cellStyle name="Ergebnis 3 3 5 2 2 3" xfId="10032" xr:uid="{00000000-0005-0000-0000-0000E95E0000}"/>
    <cellStyle name="Ergebnis 3 3 5 2 2 3 2" xfId="21760" xr:uid="{00000000-0005-0000-0000-0000EA5E0000}"/>
    <cellStyle name="Ergebnis 3 3 5 2 2 3 3" xfId="33487" xr:uid="{00000000-0005-0000-0000-0000EB5E0000}"/>
    <cellStyle name="Ergebnis 3 3 5 2 2 4" xfId="13950" xr:uid="{00000000-0005-0000-0000-0000EC5E0000}"/>
    <cellStyle name="Ergebnis 3 3 5 2 2 5" xfId="25677" xr:uid="{00000000-0005-0000-0000-0000ED5E0000}"/>
    <cellStyle name="Ergebnis 3 3 5 2 3" xfId="3520" xr:uid="{00000000-0005-0000-0000-0000EE5E0000}"/>
    <cellStyle name="Ergebnis 3 3 5 2 3 2" xfId="7425" xr:uid="{00000000-0005-0000-0000-0000EF5E0000}"/>
    <cellStyle name="Ergebnis 3 3 5 2 3 2 2" xfId="19153" xr:uid="{00000000-0005-0000-0000-0000F05E0000}"/>
    <cellStyle name="Ergebnis 3 3 5 2 3 2 3" xfId="30880" xr:uid="{00000000-0005-0000-0000-0000F15E0000}"/>
    <cellStyle name="Ergebnis 3 3 5 2 3 3" xfId="11330" xr:uid="{00000000-0005-0000-0000-0000F25E0000}"/>
    <cellStyle name="Ergebnis 3 3 5 2 3 3 2" xfId="23058" xr:uid="{00000000-0005-0000-0000-0000F35E0000}"/>
    <cellStyle name="Ergebnis 3 3 5 2 3 3 3" xfId="34785" xr:uid="{00000000-0005-0000-0000-0000F45E0000}"/>
    <cellStyle name="Ergebnis 3 3 5 2 3 4" xfId="15248" xr:uid="{00000000-0005-0000-0000-0000F55E0000}"/>
    <cellStyle name="Ergebnis 3 3 5 2 3 5" xfId="26975" xr:uid="{00000000-0005-0000-0000-0000F65E0000}"/>
    <cellStyle name="Ergebnis 3 3 5 2 4" xfId="4829" xr:uid="{00000000-0005-0000-0000-0000F75E0000}"/>
    <cellStyle name="Ergebnis 3 3 5 2 4 2" xfId="16557" xr:uid="{00000000-0005-0000-0000-0000F85E0000}"/>
    <cellStyle name="Ergebnis 3 3 5 2 4 3" xfId="28284" xr:uid="{00000000-0005-0000-0000-0000F95E0000}"/>
    <cellStyle name="Ergebnis 3 3 5 2 5" xfId="8734" xr:uid="{00000000-0005-0000-0000-0000FA5E0000}"/>
    <cellStyle name="Ergebnis 3 3 5 2 5 2" xfId="20462" xr:uid="{00000000-0005-0000-0000-0000FB5E0000}"/>
    <cellStyle name="Ergebnis 3 3 5 2 5 3" xfId="32189" xr:uid="{00000000-0005-0000-0000-0000FC5E0000}"/>
    <cellStyle name="Ergebnis 3 3 5 2 6" xfId="12652" xr:uid="{00000000-0005-0000-0000-0000FD5E0000}"/>
    <cellStyle name="Ergebnis 3 3 5 2 7" xfId="24379" xr:uid="{00000000-0005-0000-0000-0000FE5E0000}"/>
    <cellStyle name="Ergebnis 3 3 5 3" xfId="1353" xr:uid="{00000000-0005-0000-0000-0000FF5E0000}"/>
    <cellStyle name="Ergebnis 3 3 5 3 2" xfId="2651" xr:uid="{00000000-0005-0000-0000-0000005F0000}"/>
    <cellStyle name="Ergebnis 3 3 5 3 2 2" xfId="6556" xr:uid="{00000000-0005-0000-0000-0000015F0000}"/>
    <cellStyle name="Ergebnis 3 3 5 3 2 2 2" xfId="18284" xr:uid="{00000000-0005-0000-0000-0000025F0000}"/>
    <cellStyle name="Ergebnis 3 3 5 3 2 2 3" xfId="30011" xr:uid="{00000000-0005-0000-0000-0000035F0000}"/>
    <cellStyle name="Ergebnis 3 3 5 3 2 3" xfId="10461" xr:uid="{00000000-0005-0000-0000-0000045F0000}"/>
    <cellStyle name="Ergebnis 3 3 5 3 2 3 2" xfId="22189" xr:uid="{00000000-0005-0000-0000-0000055F0000}"/>
    <cellStyle name="Ergebnis 3 3 5 3 2 3 3" xfId="33916" xr:uid="{00000000-0005-0000-0000-0000065F0000}"/>
    <cellStyle name="Ergebnis 3 3 5 3 2 4" xfId="14379" xr:uid="{00000000-0005-0000-0000-0000075F0000}"/>
    <cellStyle name="Ergebnis 3 3 5 3 2 5" xfId="26106" xr:uid="{00000000-0005-0000-0000-0000085F0000}"/>
    <cellStyle name="Ergebnis 3 3 5 3 3" xfId="3949" xr:uid="{00000000-0005-0000-0000-0000095F0000}"/>
    <cellStyle name="Ergebnis 3 3 5 3 3 2" xfId="7854" xr:uid="{00000000-0005-0000-0000-00000A5F0000}"/>
    <cellStyle name="Ergebnis 3 3 5 3 3 2 2" xfId="19582" xr:uid="{00000000-0005-0000-0000-00000B5F0000}"/>
    <cellStyle name="Ergebnis 3 3 5 3 3 2 3" xfId="31309" xr:uid="{00000000-0005-0000-0000-00000C5F0000}"/>
    <cellStyle name="Ergebnis 3 3 5 3 3 3" xfId="11759" xr:uid="{00000000-0005-0000-0000-00000D5F0000}"/>
    <cellStyle name="Ergebnis 3 3 5 3 3 3 2" xfId="23487" xr:uid="{00000000-0005-0000-0000-00000E5F0000}"/>
    <cellStyle name="Ergebnis 3 3 5 3 3 3 3" xfId="35214" xr:uid="{00000000-0005-0000-0000-00000F5F0000}"/>
    <cellStyle name="Ergebnis 3 3 5 3 3 4" xfId="15677" xr:uid="{00000000-0005-0000-0000-0000105F0000}"/>
    <cellStyle name="Ergebnis 3 3 5 3 3 5" xfId="27404" xr:uid="{00000000-0005-0000-0000-0000115F0000}"/>
    <cellStyle name="Ergebnis 3 3 5 3 4" xfId="5258" xr:uid="{00000000-0005-0000-0000-0000125F0000}"/>
    <cellStyle name="Ergebnis 3 3 5 3 4 2" xfId="16986" xr:uid="{00000000-0005-0000-0000-0000135F0000}"/>
    <cellStyle name="Ergebnis 3 3 5 3 4 3" xfId="28713" xr:uid="{00000000-0005-0000-0000-0000145F0000}"/>
    <cellStyle name="Ergebnis 3 3 5 3 5" xfId="9163" xr:uid="{00000000-0005-0000-0000-0000155F0000}"/>
    <cellStyle name="Ergebnis 3 3 5 3 5 2" xfId="20891" xr:uid="{00000000-0005-0000-0000-0000165F0000}"/>
    <cellStyle name="Ergebnis 3 3 5 3 5 3" xfId="32618" xr:uid="{00000000-0005-0000-0000-0000175F0000}"/>
    <cellStyle name="Ergebnis 3 3 5 3 6" xfId="13081" xr:uid="{00000000-0005-0000-0000-0000185F0000}"/>
    <cellStyle name="Ergebnis 3 3 5 3 7" xfId="24808" xr:uid="{00000000-0005-0000-0000-0000195F0000}"/>
    <cellStyle name="Ergebnis 3 3 5 4" xfId="1793" xr:uid="{00000000-0005-0000-0000-00001A5F0000}"/>
    <cellStyle name="Ergebnis 3 3 5 4 2" xfId="5698" xr:uid="{00000000-0005-0000-0000-00001B5F0000}"/>
    <cellStyle name="Ergebnis 3 3 5 4 2 2" xfId="17426" xr:uid="{00000000-0005-0000-0000-00001C5F0000}"/>
    <cellStyle name="Ergebnis 3 3 5 4 2 3" xfId="29153" xr:uid="{00000000-0005-0000-0000-00001D5F0000}"/>
    <cellStyle name="Ergebnis 3 3 5 4 3" xfId="9603" xr:uid="{00000000-0005-0000-0000-00001E5F0000}"/>
    <cellStyle name="Ergebnis 3 3 5 4 3 2" xfId="21331" xr:uid="{00000000-0005-0000-0000-00001F5F0000}"/>
    <cellStyle name="Ergebnis 3 3 5 4 3 3" xfId="33058" xr:uid="{00000000-0005-0000-0000-0000205F0000}"/>
    <cellStyle name="Ergebnis 3 3 5 4 4" xfId="13521" xr:uid="{00000000-0005-0000-0000-0000215F0000}"/>
    <cellStyle name="Ergebnis 3 3 5 4 5" xfId="25248" xr:uid="{00000000-0005-0000-0000-0000225F0000}"/>
    <cellStyle name="Ergebnis 3 3 5 5" xfId="3091" xr:uid="{00000000-0005-0000-0000-0000235F0000}"/>
    <cellStyle name="Ergebnis 3 3 5 5 2" xfId="6996" xr:uid="{00000000-0005-0000-0000-0000245F0000}"/>
    <cellStyle name="Ergebnis 3 3 5 5 2 2" xfId="18724" xr:uid="{00000000-0005-0000-0000-0000255F0000}"/>
    <cellStyle name="Ergebnis 3 3 5 5 2 3" xfId="30451" xr:uid="{00000000-0005-0000-0000-0000265F0000}"/>
    <cellStyle name="Ergebnis 3 3 5 5 3" xfId="10901" xr:uid="{00000000-0005-0000-0000-0000275F0000}"/>
    <cellStyle name="Ergebnis 3 3 5 5 3 2" xfId="22629" xr:uid="{00000000-0005-0000-0000-0000285F0000}"/>
    <cellStyle name="Ergebnis 3 3 5 5 3 3" xfId="34356" xr:uid="{00000000-0005-0000-0000-0000295F0000}"/>
    <cellStyle name="Ergebnis 3 3 5 5 4" xfId="14819" xr:uid="{00000000-0005-0000-0000-00002A5F0000}"/>
    <cellStyle name="Ergebnis 3 3 5 5 5" xfId="26546" xr:uid="{00000000-0005-0000-0000-00002B5F0000}"/>
    <cellStyle name="Ergebnis 3 3 5 6" xfId="4400" xr:uid="{00000000-0005-0000-0000-00002C5F0000}"/>
    <cellStyle name="Ergebnis 3 3 5 6 2" xfId="16128" xr:uid="{00000000-0005-0000-0000-00002D5F0000}"/>
    <cellStyle name="Ergebnis 3 3 5 6 3" xfId="27855" xr:uid="{00000000-0005-0000-0000-00002E5F0000}"/>
    <cellStyle name="Ergebnis 3 3 5 7" xfId="8305" xr:uid="{00000000-0005-0000-0000-00002F5F0000}"/>
    <cellStyle name="Ergebnis 3 3 5 7 2" xfId="20033" xr:uid="{00000000-0005-0000-0000-0000305F0000}"/>
    <cellStyle name="Ergebnis 3 3 5 7 3" xfId="31760" xr:uid="{00000000-0005-0000-0000-0000315F0000}"/>
    <cellStyle name="Ergebnis 3 3 5 8" xfId="12223" xr:uid="{00000000-0005-0000-0000-0000325F0000}"/>
    <cellStyle name="Ergebnis 3 3 5 9" xfId="23950" xr:uid="{00000000-0005-0000-0000-0000335F0000}"/>
    <cellStyle name="Ergebnis 3 3 6" xfId="594" xr:uid="{00000000-0005-0000-0000-0000345F0000}"/>
    <cellStyle name="Ergebnis 3 3 6 2" xfId="1023" xr:uid="{00000000-0005-0000-0000-0000355F0000}"/>
    <cellStyle name="Ergebnis 3 3 6 2 2" xfId="2321" xr:uid="{00000000-0005-0000-0000-0000365F0000}"/>
    <cellStyle name="Ergebnis 3 3 6 2 2 2" xfId="6226" xr:uid="{00000000-0005-0000-0000-0000375F0000}"/>
    <cellStyle name="Ergebnis 3 3 6 2 2 2 2" xfId="17954" xr:uid="{00000000-0005-0000-0000-0000385F0000}"/>
    <cellStyle name="Ergebnis 3 3 6 2 2 2 3" xfId="29681" xr:uid="{00000000-0005-0000-0000-0000395F0000}"/>
    <cellStyle name="Ergebnis 3 3 6 2 2 3" xfId="10131" xr:uid="{00000000-0005-0000-0000-00003A5F0000}"/>
    <cellStyle name="Ergebnis 3 3 6 2 2 3 2" xfId="21859" xr:uid="{00000000-0005-0000-0000-00003B5F0000}"/>
    <cellStyle name="Ergebnis 3 3 6 2 2 3 3" xfId="33586" xr:uid="{00000000-0005-0000-0000-00003C5F0000}"/>
    <cellStyle name="Ergebnis 3 3 6 2 2 4" xfId="14049" xr:uid="{00000000-0005-0000-0000-00003D5F0000}"/>
    <cellStyle name="Ergebnis 3 3 6 2 2 5" xfId="25776" xr:uid="{00000000-0005-0000-0000-00003E5F0000}"/>
    <cellStyle name="Ergebnis 3 3 6 2 3" xfId="3619" xr:uid="{00000000-0005-0000-0000-00003F5F0000}"/>
    <cellStyle name="Ergebnis 3 3 6 2 3 2" xfId="7524" xr:uid="{00000000-0005-0000-0000-0000405F0000}"/>
    <cellStyle name="Ergebnis 3 3 6 2 3 2 2" xfId="19252" xr:uid="{00000000-0005-0000-0000-0000415F0000}"/>
    <cellStyle name="Ergebnis 3 3 6 2 3 2 3" xfId="30979" xr:uid="{00000000-0005-0000-0000-0000425F0000}"/>
    <cellStyle name="Ergebnis 3 3 6 2 3 3" xfId="11429" xr:uid="{00000000-0005-0000-0000-0000435F0000}"/>
    <cellStyle name="Ergebnis 3 3 6 2 3 3 2" xfId="23157" xr:uid="{00000000-0005-0000-0000-0000445F0000}"/>
    <cellStyle name="Ergebnis 3 3 6 2 3 3 3" xfId="34884" xr:uid="{00000000-0005-0000-0000-0000455F0000}"/>
    <cellStyle name="Ergebnis 3 3 6 2 3 4" xfId="15347" xr:uid="{00000000-0005-0000-0000-0000465F0000}"/>
    <cellStyle name="Ergebnis 3 3 6 2 3 5" xfId="27074" xr:uid="{00000000-0005-0000-0000-0000475F0000}"/>
    <cellStyle name="Ergebnis 3 3 6 2 4" xfId="4928" xr:uid="{00000000-0005-0000-0000-0000485F0000}"/>
    <cellStyle name="Ergebnis 3 3 6 2 4 2" xfId="16656" xr:uid="{00000000-0005-0000-0000-0000495F0000}"/>
    <cellStyle name="Ergebnis 3 3 6 2 4 3" xfId="28383" xr:uid="{00000000-0005-0000-0000-00004A5F0000}"/>
    <cellStyle name="Ergebnis 3 3 6 2 5" xfId="8833" xr:uid="{00000000-0005-0000-0000-00004B5F0000}"/>
    <cellStyle name="Ergebnis 3 3 6 2 5 2" xfId="20561" xr:uid="{00000000-0005-0000-0000-00004C5F0000}"/>
    <cellStyle name="Ergebnis 3 3 6 2 5 3" xfId="32288" xr:uid="{00000000-0005-0000-0000-00004D5F0000}"/>
    <cellStyle name="Ergebnis 3 3 6 2 6" xfId="12751" xr:uid="{00000000-0005-0000-0000-00004E5F0000}"/>
    <cellStyle name="Ergebnis 3 3 6 2 7" xfId="24478" xr:uid="{00000000-0005-0000-0000-00004F5F0000}"/>
    <cellStyle name="Ergebnis 3 3 6 3" xfId="1452" xr:uid="{00000000-0005-0000-0000-0000505F0000}"/>
    <cellStyle name="Ergebnis 3 3 6 3 2" xfId="2750" xr:uid="{00000000-0005-0000-0000-0000515F0000}"/>
    <cellStyle name="Ergebnis 3 3 6 3 2 2" xfId="6655" xr:uid="{00000000-0005-0000-0000-0000525F0000}"/>
    <cellStyle name="Ergebnis 3 3 6 3 2 2 2" xfId="18383" xr:uid="{00000000-0005-0000-0000-0000535F0000}"/>
    <cellStyle name="Ergebnis 3 3 6 3 2 2 3" xfId="30110" xr:uid="{00000000-0005-0000-0000-0000545F0000}"/>
    <cellStyle name="Ergebnis 3 3 6 3 2 3" xfId="10560" xr:uid="{00000000-0005-0000-0000-0000555F0000}"/>
    <cellStyle name="Ergebnis 3 3 6 3 2 3 2" xfId="22288" xr:uid="{00000000-0005-0000-0000-0000565F0000}"/>
    <cellStyle name="Ergebnis 3 3 6 3 2 3 3" xfId="34015" xr:uid="{00000000-0005-0000-0000-0000575F0000}"/>
    <cellStyle name="Ergebnis 3 3 6 3 2 4" xfId="14478" xr:uid="{00000000-0005-0000-0000-0000585F0000}"/>
    <cellStyle name="Ergebnis 3 3 6 3 2 5" xfId="26205" xr:uid="{00000000-0005-0000-0000-0000595F0000}"/>
    <cellStyle name="Ergebnis 3 3 6 3 3" xfId="4048" xr:uid="{00000000-0005-0000-0000-00005A5F0000}"/>
    <cellStyle name="Ergebnis 3 3 6 3 3 2" xfId="7953" xr:uid="{00000000-0005-0000-0000-00005B5F0000}"/>
    <cellStyle name="Ergebnis 3 3 6 3 3 2 2" xfId="19681" xr:uid="{00000000-0005-0000-0000-00005C5F0000}"/>
    <cellStyle name="Ergebnis 3 3 6 3 3 2 3" xfId="31408" xr:uid="{00000000-0005-0000-0000-00005D5F0000}"/>
    <cellStyle name="Ergebnis 3 3 6 3 3 3" xfId="11858" xr:uid="{00000000-0005-0000-0000-00005E5F0000}"/>
    <cellStyle name="Ergebnis 3 3 6 3 3 3 2" xfId="23586" xr:uid="{00000000-0005-0000-0000-00005F5F0000}"/>
    <cellStyle name="Ergebnis 3 3 6 3 3 3 3" xfId="35313" xr:uid="{00000000-0005-0000-0000-0000605F0000}"/>
    <cellStyle name="Ergebnis 3 3 6 3 3 4" xfId="15776" xr:uid="{00000000-0005-0000-0000-0000615F0000}"/>
    <cellStyle name="Ergebnis 3 3 6 3 3 5" xfId="27503" xr:uid="{00000000-0005-0000-0000-0000625F0000}"/>
    <cellStyle name="Ergebnis 3 3 6 3 4" xfId="5357" xr:uid="{00000000-0005-0000-0000-0000635F0000}"/>
    <cellStyle name="Ergebnis 3 3 6 3 4 2" xfId="17085" xr:uid="{00000000-0005-0000-0000-0000645F0000}"/>
    <cellStyle name="Ergebnis 3 3 6 3 4 3" xfId="28812" xr:uid="{00000000-0005-0000-0000-0000655F0000}"/>
    <cellStyle name="Ergebnis 3 3 6 3 5" xfId="9262" xr:uid="{00000000-0005-0000-0000-0000665F0000}"/>
    <cellStyle name="Ergebnis 3 3 6 3 5 2" xfId="20990" xr:uid="{00000000-0005-0000-0000-0000675F0000}"/>
    <cellStyle name="Ergebnis 3 3 6 3 5 3" xfId="32717" xr:uid="{00000000-0005-0000-0000-0000685F0000}"/>
    <cellStyle name="Ergebnis 3 3 6 3 6" xfId="13180" xr:uid="{00000000-0005-0000-0000-0000695F0000}"/>
    <cellStyle name="Ergebnis 3 3 6 3 7" xfId="24907" xr:uid="{00000000-0005-0000-0000-00006A5F0000}"/>
    <cellStyle name="Ergebnis 3 3 6 4" xfId="1892" xr:uid="{00000000-0005-0000-0000-00006B5F0000}"/>
    <cellStyle name="Ergebnis 3 3 6 4 2" xfId="5797" xr:uid="{00000000-0005-0000-0000-00006C5F0000}"/>
    <cellStyle name="Ergebnis 3 3 6 4 2 2" xfId="17525" xr:uid="{00000000-0005-0000-0000-00006D5F0000}"/>
    <cellStyle name="Ergebnis 3 3 6 4 2 3" xfId="29252" xr:uid="{00000000-0005-0000-0000-00006E5F0000}"/>
    <cellStyle name="Ergebnis 3 3 6 4 3" xfId="9702" xr:uid="{00000000-0005-0000-0000-00006F5F0000}"/>
    <cellStyle name="Ergebnis 3 3 6 4 3 2" xfId="21430" xr:uid="{00000000-0005-0000-0000-0000705F0000}"/>
    <cellStyle name="Ergebnis 3 3 6 4 3 3" xfId="33157" xr:uid="{00000000-0005-0000-0000-0000715F0000}"/>
    <cellStyle name="Ergebnis 3 3 6 4 4" xfId="13620" xr:uid="{00000000-0005-0000-0000-0000725F0000}"/>
    <cellStyle name="Ergebnis 3 3 6 4 5" xfId="25347" xr:uid="{00000000-0005-0000-0000-0000735F0000}"/>
    <cellStyle name="Ergebnis 3 3 6 5" xfId="3190" xr:uid="{00000000-0005-0000-0000-0000745F0000}"/>
    <cellStyle name="Ergebnis 3 3 6 5 2" xfId="7095" xr:uid="{00000000-0005-0000-0000-0000755F0000}"/>
    <cellStyle name="Ergebnis 3 3 6 5 2 2" xfId="18823" xr:uid="{00000000-0005-0000-0000-0000765F0000}"/>
    <cellStyle name="Ergebnis 3 3 6 5 2 3" xfId="30550" xr:uid="{00000000-0005-0000-0000-0000775F0000}"/>
    <cellStyle name="Ergebnis 3 3 6 5 3" xfId="11000" xr:uid="{00000000-0005-0000-0000-0000785F0000}"/>
    <cellStyle name="Ergebnis 3 3 6 5 3 2" xfId="22728" xr:uid="{00000000-0005-0000-0000-0000795F0000}"/>
    <cellStyle name="Ergebnis 3 3 6 5 3 3" xfId="34455" xr:uid="{00000000-0005-0000-0000-00007A5F0000}"/>
    <cellStyle name="Ergebnis 3 3 6 5 4" xfId="14918" xr:uid="{00000000-0005-0000-0000-00007B5F0000}"/>
    <cellStyle name="Ergebnis 3 3 6 5 5" xfId="26645" xr:uid="{00000000-0005-0000-0000-00007C5F0000}"/>
    <cellStyle name="Ergebnis 3 3 6 6" xfId="4499" xr:uid="{00000000-0005-0000-0000-00007D5F0000}"/>
    <cellStyle name="Ergebnis 3 3 6 6 2" xfId="16227" xr:uid="{00000000-0005-0000-0000-00007E5F0000}"/>
    <cellStyle name="Ergebnis 3 3 6 6 3" xfId="27954" xr:uid="{00000000-0005-0000-0000-00007F5F0000}"/>
    <cellStyle name="Ergebnis 3 3 6 7" xfId="8404" xr:uid="{00000000-0005-0000-0000-0000805F0000}"/>
    <cellStyle name="Ergebnis 3 3 6 7 2" xfId="20132" xr:uid="{00000000-0005-0000-0000-0000815F0000}"/>
    <cellStyle name="Ergebnis 3 3 6 7 3" xfId="31859" xr:uid="{00000000-0005-0000-0000-0000825F0000}"/>
    <cellStyle name="Ergebnis 3 3 6 8" xfId="12322" xr:uid="{00000000-0005-0000-0000-0000835F0000}"/>
    <cellStyle name="Ergebnis 3 3 6 9" xfId="24049" xr:uid="{00000000-0005-0000-0000-0000845F0000}"/>
    <cellStyle name="Ergebnis 3 3 7" xfId="696" xr:uid="{00000000-0005-0000-0000-0000855F0000}"/>
    <cellStyle name="Ergebnis 3 3 7 2" xfId="1994" xr:uid="{00000000-0005-0000-0000-0000865F0000}"/>
    <cellStyle name="Ergebnis 3 3 7 2 2" xfId="5899" xr:uid="{00000000-0005-0000-0000-0000875F0000}"/>
    <cellStyle name="Ergebnis 3 3 7 2 2 2" xfId="17627" xr:uid="{00000000-0005-0000-0000-0000885F0000}"/>
    <cellStyle name="Ergebnis 3 3 7 2 2 3" xfId="29354" xr:uid="{00000000-0005-0000-0000-0000895F0000}"/>
    <cellStyle name="Ergebnis 3 3 7 2 3" xfId="9804" xr:uid="{00000000-0005-0000-0000-00008A5F0000}"/>
    <cellStyle name="Ergebnis 3 3 7 2 3 2" xfId="21532" xr:uid="{00000000-0005-0000-0000-00008B5F0000}"/>
    <cellStyle name="Ergebnis 3 3 7 2 3 3" xfId="33259" xr:uid="{00000000-0005-0000-0000-00008C5F0000}"/>
    <cellStyle name="Ergebnis 3 3 7 2 4" xfId="13722" xr:uid="{00000000-0005-0000-0000-00008D5F0000}"/>
    <cellStyle name="Ergebnis 3 3 7 2 5" xfId="25449" xr:uid="{00000000-0005-0000-0000-00008E5F0000}"/>
    <cellStyle name="Ergebnis 3 3 7 3" xfId="3292" xr:uid="{00000000-0005-0000-0000-00008F5F0000}"/>
    <cellStyle name="Ergebnis 3 3 7 3 2" xfId="7197" xr:uid="{00000000-0005-0000-0000-0000905F0000}"/>
    <cellStyle name="Ergebnis 3 3 7 3 2 2" xfId="18925" xr:uid="{00000000-0005-0000-0000-0000915F0000}"/>
    <cellStyle name="Ergebnis 3 3 7 3 2 3" xfId="30652" xr:uid="{00000000-0005-0000-0000-0000925F0000}"/>
    <cellStyle name="Ergebnis 3 3 7 3 3" xfId="11102" xr:uid="{00000000-0005-0000-0000-0000935F0000}"/>
    <cellStyle name="Ergebnis 3 3 7 3 3 2" xfId="22830" xr:uid="{00000000-0005-0000-0000-0000945F0000}"/>
    <cellStyle name="Ergebnis 3 3 7 3 3 3" xfId="34557" xr:uid="{00000000-0005-0000-0000-0000955F0000}"/>
    <cellStyle name="Ergebnis 3 3 7 3 4" xfId="15020" xr:uid="{00000000-0005-0000-0000-0000965F0000}"/>
    <cellStyle name="Ergebnis 3 3 7 3 5" xfId="26747" xr:uid="{00000000-0005-0000-0000-0000975F0000}"/>
    <cellStyle name="Ergebnis 3 3 7 4" xfId="4601" xr:uid="{00000000-0005-0000-0000-0000985F0000}"/>
    <cellStyle name="Ergebnis 3 3 7 4 2" xfId="16329" xr:uid="{00000000-0005-0000-0000-0000995F0000}"/>
    <cellStyle name="Ergebnis 3 3 7 4 3" xfId="28056" xr:uid="{00000000-0005-0000-0000-00009A5F0000}"/>
    <cellStyle name="Ergebnis 3 3 7 5" xfId="8506" xr:uid="{00000000-0005-0000-0000-00009B5F0000}"/>
    <cellStyle name="Ergebnis 3 3 7 5 2" xfId="20234" xr:uid="{00000000-0005-0000-0000-00009C5F0000}"/>
    <cellStyle name="Ergebnis 3 3 7 5 3" xfId="31961" xr:uid="{00000000-0005-0000-0000-00009D5F0000}"/>
    <cellStyle name="Ergebnis 3 3 7 6" xfId="12424" xr:uid="{00000000-0005-0000-0000-00009E5F0000}"/>
    <cellStyle name="Ergebnis 3 3 7 7" xfId="24151" xr:uid="{00000000-0005-0000-0000-00009F5F0000}"/>
    <cellStyle name="Ergebnis 3 3 8" xfId="1125" xr:uid="{00000000-0005-0000-0000-0000A05F0000}"/>
    <cellStyle name="Ergebnis 3 3 8 2" xfId="2423" xr:uid="{00000000-0005-0000-0000-0000A15F0000}"/>
    <cellStyle name="Ergebnis 3 3 8 2 2" xfId="6328" xr:uid="{00000000-0005-0000-0000-0000A25F0000}"/>
    <cellStyle name="Ergebnis 3 3 8 2 2 2" xfId="18056" xr:uid="{00000000-0005-0000-0000-0000A35F0000}"/>
    <cellStyle name="Ergebnis 3 3 8 2 2 3" xfId="29783" xr:uid="{00000000-0005-0000-0000-0000A45F0000}"/>
    <cellStyle name="Ergebnis 3 3 8 2 3" xfId="10233" xr:uid="{00000000-0005-0000-0000-0000A55F0000}"/>
    <cellStyle name="Ergebnis 3 3 8 2 3 2" xfId="21961" xr:uid="{00000000-0005-0000-0000-0000A65F0000}"/>
    <cellStyle name="Ergebnis 3 3 8 2 3 3" xfId="33688" xr:uid="{00000000-0005-0000-0000-0000A75F0000}"/>
    <cellStyle name="Ergebnis 3 3 8 2 4" xfId="14151" xr:uid="{00000000-0005-0000-0000-0000A85F0000}"/>
    <cellStyle name="Ergebnis 3 3 8 2 5" xfId="25878" xr:uid="{00000000-0005-0000-0000-0000A95F0000}"/>
    <cellStyle name="Ergebnis 3 3 8 3" xfId="3721" xr:uid="{00000000-0005-0000-0000-0000AA5F0000}"/>
    <cellStyle name="Ergebnis 3 3 8 3 2" xfId="7626" xr:uid="{00000000-0005-0000-0000-0000AB5F0000}"/>
    <cellStyle name="Ergebnis 3 3 8 3 2 2" xfId="19354" xr:uid="{00000000-0005-0000-0000-0000AC5F0000}"/>
    <cellStyle name="Ergebnis 3 3 8 3 2 3" xfId="31081" xr:uid="{00000000-0005-0000-0000-0000AD5F0000}"/>
    <cellStyle name="Ergebnis 3 3 8 3 3" xfId="11531" xr:uid="{00000000-0005-0000-0000-0000AE5F0000}"/>
    <cellStyle name="Ergebnis 3 3 8 3 3 2" xfId="23259" xr:uid="{00000000-0005-0000-0000-0000AF5F0000}"/>
    <cellStyle name="Ergebnis 3 3 8 3 3 3" xfId="34986" xr:uid="{00000000-0005-0000-0000-0000B05F0000}"/>
    <cellStyle name="Ergebnis 3 3 8 3 4" xfId="15449" xr:uid="{00000000-0005-0000-0000-0000B15F0000}"/>
    <cellStyle name="Ergebnis 3 3 8 3 5" xfId="27176" xr:uid="{00000000-0005-0000-0000-0000B25F0000}"/>
    <cellStyle name="Ergebnis 3 3 8 4" xfId="5030" xr:uid="{00000000-0005-0000-0000-0000B35F0000}"/>
    <cellStyle name="Ergebnis 3 3 8 4 2" xfId="16758" xr:uid="{00000000-0005-0000-0000-0000B45F0000}"/>
    <cellStyle name="Ergebnis 3 3 8 4 3" xfId="28485" xr:uid="{00000000-0005-0000-0000-0000B55F0000}"/>
    <cellStyle name="Ergebnis 3 3 8 5" xfId="8935" xr:uid="{00000000-0005-0000-0000-0000B65F0000}"/>
    <cellStyle name="Ergebnis 3 3 8 5 2" xfId="20663" xr:uid="{00000000-0005-0000-0000-0000B75F0000}"/>
    <cellStyle name="Ergebnis 3 3 8 5 3" xfId="32390" xr:uid="{00000000-0005-0000-0000-0000B85F0000}"/>
    <cellStyle name="Ergebnis 3 3 8 6" xfId="12853" xr:uid="{00000000-0005-0000-0000-0000B95F0000}"/>
    <cellStyle name="Ergebnis 3 3 8 7" xfId="24580" xr:uid="{00000000-0005-0000-0000-0000BA5F0000}"/>
    <cellStyle name="Ergebnis 3 3 9" xfId="1565" xr:uid="{00000000-0005-0000-0000-0000BB5F0000}"/>
    <cellStyle name="Ergebnis 3 3 9 2" xfId="5470" xr:uid="{00000000-0005-0000-0000-0000BC5F0000}"/>
    <cellStyle name="Ergebnis 3 3 9 2 2" xfId="17198" xr:uid="{00000000-0005-0000-0000-0000BD5F0000}"/>
    <cellStyle name="Ergebnis 3 3 9 2 3" xfId="28925" xr:uid="{00000000-0005-0000-0000-0000BE5F0000}"/>
    <cellStyle name="Ergebnis 3 3 9 3" xfId="9375" xr:uid="{00000000-0005-0000-0000-0000BF5F0000}"/>
    <cellStyle name="Ergebnis 3 3 9 3 2" xfId="21103" xr:uid="{00000000-0005-0000-0000-0000C05F0000}"/>
    <cellStyle name="Ergebnis 3 3 9 3 3" xfId="32830" xr:uid="{00000000-0005-0000-0000-0000C15F0000}"/>
    <cellStyle name="Ergebnis 3 3 9 4" xfId="13293" xr:uid="{00000000-0005-0000-0000-0000C25F0000}"/>
    <cellStyle name="Ergebnis 3 3 9 5" xfId="25020" xr:uid="{00000000-0005-0000-0000-0000C35F0000}"/>
    <cellStyle name="Ergebnis 3 4" xfId="271" xr:uid="{00000000-0005-0000-0000-0000C45F0000}"/>
    <cellStyle name="Ergebnis 3 4 10" xfId="8081" xr:uid="{00000000-0005-0000-0000-0000C55F0000}"/>
    <cellStyle name="Ergebnis 3 4 10 2" xfId="19809" xr:uid="{00000000-0005-0000-0000-0000C65F0000}"/>
    <cellStyle name="Ergebnis 3 4 10 3" xfId="31536" xr:uid="{00000000-0005-0000-0000-0000C75F0000}"/>
    <cellStyle name="Ergebnis 3 4 11" xfId="11999" xr:uid="{00000000-0005-0000-0000-0000C85F0000}"/>
    <cellStyle name="Ergebnis 3 4 12" xfId="23726" xr:uid="{00000000-0005-0000-0000-0000C95F0000}"/>
    <cellStyle name="Ergebnis 3 4 2" xfId="383" xr:uid="{00000000-0005-0000-0000-0000CA5F0000}"/>
    <cellStyle name="Ergebnis 3 4 2 2" xfId="812" xr:uid="{00000000-0005-0000-0000-0000CB5F0000}"/>
    <cellStyle name="Ergebnis 3 4 2 2 2" xfId="2110" xr:uid="{00000000-0005-0000-0000-0000CC5F0000}"/>
    <cellStyle name="Ergebnis 3 4 2 2 2 2" xfId="6015" xr:uid="{00000000-0005-0000-0000-0000CD5F0000}"/>
    <cellStyle name="Ergebnis 3 4 2 2 2 2 2" xfId="17743" xr:uid="{00000000-0005-0000-0000-0000CE5F0000}"/>
    <cellStyle name="Ergebnis 3 4 2 2 2 2 3" xfId="29470" xr:uid="{00000000-0005-0000-0000-0000CF5F0000}"/>
    <cellStyle name="Ergebnis 3 4 2 2 2 3" xfId="9920" xr:uid="{00000000-0005-0000-0000-0000D05F0000}"/>
    <cellStyle name="Ergebnis 3 4 2 2 2 3 2" xfId="21648" xr:uid="{00000000-0005-0000-0000-0000D15F0000}"/>
    <cellStyle name="Ergebnis 3 4 2 2 2 3 3" xfId="33375" xr:uid="{00000000-0005-0000-0000-0000D25F0000}"/>
    <cellStyle name="Ergebnis 3 4 2 2 2 4" xfId="13838" xr:uid="{00000000-0005-0000-0000-0000D35F0000}"/>
    <cellStyle name="Ergebnis 3 4 2 2 2 5" xfId="25565" xr:uid="{00000000-0005-0000-0000-0000D45F0000}"/>
    <cellStyle name="Ergebnis 3 4 2 2 3" xfId="3408" xr:uid="{00000000-0005-0000-0000-0000D55F0000}"/>
    <cellStyle name="Ergebnis 3 4 2 2 3 2" xfId="7313" xr:uid="{00000000-0005-0000-0000-0000D65F0000}"/>
    <cellStyle name="Ergebnis 3 4 2 2 3 2 2" xfId="19041" xr:uid="{00000000-0005-0000-0000-0000D75F0000}"/>
    <cellStyle name="Ergebnis 3 4 2 2 3 2 3" xfId="30768" xr:uid="{00000000-0005-0000-0000-0000D85F0000}"/>
    <cellStyle name="Ergebnis 3 4 2 2 3 3" xfId="11218" xr:uid="{00000000-0005-0000-0000-0000D95F0000}"/>
    <cellStyle name="Ergebnis 3 4 2 2 3 3 2" xfId="22946" xr:uid="{00000000-0005-0000-0000-0000DA5F0000}"/>
    <cellStyle name="Ergebnis 3 4 2 2 3 3 3" xfId="34673" xr:uid="{00000000-0005-0000-0000-0000DB5F0000}"/>
    <cellStyle name="Ergebnis 3 4 2 2 3 4" xfId="15136" xr:uid="{00000000-0005-0000-0000-0000DC5F0000}"/>
    <cellStyle name="Ergebnis 3 4 2 2 3 5" xfId="26863" xr:uid="{00000000-0005-0000-0000-0000DD5F0000}"/>
    <cellStyle name="Ergebnis 3 4 2 2 4" xfId="4717" xr:uid="{00000000-0005-0000-0000-0000DE5F0000}"/>
    <cellStyle name="Ergebnis 3 4 2 2 4 2" xfId="16445" xr:uid="{00000000-0005-0000-0000-0000DF5F0000}"/>
    <cellStyle name="Ergebnis 3 4 2 2 4 3" xfId="28172" xr:uid="{00000000-0005-0000-0000-0000E05F0000}"/>
    <cellStyle name="Ergebnis 3 4 2 2 5" xfId="8622" xr:uid="{00000000-0005-0000-0000-0000E15F0000}"/>
    <cellStyle name="Ergebnis 3 4 2 2 5 2" xfId="20350" xr:uid="{00000000-0005-0000-0000-0000E25F0000}"/>
    <cellStyle name="Ergebnis 3 4 2 2 5 3" xfId="32077" xr:uid="{00000000-0005-0000-0000-0000E35F0000}"/>
    <cellStyle name="Ergebnis 3 4 2 2 6" xfId="12540" xr:uid="{00000000-0005-0000-0000-0000E45F0000}"/>
    <cellStyle name="Ergebnis 3 4 2 2 7" xfId="24267" xr:uid="{00000000-0005-0000-0000-0000E55F0000}"/>
    <cellStyle name="Ergebnis 3 4 2 3" xfId="1241" xr:uid="{00000000-0005-0000-0000-0000E65F0000}"/>
    <cellStyle name="Ergebnis 3 4 2 3 2" xfId="2539" xr:uid="{00000000-0005-0000-0000-0000E75F0000}"/>
    <cellStyle name="Ergebnis 3 4 2 3 2 2" xfId="6444" xr:uid="{00000000-0005-0000-0000-0000E85F0000}"/>
    <cellStyle name="Ergebnis 3 4 2 3 2 2 2" xfId="18172" xr:uid="{00000000-0005-0000-0000-0000E95F0000}"/>
    <cellStyle name="Ergebnis 3 4 2 3 2 2 3" xfId="29899" xr:uid="{00000000-0005-0000-0000-0000EA5F0000}"/>
    <cellStyle name="Ergebnis 3 4 2 3 2 3" xfId="10349" xr:uid="{00000000-0005-0000-0000-0000EB5F0000}"/>
    <cellStyle name="Ergebnis 3 4 2 3 2 3 2" xfId="22077" xr:uid="{00000000-0005-0000-0000-0000EC5F0000}"/>
    <cellStyle name="Ergebnis 3 4 2 3 2 3 3" xfId="33804" xr:uid="{00000000-0005-0000-0000-0000ED5F0000}"/>
    <cellStyle name="Ergebnis 3 4 2 3 2 4" xfId="14267" xr:uid="{00000000-0005-0000-0000-0000EE5F0000}"/>
    <cellStyle name="Ergebnis 3 4 2 3 2 5" xfId="25994" xr:uid="{00000000-0005-0000-0000-0000EF5F0000}"/>
    <cellStyle name="Ergebnis 3 4 2 3 3" xfId="3837" xr:uid="{00000000-0005-0000-0000-0000F05F0000}"/>
    <cellStyle name="Ergebnis 3 4 2 3 3 2" xfId="7742" xr:uid="{00000000-0005-0000-0000-0000F15F0000}"/>
    <cellStyle name="Ergebnis 3 4 2 3 3 2 2" xfId="19470" xr:uid="{00000000-0005-0000-0000-0000F25F0000}"/>
    <cellStyle name="Ergebnis 3 4 2 3 3 2 3" xfId="31197" xr:uid="{00000000-0005-0000-0000-0000F35F0000}"/>
    <cellStyle name="Ergebnis 3 4 2 3 3 3" xfId="11647" xr:uid="{00000000-0005-0000-0000-0000F45F0000}"/>
    <cellStyle name="Ergebnis 3 4 2 3 3 3 2" xfId="23375" xr:uid="{00000000-0005-0000-0000-0000F55F0000}"/>
    <cellStyle name="Ergebnis 3 4 2 3 3 3 3" xfId="35102" xr:uid="{00000000-0005-0000-0000-0000F65F0000}"/>
    <cellStyle name="Ergebnis 3 4 2 3 3 4" xfId="15565" xr:uid="{00000000-0005-0000-0000-0000F75F0000}"/>
    <cellStyle name="Ergebnis 3 4 2 3 3 5" xfId="27292" xr:uid="{00000000-0005-0000-0000-0000F85F0000}"/>
    <cellStyle name="Ergebnis 3 4 2 3 4" xfId="5146" xr:uid="{00000000-0005-0000-0000-0000F95F0000}"/>
    <cellStyle name="Ergebnis 3 4 2 3 4 2" xfId="16874" xr:uid="{00000000-0005-0000-0000-0000FA5F0000}"/>
    <cellStyle name="Ergebnis 3 4 2 3 4 3" xfId="28601" xr:uid="{00000000-0005-0000-0000-0000FB5F0000}"/>
    <cellStyle name="Ergebnis 3 4 2 3 5" xfId="9051" xr:uid="{00000000-0005-0000-0000-0000FC5F0000}"/>
    <cellStyle name="Ergebnis 3 4 2 3 5 2" xfId="20779" xr:uid="{00000000-0005-0000-0000-0000FD5F0000}"/>
    <cellStyle name="Ergebnis 3 4 2 3 5 3" xfId="32506" xr:uid="{00000000-0005-0000-0000-0000FE5F0000}"/>
    <cellStyle name="Ergebnis 3 4 2 3 6" xfId="12969" xr:uid="{00000000-0005-0000-0000-0000FF5F0000}"/>
    <cellStyle name="Ergebnis 3 4 2 3 7" xfId="24696" xr:uid="{00000000-0005-0000-0000-000000600000}"/>
    <cellStyle name="Ergebnis 3 4 2 4" xfId="1681" xr:uid="{00000000-0005-0000-0000-000001600000}"/>
    <cellStyle name="Ergebnis 3 4 2 4 2" xfId="5586" xr:uid="{00000000-0005-0000-0000-000002600000}"/>
    <cellStyle name="Ergebnis 3 4 2 4 2 2" xfId="17314" xr:uid="{00000000-0005-0000-0000-000003600000}"/>
    <cellStyle name="Ergebnis 3 4 2 4 2 3" xfId="29041" xr:uid="{00000000-0005-0000-0000-000004600000}"/>
    <cellStyle name="Ergebnis 3 4 2 4 3" xfId="9491" xr:uid="{00000000-0005-0000-0000-000005600000}"/>
    <cellStyle name="Ergebnis 3 4 2 4 3 2" xfId="21219" xr:uid="{00000000-0005-0000-0000-000006600000}"/>
    <cellStyle name="Ergebnis 3 4 2 4 3 3" xfId="32946" xr:uid="{00000000-0005-0000-0000-000007600000}"/>
    <cellStyle name="Ergebnis 3 4 2 4 4" xfId="13409" xr:uid="{00000000-0005-0000-0000-000008600000}"/>
    <cellStyle name="Ergebnis 3 4 2 4 5" xfId="25136" xr:uid="{00000000-0005-0000-0000-000009600000}"/>
    <cellStyle name="Ergebnis 3 4 2 5" xfId="2979" xr:uid="{00000000-0005-0000-0000-00000A600000}"/>
    <cellStyle name="Ergebnis 3 4 2 5 2" xfId="6884" xr:uid="{00000000-0005-0000-0000-00000B600000}"/>
    <cellStyle name="Ergebnis 3 4 2 5 2 2" xfId="18612" xr:uid="{00000000-0005-0000-0000-00000C600000}"/>
    <cellStyle name="Ergebnis 3 4 2 5 2 3" xfId="30339" xr:uid="{00000000-0005-0000-0000-00000D600000}"/>
    <cellStyle name="Ergebnis 3 4 2 5 3" xfId="10789" xr:uid="{00000000-0005-0000-0000-00000E600000}"/>
    <cellStyle name="Ergebnis 3 4 2 5 3 2" xfId="22517" xr:uid="{00000000-0005-0000-0000-00000F600000}"/>
    <cellStyle name="Ergebnis 3 4 2 5 3 3" xfId="34244" xr:uid="{00000000-0005-0000-0000-000010600000}"/>
    <cellStyle name="Ergebnis 3 4 2 5 4" xfId="14707" xr:uid="{00000000-0005-0000-0000-000011600000}"/>
    <cellStyle name="Ergebnis 3 4 2 5 5" xfId="26434" xr:uid="{00000000-0005-0000-0000-000012600000}"/>
    <cellStyle name="Ergebnis 3 4 2 6" xfId="4288" xr:uid="{00000000-0005-0000-0000-000013600000}"/>
    <cellStyle name="Ergebnis 3 4 2 6 2" xfId="16016" xr:uid="{00000000-0005-0000-0000-000014600000}"/>
    <cellStyle name="Ergebnis 3 4 2 6 3" xfId="27743" xr:uid="{00000000-0005-0000-0000-000015600000}"/>
    <cellStyle name="Ergebnis 3 4 2 7" xfId="8193" xr:uid="{00000000-0005-0000-0000-000016600000}"/>
    <cellStyle name="Ergebnis 3 4 2 7 2" xfId="19921" xr:uid="{00000000-0005-0000-0000-000017600000}"/>
    <cellStyle name="Ergebnis 3 4 2 7 3" xfId="31648" xr:uid="{00000000-0005-0000-0000-000018600000}"/>
    <cellStyle name="Ergebnis 3 4 2 8" xfId="12111" xr:uid="{00000000-0005-0000-0000-000019600000}"/>
    <cellStyle name="Ergebnis 3 4 2 9" xfId="23838" xr:uid="{00000000-0005-0000-0000-00001A600000}"/>
    <cellStyle name="Ergebnis 3 4 3" xfId="482" xr:uid="{00000000-0005-0000-0000-00001B600000}"/>
    <cellStyle name="Ergebnis 3 4 3 2" xfId="911" xr:uid="{00000000-0005-0000-0000-00001C600000}"/>
    <cellStyle name="Ergebnis 3 4 3 2 2" xfId="2209" xr:uid="{00000000-0005-0000-0000-00001D600000}"/>
    <cellStyle name="Ergebnis 3 4 3 2 2 2" xfId="6114" xr:uid="{00000000-0005-0000-0000-00001E600000}"/>
    <cellStyle name="Ergebnis 3 4 3 2 2 2 2" xfId="17842" xr:uid="{00000000-0005-0000-0000-00001F600000}"/>
    <cellStyle name="Ergebnis 3 4 3 2 2 2 3" xfId="29569" xr:uid="{00000000-0005-0000-0000-000020600000}"/>
    <cellStyle name="Ergebnis 3 4 3 2 2 3" xfId="10019" xr:uid="{00000000-0005-0000-0000-000021600000}"/>
    <cellStyle name="Ergebnis 3 4 3 2 2 3 2" xfId="21747" xr:uid="{00000000-0005-0000-0000-000022600000}"/>
    <cellStyle name="Ergebnis 3 4 3 2 2 3 3" xfId="33474" xr:uid="{00000000-0005-0000-0000-000023600000}"/>
    <cellStyle name="Ergebnis 3 4 3 2 2 4" xfId="13937" xr:uid="{00000000-0005-0000-0000-000024600000}"/>
    <cellStyle name="Ergebnis 3 4 3 2 2 5" xfId="25664" xr:uid="{00000000-0005-0000-0000-000025600000}"/>
    <cellStyle name="Ergebnis 3 4 3 2 3" xfId="3507" xr:uid="{00000000-0005-0000-0000-000026600000}"/>
    <cellStyle name="Ergebnis 3 4 3 2 3 2" xfId="7412" xr:uid="{00000000-0005-0000-0000-000027600000}"/>
    <cellStyle name="Ergebnis 3 4 3 2 3 2 2" xfId="19140" xr:uid="{00000000-0005-0000-0000-000028600000}"/>
    <cellStyle name="Ergebnis 3 4 3 2 3 2 3" xfId="30867" xr:uid="{00000000-0005-0000-0000-000029600000}"/>
    <cellStyle name="Ergebnis 3 4 3 2 3 3" xfId="11317" xr:uid="{00000000-0005-0000-0000-00002A600000}"/>
    <cellStyle name="Ergebnis 3 4 3 2 3 3 2" xfId="23045" xr:uid="{00000000-0005-0000-0000-00002B600000}"/>
    <cellStyle name="Ergebnis 3 4 3 2 3 3 3" xfId="34772" xr:uid="{00000000-0005-0000-0000-00002C600000}"/>
    <cellStyle name="Ergebnis 3 4 3 2 3 4" xfId="15235" xr:uid="{00000000-0005-0000-0000-00002D600000}"/>
    <cellStyle name="Ergebnis 3 4 3 2 3 5" xfId="26962" xr:uid="{00000000-0005-0000-0000-00002E600000}"/>
    <cellStyle name="Ergebnis 3 4 3 2 4" xfId="4816" xr:uid="{00000000-0005-0000-0000-00002F600000}"/>
    <cellStyle name="Ergebnis 3 4 3 2 4 2" xfId="16544" xr:uid="{00000000-0005-0000-0000-000030600000}"/>
    <cellStyle name="Ergebnis 3 4 3 2 4 3" xfId="28271" xr:uid="{00000000-0005-0000-0000-000031600000}"/>
    <cellStyle name="Ergebnis 3 4 3 2 5" xfId="8721" xr:uid="{00000000-0005-0000-0000-000032600000}"/>
    <cellStyle name="Ergebnis 3 4 3 2 5 2" xfId="20449" xr:uid="{00000000-0005-0000-0000-000033600000}"/>
    <cellStyle name="Ergebnis 3 4 3 2 5 3" xfId="32176" xr:uid="{00000000-0005-0000-0000-000034600000}"/>
    <cellStyle name="Ergebnis 3 4 3 2 6" xfId="12639" xr:uid="{00000000-0005-0000-0000-000035600000}"/>
    <cellStyle name="Ergebnis 3 4 3 2 7" xfId="24366" xr:uid="{00000000-0005-0000-0000-000036600000}"/>
    <cellStyle name="Ergebnis 3 4 3 3" xfId="1340" xr:uid="{00000000-0005-0000-0000-000037600000}"/>
    <cellStyle name="Ergebnis 3 4 3 3 2" xfId="2638" xr:uid="{00000000-0005-0000-0000-000038600000}"/>
    <cellStyle name="Ergebnis 3 4 3 3 2 2" xfId="6543" xr:uid="{00000000-0005-0000-0000-000039600000}"/>
    <cellStyle name="Ergebnis 3 4 3 3 2 2 2" xfId="18271" xr:uid="{00000000-0005-0000-0000-00003A600000}"/>
    <cellStyle name="Ergebnis 3 4 3 3 2 2 3" xfId="29998" xr:uid="{00000000-0005-0000-0000-00003B600000}"/>
    <cellStyle name="Ergebnis 3 4 3 3 2 3" xfId="10448" xr:uid="{00000000-0005-0000-0000-00003C600000}"/>
    <cellStyle name="Ergebnis 3 4 3 3 2 3 2" xfId="22176" xr:uid="{00000000-0005-0000-0000-00003D600000}"/>
    <cellStyle name="Ergebnis 3 4 3 3 2 3 3" xfId="33903" xr:uid="{00000000-0005-0000-0000-00003E600000}"/>
    <cellStyle name="Ergebnis 3 4 3 3 2 4" xfId="14366" xr:uid="{00000000-0005-0000-0000-00003F600000}"/>
    <cellStyle name="Ergebnis 3 4 3 3 2 5" xfId="26093" xr:uid="{00000000-0005-0000-0000-000040600000}"/>
    <cellStyle name="Ergebnis 3 4 3 3 3" xfId="3936" xr:uid="{00000000-0005-0000-0000-000041600000}"/>
    <cellStyle name="Ergebnis 3 4 3 3 3 2" xfId="7841" xr:uid="{00000000-0005-0000-0000-000042600000}"/>
    <cellStyle name="Ergebnis 3 4 3 3 3 2 2" xfId="19569" xr:uid="{00000000-0005-0000-0000-000043600000}"/>
    <cellStyle name="Ergebnis 3 4 3 3 3 2 3" xfId="31296" xr:uid="{00000000-0005-0000-0000-000044600000}"/>
    <cellStyle name="Ergebnis 3 4 3 3 3 3" xfId="11746" xr:uid="{00000000-0005-0000-0000-000045600000}"/>
    <cellStyle name="Ergebnis 3 4 3 3 3 3 2" xfId="23474" xr:uid="{00000000-0005-0000-0000-000046600000}"/>
    <cellStyle name="Ergebnis 3 4 3 3 3 3 3" xfId="35201" xr:uid="{00000000-0005-0000-0000-000047600000}"/>
    <cellStyle name="Ergebnis 3 4 3 3 3 4" xfId="15664" xr:uid="{00000000-0005-0000-0000-000048600000}"/>
    <cellStyle name="Ergebnis 3 4 3 3 3 5" xfId="27391" xr:uid="{00000000-0005-0000-0000-000049600000}"/>
    <cellStyle name="Ergebnis 3 4 3 3 4" xfId="5245" xr:uid="{00000000-0005-0000-0000-00004A600000}"/>
    <cellStyle name="Ergebnis 3 4 3 3 4 2" xfId="16973" xr:uid="{00000000-0005-0000-0000-00004B600000}"/>
    <cellStyle name="Ergebnis 3 4 3 3 4 3" xfId="28700" xr:uid="{00000000-0005-0000-0000-00004C600000}"/>
    <cellStyle name="Ergebnis 3 4 3 3 5" xfId="9150" xr:uid="{00000000-0005-0000-0000-00004D600000}"/>
    <cellStyle name="Ergebnis 3 4 3 3 5 2" xfId="20878" xr:uid="{00000000-0005-0000-0000-00004E600000}"/>
    <cellStyle name="Ergebnis 3 4 3 3 5 3" xfId="32605" xr:uid="{00000000-0005-0000-0000-00004F600000}"/>
    <cellStyle name="Ergebnis 3 4 3 3 6" xfId="13068" xr:uid="{00000000-0005-0000-0000-000050600000}"/>
    <cellStyle name="Ergebnis 3 4 3 3 7" xfId="24795" xr:uid="{00000000-0005-0000-0000-000051600000}"/>
    <cellStyle name="Ergebnis 3 4 3 4" xfId="1780" xr:uid="{00000000-0005-0000-0000-000052600000}"/>
    <cellStyle name="Ergebnis 3 4 3 4 2" xfId="5685" xr:uid="{00000000-0005-0000-0000-000053600000}"/>
    <cellStyle name="Ergebnis 3 4 3 4 2 2" xfId="17413" xr:uid="{00000000-0005-0000-0000-000054600000}"/>
    <cellStyle name="Ergebnis 3 4 3 4 2 3" xfId="29140" xr:uid="{00000000-0005-0000-0000-000055600000}"/>
    <cellStyle name="Ergebnis 3 4 3 4 3" xfId="9590" xr:uid="{00000000-0005-0000-0000-000056600000}"/>
    <cellStyle name="Ergebnis 3 4 3 4 3 2" xfId="21318" xr:uid="{00000000-0005-0000-0000-000057600000}"/>
    <cellStyle name="Ergebnis 3 4 3 4 3 3" xfId="33045" xr:uid="{00000000-0005-0000-0000-000058600000}"/>
    <cellStyle name="Ergebnis 3 4 3 4 4" xfId="13508" xr:uid="{00000000-0005-0000-0000-000059600000}"/>
    <cellStyle name="Ergebnis 3 4 3 4 5" xfId="25235" xr:uid="{00000000-0005-0000-0000-00005A600000}"/>
    <cellStyle name="Ergebnis 3 4 3 5" xfId="3078" xr:uid="{00000000-0005-0000-0000-00005B600000}"/>
    <cellStyle name="Ergebnis 3 4 3 5 2" xfId="6983" xr:uid="{00000000-0005-0000-0000-00005C600000}"/>
    <cellStyle name="Ergebnis 3 4 3 5 2 2" xfId="18711" xr:uid="{00000000-0005-0000-0000-00005D600000}"/>
    <cellStyle name="Ergebnis 3 4 3 5 2 3" xfId="30438" xr:uid="{00000000-0005-0000-0000-00005E600000}"/>
    <cellStyle name="Ergebnis 3 4 3 5 3" xfId="10888" xr:uid="{00000000-0005-0000-0000-00005F600000}"/>
    <cellStyle name="Ergebnis 3 4 3 5 3 2" xfId="22616" xr:uid="{00000000-0005-0000-0000-000060600000}"/>
    <cellStyle name="Ergebnis 3 4 3 5 3 3" xfId="34343" xr:uid="{00000000-0005-0000-0000-000061600000}"/>
    <cellStyle name="Ergebnis 3 4 3 5 4" xfId="14806" xr:uid="{00000000-0005-0000-0000-000062600000}"/>
    <cellStyle name="Ergebnis 3 4 3 5 5" xfId="26533" xr:uid="{00000000-0005-0000-0000-000063600000}"/>
    <cellStyle name="Ergebnis 3 4 3 6" xfId="4387" xr:uid="{00000000-0005-0000-0000-000064600000}"/>
    <cellStyle name="Ergebnis 3 4 3 6 2" xfId="16115" xr:uid="{00000000-0005-0000-0000-000065600000}"/>
    <cellStyle name="Ergebnis 3 4 3 6 3" xfId="27842" xr:uid="{00000000-0005-0000-0000-000066600000}"/>
    <cellStyle name="Ergebnis 3 4 3 7" xfId="8292" xr:uid="{00000000-0005-0000-0000-000067600000}"/>
    <cellStyle name="Ergebnis 3 4 3 7 2" xfId="20020" xr:uid="{00000000-0005-0000-0000-000068600000}"/>
    <cellStyle name="Ergebnis 3 4 3 7 3" xfId="31747" xr:uid="{00000000-0005-0000-0000-000069600000}"/>
    <cellStyle name="Ergebnis 3 4 3 8" xfId="12210" xr:uid="{00000000-0005-0000-0000-00006A600000}"/>
    <cellStyle name="Ergebnis 3 4 3 9" xfId="23937" xr:uid="{00000000-0005-0000-0000-00006B600000}"/>
    <cellStyle name="Ergebnis 3 4 4" xfId="581" xr:uid="{00000000-0005-0000-0000-00006C600000}"/>
    <cellStyle name="Ergebnis 3 4 4 2" xfId="1010" xr:uid="{00000000-0005-0000-0000-00006D600000}"/>
    <cellStyle name="Ergebnis 3 4 4 2 2" xfId="2308" xr:uid="{00000000-0005-0000-0000-00006E600000}"/>
    <cellStyle name="Ergebnis 3 4 4 2 2 2" xfId="6213" xr:uid="{00000000-0005-0000-0000-00006F600000}"/>
    <cellStyle name="Ergebnis 3 4 4 2 2 2 2" xfId="17941" xr:uid="{00000000-0005-0000-0000-000070600000}"/>
    <cellStyle name="Ergebnis 3 4 4 2 2 2 3" xfId="29668" xr:uid="{00000000-0005-0000-0000-000071600000}"/>
    <cellStyle name="Ergebnis 3 4 4 2 2 3" xfId="10118" xr:uid="{00000000-0005-0000-0000-000072600000}"/>
    <cellStyle name="Ergebnis 3 4 4 2 2 3 2" xfId="21846" xr:uid="{00000000-0005-0000-0000-000073600000}"/>
    <cellStyle name="Ergebnis 3 4 4 2 2 3 3" xfId="33573" xr:uid="{00000000-0005-0000-0000-000074600000}"/>
    <cellStyle name="Ergebnis 3 4 4 2 2 4" xfId="14036" xr:uid="{00000000-0005-0000-0000-000075600000}"/>
    <cellStyle name="Ergebnis 3 4 4 2 2 5" xfId="25763" xr:uid="{00000000-0005-0000-0000-000076600000}"/>
    <cellStyle name="Ergebnis 3 4 4 2 3" xfId="3606" xr:uid="{00000000-0005-0000-0000-000077600000}"/>
    <cellStyle name="Ergebnis 3 4 4 2 3 2" xfId="7511" xr:uid="{00000000-0005-0000-0000-000078600000}"/>
    <cellStyle name="Ergebnis 3 4 4 2 3 2 2" xfId="19239" xr:uid="{00000000-0005-0000-0000-000079600000}"/>
    <cellStyle name="Ergebnis 3 4 4 2 3 2 3" xfId="30966" xr:uid="{00000000-0005-0000-0000-00007A600000}"/>
    <cellStyle name="Ergebnis 3 4 4 2 3 3" xfId="11416" xr:uid="{00000000-0005-0000-0000-00007B600000}"/>
    <cellStyle name="Ergebnis 3 4 4 2 3 3 2" xfId="23144" xr:uid="{00000000-0005-0000-0000-00007C600000}"/>
    <cellStyle name="Ergebnis 3 4 4 2 3 3 3" xfId="34871" xr:uid="{00000000-0005-0000-0000-00007D600000}"/>
    <cellStyle name="Ergebnis 3 4 4 2 3 4" xfId="15334" xr:uid="{00000000-0005-0000-0000-00007E600000}"/>
    <cellStyle name="Ergebnis 3 4 4 2 3 5" xfId="27061" xr:uid="{00000000-0005-0000-0000-00007F600000}"/>
    <cellStyle name="Ergebnis 3 4 4 2 4" xfId="4915" xr:uid="{00000000-0005-0000-0000-000080600000}"/>
    <cellStyle name="Ergebnis 3 4 4 2 4 2" xfId="16643" xr:uid="{00000000-0005-0000-0000-000081600000}"/>
    <cellStyle name="Ergebnis 3 4 4 2 4 3" xfId="28370" xr:uid="{00000000-0005-0000-0000-000082600000}"/>
    <cellStyle name="Ergebnis 3 4 4 2 5" xfId="8820" xr:uid="{00000000-0005-0000-0000-000083600000}"/>
    <cellStyle name="Ergebnis 3 4 4 2 5 2" xfId="20548" xr:uid="{00000000-0005-0000-0000-000084600000}"/>
    <cellStyle name="Ergebnis 3 4 4 2 5 3" xfId="32275" xr:uid="{00000000-0005-0000-0000-000085600000}"/>
    <cellStyle name="Ergebnis 3 4 4 2 6" xfId="12738" xr:uid="{00000000-0005-0000-0000-000086600000}"/>
    <cellStyle name="Ergebnis 3 4 4 2 7" xfId="24465" xr:uid="{00000000-0005-0000-0000-000087600000}"/>
    <cellStyle name="Ergebnis 3 4 4 3" xfId="1439" xr:uid="{00000000-0005-0000-0000-000088600000}"/>
    <cellStyle name="Ergebnis 3 4 4 3 2" xfId="2737" xr:uid="{00000000-0005-0000-0000-000089600000}"/>
    <cellStyle name="Ergebnis 3 4 4 3 2 2" xfId="6642" xr:uid="{00000000-0005-0000-0000-00008A600000}"/>
    <cellStyle name="Ergebnis 3 4 4 3 2 2 2" xfId="18370" xr:uid="{00000000-0005-0000-0000-00008B600000}"/>
    <cellStyle name="Ergebnis 3 4 4 3 2 2 3" xfId="30097" xr:uid="{00000000-0005-0000-0000-00008C600000}"/>
    <cellStyle name="Ergebnis 3 4 4 3 2 3" xfId="10547" xr:uid="{00000000-0005-0000-0000-00008D600000}"/>
    <cellStyle name="Ergebnis 3 4 4 3 2 3 2" xfId="22275" xr:uid="{00000000-0005-0000-0000-00008E600000}"/>
    <cellStyle name="Ergebnis 3 4 4 3 2 3 3" xfId="34002" xr:uid="{00000000-0005-0000-0000-00008F600000}"/>
    <cellStyle name="Ergebnis 3 4 4 3 2 4" xfId="14465" xr:uid="{00000000-0005-0000-0000-000090600000}"/>
    <cellStyle name="Ergebnis 3 4 4 3 2 5" xfId="26192" xr:uid="{00000000-0005-0000-0000-000091600000}"/>
    <cellStyle name="Ergebnis 3 4 4 3 3" xfId="4035" xr:uid="{00000000-0005-0000-0000-000092600000}"/>
    <cellStyle name="Ergebnis 3 4 4 3 3 2" xfId="7940" xr:uid="{00000000-0005-0000-0000-000093600000}"/>
    <cellStyle name="Ergebnis 3 4 4 3 3 2 2" xfId="19668" xr:uid="{00000000-0005-0000-0000-000094600000}"/>
    <cellStyle name="Ergebnis 3 4 4 3 3 2 3" xfId="31395" xr:uid="{00000000-0005-0000-0000-000095600000}"/>
    <cellStyle name="Ergebnis 3 4 4 3 3 3" xfId="11845" xr:uid="{00000000-0005-0000-0000-000096600000}"/>
    <cellStyle name="Ergebnis 3 4 4 3 3 3 2" xfId="23573" xr:uid="{00000000-0005-0000-0000-000097600000}"/>
    <cellStyle name="Ergebnis 3 4 4 3 3 3 3" xfId="35300" xr:uid="{00000000-0005-0000-0000-000098600000}"/>
    <cellStyle name="Ergebnis 3 4 4 3 3 4" xfId="15763" xr:uid="{00000000-0005-0000-0000-000099600000}"/>
    <cellStyle name="Ergebnis 3 4 4 3 3 5" xfId="27490" xr:uid="{00000000-0005-0000-0000-00009A600000}"/>
    <cellStyle name="Ergebnis 3 4 4 3 4" xfId="5344" xr:uid="{00000000-0005-0000-0000-00009B600000}"/>
    <cellStyle name="Ergebnis 3 4 4 3 4 2" xfId="17072" xr:uid="{00000000-0005-0000-0000-00009C600000}"/>
    <cellStyle name="Ergebnis 3 4 4 3 4 3" xfId="28799" xr:uid="{00000000-0005-0000-0000-00009D600000}"/>
    <cellStyle name="Ergebnis 3 4 4 3 5" xfId="9249" xr:uid="{00000000-0005-0000-0000-00009E600000}"/>
    <cellStyle name="Ergebnis 3 4 4 3 5 2" xfId="20977" xr:uid="{00000000-0005-0000-0000-00009F600000}"/>
    <cellStyle name="Ergebnis 3 4 4 3 5 3" xfId="32704" xr:uid="{00000000-0005-0000-0000-0000A0600000}"/>
    <cellStyle name="Ergebnis 3 4 4 3 6" xfId="13167" xr:uid="{00000000-0005-0000-0000-0000A1600000}"/>
    <cellStyle name="Ergebnis 3 4 4 3 7" xfId="24894" xr:uid="{00000000-0005-0000-0000-0000A2600000}"/>
    <cellStyle name="Ergebnis 3 4 4 4" xfId="1879" xr:uid="{00000000-0005-0000-0000-0000A3600000}"/>
    <cellStyle name="Ergebnis 3 4 4 4 2" xfId="5784" xr:uid="{00000000-0005-0000-0000-0000A4600000}"/>
    <cellStyle name="Ergebnis 3 4 4 4 2 2" xfId="17512" xr:uid="{00000000-0005-0000-0000-0000A5600000}"/>
    <cellStyle name="Ergebnis 3 4 4 4 2 3" xfId="29239" xr:uid="{00000000-0005-0000-0000-0000A6600000}"/>
    <cellStyle name="Ergebnis 3 4 4 4 3" xfId="9689" xr:uid="{00000000-0005-0000-0000-0000A7600000}"/>
    <cellStyle name="Ergebnis 3 4 4 4 3 2" xfId="21417" xr:uid="{00000000-0005-0000-0000-0000A8600000}"/>
    <cellStyle name="Ergebnis 3 4 4 4 3 3" xfId="33144" xr:uid="{00000000-0005-0000-0000-0000A9600000}"/>
    <cellStyle name="Ergebnis 3 4 4 4 4" xfId="13607" xr:uid="{00000000-0005-0000-0000-0000AA600000}"/>
    <cellStyle name="Ergebnis 3 4 4 4 5" xfId="25334" xr:uid="{00000000-0005-0000-0000-0000AB600000}"/>
    <cellStyle name="Ergebnis 3 4 4 5" xfId="3177" xr:uid="{00000000-0005-0000-0000-0000AC600000}"/>
    <cellStyle name="Ergebnis 3 4 4 5 2" xfId="7082" xr:uid="{00000000-0005-0000-0000-0000AD600000}"/>
    <cellStyle name="Ergebnis 3 4 4 5 2 2" xfId="18810" xr:uid="{00000000-0005-0000-0000-0000AE600000}"/>
    <cellStyle name="Ergebnis 3 4 4 5 2 3" xfId="30537" xr:uid="{00000000-0005-0000-0000-0000AF600000}"/>
    <cellStyle name="Ergebnis 3 4 4 5 3" xfId="10987" xr:uid="{00000000-0005-0000-0000-0000B0600000}"/>
    <cellStyle name="Ergebnis 3 4 4 5 3 2" xfId="22715" xr:uid="{00000000-0005-0000-0000-0000B1600000}"/>
    <cellStyle name="Ergebnis 3 4 4 5 3 3" xfId="34442" xr:uid="{00000000-0005-0000-0000-0000B2600000}"/>
    <cellStyle name="Ergebnis 3 4 4 5 4" xfId="14905" xr:uid="{00000000-0005-0000-0000-0000B3600000}"/>
    <cellStyle name="Ergebnis 3 4 4 5 5" xfId="26632" xr:uid="{00000000-0005-0000-0000-0000B4600000}"/>
    <cellStyle name="Ergebnis 3 4 4 6" xfId="4486" xr:uid="{00000000-0005-0000-0000-0000B5600000}"/>
    <cellStyle name="Ergebnis 3 4 4 6 2" xfId="16214" xr:uid="{00000000-0005-0000-0000-0000B6600000}"/>
    <cellStyle name="Ergebnis 3 4 4 6 3" xfId="27941" xr:uid="{00000000-0005-0000-0000-0000B7600000}"/>
    <cellStyle name="Ergebnis 3 4 4 7" xfId="8391" xr:uid="{00000000-0005-0000-0000-0000B8600000}"/>
    <cellStyle name="Ergebnis 3 4 4 7 2" xfId="20119" xr:uid="{00000000-0005-0000-0000-0000B9600000}"/>
    <cellStyle name="Ergebnis 3 4 4 7 3" xfId="31846" xr:uid="{00000000-0005-0000-0000-0000BA600000}"/>
    <cellStyle name="Ergebnis 3 4 4 8" xfId="12309" xr:uid="{00000000-0005-0000-0000-0000BB600000}"/>
    <cellStyle name="Ergebnis 3 4 4 9" xfId="24036" xr:uid="{00000000-0005-0000-0000-0000BC600000}"/>
    <cellStyle name="Ergebnis 3 4 5" xfId="700" xr:uid="{00000000-0005-0000-0000-0000BD600000}"/>
    <cellStyle name="Ergebnis 3 4 5 2" xfId="1998" xr:uid="{00000000-0005-0000-0000-0000BE600000}"/>
    <cellStyle name="Ergebnis 3 4 5 2 2" xfId="5903" xr:uid="{00000000-0005-0000-0000-0000BF600000}"/>
    <cellStyle name="Ergebnis 3 4 5 2 2 2" xfId="17631" xr:uid="{00000000-0005-0000-0000-0000C0600000}"/>
    <cellStyle name="Ergebnis 3 4 5 2 2 3" xfId="29358" xr:uid="{00000000-0005-0000-0000-0000C1600000}"/>
    <cellStyle name="Ergebnis 3 4 5 2 3" xfId="9808" xr:uid="{00000000-0005-0000-0000-0000C2600000}"/>
    <cellStyle name="Ergebnis 3 4 5 2 3 2" xfId="21536" xr:uid="{00000000-0005-0000-0000-0000C3600000}"/>
    <cellStyle name="Ergebnis 3 4 5 2 3 3" xfId="33263" xr:uid="{00000000-0005-0000-0000-0000C4600000}"/>
    <cellStyle name="Ergebnis 3 4 5 2 4" xfId="13726" xr:uid="{00000000-0005-0000-0000-0000C5600000}"/>
    <cellStyle name="Ergebnis 3 4 5 2 5" xfId="25453" xr:uid="{00000000-0005-0000-0000-0000C6600000}"/>
    <cellStyle name="Ergebnis 3 4 5 3" xfId="3296" xr:uid="{00000000-0005-0000-0000-0000C7600000}"/>
    <cellStyle name="Ergebnis 3 4 5 3 2" xfId="7201" xr:uid="{00000000-0005-0000-0000-0000C8600000}"/>
    <cellStyle name="Ergebnis 3 4 5 3 2 2" xfId="18929" xr:uid="{00000000-0005-0000-0000-0000C9600000}"/>
    <cellStyle name="Ergebnis 3 4 5 3 2 3" xfId="30656" xr:uid="{00000000-0005-0000-0000-0000CA600000}"/>
    <cellStyle name="Ergebnis 3 4 5 3 3" xfId="11106" xr:uid="{00000000-0005-0000-0000-0000CB600000}"/>
    <cellStyle name="Ergebnis 3 4 5 3 3 2" xfId="22834" xr:uid="{00000000-0005-0000-0000-0000CC600000}"/>
    <cellStyle name="Ergebnis 3 4 5 3 3 3" xfId="34561" xr:uid="{00000000-0005-0000-0000-0000CD600000}"/>
    <cellStyle name="Ergebnis 3 4 5 3 4" xfId="15024" xr:uid="{00000000-0005-0000-0000-0000CE600000}"/>
    <cellStyle name="Ergebnis 3 4 5 3 5" xfId="26751" xr:uid="{00000000-0005-0000-0000-0000CF600000}"/>
    <cellStyle name="Ergebnis 3 4 5 4" xfId="4605" xr:uid="{00000000-0005-0000-0000-0000D0600000}"/>
    <cellStyle name="Ergebnis 3 4 5 4 2" xfId="16333" xr:uid="{00000000-0005-0000-0000-0000D1600000}"/>
    <cellStyle name="Ergebnis 3 4 5 4 3" xfId="28060" xr:uid="{00000000-0005-0000-0000-0000D2600000}"/>
    <cellStyle name="Ergebnis 3 4 5 5" xfId="8510" xr:uid="{00000000-0005-0000-0000-0000D3600000}"/>
    <cellStyle name="Ergebnis 3 4 5 5 2" xfId="20238" xr:uid="{00000000-0005-0000-0000-0000D4600000}"/>
    <cellStyle name="Ergebnis 3 4 5 5 3" xfId="31965" xr:uid="{00000000-0005-0000-0000-0000D5600000}"/>
    <cellStyle name="Ergebnis 3 4 5 6" xfId="12428" xr:uid="{00000000-0005-0000-0000-0000D6600000}"/>
    <cellStyle name="Ergebnis 3 4 5 7" xfId="24155" xr:uid="{00000000-0005-0000-0000-0000D7600000}"/>
    <cellStyle name="Ergebnis 3 4 6" xfId="1129" xr:uid="{00000000-0005-0000-0000-0000D8600000}"/>
    <cellStyle name="Ergebnis 3 4 6 2" xfId="2427" xr:uid="{00000000-0005-0000-0000-0000D9600000}"/>
    <cellStyle name="Ergebnis 3 4 6 2 2" xfId="6332" xr:uid="{00000000-0005-0000-0000-0000DA600000}"/>
    <cellStyle name="Ergebnis 3 4 6 2 2 2" xfId="18060" xr:uid="{00000000-0005-0000-0000-0000DB600000}"/>
    <cellStyle name="Ergebnis 3 4 6 2 2 3" xfId="29787" xr:uid="{00000000-0005-0000-0000-0000DC600000}"/>
    <cellStyle name="Ergebnis 3 4 6 2 3" xfId="10237" xr:uid="{00000000-0005-0000-0000-0000DD600000}"/>
    <cellStyle name="Ergebnis 3 4 6 2 3 2" xfId="21965" xr:uid="{00000000-0005-0000-0000-0000DE600000}"/>
    <cellStyle name="Ergebnis 3 4 6 2 3 3" xfId="33692" xr:uid="{00000000-0005-0000-0000-0000DF600000}"/>
    <cellStyle name="Ergebnis 3 4 6 2 4" xfId="14155" xr:uid="{00000000-0005-0000-0000-0000E0600000}"/>
    <cellStyle name="Ergebnis 3 4 6 2 5" xfId="25882" xr:uid="{00000000-0005-0000-0000-0000E1600000}"/>
    <cellStyle name="Ergebnis 3 4 6 3" xfId="3725" xr:uid="{00000000-0005-0000-0000-0000E2600000}"/>
    <cellStyle name="Ergebnis 3 4 6 3 2" xfId="7630" xr:uid="{00000000-0005-0000-0000-0000E3600000}"/>
    <cellStyle name="Ergebnis 3 4 6 3 2 2" xfId="19358" xr:uid="{00000000-0005-0000-0000-0000E4600000}"/>
    <cellStyle name="Ergebnis 3 4 6 3 2 3" xfId="31085" xr:uid="{00000000-0005-0000-0000-0000E5600000}"/>
    <cellStyle name="Ergebnis 3 4 6 3 3" xfId="11535" xr:uid="{00000000-0005-0000-0000-0000E6600000}"/>
    <cellStyle name="Ergebnis 3 4 6 3 3 2" xfId="23263" xr:uid="{00000000-0005-0000-0000-0000E7600000}"/>
    <cellStyle name="Ergebnis 3 4 6 3 3 3" xfId="34990" xr:uid="{00000000-0005-0000-0000-0000E8600000}"/>
    <cellStyle name="Ergebnis 3 4 6 3 4" xfId="15453" xr:uid="{00000000-0005-0000-0000-0000E9600000}"/>
    <cellStyle name="Ergebnis 3 4 6 3 5" xfId="27180" xr:uid="{00000000-0005-0000-0000-0000EA600000}"/>
    <cellStyle name="Ergebnis 3 4 6 4" xfId="5034" xr:uid="{00000000-0005-0000-0000-0000EB600000}"/>
    <cellStyle name="Ergebnis 3 4 6 4 2" xfId="16762" xr:uid="{00000000-0005-0000-0000-0000EC600000}"/>
    <cellStyle name="Ergebnis 3 4 6 4 3" xfId="28489" xr:uid="{00000000-0005-0000-0000-0000ED600000}"/>
    <cellStyle name="Ergebnis 3 4 6 5" xfId="8939" xr:uid="{00000000-0005-0000-0000-0000EE600000}"/>
    <cellStyle name="Ergebnis 3 4 6 5 2" xfId="20667" xr:uid="{00000000-0005-0000-0000-0000EF600000}"/>
    <cellStyle name="Ergebnis 3 4 6 5 3" xfId="32394" xr:uid="{00000000-0005-0000-0000-0000F0600000}"/>
    <cellStyle name="Ergebnis 3 4 6 6" xfId="12857" xr:uid="{00000000-0005-0000-0000-0000F1600000}"/>
    <cellStyle name="Ergebnis 3 4 6 7" xfId="24584" xr:uid="{00000000-0005-0000-0000-0000F2600000}"/>
    <cellStyle name="Ergebnis 3 4 7" xfId="1569" xr:uid="{00000000-0005-0000-0000-0000F3600000}"/>
    <cellStyle name="Ergebnis 3 4 7 2" xfId="5474" xr:uid="{00000000-0005-0000-0000-0000F4600000}"/>
    <cellStyle name="Ergebnis 3 4 7 2 2" xfId="17202" xr:uid="{00000000-0005-0000-0000-0000F5600000}"/>
    <cellStyle name="Ergebnis 3 4 7 2 3" xfId="28929" xr:uid="{00000000-0005-0000-0000-0000F6600000}"/>
    <cellStyle name="Ergebnis 3 4 7 3" xfId="9379" xr:uid="{00000000-0005-0000-0000-0000F7600000}"/>
    <cellStyle name="Ergebnis 3 4 7 3 2" xfId="21107" xr:uid="{00000000-0005-0000-0000-0000F8600000}"/>
    <cellStyle name="Ergebnis 3 4 7 3 3" xfId="32834" xr:uid="{00000000-0005-0000-0000-0000F9600000}"/>
    <cellStyle name="Ergebnis 3 4 7 4" xfId="13297" xr:uid="{00000000-0005-0000-0000-0000FA600000}"/>
    <cellStyle name="Ergebnis 3 4 7 5" xfId="25024" xr:uid="{00000000-0005-0000-0000-0000FB600000}"/>
    <cellStyle name="Ergebnis 3 4 8" xfId="2867" xr:uid="{00000000-0005-0000-0000-0000FC600000}"/>
    <cellStyle name="Ergebnis 3 4 8 2" xfId="6772" xr:uid="{00000000-0005-0000-0000-0000FD600000}"/>
    <cellStyle name="Ergebnis 3 4 8 2 2" xfId="18500" xr:uid="{00000000-0005-0000-0000-0000FE600000}"/>
    <cellStyle name="Ergebnis 3 4 8 2 3" xfId="30227" xr:uid="{00000000-0005-0000-0000-0000FF600000}"/>
    <cellStyle name="Ergebnis 3 4 8 3" xfId="10677" xr:uid="{00000000-0005-0000-0000-000000610000}"/>
    <cellStyle name="Ergebnis 3 4 8 3 2" xfId="22405" xr:uid="{00000000-0005-0000-0000-000001610000}"/>
    <cellStyle name="Ergebnis 3 4 8 3 3" xfId="34132" xr:uid="{00000000-0005-0000-0000-000002610000}"/>
    <cellStyle name="Ergebnis 3 4 8 4" xfId="14595" xr:uid="{00000000-0005-0000-0000-000003610000}"/>
    <cellStyle name="Ergebnis 3 4 8 5" xfId="26322" xr:uid="{00000000-0005-0000-0000-000004610000}"/>
    <cellStyle name="Ergebnis 3 4 9" xfId="4176" xr:uid="{00000000-0005-0000-0000-000005610000}"/>
    <cellStyle name="Ergebnis 3 4 9 2" xfId="15904" xr:uid="{00000000-0005-0000-0000-000006610000}"/>
    <cellStyle name="Ergebnis 3 4 9 3" xfId="27631" xr:uid="{00000000-0005-0000-0000-000007610000}"/>
    <cellStyle name="Ergebnis 3 5" xfId="269" xr:uid="{00000000-0005-0000-0000-000008610000}"/>
    <cellStyle name="Ergebnis 3 5 10" xfId="8079" xr:uid="{00000000-0005-0000-0000-000009610000}"/>
    <cellStyle name="Ergebnis 3 5 10 2" xfId="19807" xr:uid="{00000000-0005-0000-0000-00000A610000}"/>
    <cellStyle name="Ergebnis 3 5 10 3" xfId="31534" xr:uid="{00000000-0005-0000-0000-00000B610000}"/>
    <cellStyle name="Ergebnis 3 5 11" xfId="11997" xr:uid="{00000000-0005-0000-0000-00000C610000}"/>
    <cellStyle name="Ergebnis 3 5 12" xfId="23724" xr:uid="{00000000-0005-0000-0000-00000D610000}"/>
    <cellStyle name="Ergebnis 3 5 2" xfId="377" xr:uid="{00000000-0005-0000-0000-00000E610000}"/>
    <cellStyle name="Ergebnis 3 5 2 2" xfId="806" xr:uid="{00000000-0005-0000-0000-00000F610000}"/>
    <cellStyle name="Ergebnis 3 5 2 2 2" xfId="2104" xr:uid="{00000000-0005-0000-0000-000010610000}"/>
    <cellStyle name="Ergebnis 3 5 2 2 2 2" xfId="6009" xr:uid="{00000000-0005-0000-0000-000011610000}"/>
    <cellStyle name="Ergebnis 3 5 2 2 2 2 2" xfId="17737" xr:uid="{00000000-0005-0000-0000-000012610000}"/>
    <cellStyle name="Ergebnis 3 5 2 2 2 2 3" xfId="29464" xr:uid="{00000000-0005-0000-0000-000013610000}"/>
    <cellStyle name="Ergebnis 3 5 2 2 2 3" xfId="9914" xr:uid="{00000000-0005-0000-0000-000014610000}"/>
    <cellStyle name="Ergebnis 3 5 2 2 2 3 2" xfId="21642" xr:uid="{00000000-0005-0000-0000-000015610000}"/>
    <cellStyle name="Ergebnis 3 5 2 2 2 3 3" xfId="33369" xr:uid="{00000000-0005-0000-0000-000016610000}"/>
    <cellStyle name="Ergebnis 3 5 2 2 2 4" xfId="13832" xr:uid="{00000000-0005-0000-0000-000017610000}"/>
    <cellStyle name="Ergebnis 3 5 2 2 2 5" xfId="25559" xr:uid="{00000000-0005-0000-0000-000018610000}"/>
    <cellStyle name="Ergebnis 3 5 2 2 3" xfId="3402" xr:uid="{00000000-0005-0000-0000-000019610000}"/>
    <cellStyle name="Ergebnis 3 5 2 2 3 2" xfId="7307" xr:uid="{00000000-0005-0000-0000-00001A610000}"/>
    <cellStyle name="Ergebnis 3 5 2 2 3 2 2" xfId="19035" xr:uid="{00000000-0005-0000-0000-00001B610000}"/>
    <cellStyle name="Ergebnis 3 5 2 2 3 2 3" xfId="30762" xr:uid="{00000000-0005-0000-0000-00001C610000}"/>
    <cellStyle name="Ergebnis 3 5 2 2 3 3" xfId="11212" xr:uid="{00000000-0005-0000-0000-00001D610000}"/>
    <cellStyle name="Ergebnis 3 5 2 2 3 3 2" xfId="22940" xr:uid="{00000000-0005-0000-0000-00001E610000}"/>
    <cellStyle name="Ergebnis 3 5 2 2 3 3 3" xfId="34667" xr:uid="{00000000-0005-0000-0000-00001F610000}"/>
    <cellStyle name="Ergebnis 3 5 2 2 3 4" xfId="15130" xr:uid="{00000000-0005-0000-0000-000020610000}"/>
    <cellStyle name="Ergebnis 3 5 2 2 3 5" xfId="26857" xr:uid="{00000000-0005-0000-0000-000021610000}"/>
    <cellStyle name="Ergebnis 3 5 2 2 4" xfId="4711" xr:uid="{00000000-0005-0000-0000-000022610000}"/>
    <cellStyle name="Ergebnis 3 5 2 2 4 2" xfId="16439" xr:uid="{00000000-0005-0000-0000-000023610000}"/>
    <cellStyle name="Ergebnis 3 5 2 2 4 3" xfId="28166" xr:uid="{00000000-0005-0000-0000-000024610000}"/>
    <cellStyle name="Ergebnis 3 5 2 2 5" xfId="8616" xr:uid="{00000000-0005-0000-0000-000025610000}"/>
    <cellStyle name="Ergebnis 3 5 2 2 5 2" xfId="20344" xr:uid="{00000000-0005-0000-0000-000026610000}"/>
    <cellStyle name="Ergebnis 3 5 2 2 5 3" xfId="32071" xr:uid="{00000000-0005-0000-0000-000027610000}"/>
    <cellStyle name="Ergebnis 3 5 2 2 6" xfId="12534" xr:uid="{00000000-0005-0000-0000-000028610000}"/>
    <cellStyle name="Ergebnis 3 5 2 2 7" xfId="24261" xr:uid="{00000000-0005-0000-0000-000029610000}"/>
    <cellStyle name="Ergebnis 3 5 2 3" xfId="1235" xr:uid="{00000000-0005-0000-0000-00002A610000}"/>
    <cellStyle name="Ergebnis 3 5 2 3 2" xfId="2533" xr:uid="{00000000-0005-0000-0000-00002B610000}"/>
    <cellStyle name="Ergebnis 3 5 2 3 2 2" xfId="6438" xr:uid="{00000000-0005-0000-0000-00002C610000}"/>
    <cellStyle name="Ergebnis 3 5 2 3 2 2 2" xfId="18166" xr:uid="{00000000-0005-0000-0000-00002D610000}"/>
    <cellStyle name="Ergebnis 3 5 2 3 2 2 3" xfId="29893" xr:uid="{00000000-0005-0000-0000-00002E610000}"/>
    <cellStyle name="Ergebnis 3 5 2 3 2 3" xfId="10343" xr:uid="{00000000-0005-0000-0000-00002F610000}"/>
    <cellStyle name="Ergebnis 3 5 2 3 2 3 2" xfId="22071" xr:uid="{00000000-0005-0000-0000-000030610000}"/>
    <cellStyle name="Ergebnis 3 5 2 3 2 3 3" xfId="33798" xr:uid="{00000000-0005-0000-0000-000031610000}"/>
    <cellStyle name="Ergebnis 3 5 2 3 2 4" xfId="14261" xr:uid="{00000000-0005-0000-0000-000032610000}"/>
    <cellStyle name="Ergebnis 3 5 2 3 2 5" xfId="25988" xr:uid="{00000000-0005-0000-0000-000033610000}"/>
    <cellStyle name="Ergebnis 3 5 2 3 3" xfId="3831" xr:uid="{00000000-0005-0000-0000-000034610000}"/>
    <cellStyle name="Ergebnis 3 5 2 3 3 2" xfId="7736" xr:uid="{00000000-0005-0000-0000-000035610000}"/>
    <cellStyle name="Ergebnis 3 5 2 3 3 2 2" xfId="19464" xr:uid="{00000000-0005-0000-0000-000036610000}"/>
    <cellStyle name="Ergebnis 3 5 2 3 3 2 3" xfId="31191" xr:uid="{00000000-0005-0000-0000-000037610000}"/>
    <cellStyle name="Ergebnis 3 5 2 3 3 3" xfId="11641" xr:uid="{00000000-0005-0000-0000-000038610000}"/>
    <cellStyle name="Ergebnis 3 5 2 3 3 3 2" xfId="23369" xr:uid="{00000000-0005-0000-0000-000039610000}"/>
    <cellStyle name="Ergebnis 3 5 2 3 3 3 3" xfId="35096" xr:uid="{00000000-0005-0000-0000-00003A610000}"/>
    <cellStyle name="Ergebnis 3 5 2 3 3 4" xfId="15559" xr:uid="{00000000-0005-0000-0000-00003B610000}"/>
    <cellStyle name="Ergebnis 3 5 2 3 3 5" xfId="27286" xr:uid="{00000000-0005-0000-0000-00003C610000}"/>
    <cellStyle name="Ergebnis 3 5 2 3 4" xfId="5140" xr:uid="{00000000-0005-0000-0000-00003D610000}"/>
    <cellStyle name="Ergebnis 3 5 2 3 4 2" xfId="16868" xr:uid="{00000000-0005-0000-0000-00003E610000}"/>
    <cellStyle name="Ergebnis 3 5 2 3 4 3" xfId="28595" xr:uid="{00000000-0005-0000-0000-00003F610000}"/>
    <cellStyle name="Ergebnis 3 5 2 3 5" xfId="9045" xr:uid="{00000000-0005-0000-0000-000040610000}"/>
    <cellStyle name="Ergebnis 3 5 2 3 5 2" xfId="20773" xr:uid="{00000000-0005-0000-0000-000041610000}"/>
    <cellStyle name="Ergebnis 3 5 2 3 5 3" xfId="32500" xr:uid="{00000000-0005-0000-0000-000042610000}"/>
    <cellStyle name="Ergebnis 3 5 2 3 6" xfId="12963" xr:uid="{00000000-0005-0000-0000-000043610000}"/>
    <cellStyle name="Ergebnis 3 5 2 3 7" xfId="24690" xr:uid="{00000000-0005-0000-0000-000044610000}"/>
    <cellStyle name="Ergebnis 3 5 2 4" xfId="1675" xr:uid="{00000000-0005-0000-0000-000045610000}"/>
    <cellStyle name="Ergebnis 3 5 2 4 2" xfId="5580" xr:uid="{00000000-0005-0000-0000-000046610000}"/>
    <cellStyle name="Ergebnis 3 5 2 4 2 2" xfId="17308" xr:uid="{00000000-0005-0000-0000-000047610000}"/>
    <cellStyle name="Ergebnis 3 5 2 4 2 3" xfId="29035" xr:uid="{00000000-0005-0000-0000-000048610000}"/>
    <cellStyle name="Ergebnis 3 5 2 4 3" xfId="9485" xr:uid="{00000000-0005-0000-0000-000049610000}"/>
    <cellStyle name="Ergebnis 3 5 2 4 3 2" xfId="21213" xr:uid="{00000000-0005-0000-0000-00004A610000}"/>
    <cellStyle name="Ergebnis 3 5 2 4 3 3" xfId="32940" xr:uid="{00000000-0005-0000-0000-00004B610000}"/>
    <cellStyle name="Ergebnis 3 5 2 4 4" xfId="13403" xr:uid="{00000000-0005-0000-0000-00004C610000}"/>
    <cellStyle name="Ergebnis 3 5 2 4 5" xfId="25130" xr:uid="{00000000-0005-0000-0000-00004D610000}"/>
    <cellStyle name="Ergebnis 3 5 2 5" xfId="2973" xr:uid="{00000000-0005-0000-0000-00004E610000}"/>
    <cellStyle name="Ergebnis 3 5 2 5 2" xfId="6878" xr:uid="{00000000-0005-0000-0000-00004F610000}"/>
    <cellStyle name="Ergebnis 3 5 2 5 2 2" xfId="18606" xr:uid="{00000000-0005-0000-0000-000050610000}"/>
    <cellStyle name="Ergebnis 3 5 2 5 2 3" xfId="30333" xr:uid="{00000000-0005-0000-0000-000051610000}"/>
    <cellStyle name="Ergebnis 3 5 2 5 3" xfId="10783" xr:uid="{00000000-0005-0000-0000-000052610000}"/>
    <cellStyle name="Ergebnis 3 5 2 5 3 2" xfId="22511" xr:uid="{00000000-0005-0000-0000-000053610000}"/>
    <cellStyle name="Ergebnis 3 5 2 5 3 3" xfId="34238" xr:uid="{00000000-0005-0000-0000-000054610000}"/>
    <cellStyle name="Ergebnis 3 5 2 5 4" xfId="14701" xr:uid="{00000000-0005-0000-0000-000055610000}"/>
    <cellStyle name="Ergebnis 3 5 2 5 5" xfId="26428" xr:uid="{00000000-0005-0000-0000-000056610000}"/>
    <cellStyle name="Ergebnis 3 5 2 6" xfId="4282" xr:uid="{00000000-0005-0000-0000-000057610000}"/>
    <cellStyle name="Ergebnis 3 5 2 6 2" xfId="16010" xr:uid="{00000000-0005-0000-0000-000058610000}"/>
    <cellStyle name="Ergebnis 3 5 2 6 3" xfId="27737" xr:uid="{00000000-0005-0000-0000-000059610000}"/>
    <cellStyle name="Ergebnis 3 5 2 7" xfId="8187" xr:uid="{00000000-0005-0000-0000-00005A610000}"/>
    <cellStyle name="Ergebnis 3 5 2 7 2" xfId="19915" xr:uid="{00000000-0005-0000-0000-00005B610000}"/>
    <cellStyle name="Ergebnis 3 5 2 7 3" xfId="31642" xr:uid="{00000000-0005-0000-0000-00005C610000}"/>
    <cellStyle name="Ergebnis 3 5 2 8" xfId="12105" xr:uid="{00000000-0005-0000-0000-00005D610000}"/>
    <cellStyle name="Ergebnis 3 5 2 9" xfId="23832" xr:uid="{00000000-0005-0000-0000-00005E610000}"/>
    <cellStyle name="Ergebnis 3 5 3" xfId="476" xr:uid="{00000000-0005-0000-0000-00005F610000}"/>
    <cellStyle name="Ergebnis 3 5 3 2" xfId="905" xr:uid="{00000000-0005-0000-0000-000060610000}"/>
    <cellStyle name="Ergebnis 3 5 3 2 2" xfId="2203" xr:uid="{00000000-0005-0000-0000-000061610000}"/>
    <cellStyle name="Ergebnis 3 5 3 2 2 2" xfId="6108" xr:uid="{00000000-0005-0000-0000-000062610000}"/>
    <cellStyle name="Ergebnis 3 5 3 2 2 2 2" xfId="17836" xr:uid="{00000000-0005-0000-0000-000063610000}"/>
    <cellStyle name="Ergebnis 3 5 3 2 2 2 3" xfId="29563" xr:uid="{00000000-0005-0000-0000-000064610000}"/>
    <cellStyle name="Ergebnis 3 5 3 2 2 3" xfId="10013" xr:uid="{00000000-0005-0000-0000-000065610000}"/>
    <cellStyle name="Ergebnis 3 5 3 2 2 3 2" xfId="21741" xr:uid="{00000000-0005-0000-0000-000066610000}"/>
    <cellStyle name="Ergebnis 3 5 3 2 2 3 3" xfId="33468" xr:uid="{00000000-0005-0000-0000-000067610000}"/>
    <cellStyle name="Ergebnis 3 5 3 2 2 4" xfId="13931" xr:uid="{00000000-0005-0000-0000-000068610000}"/>
    <cellStyle name="Ergebnis 3 5 3 2 2 5" xfId="25658" xr:uid="{00000000-0005-0000-0000-000069610000}"/>
    <cellStyle name="Ergebnis 3 5 3 2 3" xfId="3501" xr:uid="{00000000-0005-0000-0000-00006A610000}"/>
    <cellStyle name="Ergebnis 3 5 3 2 3 2" xfId="7406" xr:uid="{00000000-0005-0000-0000-00006B610000}"/>
    <cellStyle name="Ergebnis 3 5 3 2 3 2 2" xfId="19134" xr:uid="{00000000-0005-0000-0000-00006C610000}"/>
    <cellStyle name="Ergebnis 3 5 3 2 3 2 3" xfId="30861" xr:uid="{00000000-0005-0000-0000-00006D610000}"/>
    <cellStyle name="Ergebnis 3 5 3 2 3 3" xfId="11311" xr:uid="{00000000-0005-0000-0000-00006E610000}"/>
    <cellStyle name="Ergebnis 3 5 3 2 3 3 2" xfId="23039" xr:uid="{00000000-0005-0000-0000-00006F610000}"/>
    <cellStyle name="Ergebnis 3 5 3 2 3 3 3" xfId="34766" xr:uid="{00000000-0005-0000-0000-000070610000}"/>
    <cellStyle name="Ergebnis 3 5 3 2 3 4" xfId="15229" xr:uid="{00000000-0005-0000-0000-000071610000}"/>
    <cellStyle name="Ergebnis 3 5 3 2 3 5" xfId="26956" xr:uid="{00000000-0005-0000-0000-000072610000}"/>
    <cellStyle name="Ergebnis 3 5 3 2 4" xfId="4810" xr:uid="{00000000-0005-0000-0000-000073610000}"/>
    <cellStyle name="Ergebnis 3 5 3 2 4 2" xfId="16538" xr:uid="{00000000-0005-0000-0000-000074610000}"/>
    <cellStyle name="Ergebnis 3 5 3 2 4 3" xfId="28265" xr:uid="{00000000-0005-0000-0000-000075610000}"/>
    <cellStyle name="Ergebnis 3 5 3 2 5" xfId="8715" xr:uid="{00000000-0005-0000-0000-000076610000}"/>
    <cellStyle name="Ergebnis 3 5 3 2 5 2" xfId="20443" xr:uid="{00000000-0005-0000-0000-000077610000}"/>
    <cellStyle name="Ergebnis 3 5 3 2 5 3" xfId="32170" xr:uid="{00000000-0005-0000-0000-000078610000}"/>
    <cellStyle name="Ergebnis 3 5 3 2 6" xfId="12633" xr:uid="{00000000-0005-0000-0000-000079610000}"/>
    <cellStyle name="Ergebnis 3 5 3 2 7" xfId="24360" xr:uid="{00000000-0005-0000-0000-00007A610000}"/>
    <cellStyle name="Ergebnis 3 5 3 3" xfId="1334" xr:uid="{00000000-0005-0000-0000-00007B610000}"/>
    <cellStyle name="Ergebnis 3 5 3 3 2" xfId="2632" xr:uid="{00000000-0005-0000-0000-00007C610000}"/>
    <cellStyle name="Ergebnis 3 5 3 3 2 2" xfId="6537" xr:uid="{00000000-0005-0000-0000-00007D610000}"/>
    <cellStyle name="Ergebnis 3 5 3 3 2 2 2" xfId="18265" xr:uid="{00000000-0005-0000-0000-00007E610000}"/>
    <cellStyle name="Ergebnis 3 5 3 3 2 2 3" xfId="29992" xr:uid="{00000000-0005-0000-0000-00007F610000}"/>
    <cellStyle name="Ergebnis 3 5 3 3 2 3" xfId="10442" xr:uid="{00000000-0005-0000-0000-000080610000}"/>
    <cellStyle name="Ergebnis 3 5 3 3 2 3 2" xfId="22170" xr:uid="{00000000-0005-0000-0000-000081610000}"/>
    <cellStyle name="Ergebnis 3 5 3 3 2 3 3" xfId="33897" xr:uid="{00000000-0005-0000-0000-000082610000}"/>
    <cellStyle name="Ergebnis 3 5 3 3 2 4" xfId="14360" xr:uid="{00000000-0005-0000-0000-000083610000}"/>
    <cellStyle name="Ergebnis 3 5 3 3 2 5" xfId="26087" xr:uid="{00000000-0005-0000-0000-000084610000}"/>
    <cellStyle name="Ergebnis 3 5 3 3 3" xfId="3930" xr:uid="{00000000-0005-0000-0000-000085610000}"/>
    <cellStyle name="Ergebnis 3 5 3 3 3 2" xfId="7835" xr:uid="{00000000-0005-0000-0000-000086610000}"/>
    <cellStyle name="Ergebnis 3 5 3 3 3 2 2" xfId="19563" xr:uid="{00000000-0005-0000-0000-000087610000}"/>
    <cellStyle name="Ergebnis 3 5 3 3 3 2 3" xfId="31290" xr:uid="{00000000-0005-0000-0000-000088610000}"/>
    <cellStyle name="Ergebnis 3 5 3 3 3 3" xfId="11740" xr:uid="{00000000-0005-0000-0000-000089610000}"/>
    <cellStyle name="Ergebnis 3 5 3 3 3 3 2" xfId="23468" xr:uid="{00000000-0005-0000-0000-00008A610000}"/>
    <cellStyle name="Ergebnis 3 5 3 3 3 3 3" xfId="35195" xr:uid="{00000000-0005-0000-0000-00008B610000}"/>
    <cellStyle name="Ergebnis 3 5 3 3 3 4" xfId="15658" xr:uid="{00000000-0005-0000-0000-00008C610000}"/>
    <cellStyle name="Ergebnis 3 5 3 3 3 5" xfId="27385" xr:uid="{00000000-0005-0000-0000-00008D610000}"/>
    <cellStyle name="Ergebnis 3 5 3 3 4" xfId="5239" xr:uid="{00000000-0005-0000-0000-00008E610000}"/>
    <cellStyle name="Ergebnis 3 5 3 3 4 2" xfId="16967" xr:uid="{00000000-0005-0000-0000-00008F610000}"/>
    <cellStyle name="Ergebnis 3 5 3 3 4 3" xfId="28694" xr:uid="{00000000-0005-0000-0000-000090610000}"/>
    <cellStyle name="Ergebnis 3 5 3 3 5" xfId="9144" xr:uid="{00000000-0005-0000-0000-000091610000}"/>
    <cellStyle name="Ergebnis 3 5 3 3 5 2" xfId="20872" xr:uid="{00000000-0005-0000-0000-000092610000}"/>
    <cellStyle name="Ergebnis 3 5 3 3 5 3" xfId="32599" xr:uid="{00000000-0005-0000-0000-000093610000}"/>
    <cellStyle name="Ergebnis 3 5 3 3 6" xfId="13062" xr:uid="{00000000-0005-0000-0000-000094610000}"/>
    <cellStyle name="Ergebnis 3 5 3 3 7" xfId="24789" xr:uid="{00000000-0005-0000-0000-000095610000}"/>
    <cellStyle name="Ergebnis 3 5 3 4" xfId="1774" xr:uid="{00000000-0005-0000-0000-000096610000}"/>
    <cellStyle name="Ergebnis 3 5 3 4 2" xfId="5679" xr:uid="{00000000-0005-0000-0000-000097610000}"/>
    <cellStyle name="Ergebnis 3 5 3 4 2 2" xfId="17407" xr:uid="{00000000-0005-0000-0000-000098610000}"/>
    <cellStyle name="Ergebnis 3 5 3 4 2 3" xfId="29134" xr:uid="{00000000-0005-0000-0000-000099610000}"/>
    <cellStyle name="Ergebnis 3 5 3 4 3" xfId="9584" xr:uid="{00000000-0005-0000-0000-00009A610000}"/>
    <cellStyle name="Ergebnis 3 5 3 4 3 2" xfId="21312" xr:uid="{00000000-0005-0000-0000-00009B610000}"/>
    <cellStyle name="Ergebnis 3 5 3 4 3 3" xfId="33039" xr:uid="{00000000-0005-0000-0000-00009C610000}"/>
    <cellStyle name="Ergebnis 3 5 3 4 4" xfId="13502" xr:uid="{00000000-0005-0000-0000-00009D610000}"/>
    <cellStyle name="Ergebnis 3 5 3 4 5" xfId="25229" xr:uid="{00000000-0005-0000-0000-00009E610000}"/>
    <cellStyle name="Ergebnis 3 5 3 5" xfId="3072" xr:uid="{00000000-0005-0000-0000-00009F610000}"/>
    <cellStyle name="Ergebnis 3 5 3 5 2" xfId="6977" xr:uid="{00000000-0005-0000-0000-0000A0610000}"/>
    <cellStyle name="Ergebnis 3 5 3 5 2 2" xfId="18705" xr:uid="{00000000-0005-0000-0000-0000A1610000}"/>
    <cellStyle name="Ergebnis 3 5 3 5 2 3" xfId="30432" xr:uid="{00000000-0005-0000-0000-0000A2610000}"/>
    <cellStyle name="Ergebnis 3 5 3 5 3" xfId="10882" xr:uid="{00000000-0005-0000-0000-0000A3610000}"/>
    <cellStyle name="Ergebnis 3 5 3 5 3 2" xfId="22610" xr:uid="{00000000-0005-0000-0000-0000A4610000}"/>
    <cellStyle name="Ergebnis 3 5 3 5 3 3" xfId="34337" xr:uid="{00000000-0005-0000-0000-0000A5610000}"/>
    <cellStyle name="Ergebnis 3 5 3 5 4" xfId="14800" xr:uid="{00000000-0005-0000-0000-0000A6610000}"/>
    <cellStyle name="Ergebnis 3 5 3 5 5" xfId="26527" xr:uid="{00000000-0005-0000-0000-0000A7610000}"/>
    <cellStyle name="Ergebnis 3 5 3 6" xfId="4381" xr:uid="{00000000-0005-0000-0000-0000A8610000}"/>
    <cellStyle name="Ergebnis 3 5 3 6 2" xfId="16109" xr:uid="{00000000-0005-0000-0000-0000A9610000}"/>
    <cellStyle name="Ergebnis 3 5 3 6 3" xfId="27836" xr:uid="{00000000-0005-0000-0000-0000AA610000}"/>
    <cellStyle name="Ergebnis 3 5 3 7" xfId="8286" xr:uid="{00000000-0005-0000-0000-0000AB610000}"/>
    <cellStyle name="Ergebnis 3 5 3 7 2" xfId="20014" xr:uid="{00000000-0005-0000-0000-0000AC610000}"/>
    <cellStyle name="Ergebnis 3 5 3 7 3" xfId="31741" xr:uid="{00000000-0005-0000-0000-0000AD610000}"/>
    <cellStyle name="Ergebnis 3 5 3 8" xfId="12204" xr:uid="{00000000-0005-0000-0000-0000AE610000}"/>
    <cellStyle name="Ergebnis 3 5 3 9" xfId="23931" xr:uid="{00000000-0005-0000-0000-0000AF610000}"/>
    <cellStyle name="Ergebnis 3 5 4" xfId="575" xr:uid="{00000000-0005-0000-0000-0000B0610000}"/>
    <cellStyle name="Ergebnis 3 5 4 2" xfId="1004" xr:uid="{00000000-0005-0000-0000-0000B1610000}"/>
    <cellStyle name="Ergebnis 3 5 4 2 2" xfId="2302" xr:uid="{00000000-0005-0000-0000-0000B2610000}"/>
    <cellStyle name="Ergebnis 3 5 4 2 2 2" xfId="6207" xr:uid="{00000000-0005-0000-0000-0000B3610000}"/>
    <cellStyle name="Ergebnis 3 5 4 2 2 2 2" xfId="17935" xr:uid="{00000000-0005-0000-0000-0000B4610000}"/>
    <cellStyle name="Ergebnis 3 5 4 2 2 2 3" xfId="29662" xr:uid="{00000000-0005-0000-0000-0000B5610000}"/>
    <cellStyle name="Ergebnis 3 5 4 2 2 3" xfId="10112" xr:uid="{00000000-0005-0000-0000-0000B6610000}"/>
    <cellStyle name="Ergebnis 3 5 4 2 2 3 2" xfId="21840" xr:uid="{00000000-0005-0000-0000-0000B7610000}"/>
    <cellStyle name="Ergebnis 3 5 4 2 2 3 3" xfId="33567" xr:uid="{00000000-0005-0000-0000-0000B8610000}"/>
    <cellStyle name="Ergebnis 3 5 4 2 2 4" xfId="14030" xr:uid="{00000000-0005-0000-0000-0000B9610000}"/>
    <cellStyle name="Ergebnis 3 5 4 2 2 5" xfId="25757" xr:uid="{00000000-0005-0000-0000-0000BA610000}"/>
    <cellStyle name="Ergebnis 3 5 4 2 3" xfId="3600" xr:uid="{00000000-0005-0000-0000-0000BB610000}"/>
    <cellStyle name="Ergebnis 3 5 4 2 3 2" xfId="7505" xr:uid="{00000000-0005-0000-0000-0000BC610000}"/>
    <cellStyle name="Ergebnis 3 5 4 2 3 2 2" xfId="19233" xr:uid="{00000000-0005-0000-0000-0000BD610000}"/>
    <cellStyle name="Ergebnis 3 5 4 2 3 2 3" xfId="30960" xr:uid="{00000000-0005-0000-0000-0000BE610000}"/>
    <cellStyle name="Ergebnis 3 5 4 2 3 3" xfId="11410" xr:uid="{00000000-0005-0000-0000-0000BF610000}"/>
    <cellStyle name="Ergebnis 3 5 4 2 3 3 2" xfId="23138" xr:uid="{00000000-0005-0000-0000-0000C0610000}"/>
    <cellStyle name="Ergebnis 3 5 4 2 3 3 3" xfId="34865" xr:uid="{00000000-0005-0000-0000-0000C1610000}"/>
    <cellStyle name="Ergebnis 3 5 4 2 3 4" xfId="15328" xr:uid="{00000000-0005-0000-0000-0000C2610000}"/>
    <cellStyle name="Ergebnis 3 5 4 2 3 5" xfId="27055" xr:uid="{00000000-0005-0000-0000-0000C3610000}"/>
    <cellStyle name="Ergebnis 3 5 4 2 4" xfId="4909" xr:uid="{00000000-0005-0000-0000-0000C4610000}"/>
    <cellStyle name="Ergebnis 3 5 4 2 4 2" xfId="16637" xr:uid="{00000000-0005-0000-0000-0000C5610000}"/>
    <cellStyle name="Ergebnis 3 5 4 2 4 3" xfId="28364" xr:uid="{00000000-0005-0000-0000-0000C6610000}"/>
    <cellStyle name="Ergebnis 3 5 4 2 5" xfId="8814" xr:uid="{00000000-0005-0000-0000-0000C7610000}"/>
    <cellStyle name="Ergebnis 3 5 4 2 5 2" xfId="20542" xr:uid="{00000000-0005-0000-0000-0000C8610000}"/>
    <cellStyle name="Ergebnis 3 5 4 2 5 3" xfId="32269" xr:uid="{00000000-0005-0000-0000-0000C9610000}"/>
    <cellStyle name="Ergebnis 3 5 4 2 6" xfId="12732" xr:uid="{00000000-0005-0000-0000-0000CA610000}"/>
    <cellStyle name="Ergebnis 3 5 4 2 7" xfId="24459" xr:uid="{00000000-0005-0000-0000-0000CB610000}"/>
    <cellStyle name="Ergebnis 3 5 4 3" xfId="1433" xr:uid="{00000000-0005-0000-0000-0000CC610000}"/>
    <cellStyle name="Ergebnis 3 5 4 3 2" xfId="2731" xr:uid="{00000000-0005-0000-0000-0000CD610000}"/>
    <cellStyle name="Ergebnis 3 5 4 3 2 2" xfId="6636" xr:uid="{00000000-0005-0000-0000-0000CE610000}"/>
    <cellStyle name="Ergebnis 3 5 4 3 2 2 2" xfId="18364" xr:uid="{00000000-0005-0000-0000-0000CF610000}"/>
    <cellStyle name="Ergebnis 3 5 4 3 2 2 3" xfId="30091" xr:uid="{00000000-0005-0000-0000-0000D0610000}"/>
    <cellStyle name="Ergebnis 3 5 4 3 2 3" xfId="10541" xr:uid="{00000000-0005-0000-0000-0000D1610000}"/>
    <cellStyle name="Ergebnis 3 5 4 3 2 3 2" xfId="22269" xr:uid="{00000000-0005-0000-0000-0000D2610000}"/>
    <cellStyle name="Ergebnis 3 5 4 3 2 3 3" xfId="33996" xr:uid="{00000000-0005-0000-0000-0000D3610000}"/>
    <cellStyle name="Ergebnis 3 5 4 3 2 4" xfId="14459" xr:uid="{00000000-0005-0000-0000-0000D4610000}"/>
    <cellStyle name="Ergebnis 3 5 4 3 2 5" xfId="26186" xr:uid="{00000000-0005-0000-0000-0000D5610000}"/>
    <cellStyle name="Ergebnis 3 5 4 3 3" xfId="4029" xr:uid="{00000000-0005-0000-0000-0000D6610000}"/>
    <cellStyle name="Ergebnis 3 5 4 3 3 2" xfId="7934" xr:uid="{00000000-0005-0000-0000-0000D7610000}"/>
    <cellStyle name="Ergebnis 3 5 4 3 3 2 2" xfId="19662" xr:uid="{00000000-0005-0000-0000-0000D8610000}"/>
    <cellStyle name="Ergebnis 3 5 4 3 3 2 3" xfId="31389" xr:uid="{00000000-0005-0000-0000-0000D9610000}"/>
    <cellStyle name="Ergebnis 3 5 4 3 3 3" xfId="11839" xr:uid="{00000000-0005-0000-0000-0000DA610000}"/>
    <cellStyle name="Ergebnis 3 5 4 3 3 3 2" xfId="23567" xr:uid="{00000000-0005-0000-0000-0000DB610000}"/>
    <cellStyle name="Ergebnis 3 5 4 3 3 3 3" xfId="35294" xr:uid="{00000000-0005-0000-0000-0000DC610000}"/>
    <cellStyle name="Ergebnis 3 5 4 3 3 4" xfId="15757" xr:uid="{00000000-0005-0000-0000-0000DD610000}"/>
    <cellStyle name="Ergebnis 3 5 4 3 3 5" xfId="27484" xr:uid="{00000000-0005-0000-0000-0000DE610000}"/>
    <cellStyle name="Ergebnis 3 5 4 3 4" xfId="5338" xr:uid="{00000000-0005-0000-0000-0000DF610000}"/>
    <cellStyle name="Ergebnis 3 5 4 3 4 2" xfId="17066" xr:uid="{00000000-0005-0000-0000-0000E0610000}"/>
    <cellStyle name="Ergebnis 3 5 4 3 4 3" xfId="28793" xr:uid="{00000000-0005-0000-0000-0000E1610000}"/>
    <cellStyle name="Ergebnis 3 5 4 3 5" xfId="9243" xr:uid="{00000000-0005-0000-0000-0000E2610000}"/>
    <cellStyle name="Ergebnis 3 5 4 3 5 2" xfId="20971" xr:uid="{00000000-0005-0000-0000-0000E3610000}"/>
    <cellStyle name="Ergebnis 3 5 4 3 5 3" xfId="32698" xr:uid="{00000000-0005-0000-0000-0000E4610000}"/>
    <cellStyle name="Ergebnis 3 5 4 3 6" xfId="13161" xr:uid="{00000000-0005-0000-0000-0000E5610000}"/>
    <cellStyle name="Ergebnis 3 5 4 3 7" xfId="24888" xr:uid="{00000000-0005-0000-0000-0000E6610000}"/>
    <cellStyle name="Ergebnis 3 5 4 4" xfId="1873" xr:uid="{00000000-0005-0000-0000-0000E7610000}"/>
    <cellStyle name="Ergebnis 3 5 4 4 2" xfId="5778" xr:uid="{00000000-0005-0000-0000-0000E8610000}"/>
    <cellStyle name="Ergebnis 3 5 4 4 2 2" xfId="17506" xr:uid="{00000000-0005-0000-0000-0000E9610000}"/>
    <cellStyle name="Ergebnis 3 5 4 4 2 3" xfId="29233" xr:uid="{00000000-0005-0000-0000-0000EA610000}"/>
    <cellStyle name="Ergebnis 3 5 4 4 3" xfId="9683" xr:uid="{00000000-0005-0000-0000-0000EB610000}"/>
    <cellStyle name="Ergebnis 3 5 4 4 3 2" xfId="21411" xr:uid="{00000000-0005-0000-0000-0000EC610000}"/>
    <cellStyle name="Ergebnis 3 5 4 4 3 3" xfId="33138" xr:uid="{00000000-0005-0000-0000-0000ED610000}"/>
    <cellStyle name="Ergebnis 3 5 4 4 4" xfId="13601" xr:uid="{00000000-0005-0000-0000-0000EE610000}"/>
    <cellStyle name="Ergebnis 3 5 4 4 5" xfId="25328" xr:uid="{00000000-0005-0000-0000-0000EF610000}"/>
    <cellStyle name="Ergebnis 3 5 4 5" xfId="3171" xr:uid="{00000000-0005-0000-0000-0000F0610000}"/>
    <cellStyle name="Ergebnis 3 5 4 5 2" xfId="7076" xr:uid="{00000000-0005-0000-0000-0000F1610000}"/>
    <cellStyle name="Ergebnis 3 5 4 5 2 2" xfId="18804" xr:uid="{00000000-0005-0000-0000-0000F2610000}"/>
    <cellStyle name="Ergebnis 3 5 4 5 2 3" xfId="30531" xr:uid="{00000000-0005-0000-0000-0000F3610000}"/>
    <cellStyle name="Ergebnis 3 5 4 5 3" xfId="10981" xr:uid="{00000000-0005-0000-0000-0000F4610000}"/>
    <cellStyle name="Ergebnis 3 5 4 5 3 2" xfId="22709" xr:uid="{00000000-0005-0000-0000-0000F5610000}"/>
    <cellStyle name="Ergebnis 3 5 4 5 3 3" xfId="34436" xr:uid="{00000000-0005-0000-0000-0000F6610000}"/>
    <cellStyle name="Ergebnis 3 5 4 5 4" xfId="14899" xr:uid="{00000000-0005-0000-0000-0000F7610000}"/>
    <cellStyle name="Ergebnis 3 5 4 5 5" xfId="26626" xr:uid="{00000000-0005-0000-0000-0000F8610000}"/>
    <cellStyle name="Ergebnis 3 5 4 6" xfId="4480" xr:uid="{00000000-0005-0000-0000-0000F9610000}"/>
    <cellStyle name="Ergebnis 3 5 4 6 2" xfId="16208" xr:uid="{00000000-0005-0000-0000-0000FA610000}"/>
    <cellStyle name="Ergebnis 3 5 4 6 3" xfId="27935" xr:uid="{00000000-0005-0000-0000-0000FB610000}"/>
    <cellStyle name="Ergebnis 3 5 4 7" xfId="8385" xr:uid="{00000000-0005-0000-0000-0000FC610000}"/>
    <cellStyle name="Ergebnis 3 5 4 7 2" xfId="20113" xr:uid="{00000000-0005-0000-0000-0000FD610000}"/>
    <cellStyle name="Ergebnis 3 5 4 7 3" xfId="31840" xr:uid="{00000000-0005-0000-0000-0000FE610000}"/>
    <cellStyle name="Ergebnis 3 5 4 8" xfId="12303" xr:uid="{00000000-0005-0000-0000-0000FF610000}"/>
    <cellStyle name="Ergebnis 3 5 4 9" xfId="24030" xr:uid="{00000000-0005-0000-0000-000000620000}"/>
    <cellStyle name="Ergebnis 3 5 5" xfId="698" xr:uid="{00000000-0005-0000-0000-000001620000}"/>
    <cellStyle name="Ergebnis 3 5 5 2" xfId="1996" xr:uid="{00000000-0005-0000-0000-000002620000}"/>
    <cellStyle name="Ergebnis 3 5 5 2 2" xfId="5901" xr:uid="{00000000-0005-0000-0000-000003620000}"/>
    <cellStyle name="Ergebnis 3 5 5 2 2 2" xfId="17629" xr:uid="{00000000-0005-0000-0000-000004620000}"/>
    <cellStyle name="Ergebnis 3 5 5 2 2 3" xfId="29356" xr:uid="{00000000-0005-0000-0000-000005620000}"/>
    <cellStyle name="Ergebnis 3 5 5 2 3" xfId="9806" xr:uid="{00000000-0005-0000-0000-000006620000}"/>
    <cellStyle name="Ergebnis 3 5 5 2 3 2" xfId="21534" xr:uid="{00000000-0005-0000-0000-000007620000}"/>
    <cellStyle name="Ergebnis 3 5 5 2 3 3" xfId="33261" xr:uid="{00000000-0005-0000-0000-000008620000}"/>
    <cellStyle name="Ergebnis 3 5 5 2 4" xfId="13724" xr:uid="{00000000-0005-0000-0000-000009620000}"/>
    <cellStyle name="Ergebnis 3 5 5 2 5" xfId="25451" xr:uid="{00000000-0005-0000-0000-00000A620000}"/>
    <cellStyle name="Ergebnis 3 5 5 3" xfId="3294" xr:uid="{00000000-0005-0000-0000-00000B620000}"/>
    <cellStyle name="Ergebnis 3 5 5 3 2" xfId="7199" xr:uid="{00000000-0005-0000-0000-00000C620000}"/>
    <cellStyle name="Ergebnis 3 5 5 3 2 2" xfId="18927" xr:uid="{00000000-0005-0000-0000-00000D620000}"/>
    <cellStyle name="Ergebnis 3 5 5 3 2 3" xfId="30654" xr:uid="{00000000-0005-0000-0000-00000E620000}"/>
    <cellStyle name="Ergebnis 3 5 5 3 3" xfId="11104" xr:uid="{00000000-0005-0000-0000-00000F620000}"/>
    <cellStyle name="Ergebnis 3 5 5 3 3 2" xfId="22832" xr:uid="{00000000-0005-0000-0000-000010620000}"/>
    <cellStyle name="Ergebnis 3 5 5 3 3 3" xfId="34559" xr:uid="{00000000-0005-0000-0000-000011620000}"/>
    <cellStyle name="Ergebnis 3 5 5 3 4" xfId="15022" xr:uid="{00000000-0005-0000-0000-000012620000}"/>
    <cellStyle name="Ergebnis 3 5 5 3 5" xfId="26749" xr:uid="{00000000-0005-0000-0000-000013620000}"/>
    <cellStyle name="Ergebnis 3 5 5 4" xfId="4603" xr:uid="{00000000-0005-0000-0000-000014620000}"/>
    <cellStyle name="Ergebnis 3 5 5 4 2" xfId="16331" xr:uid="{00000000-0005-0000-0000-000015620000}"/>
    <cellStyle name="Ergebnis 3 5 5 4 3" xfId="28058" xr:uid="{00000000-0005-0000-0000-000016620000}"/>
    <cellStyle name="Ergebnis 3 5 5 5" xfId="8508" xr:uid="{00000000-0005-0000-0000-000017620000}"/>
    <cellStyle name="Ergebnis 3 5 5 5 2" xfId="20236" xr:uid="{00000000-0005-0000-0000-000018620000}"/>
    <cellStyle name="Ergebnis 3 5 5 5 3" xfId="31963" xr:uid="{00000000-0005-0000-0000-000019620000}"/>
    <cellStyle name="Ergebnis 3 5 5 6" xfId="12426" xr:uid="{00000000-0005-0000-0000-00001A620000}"/>
    <cellStyle name="Ergebnis 3 5 5 7" xfId="24153" xr:uid="{00000000-0005-0000-0000-00001B620000}"/>
    <cellStyle name="Ergebnis 3 5 6" xfId="1127" xr:uid="{00000000-0005-0000-0000-00001C620000}"/>
    <cellStyle name="Ergebnis 3 5 6 2" xfId="2425" xr:uid="{00000000-0005-0000-0000-00001D620000}"/>
    <cellStyle name="Ergebnis 3 5 6 2 2" xfId="6330" xr:uid="{00000000-0005-0000-0000-00001E620000}"/>
    <cellStyle name="Ergebnis 3 5 6 2 2 2" xfId="18058" xr:uid="{00000000-0005-0000-0000-00001F620000}"/>
    <cellStyle name="Ergebnis 3 5 6 2 2 3" xfId="29785" xr:uid="{00000000-0005-0000-0000-000020620000}"/>
    <cellStyle name="Ergebnis 3 5 6 2 3" xfId="10235" xr:uid="{00000000-0005-0000-0000-000021620000}"/>
    <cellStyle name="Ergebnis 3 5 6 2 3 2" xfId="21963" xr:uid="{00000000-0005-0000-0000-000022620000}"/>
    <cellStyle name="Ergebnis 3 5 6 2 3 3" xfId="33690" xr:uid="{00000000-0005-0000-0000-000023620000}"/>
    <cellStyle name="Ergebnis 3 5 6 2 4" xfId="14153" xr:uid="{00000000-0005-0000-0000-000024620000}"/>
    <cellStyle name="Ergebnis 3 5 6 2 5" xfId="25880" xr:uid="{00000000-0005-0000-0000-000025620000}"/>
    <cellStyle name="Ergebnis 3 5 6 3" xfId="3723" xr:uid="{00000000-0005-0000-0000-000026620000}"/>
    <cellStyle name="Ergebnis 3 5 6 3 2" xfId="7628" xr:uid="{00000000-0005-0000-0000-000027620000}"/>
    <cellStyle name="Ergebnis 3 5 6 3 2 2" xfId="19356" xr:uid="{00000000-0005-0000-0000-000028620000}"/>
    <cellStyle name="Ergebnis 3 5 6 3 2 3" xfId="31083" xr:uid="{00000000-0005-0000-0000-000029620000}"/>
    <cellStyle name="Ergebnis 3 5 6 3 3" xfId="11533" xr:uid="{00000000-0005-0000-0000-00002A620000}"/>
    <cellStyle name="Ergebnis 3 5 6 3 3 2" xfId="23261" xr:uid="{00000000-0005-0000-0000-00002B620000}"/>
    <cellStyle name="Ergebnis 3 5 6 3 3 3" xfId="34988" xr:uid="{00000000-0005-0000-0000-00002C620000}"/>
    <cellStyle name="Ergebnis 3 5 6 3 4" xfId="15451" xr:uid="{00000000-0005-0000-0000-00002D620000}"/>
    <cellStyle name="Ergebnis 3 5 6 3 5" xfId="27178" xr:uid="{00000000-0005-0000-0000-00002E620000}"/>
    <cellStyle name="Ergebnis 3 5 6 4" xfId="5032" xr:uid="{00000000-0005-0000-0000-00002F620000}"/>
    <cellStyle name="Ergebnis 3 5 6 4 2" xfId="16760" xr:uid="{00000000-0005-0000-0000-000030620000}"/>
    <cellStyle name="Ergebnis 3 5 6 4 3" xfId="28487" xr:uid="{00000000-0005-0000-0000-000031620000}"/>
    <cellStyle name="Ergebnis 3 5 6 5" xfId="8937" xr:uid="{00000000-0005-0000-0000-000032620000}"/>
    <cellStyle name="Ergebnis 3 5 6 5 2" xfId="20665" xr:uid="{00000000-0005-0000-0000-000033620000}"/>
    <cellStyle name="Ergebnis 3 5 6 5 3" xfId="32392" xr:uid="{00000000-0005-0000-0000-000034620000}"/>
    <cellStyle name="Ergebnis 3 5 6 6" xfId="12855" xr:uid="{00000000-0005-0000-0000-000035620000}"/>
    <cellStyle name="Ergebnis 3 5 6 7" xfId="24582" xr:uid="{00000000-0005-0000-0000-000036620000}"/>
    <cellStyle name="Ergebnis 3 5 7" xfId="1567" xr:uid="{00000000-0005-0000-0000-000037620000}"/>
    <cellStyle name="Ergebnis 3 5 7 2" xfId="5472" xr:uid="{00000000-0005-0000-0000-000038620000}"/>
    <cellStyle name="Ergebnis 3 5 7 2 2" xfId="17200" xr:uid="{00000000-0005-0000-0000-000039620000}"/>
    <cellStyle name="Ergebnis 3 5 7 2 3" xfId="28927" xr:uid="{00000000-0005-0000-0000-00003A620000}"/>
    <cellStyle name="Ergebnis 3 5 7 3" xfId="9377" xr:uid="{00000000-0005-0000-0000-00003B620000}"/>
    <cellStyle name="Ergebnis 3 5 7 3 2" xfId="21105" xr:uid="{00000000-0005-0000-0000-00003C620000}"/>
    <cellStyle name="Ergebnis 3 5 7 3 3" xfId="32832" xr:uid="{00000000-0005-0000-0000-00003D620000}"/>
    <cellStyle name="Ergebnis 3 5 7 4" xfId="13295" xr:uid="{00000000-0005-0000-0000-00003E620000}"/>
    <cellStyle name="Ergebnis 3 5 7 5" xfId="25022" xr:uid="{00000000-0005-0000-0000-00003F620000}"/>
    <cellStyle name="Ergebnis 3 5 8" xfId="2865" xr:uid="{00000000-0005-0000-0000-000040620000}"/>
    <cellStyle name="Ergebnis 3 5 8 2" xfId="6770" xr:uid="{00000000-0005-0000-0000-000041620000}"/>
    <cellStyle name="Ergebnis 3 5 8 2 2" xfId="18498" xr:uid="{00000000-0005-0000-0000-000042620000}"/>
    <cellStyle name="Ergebnis 3 5 8 2 3" xfId="30225" xr:uid="{00000000-0005-0000-0000-000043620000}"/>
    <cellStyle name="Ergebnis 3 5 8 3" xfId="10675" xr:uid="{00000000-0005-0000-0000-000044620000}"/>
    <cellStyle name="Ergebnis 3 5 8 3 2" xfId="22403" xr:uid="{00000000-0005-0000-0000-000045620000}"/>
    <cellStyle name="Ergebnis 3 5 8 3 3" xfId="34130" xr:uid="{00000000-0005-0000-0000-000046620000}"/>
    <cellStyle name="Ergebnis 3 5 8 4" xfId="14593" xr:uid="{00000000-0005-0000-0000-000047620000}"/>
    <cellStyle name="Ergebnis 3 5 8 5" xfId="26320" xr:uid="{00000000-0005-0000-0000-000048620000}"/>
    <cellStyle name="Ergebnis 3 5 9" xfId="4174" xr:uid="{00000000-0005-0000-0000-000049620000}"/>
    <cellStyle name="Ergebnis 3 5 9 2" xfId="15902" xr:uid="{00000000-0005-0000-0000-00004A620000}"/>
    <cellStyle name="Ergebnis 3 5 9 3" xfId="27629" xr:uid="{00000000-0005-0000-0000-00004B620000}"/>
    <cellStyle name="Ergebnis 3 6" xfId="253" xr:uid="{00000000-0005-0000-0000-00004C620000}"/>
    <cellStyle name="Ergebnis 3 6 10" xfId="8063" xr:uid="{00000000-0005-0000-0000-00004D620000}"/>
    <cellStyle name="Ergebnis 3 6 10 2" xfId="19791" xr:uid="{00000000-0005-0000-0000-00004E620000}"/>
    <cellStyle name="Ergebnis 3 6 10 3" xfId="31518" xr:uid="{00000000-0005-0000-0000-00004F620000}"/>
    <cellStyle name="Ergebnis 3 6 11" xfId="11981" xr:uid="{00000000-0005-0000-0000-000050620000}"/>
    <cellStyle name="Ergebnis 3 6 12" xfId="23708" xr:uid="{00000000-0005-0000-0000-000051620000}"/>
    <cellStyle name="Ergebnis 3 6 2" xfId="379" xr:uid="{00000000-0005-0000-0000-000052620000}"/>
    <cellStyle name="Ergebnis 3 6 2 2" xfId="808" xr:uid="{00000000-0005-0000-0000-000053620000}"/>
    <cellStyle name="Ergebnis 3 6 2 2 2" xfId="2106" xr:uid="{00000000-0005-0000-0000-000054620000}"/>
    <cellStyle name="Ergebnis 3 6 2 2 2 2" xfId="6011" xr:uid="{00000000-0005-0000-0000-000055620000}"/>
    <cellStyle name="Ergebnis 3 6 2 2 2 2 2" xfId="17739" xr:uid="{00000000-0005-0000-0000-000056620000}"/>
    <cellStyle name="Ergebnis 3 6 2 2 2 2 3" xfId="29466" xr:uid="{00000000-0005-0000-0000-000057620000}"/>
    <cellStyle name="Ergebnis 3 6 2 2 2 3" xfId="9916" xr:uid="{00000000-0005-0000-0000-000058620000}"/>
    <cellStyle name="Ergebnis 3 6 2 2 2 3 2" xfId="21644" xr:uid="{00000000-0005-0000-0000-000059620000}"/>
    <cellStyle name="Ergebnis 3 6 2 2 2 3 3" xfId="33371" xr:uid="{00000000-0005-0000-0000-00005A620000}"/>
    <cellStyle name="Ergebnis 3 6 2 2 2 4" xfId="13834" xr:uid="{00000000-0005-0000-0000-00005B620000}"/>
    <cellStyle name="Ergebnis 3 6 2 2 2 5" xfId="25561" xr:uid="{00000000-0005-0000-0000-00005C620000}"/>
    <cellStyle name="Ergebnis 3 6 2 2 3" xfId="3404" xr:uid="{00000000-0005-0000-0000-00005D620000}"/>
    <cellStyle name="Ergebnis 3 6 2 2 3 2" xfId="7309" xr:uid="{00000000-0005-0000-0000-00005E620000}"/>
    <cellStyle name="Ergebnis 3 6 2 2 3 2 2" xfId="19037" xr:uid="{00000000-0005-0000-0000-00005F620000}"/>
    <cellStyle name="Ergebnis 3 6 2 2 3 2 3" xfId="30764" xr:uid="{00000000-0005-0000-0000-000060620000}"/>
    <cellStyle name="Ergebnis 3 6 2 2 3 3" xfId="11214" xr:uid="{00000000-0005-0000-0000-000061620000}"/>
    <cellStyle name="Ergebnis 3 6 2 2 3 3 2" xfId="22942" xr:uid="{00000000-0005-0000-0000-000062620000}"/>
    <cellStyle name="Ergebnis 3 6 2 2 3 3 3" xfId="34669" xr:uid="{00000000-0005-0000-0000-000063620000}"/>
    <cellStyle name="Ergebnis 3 6 2 2 3 4" xfId="15132" xr:uid="{00000000-0005-0000-0000-000064620000}"/>
    <cellStyle name="Ergebnis 3 6 2 2 3 5" xfId="26859" xr:uid="{00000000-0005-0000-0000-000065620000}"/>
    <cellStyle name="Ergebnis 3 6 2 2 4" xfId="4713" xr:uid="{00000000-0005-0000-0000-000066620000}"/>
    <cellStyle name="Ergebnis 3 6 2 2 4 2" xfId="16441" xr:uid="{00000000-0005-0000-0000-000067620000}"/>
    <cellStyle name="Ergebnis 3 6 2 2 4 3" xfId="28168" xr:uid="{00000000-0005-0000-0000-000068620000}"/>
    <cellStyle name="Ergebnis 3 6 2 2 5" xfId="8618" xr:uid="{00000000-0005-0000-0000-000069620000}"/>
    <cellStyle name="Ergebnis 3 6 2 2 5 2" xfId="20346" xr:uid="{00000000-0005-0000-0000-00006A620000}"/>
    <cellStyle name="Ergebnis 3 6 2 2 5 3" xfId="32073" xr:uid="{00000000-0005-0000-0000-00006B620000}"/>
    <cellStyle name="Ergebnis 3 6 2 2 6" xfId="12536" xr:uid="{00000000-0005-0000-0000-00006C620000}"/>
    <cellStyle name="Ergebnis 3 6 2 2 7" xfId="24263" xr:uid="{00000000-0005-0000-0000-00006D620000}"/>
    <cellStyle name="Ergebnis 3 6 2 3" xfId="1237" xr:uid="{00000000-0005-0000-0000-00006E620000}"/>
    <cellStyle name="Ergebnis 3 6 2 3 2" xfId="2535" xr:uid="{00000000-0005-0000-0000-00006F620000}"/>
    <cellStyle name="Ergebnis 3 6 2 3 2 2" xfId="6440" xr:uid="{00000000-0005-0000-0000-000070620000}"/>
    <cellStyle name="Ergebnis 3 6 2 3 2 2 2" xfId="18168" xr:uid="{00000000-0005-0000-0000-000071620000}"/>
    <cellStyle name="Ergebnis 3 6 2 3 2 2 3" xfId="29895" xr:uid="{00000000-0005-0000-0000-000072620000}"/>
    <cellStyle name="Ergebnis 3 6 2 3 2 3" xfId="10345" xr:uid="{00000000-0005-0000-0000-000073620000}"/>
    <cellStyle name="Ergebnis 3 6 2 3 2 3 2" xfId="22073" xr:uid="{00000000-0005-0000-0000-000074620000}"/>
    <cellStyle name="Ergebnis 3 6 2 3 2 3 3" xfId="33800" xr:uid="{00000000-0005-0000-0000-000075620000}"/>
    <cellStyle name="Ergebnis 3 6 2 3 2 4" xfId="14263" xr:uid="{00000000-0005-0000-0000-000076620000}"/>
    <cellStyle name="Ergebnis 3 6 2 3 2 5" xfId="25990" xr:uid="{00000000-0005-0000-0000-000077620000}"/>
    <cellStyle name="Ergebnis 3 6 2 3 3" xfId="3833" xr:uid="{00000000-0005-0000-0000-000078620000}"/>
    <cellStyle name="Ergebnis 3 6 2 3 3 2" xfId="7738" xr:uid="{00000000-0005-0000-0000-000079620000}"/>
    <cellStyle name="Ergebnis 3 6 2 3 3 2 2" xfId="19466" xr:uid="{00000000-0005-0000-0000-00007A620000}"/>
    <cellStyle name="Ergebnis 3 6 2 3 3 2 3" xfId="31193" xr:uid="{00000000-0005-0000-0000-00007B620000}"/>
    <cellStyle name="Ergebnis 3 6 2 3 3 3" xfId="11643" xr:uid="{00000000-0005-0000-0000-00007C620000}"/>
    <cellStyle name="Ergebnis 3 6 2 3 3 3 2" xfId="23371" xr:uid="{00000000-0005-0000-0000-00007D620000}"/>
    <cellStyle name="Ergebnis 3 6 2 3 3 3 3" xfId="35098" xr:uid="{00000000-0005-0000-0000-00007E620000}"/>
    <cellStyle name="Ergebnis 3 6 2 3 3 4" xfId="15561" xr:uid="{00000000-0005-0000-0000-00007F620000}"/>
    <cellStyle name="Ergebnis 3 6 2 3 3 5" xfId="27288" xr:uid="{00000000-0005-0000-0000-000080620000}"/>
    <cellStyle name="Ergebnis 3 6 2 3 4" xfId="5142" xr:uid="{00000000-0005-0000-0000-000081620000}"/>
    <cellStyle name="Ergebnis 3 6 2 3 4 2" xfId="16870" xr:uid="{00000000-0005-0000-0000-000082620000}"/>
    <cellStyle name="Ergebnis 3 6 2 3 4 3" xfId="28597" xr:uid="{00000000-0005-0000-0000-000083620000}"/>
    <cellStyle name="Ergebnis 3 6 2 3 5" xfId="9047" xr:uid="{00000000-0005-0000-0000-000084620000}"/>
    <cellStyle name="Ergebnis 3 6 2 3 5 2" xfId="20775" xr:uid="{00000000-0005-0000-0000-000085620000}"/>
    <cellStyle name="Ergebnis 3 6 2 3 5 3" xfId="32502" xr:uid="{00000000-0005-0000-0000-000086620000}"/>
    <cellStyle name="Ergebnis 3 6 2 3 6" xfId="12965" xr:uid="{00000000-0005-0000-0000-000087620000}"/>
    <cellStyle name="Ergebnis 3 6 2 3 7" xfId="24692" xr:uid="{00000000-0005-0000-0000-000088620000}"/>
    <cellStyle name="Ergebnis 3 6 2 4" xfId="1677" xr:uid="{00000000-0005-0000-0000-000089620000}"/>
    <cellStyle name="Ergebnis 3 6 2 4 2" xfId="5582" xr:uid="{00000000-0005-0000-0000-00008A620000}"/>
    <cellStyle name="Ergebnis 3 6 2 4 2 2" xfId="17310" xr:uid="{00000000-0005-0000-0000-00008B620000}"/>
    <cellStyle name="Ergebnis 3 6 2 4 2 3" xfId="29037" xr:uid="{00000000-0005-0000-0000-00008C620000}"/>
    <cellStyle name="Ergebnis 3 6 2 4 3" xfId="9487" xr:uid="{00000000-0005-0000-0000-00008D620000}"/>
    <cellStyle name="Ergebnis 3 6 2 4 3 2" xfId="21215" xr:uid="{00000000-0005-0000-0000-00008E620000}"/>
    <cellStyle name="Ergebnis 3 6 2 4 3 3" xfId="32942" xr:uid="{00000000-0005-0000-0000-00008F620000}"/>
    <cellStyle name="Ergebnis 3 6 2 4 4" xfId="13405" xr:uid="{00000000-0005-0000-0000-000090620000}"/>
    <cellStyle name="Ergebnis 3 6 2 4 5" xfId="25132" xr:uid="{00000000-0005-0000-0000-000091620000}"/>
    <cellStyle name="Ergebnis 3 6 2 5" xfId="2975" xr:uid="{00000000-0005-0000-0000-000092620000}"/>
    <cellStyle name="Ergebnis 3 6 2 5 2" xfId="6880" xr:uid="{00000000-0005-0000-0000-000093620000}"/>
    <cellStyle name="Ergebnis 3 6 2 5 2 2" xfId="18608" xr:uid="{00000000-0005-0000-0000-000094620000}"/>
    <cellStyle name="Ergebnis 3 6 2 5 2 3" xfId="30335" xr:uid="{00000000-0005-0000-0000-000095620000}"/>
    <cellStyle name="Ergebnis 3 6 2 5 3" xfId="10785" xr:uid="{00000000-0005-0000-0000-000096620000}"/>
    <cellStyle name="Ergebnis 3 6 2 5 3 2" xfId="22513" xr:uid="{00000000-0005-0000-0000-000097620000}"/>
    <cellStyle name="Ergebnis 3 6 2 5 3 3" xfId="34240" xr:uid="{00000000-0005-0000-0000-000098620000}"/>
    <cellStyle name="Ergebnis 3 6 2 5 4" xfId="14703" xr:uid="{00000000-0005-0000-0000-000099620000}"/>
    <cellStyle name="Ergebnis 3 6 2 5 5" xfId="26430" xr:uid="{00000000-0005-0000-0000-00009A620000}"/>
    <cellStyle name="Ergebnis 3 6 2 6" xfId="4284" xr:uid="{00000000-0005-0000-0000-00009B620000}"/>
    <cellStyle name="Ergebnis 3 6 2 6 2" xfId="16012" xr:uid="{00000000-0005-0000-0000-00009C620000}"/>
    <cellStyle name="Ergebnis 3 6 2 6 3" xfId="27739" xr:uid="{00000000-0005-0000-0000-00009D620000}"/>
    <cellStyle name="Ergebnis 3 6 2 7" xfId="8189" xr:uid="{00000000-0005-0000-0000-00009E620000}"/>
    <cellStyle name="Ergebnis 3 6 2 7 2" xfId="19917" xr:uid="{00000000-0005-0000-0000-00009F620000}"/>
    <cellStyle name="Ergebnis 3 6 2 7 3" xfId="31644" xr:uid="{00000000-0005-0000-0000-0000A0620000}"/>
    <cellStyle name="Ergebnis 3 6 2 8" xfId="12107" xr:uid="{00000000-0005-0000-0000-0000A1620000}"/>
    <cellStyle name="Ergebnis 3 6 2 9" xfId="23834" xr:uid="{00000000-0005-0000-0000-0000A2620000}"/>
    <cellStyle name="Ergebnis 3 6 3" xfId="478" xr:uid="{00000000-0005-0000-0000-0000A3620000}"/>
    <cellStyle name="Ergebnis 3 6 3 2" xfId="907" xr:uid="{00000000-0005-0000-0000-0000A4620000}"/>
    <cellStyle name="Ergebnis 3 6 3 2 2" xfId="2205" xr:uid="{00000000-0005-0000-0000-0000A5620000}"/>
    <cellStyle name="Ergebnis 3 6 3 2 2 2" xfId="6110" xr:uid="{00000000-0005-0000-0000-0000A6620000}"/>
    <cellStyle name="Ergebnis 3 6 3 2 2 2 2" xfId="17838" xr:uid="{00000000-0005-0000-0000-0000A7620000}"/>
    <cellStyle name="Ergebnis 3 6 3 2 2 2 3" xfId="29565" xr:uid="{00000000-0005-0000-0000-0000A8620000}"/>
    <cellStyle name="Ergebnis 3 6 3 2 2 3" xfId="10015" xr:uid="{00000000-0005-0000-0000-0000A9620000}"/>
    <cellStyle name="Ergebnis 3 6 3 2 2 3 2" xfId="21743" xr:uid="{00000000-0005-0000-0000-0000AA620000}"/>
    <cellStyle name="Ergebnis 3 6 3 2 2 3 3" xfId="33470" xr:uid="{00000000-0005-0000-0000-0000AB620000}"/>
    <cellStyle name="Ergebnis 3 6 3 2 2 4" xfId="13933" xr:uid="{00000000-0005-0000-0000-0000AC620000}"/>
    <cellStyle name="Ergebnis 3 6 3 2 2 5" xfId="25660" xr:uid="{00000000-0005-0000-0000-0000AD620000}"/>
    <cellStyle name="Ergebnis 3 6 3 2 3" xfId="3503" xr:uid="{00000000-0005-0000-0000-0000AE620000}"/>
    <cellStyle name="Ergebnis 3 6 3 2 3 2" xfId="7408" xr:uid="{00000000-0005-0000-0000-0000AF620000}"/>
    <cellStyle name="Ergebnis 3 6 3 2 3 2 2" xfId="19136" xr:uid="{00000000-0005-0000-0000-0000B0620000}"/>
    <cellStyle name="Ergebnis 3 6 3 2 3 2 3" xfId="30863" xr:uid="{00000000-0005-0000-0000-0000B1620000}"/>
    <cellStyle name="Ergebnis 3 6 3 2 3 3" xfId="11313" xr:uid="{00000000-0005-0000-0000-0000B2620000}"/>
    <cellStyle name="Ergebnis 3 6 3 2 3 3 2" xfId="23041" xr:uid="{00000000-0005-0000-0000-0000B3620000}"/>
    <cellStyle name="Ergebnis 3 6 3 2 3 3 3" xfId="34768" xr:uid="{00000000-0005-0000-0000-0000B4620000}"/>
    <cellStyle name="Ergebnis 3 6 3 2 3 4" xfId="15231" xr:uid="{00000000-0005-0000-0000-0000B5620000}"/>
    <cellStyle name="Ergebnis 3 6 3 2 3 5" xfId="26958" xr:uid="{00000000-0005-0000-0000-0000B6620000}"/>
    <cellStyle name="Ergebnis 3 6 3 2 4" xfId="4812" xr:uid="{00000000-0005-0000-0000-0000B7620000}"/>
    <cellStyle name="Ergebnis 3 6 3 2 4 2" xfId="16540" xr:uid="{00000000-0005-0000-0000-0000B8620000}"/>
    <cellStyle name="Ergebnis 3 6 3 2 4 3" xfId="28267" xr:uid="{00000000-0005-0000-0000-0000B9620000}"/>
    <cellStyle name="Ergebnis 3 6 3 2 5" xfId="8717" xr:uid="{00000000-0005-0000-0000-0000BA620000}"/>
    <cellStyle name="Ergebnis 3 6 3 2 5 2" xfId="20445" xr:uid="{00000000-0005-0000-0000-0000BB620000}"/>
    <cellStyle name="Ergebnis 3 6 3 2 5 3" xfId="32172" xr:uid="{00000000-0005-0000-0000-0000BC620000}"/>
    <cellStyle name="Ergebnis 3 6 3 2 6" xfId="12635" xr:uid="{00000000-0005-0000-0000-0000BD620000}"/>
    <cellStyle name="Ergebnis 3 6 3 2 7" xfId="24362" xr:uid="{00000000-0005-0000-0000-0000BE620000}"/>
    <cellStyle name="Ergebnis 3 6 3 3" xfId="1336" xr:uid="{00000000-0005-0000-0000-0000BF620000}"/>
    <cellStyle name="Ergebnis 3 6 3 3 2" xfId="2634" xr:uid="{00000000-0005-0000-0000-0000C0620000}"/>
    <cellStyle name="Ergebnis 3 6 3 3 2 2" xfId="6539" xr:uid="{00000000-0005-0000-0000-0000C1620000}"/>
    <cellStyle name="Ergebnis 3 6 3 3 2 2 2" xfId="18267" xr:uid="{00000000-0005-0000-0000-0000C2620000}"/>
    <cellStyle name="Ergebnis 3 6 3 3 2 2 3" xfId="29994" xr:uid="{00000000-0005-0000-0000-0000C3620000}"/>
    <cellStyle name="Ergebnis 3 6 3 3 2 3" xfId="10444" xr:uid="{00000000-0005-0000-0000-0000C4620000}"/>
    <cellStyle name="Ergebnis 3 6 3 3 2 3 2" xfId="22172" xr:uid="{00000000-0005-0000-0000-0000C5620000}"/>
    <cellStyle name="Ergebnis 3 6 3 3 2 3 3" xfId="33899" xr:uid="{00000000-0005-0000-0000-0000C6620000}"/>
    <cellStyle name="Ergebnis 3 6 3 3 2 4" xfId="14362" xr:uid="{00000000-0005-0000-0000-0000C7620000}"/>
    <cellStyle name="Ergebnis 3 6 3 3 2 5" xfId="26089" xr:uid="{00000000-0005-0000-0000-0000C8620000}"/>
    <cellStyle name="Ergebnis 3 6 3 3 3" xfId="3932" xr:uid="{00000000-0005-0000-0000-0000C9620000}"/>
    <cellStyle name="Ergebnis 3 6 3 3 3 2" xfId="7837" xr:uid="{00000000-0005-0000-0000-0000CA620000}"/>
    <cellStyle name="Ergebnis 3 6 3 3 3 2 2" xfId="19565" xr:uid="{00000000-0005-0000-0000-0000CB620000}"/>
    <cellStyle name="Ergebnis 3 6 3 3 3 2 3" xfId="31292" xr:uid="{00000000-0005-0000-0000-0000CC620000}"/>
    <cellStyle name="Ergebnis 3 6 3 3 3 3" xfId="11742" xr:uid="{00000000-0005-0000-0000-0000CD620000}"/>
    <cellStyle name="Ergebnis 3 6 3 3 3 3 2" xfId="23470" xr:uid="{00000000-0005-0000-0000-0000CE620000}"/>
    <cellStyle name="Ergebnis 3 6 3 3 3 3 3" xfId="35197" xr:uid="{00000000-0005-0000-0000-0000CF620000}"/>
    <cellStyle name="Ergebnis 3 6 3 3 3 4" xfId="15660" xr:uid="{00000000-0005-0000-0000-0000D0620000}"/>
    <cellStyle name="Ergebnis 3 6 3 3 3 5" xfId="27387" xr:uid="{00000000-0005-0000-0000-0000D1620000}"/>
    <cellStyle name="Ergebnis 3 6 3 3 4" xfId="5241" xr:uid="{00000000-0005-0000-0000-0000D2620000}"/>
    <cellStyle name="Ergebnis 3 6 3 3 4 2" xfId="16969" xr:uid="{00000000-0005-0000-0000-0000D3620000}"/>
    <cellStyle name="Ergebnis 3 6 3 3 4 3" xfId="28696" xr:uid="{00000000-0005-0000-0000-0000D4620000}"/>
    <cellStyle name="Ergebnis 3 6 3 3 5" xfId="9146" xr:uid="{00000000-0005-0000-0000-0000D5620000}"/>
    <cellStyle name="Ergebnis 3 6 3 3 5 2" xfId="20874" xr:uid="{00000000-0005-0000-0000-0000D6620000}"/>
    <cellStyle name="Ergebnis 3 6 3 3 5 3" xfId="32601" xr:uid="{00000000-0005-0000-0000-0000D7620000}"/>
    <cellStyle name="Ergebnis 3 6 3 3 6" xfId="13064" xr:uid="{00000000-0005-0000-0000-0000D8620000}"/>
    <cellStyle name="Ergebnis 3 6 3 3 7" xfId="24791" xr:uid="{00000000-0005-0000-0000-0000D9620000}"/>
    <cellStyle name="Ergebnis 3 6 3 4" xfId="1776" xr:uid="{00000000-0005-0000-0000-0000DA620000}"/>
    <cellStyle name="Ergebnis 3 6 3 4 2" xfId="5681" xr:uid="{00000000-0005-0000-0000-0000DB620000}"/>
    <cellStyle name="Ergebnis 3 6 3 4 2 2" xfId="17409" xr:uid="{00000000-0005-0000-0000-0000DC620000}"/>
    <cellStyle name="Ergebnis 3 6 3 4 2 3" xfId="29136" xr:uid="{00000000-0005-0000-0000-0000DD620000}"/>
    <cellStyle name="Ergebnis 3 6 3 4 3" xfId="9586" xr:uid="{00000000-0005-0000-0000-0000DE620000}"/>
    <cellStyle name="Ergebnis 3 6 3 4 3 2" xfId="21314" xr:uid="{00000000-0005-0000-0000-0000DF620000}"/>
    <cellStyle name="Ergebnis 3 6 3 4 3 3" xfId="33041" xr:uid="{00000000-0005-0000-0000-0000E0620000}"/>
    <cellStyle name="Ergebnis 3 6 3 4 4" xfId="13504" xr:uid="{00000000-0005-0000-0000-0000E1620000}"/>
    <cellStyle name="Ergebnis 3 6 3 4 5" xfId="25231" xr:uid="{00000000-0005-0000-0000-0000E2620000}"/>
    <cellStyle name="Ergebnis 3 6 3 5" xfId="3074" xr:uid="{00000000-0005-0000-0000-0000E3620000}"/>
    <cellStyle name="Ergebnis 3 6 3 5 2" xfId="6979" xr:uid="{00000000-0005-0000-0000-0000E4620000}"/>
    <cellStyle name="Ergebnis 3 6 3 5 2 2" xfId="18707" xr:uid="{00000000-0005-0000-0000-0000E5620000}"/>
    <cellStyle name="Ergebnis 3 6 3 5 2 3" xfId="30434" xr:uid="{00000000-0005-0000-0000-0000E6620000}"/>
    <cellStyle name="Ergebnis 3 6 3 5 3" xfId="10884" xr:uid="{00000000-0005-0000-0000-0000E7620000}"/>
    <cellStyle name="Ergebnis 3 6 3 5 3 2" xfId="22612" xr:uid="{00000000-0005-0000-0000-0000E8620000}"/>
    <cellStyle name="Ergebnis 3 6 3 5 3 3" xfId="34339" xr:uid="{00000000-0005-0000-0000-0000E9620000}"/>
    <cellStyle name="Ergebnis 3 6 3 5 4" xfId="14802" xr:uid="{00000000-0005-0000-0000-0000EA620000}"/>
    <cellStyle name="Ergebnis 3 6 3 5 5" xfId="26529" xr:uid="{00000000-0005-0000-0000-0000EB620000}"/>
    <cellStyle name="Ergebnis 3 6 3 6" xfId="4383" xr:uid="{00000000-0005-0000-0000-0000EC620000}"/>
    <cellStyle name="Ergebnis 3 6 3 6 2" xfId="16111" xr:uid="{00000000-0005-0000-0000-0000ED620000}"/>
    <cellStyle name="Ergebnis 3 6 3 6 3" xfId="27838" xr:uid="{00000000-0005-0000-0000-0000EE620000}"/>
    <cellStyle name="Ergebnis 3 6 3 7" xfId="8288" xr:uid="{00000000-0005-0000-0000-0000EF620000}"/>
    <cellStyle name="Ergebnis 3 6 3 7 2" xfId="20016" xr:uid="{00000000-0005-0000-0000-0000F0620000}"/>
    <cellStyle name="Ergebnis 3 6 3 7 3" xfId="31743" xr:uid="{00000000-0005-0000-0000-0000F1620000}"/>
    <cellStyle name="Ergebnis 3 6 3 8" xfId="12206" xr:uid="{00000000-0005-0000-0000-0000F2620000}"/>
    <cellStyle name="Ergebnis 3 6 3 9" xfId="23933" xr:uid="{00000000-0005-0000-0000-0000F3620000}"/>
    <cellStyle name="Ergebnis 3 6 4" xfId="577" xr:uid="{00000000-0005-0000-0000-0000F4620000}"/>
    <cellStyle name="Ergebnis 3 6 4 2" xfId="1006" xr:uid="{00000000-0005-0000-0000-0000F5620000}"/>
    <cellStyle name="Ergebnis 3 6 4 2 2" xfId="2304" xr:uid="{00000000-0005-0000-0000-0000F6620000}"/>
    <cellStyle name="Ergebnis 3 6 4 2 2 2" xfId="6209" xr:uid="{00000000-0005-0000-0000-0000F7620000}"/>
    <cellStyle name="Ergebnis 3 6 4 2 2 2 2" xfId="17937" xr:uid="{00000000-0005-0000-0000-0000F8620000}"/>
    <cellStyle name="Ergebnis 3 6 4 2 2 2 3" xfId="29664" xr:uid="{00000000-0005-0000-0000-0000F9620000}"/>
    <cellStyle name="Ergebnis 3 6 4 2 2 3" xfId="10114" xr:uid="{00000000-0005-0000-0000-0000FA620000}"/>
    <cellStyle name="Ergebnis 3 6 4 2 2 3 2" xfId="21842" xr:uid="{00000000-0005-0000-0000-0000FB620000}"/>
    <cellStyle name="Ergebnis 3 6 4 2 2 3 3" xfId="33569" xr:uid="{00000000-0005-0000-0000-0000FC620000}"/>
    <cellStyle name="Ergebnis 3 6 4 2 2 4" xfId="14032" xr:uid="{00000000-0005-0000-0000-0000FD620000}"/>
    <cellStyle name="Ergebnis 3 6 4 2 2 5" xfId="25759" xr:uid="{00000000-0005-0000-0000-0000FE620000}"/>
    <cellStyle name="Ergebnis 3 6 4 2 3" xfId="3602" xr:uid="{00000000-0005-0000-0000-0000FF620000}"/>
    <cellStyle name="Ergebnis 3 6 4 2 3 2" xfId="7507" xr:uid="{00000000-0005-0000-0000-000000630000}"/>
    <cellStyle name="Ergebnis 3 6 4 2 3 2 2" xfId="19235" xr:uid="{00000000-0005-0000-0000-000001630000}"/>
    <cellStyle name="Ergebnis 3 6 4 2 3 2 3" xfId="30962" xr:uid="{00000000-0005-0000-0000-000002630000}"/>
    <cellStyle name="Ergebnis 3 6 4 2 3 3" xfId="11412" xr:uid="{00000000-0005-0000-0000-000003630000}"/>
    <cellStyle name="Ergebnis 3 6 4 2 3 3 2" xfId="23140" xr:uid="{00000000-0005-0000-0000-000004630000}"/>
    <cellStyle name="Ergebnis 3 6 4 2 3 3 3" xfId="34867" xr:uid="{00000000-0005-0000-0000-000005630000}"/>
    <cellStyle name="Ergebnis 3 6 4 2 3 4" xfId="15330" xr:uid="{00000000-0005-0000-0000-000006630000}"/>
    <cellStyle name="Ergebnis 3 6 4 2 3 5" xfId="27057" xr:uid="{00000000-0005-0000-0000-000007630000}"/>
    <cellStyle name="Ergebnis 3 6 4 2 4" xfId="4911" xr:uid="{00000000-0005-0000-0000-000008630000}"/>
    <cellStyle name="Ergebnis 3 6 4 2 4 2" xfId="16639" xr:uid="{00000000-0005-0000-0000-000009630000}"/>
    <cellStyle name="Ergebnis 3 6 4 2 4 3" xfId="28366" xr:uid="{00000000-0005-0000-0000-00000A630000}"/>
    <cellStyle name="Ergebnis 3 6 4 2 5" xfId="8816" xr:uid="{00000000-0005-0000-0000-00000B630000}"/>
    <cellStyle name="Ergebnis 3 6 4 2 5 2" xfId="20544" xr:uid="{00000000-0005-0000-0000-00000C630000}"/>
    <cellStyle name="Ergebnis 3 6 4 2 5 3" xfId="32271" xr:uid="{00000000-0005-0000-0000-00000D630000}"/>
    <cellStyle name="Ergebnis 3 6 4 2 6" xfId="12734" xr:uid="{00000000-0005-0000-0000-00000E630000}"/>
    <cellStyle name="Ergebnis 3 6 4 2 7" xfId="24461" xr:uid="{00000000-0005-0000-0000-00000F630000}"/>
    <cellStyle name="Ergebnis 3 6 4 3" xfId="1435" xr:uid="{00000000-0005-0000-0000-000010630000}"/>
    <cellStyle name="Ergebnis 3 6 4 3 2" xfId="2733" xr:uid="{00000000-0005-0000-0000-000011630000}"/>
    <cellStyle name="Ergebnis 3 6 4 3 2 2" xfId="6638" xr:uid="{00000000-0005-0000-0000-000012630000}"/>
    <cellStyle name="Ergebnis 3 6 4 3 2 2 2" xfId="18366" xr:uid="{00000000-0005-0000-0000-000013630000}"/>
    <cellStyle name="Ergebnis 3 6 4 3 2 2 3" xfId="30093" xr:uid="{00000000-0005-0000-0000-000014630000}"/>
    <cellStyle name="Ergebnis 3 6 4 3 2 3" xfId="10543" xr:uid="{00000000-0005-0000-0000-000015630000}"/>
    <cellStyle name="Ergebnis 3 6 4 3 2 3 2" xfId="22271" xr:uid="{00000000-0005-0000-0000-000016630000}"/>
    <cellStyle name="Ergebnis 3 6 4 3 2 3 3" xfId="33998" xr:uid="{00000000-0005-0000-0000-000017630000}"/>
    <cellStyle name="Ergebnis 3 6 4 3 2 4" xfId="14461" xr:uid="{00000000-0005-0000-0000-000018630000}"/>
    <cellStyle name="Ergebnis 3 6 4 3 2 5" xfId="26188" xr:uid="{00000000-0005-0000-0000-000019630000}"/>
    <cellStyle name="Ergebnis 3 6 4 3 3" xfId="4031" xr:uid="{00000000-0005-0000-0000-00001A630000}"/>
    <cellStyle name="Ergebnis 3 6 4 3 3 2" xfId="7936" xr:uid="{00000000-0005-0000-0000-00001B630000}"/>
    <cellStyle name="Ergebnis 3 6 4 3 3 2 2" xfId="19664" xr:uid="{00000000-0005-0000-0000-00001C630000}"/>
    <cellStyle name="Ergebnis 3 6 4 3 3 2 3" xfId="31391" xr:uid="{00000000-0005-0000-0000-00001D630000}"/>
    <cellStyle name="Ergebnis 3 6 4 3 3 3" xfId="11841" xr:uid="{00000000-0005-0000-0000-00001E630000}"/>
    <cellStyle name="Ergebnis 3 6 4 3 3 3 2" xfId="23569" xr:uid="{00000000-0005-0000-0000-00001F630000}"/>
    <cellStyle name="Ergebnis 3 6 4 3 3 3 3" xfId="35296" xr:uid="{00000000-0005-0000-0000-000020630000}"/>
    <cellStyle name="Ergebnis 3 6 4 3 3 4" xfId="15759" xr:uid="{00000000-0005-0000-0000-000021630000}"/>
    <cellStyle name="Ergebnis 3 6 4 3 3 5" xfId="27486" xr:uid="{00000000-0005-0000-0000-000022630000}"/>
    <cellStyle name="Ergebnis 3 6 4 3 4" xfId="5340" xr:uid="{00000000-0005-0000-0000-000023630000}"/>
    <cellStyle name="Ergebnis 3 6 4 3 4 2" xfId="17068" xr:uid="{00000000-0005-0000-0000-000024630000}"/>
    <cellStyle name="Ergebnis 3 6 4 3 4 3" xfId="28795" xr:uid="{00000000-0005-0000-0000-000025630000}"/>
    <cellStyle name="Ergebnis 3 6 4 3 5" xfId="9245" xr:uid="{00000000-0005-0000-0000-000026630000}"/>
    <cellStyle name="Ergebnis 3 6 4 3 5 2" xfId="20973" xr:uid="{00000000-0005-0000-0000-000027630000}"/>
    <cellStyle name="Ergebnis 3 6 4 3 5 3" xfId="32700" xr:uid="{00000000-0005-0000-0000-000028630000}"/>
    <cellStyle name="Ergebnis 3 6 4 3 6" xfId="13163" xr:uid="{00000000-0005-0000-0000-000029630000}"/>
    <cellStyle name="Ergebnis 3 6 4 3 7" xfId="24890" xr:uid="{00000000-0005-0000-0000-00002A630000}"/>
    <cellStyle name="Ergebnis 3 6 4 4" xfId="1875" xr:uid="{00000000-0005-0000-0000-00002B630000}"/>
    <cellStyle name="Ergebnis 3 6 4 4 2" xfId="5780" xr:uid="{00000000-0005-0000-0000-00002C630000}"/>
    <cellStyle name="Ergebnis 3 6 4 4 2 2" xfId="17508" xr:uid="{00000000-0005-0000-0000-00002D630000}"/>
    <cellStyle name="Ergebnis 3 6 4 4 2 3" xfId="29235" xr:uid="{00000000-0005-0000-0000-00002E630000}"/>
    <cellStyle name="Ergebnis 3 6 4 4 3" xfId="9685" xr:uid="{00000000-0005-0000-0000-00002F630000}"/>
    <cellStyle name="Ergebnis 3 6 4 4 3 2" xfId="21413" xr:uid="{00000000-0005-0000-0000-000030630000}"/>
    <cellStyle name="Ergebnis 3 6 4 4 3 3" xfId="33140" xr:uid="{00000000-0005-0000-0000-000031630000}"/>
    <cellStyle name="Ergebnis 3 6 4 4 4" xfId="13603" xr:uid="{00000000-0005-0000-0000-000032630000}"/>
    <cellStyle name="Ergebnis 3 6 4 4 5" xfId="25330" xr:uid="{00000000-0005-0000-0000-000033630000}"/>
    <cellStyle name="Ergebnis 3 6 4 5" xfId="3173" xr:uid="{00000000-0005-0000-0000-000034630000}"/>
    <cellStyle name="Ergebnis 3 6 4 5 2" xfId="7078" xr:uid="{00000000-0005-0000-0000-000035630000}"/>
    <cellStyle name="Ergebnis 3 6 4 5 2 2" xfId="18806" xr:uid="{00000000-0005-0000-0000-000036630000}"/>
    <cellStyle name="Ergebnis 3 6 4 5 2 3" xfId="30533" xr:uid="{00000000-0005-0000-0000-000037630000}"/>
    <cellStyle name="Ergebnis 3 6 4 5 3" xfId="10983" xr:uid="{00000000-0005-0000-0000-000038630000}"/>
    <cellStyle name="Ergebnis 3 6 4 5 3 2" xfId="22711" xr:uid="{00000000-0005-0000-0000-000039630000}"/>
    <cellStyle name="Ergebnis 3 6 4 5 3 3" xfId="34438" xr:uid="{00000000-0005-0000-0000-00003A630000}"/>
    <cellStyle name="Ergebnis 3 6 4 5 4" xfId="14901" xr:uid="{00000000-0005-0000-0000-00003B630000}"/>
    <cellStyle name="Ergebnis 3 6 4 5 5" xfId="26628" xr:uid="{00000000-0005-0000-0000-00003C630000}"/>
    <cellStyle name="Ergebnis 3 6 4 6" xfId="4482" xr:uid="{00000000-0005-0000-0000-00003D630000}"/>
    <cellStyle name="Ergebnis 3 6 4 6 2" xfId="16210" xr:uid="{00000000-0005-0000-0000-00003E630000}"/>
    <cellStyle name="Ergebnis 3 6 4 6 3" xfId="27937" xr:uid="{00000000-0005-0000-0000-00003F630000}"/>
    <cellStyle name="Ergebnis 3 6 4 7" xfId="8387" xr:uid="{00000000-0005-0000-0000-000040630000}"/>
    <cellStyle name="Ergebnis 3 6 4 7 2" xfId="20115" xr:uid="{00000000-0005-0000-0000-000041630000}"/>
    <cellStyle name="Ergebnis 3 6 4 7 3" xfId="31842" xr:uid="{00000000-0005-0000-0000-000042630000}"/>
    <cellStyle name="Ergebnis 3 6 4 8" xfId="12305" xr:uid="{00000000-0005-0000-0000-000043630000}"/>
    <cellStyle name="Ergebnis 3 6 4 9" xfId="24032" xr:uid="{00000000-0005-0000-0000-000044630000}"/>
    <cellStyle name="Ergebnis 3 6 5" xfId="682" xr:uid="{00000000-0005-0000-0000-000045630000}"/>
    <cellStyle name="Ergebnis 3 6 5 2" xfId="1980" xr:uid="{00000000-0005-0000-0000-000046630000}"/>
    <cellStyle name="Ergebnis 3 6 5 2 2" xfId="5885" xr:uid="{00000000-0005-0000-0000-000047630000}"/>
    <cellStyle name="Ergebnis 3 6 5 2 2 2" xfId="17613" xr:uid="{00000000-0005-0000-0000-000048630000}"/>
    <cellStyle name="Ergebnis 3 6 5 2 2 3" xfId="29340" xr:uid="{00000000-0005-0000-0000-000049630000}"/>
    <cellStyle name="Ergebnis 3 6 5 2 3" xfId="9790" xr:uid="{00000000-0005-0000-0000-00004A630000}"/>
    <cellStyle name="Ergebnis 3 6 5 2 3 2" xfId="21518" xr:uid="{00000000-0005-0000-0000-00004B630000}"/>
    <cellStyle name="Ergebnis 3 6 5 2 3 3" xfId="33245" xr:uid="{00000000-0005-0000-0000-00004C630000}"/>
    <cellStyle name="Ergebnis 3 6 5 2 4" xfId="13708" xr:uid="{00000000-0005-0000-0000-00004D630000}"/>
    <cellStyle name="Ergebnis 3 6 5 2 5" xfId="25435" xr:uid="{00000000-0005-0000-0000-00004E630000}"/>
    <cellStyle name="Ergebnis 3 6 5 3" xfId="3278" xr:uid="{00000000-0005-0000-0000-00004F630000}"/>
    <cellStyle name="Ergebnis 3 6 5 3 2" xfId="7183" xr:uid="{00000000-0005-0000-0000-000050630000}"/>
    <cellStyle name="Ergebnis 3 6 5 3 2 2" xfId="18911" xr:uid="{00000000-0005-0000-0000-000051630000}"/>
    <cellStyle name="Ergebnis 3 6 5 3 2 3" xfId="30638" xr:uid="{00000000-0005-0000-0000-000052630000}"/>
    <cellStyle name="Ergebnis 3 6 5 3 3" xfId="11088" xr:uid="{00000000-0005-0000-0000-000053630000}"/>
    <cellStyle name="Ergebnis 3 6 5 3 3 2" xfId="22816" xr:uid="{00000000-0005-0000-0000-000054630000}"/>
    <cellStyle name="Ergebnis 3 6 5 3 3 3" xfId="34543" xr:uid="{00000000-0005-0000-0000-000055630000}"/>
    <cellStyle name="Ergebnis 3 6 5 3 4" xfId="15006" xr:uid="{00000000-0005-0000-0000-000056630000}"/>
    <cellStyle name="Ergebnis 3 6 5 3 5" xfId="26733" xr:uid="{00000000-0005-0000-0000-000057630000}"/>
    <cellStyle name="Ergebnis 3 6 5 4" xfId="4587" xr:uid="{00000000-0005-0000-0000-000058630000}"/>
    <cellStyle name="Ergebnis 3 6 5 4 2" xfId="16315" xr:uid="{00000000-0005-0000-0000-000059630000}"/>
    <cellStyle name="Ergebnis 3 6 5 4 3" xfId="28042" xr:uid="{00000000-0005-0000-0000-00005A630000}"/>
    <cellStyle name="Ergebnis 3 6 5 5" xfId="8492" xr:uid="{00000000-0005-0000-0000-00005B630000}"/>
    <cellStyle name="Ergebnis 3 6 5 5 2" xfId="20220" xr:uid="{00000000-0005-0000-0000-00005C630000}"/>
    <cellStyle name="Ergebnis 3 6 5 5 3" xfId="31947" xr:uid="{00000000-0005-0000-0000-00005D630000}"/>
    <cellStyle name="Ergebnis 3 6 5 6" xfId="12410" xr:uid="{00000000-0005-0000-0000-00005E630000}"/>
    <cellStyle name="Ergebnis 3 6 5 7" xfId="24137" xr:uid="{00000000-0005-0000-0000-00005F630000}"/>
    <cellStyle name="Ergebnis 3 6 6" xfId="1111" xr:uid="{00000000-0005-0000-0000-000060630000}"/>
    <cellStyle name="Ergebnis 3 6 6 2" xfId="2409" xr:uid="{00000000-0005-0000-0000-000061630000}"/>
    <cellStyle name="Ergebnis 3 6 6 2 2" xfId="6314" xr:uid="{00000000-0005-0000-0000-000062630000}"/>
    <cellStyle name="Ergebnis 3 6 6 2 2 2" xfId="18042" xr:uid="{00000000-0005-0000-0000-000063630000}"/>
    <cellStyle name="Ergebnis 3 6 6 2 2 3" xfId="29769" xr:uid="{00000000-0005-0000-0000-000064630000}"/>
    <cellStyle name="Ergebnis 3 6 6 2 3" xfId="10219" xr:uid="{00000000-0005-0000-0000-000065630000}"/>
    <cellStyle name="Ergebnis 3 6 6 2 3 2" xfId="21947" xr:uid="{00000000-0005-0000-0000-000066630000}"/>
    <cellStyle name="Ergebnis 3 6 6 2 3 3" xfId="33674" xr:uid="{00000000-0005-0000-0000-000067630000}"/>
    <cellStyle name="Ergebnis 3 6 6 2 4" xfId="14137" xr:uid="{00000000-0005-0000-0000-000068630000}"/>
    <cellStyle name="Ergebnis 3 6 6 2 5" xfId="25864" xr:uid="{00000000-0005-0000-0000-000069630000}"/>
    <cellStyle name="Ergebnis 3 6 6 3" xfId="3707" xr:uid="{00000000-0005-0000-0000-00006A630000}"/>
    <cellStyle name="Ergebnis 3 6 6 3 2" xfId="7612" xr:uid="{00000000-0005-0000-0000-00006B630000}"/>
    <cellStyle name="Ergebnis 3 6 6 3 2 2" xfId="19340" xr:uid="{00000000-0005-0000-0000-00006C630000}"/>
    <cellStyle name="Ergebnis 3 6 6 3 2 3" xfId="31067" xr:uid="{00000000-0005-0000-0000-00006D630000}"/>
    <cellStyle name="Ergebnis 3 6 6 3 3" xfId="11517" xr:uid="{00000000-0005-0000-0000-00006E630000}"/>
    <cellStyle name="Ergebnis 3 6 6 3 3 2" xfId="23245" xr:uid="{00000000-0005-0000-0000-00006F630000}"/>
    <cellStyle name="Ergebnis 3 6 6 3 3 3" xfId="34972" xr:uid="{00000000-0005-0000-0000-000070630000}"/>
    <cellStyle name="Ergebnis 3 6 6 3 4" xfId="15435" xr:uid="{00000000-0005-0000-0000-000071630000}"/>
    <cellStyle name="Ergebnis 3 6 6 3 5" xfId="27162" xr:uid="{00000000-0005-0000-0000-000072630000}"/>
    <cellStyle name="Ergebnis 3 6 6 4" xfId="5016" xr:uid="{00000000-0005-0000-0000-000073630000}"/>
    <cellStyle name="Ergebnis 3 6 6 4 2" xfId="16744" xr:uid="{00000000-0005-0000-0000-000074630000}"/>
    <cellStyle name="Ergebnis 3 6 6 4 3" xfId="28471" xr:uid="{00000000-0005-0000-0000-000075630000}"/>
    <cellStyle name="Ergebnis 3 6 6 5" xfId="8921" xr:uid="{00000000-0005-0000-0000-000076630000}"/>
    <cellStyle name="Ergebnis 3 6 6 5 2" xfId="20649" xr:uid="{00000000-0005-0000-0000-000077630000}"/>
    <cellStyle name="Ergebnis 3 6 6 5 3" xfId="32376" xr:uid="{00000000-0005-0000-0000-000078630000}"/>
    <cellStyle name="Ergebnis 3 6 6 6" xfId="12839" xr:uid="{00000000-0005-0000-0000-000079630000}"/>
    <cellStyle name="Ergebnis 3 6 6 7" xfId="24566" xr:uid="{00000000-0005-0000-0000-00007A630000}"/>
    <cellStyle name="Ergebnis 3 6 7" xfId="1551" xr:uid="{00000000-0005-0000-0000-00007B630000}"/>
    <cellStyle name="Ergebnis 3 6 7 2" xfId="5456" xr:uid="{00000000-0005-0000-0000-00007C630000}"/>
    <cellStyle name="Ergebnis 3 6 7 2 2" xfId="17184" xr:uid="{00000000-0005-0000-0000-00007D630000}"/>
    <cellStyle name="Ergebnis 3 6 7 2 3" xfId="28911" xr:uid="{00000000-0005-0000-0000-00007E630000}"/>
    <cellStyle name="Ergebnis 3 6 7 3" xfId="9361" xr:uid="{00000000-0005-0000-0000-00007F630000}"/>
    <cellStyle name="Ergebnis 3 6 7 3 2" xfId="21089" xr:uid="{00000000-0005-0000-0000-000080630000}"/>
    <cellStyle name="Ergebnis 3 6 7 3 3" xfId="32816" xr:uid="{00000000-0005-0000-0000-000081630000}"/>
    <cellStyle name="Ergebnis 3 6 7 4" xfId="13279" xr:uid="{00000000-0005-0000-0000-000082630000}"/>
    <cellStyle name="Ergebnis 3 6 7 5" xfId="25006" xr:uid="{00000000-0005-0000-0000-000083630000}"/>
    <cellStyle name="Ergebnis 3 6 8" xfId="2849" xr:uid="{00000000-0005-0000-0000-000084630000}"/>
    <cellStyle name="Ergebnis 3 6 8 2" xfId="6754" xr:uid="{00000000-0005-0000-0000-000085630000}"/>
    <cellStyle name="Ergebnis 3 6 8 2 2" xfId="18482" xr:uid="{00000000-0005-0000-0000-000086630000}"/>
    <cellStyle name="Ergebnis 3 6 8 2 3" xfId="30209" xr:uid="{00000000-0005-0000-0000-000087630000}"/>
    <cellStyle name="Ergebnis 3 6 8 3" xfId="10659" xr:uid="{00000000-0005-0000-0000-000088630000}"/>
    <cellStyle name="Ergebnis 3 6 8 3 2" xfId="22387" xr:uid="{00000000-0005-0000-0000-000089630000}"/>
    <cellStyle name="Ergebnis 3 6 8 3 3" xfId="34114" xr:uid="{00000000-0005-0000-0000-00008A630000}"/>
    <cellStyle name="Ergebnis 3 6 8 4" xfId="14577" xr:uid="{00000000-0005-0000-0000-00008B630000}"/>
    <cellStyle name="Ergebnis 3 6 8 5" xfId="26304" xr:uid="{00000000-0005-0000-0000-00008C630000}"/>
    <cellStyle name="Ergebnis 3 6 9" xfId="4158" xr:uid="{00000000-0005-0000-0000-00008D630000}"/>
    <cellStyle name="Ergebnis 3 6 9 2" xfId="15886" xr:uid="{00000000-0005-0000-0000-00008E630000}"/>
    <cellStyle name="Ergebnis 3 6 9 3" xfId="27613" xr:uid="{00000000-0005-0000-0000-00008F630000}"/>
    <cellStyle name="Ergebnis 3 7" xfId="232" xr:uid="{00000000-0005-0000-0000-000090630000}"/>
    <cellStyle name="Ergebnis 3 7 2" xfId="661" xr:uid="{00000000-0005-0000-0000-000091630000}"/>
    <cellStyle name="Ergebnis 3 7 2 2" xfId="1959" xr:uid="{00000000-0005-0000-0000-000092630000}"/>
    <cellStyle name="Ergebnis 3 7 2 2 2" xfId="5864" xr:uid="{00000000-0005-0000-0000-000093630000}"/>
    <cellStyle name="Ergebnis 3 7 2 2 2 2" xfId="17592" xr:uid="{00000000-0005-0000-0000-000094630000}"/>
    <cellStyle name="Ergebnis 3 7 2 2 2 3" xfId="29319" xr:uid="{00000000-0005-0000-0000-000095630000}"/>
    <cellStyle name="Ergebnis 3 7 2 2 3" xfId="9769" xr:uid="{00000000-0005-0000-0000-000096630000}"/>
    <cellStyle name="Ergebnis 3 7 2 2 3 2" xfId="21497" xr:uid="{00000000-0005-0000-0000-000097630000}"/>
    <cellStyle name="Ergebnis 3 7 2 2 3 3" xfId="33224" xr:uid="{00000000-0005-0000-0000-000098630000}"/>
    <cellStyle name="Ergebnis 3 7 2 2 4" xfId="13687" xr:uid="{00000000-0005-0000-0000-000099630000}"/>
    <cellStyle name="Ergebnis 3 7 2 2 5" xfId="25414" xr:uid="{00000000-0005-0000-0000-00009A630000}"/>
    <cellStyle name="Ergebnis 3 7 2 3" xfId="3257" xr:uid="{00000000-0005-0000-0000-00009B630000}"/>
    <cellStyle name="Ergebnis 3 7 2 3 2" xfId="7162" xr:uid="{00000000-0005-0000-0000-00009C630000}"/>
    <cellStyle name="Ergebnis 3 7 2 3 2 2" xfId="18890" xr:uid="{00000000-0005-0000-0000-00009D630000}"/>
    <cellStyle name="Ergebnis 3 7 2 3 2 3" xfId="30617" xr:uid="{00000000-0005-0000-0000-00009E630000}"/>
    <cellStyle name="Ergebnis 3 7 2 3 3" xfId="11067" xr:uid="{00000000-0005-0000-0000-00009F630000}"/>
    <cellStyle name="Ergebnis 3 7 2 3 3 2" xfId="22795" xr:uid="{00000000-0005-0000-0000-0000A0630000}"/>
    <cellStyle name="Ergebnis 3 7 2 3 3 3" xfId="34522" xr:uid="{00000000-0005-0000-0000-0000A1630000}"/>
    <cellStyle name="Ergebnis 3 7 2 3 4" xfId="14985" xr:uid="{00000000-0005-0000-0000-0000A2630000}"/>
    <cellStyle name="Ergebnis 3 7 2 3 5" xfId="26712" xr:uid="{00000000-0005-0000-0000-0000A3630000}"/>
    <cellStyle name="Ergebnis 3 7 2 4" xfId="4566" xr:uid="{00000000-0005-0000-0000-0000A4630000}"/>
    <cellStyle name="Ergebnis 3 7 2 4 2" xfId="16294" xr:uid="{00000000-0005-0000-0000-0000A5630000}"/>
    <cellStyle name="Ergebnis 3 7 2 4 3" xfId="28021" xr:uid="{00000000-0005-0000-0000-0000A6630000}"/>
    <cellStyle name="Ergebnis 3 7 2 5" xfId="8471" xr:uid="{00000000-0005-0000-0000-0000A7630000}"/>
    <cellStyle name="Ergebnis 3 7 2 5 2" xfId="20199" xr:uid="{00000000-0005-0000-0000-0000A8630000}"/>
    <cellStyle name="Ergebnis 3 7 2 5 3" xfId="31926" xr:uid="{00000000-0005-0000-0000-0000A9630000}"/>
    <cellStyle name="Ergebnis 3 7 2 6" xfId="12389" xr:uid="{00000000-0005-0000-0000-0000AA630000}"/>
    <cellStyle name="Ergebnis 3 7 2 7" xfId="24116" xr:uid="{00000000-0005-0000-0000-0000AB630000}"/>
    <cellStyle name="Ergebnis 3 7 3" xfId="1090" xr:uid="{00000000-0005-0000-0000-0000AC630000}"/>
    <cellStyle name="Ergebnis 3 7 3 2" xfId="2388" xr:uid="{00000000-0005-0000-0000-0000AD630000}"/>
    <cellStyle name="Ergebnis 3 7 3 2 2" xfId="6293" xr:uid="{00000000-0005-0000-0000-0000AE630000}"/>
    <cellStyle name="Ergebnis 3 7 3 2 2 2" xfId="18021" xr:uid="{00000000-0005-0000-0000-0000AF630000}"/>
    <cellStyle name="Ergebnis 3 7 3 2 2 3" xfId="29748" xr:uid="{00000000-0005-0000-0000-0000B0630000}"/>
    <cellStyle name="Ergebnis 3 7 3 2 3" xfId="10198" xr:uid="{00000000-0005-0000-0000-0000B1630000}"/>
    <cellStyle name="Ergebnis 3 7 3 2 3 2" xfId="21926" xr:uid="{00000000-0005-0000-0000-0000B2630000}"/>
    <cellStyle name="Ergebnis 3 7 3 2 3 3" xfId="33653" xr:uid="{00000000-0005-0000-0000-0000B3630000}"/>
    <cellStyle name="Ergebnis 3 7 3 2 4" xfId="14116" xr:uid="{00000000-0005-0000-0000-0000B4630000}"/>
    <cellStyle name="Ergebnis 3 7 3 2 5" xfId="25843" xr:uid="{00000000-0005-0000-0000-0000B5630000}"/>
    <cellStyle name="Ergebnis 3 7 3 3" xfId="3686" xr:uid="{00000000-0005-0000-0000-0000B6630000}"/>
    <cellStyle name="Ergebnis 3 7 3 3 2" xfId="7591" xr:uid="{00000000-0005-0000-0000-0000B7630000}"/>
    <cellStyle name="Ergebnis 3 7 3 3 2 2" xfId="19319" xr:uid="{00000000-0005-0000-0000-0000B8630000}"/>
    <cellStyle name="Ergebnis 3 7 3 3 2 3" xfId="31046" xr:uid="{00000000-0005-0000-0000-0000B9630000}"/>
    <cellStyle name="Ergebnis 3 7 3 3 3" xfId="11496" xr:uid="{00000000-0005-0000-0000-0000BA630000}"/>
    <cellStyle name="Ergebnis 3 7 3 3 3 2" xfId="23224" xr:uid="{00000000-0005-0000-0000-0000BB630000}"/>
    <cellStyle name="Ergebnis 3 7 3 3 3 3" xfId="34951" xr:uid="{00000000-0005-0000-0000-0000BC630000}"/>
    <cellStyle name="Ergebnis 3 7 3 3 4" xfId="15414" xr:uid="{00000000-0005-0000-0000-0000BD630000}"/>
    <cellStyle name="Ergebnis 3 7 3 3 5" xfId="27141" xr:uid="{00000000-0005-0000-0000-0000BE630000}"/>
    <cellStyle name="Ergebnis 3 7 3 4" xfId="4995" xr:uid="{00000000-0005-0000-0000-0000BF630000}"/>
    <cellStyle name="Ergebnis 3 7 3 4 2" xfId="16723" xr:uid="{00000000-0005-0000-0000-0000C0630000}"/>
    <cellStyle name="Ergebnis 3 7 3 4 3" xfId="28450" xr:uid="{00000000-0005-0000-0000-0000C1630000}"/>
    <cellStyle name="Ergebnis 3 7 3 5" xfId="8900" xr:uid="{00000000-0005-0000-0000-0000C2630000}"/>
    <cellStyle name="Ergebnis 3 7 3 5 2" xfId="20628" xr:uid="{00000000-0005-0000-0000-0000C3630000}"/>
    <cellStyle name="Ergebnis 3 7 3 5 3" xfId="32355" xr:uid="{00000000-0005-0000-0000-0000C4630000}"/>
    <cellStyle name="Ergebnis 3 7 3 6" xfId="12818" xr:uid="{00000000-0005-0000-0000-0000C5630000}"/>
    <cellStyle name="Ergebnis 3 7 3 7" xfId="24545" xr:uid="{00000000-0005-0000-0000-0000C6630000}"/>
    <cellStyle name="Ergebnis 3 7 4" xfId="1530" xr:uid="{00000000-0005-0000-0000-0000C7630000}"/>
    <cellStyle name="Ergebnis 3 7 4 2" xfId="5435" xr:uid="{00000000-0005-0000-0000-0000C8630000}"/>
    <cellStyle name="Ergebnis 3 7 4 2 2" xfId="17163" xr:uid="{00000000-0005-0000-0000-0000C9630000}"/>
    <cellStyle name="Ergebnis 3 7 4 2 3" xfId="28890" xr:uid="{00000000-0005-0000-0000-0000CA630000}"/>
    <cellStyle name="Ergebnis 3 7 4 3" xfId="9340" xr:uid="{00000000-0005-0000-0000-0000CB630000}"/>
    <cellStyle name="Ergebnis 3 7 4 3 2" xfId="21068" xr:uid="{00000000-0005-0000-0000-0000CC630000}"/>
    <cellStyle name="Ergebnis 3 7 4 3 3" xfId="32795" xr:uid="{00000000-0005-0000-0000-0000CD630000}"/>
    <cellStyle name="Ergebnis 3 7 4 4" xfId="13258" xr:uid="{00000000-0005-0000-0000-0000CE630000}"/>
    <cellStyle name="Ergebnis 3 7 4 5" xfId="24985" xr:uid="{00000000-0005-0000-0000-0000CF630000}"/>
    <cellStyle name="Ergebnis 3 7 5" xfId="2828" xr:uid="{00000000-0005-0000-0000-0000D0630000}"/>
    <cellStyle name="Ergebnis 3 7 5 2" xfId="6733" xr:uid="{00000000-0005-0000-0000-0000D1630000}"/>
    <cellStyle name="Ergebnis 3 7 5 2 2" xfId="18461" xr:uid="{00000000-0005-0000-0000-0000D2630000}"/>
    <cellStyle name="Ergebnis 3 7 5 2 3" xfId="30188" xr:uid="{00000000-0005-0000-0000-0000D3630000}"/>
    <cellStyle name="Ergebnis 3 7 5 3" xfId="10638" xr:uid="{00000000-0005-0000-0000-0000D4630000}"/>
    <cellStyle name="Ergebnis 3 7 5 3 2" xfId="22366" xr:uid="{00000000-0005-0000-0000-0000D5630000}"/>
    <cellStyle name="Ergebnis 3 7 5 3 3" xfId="34093" xr:uid="{00000000-0005-0000-0000-0000D6630000}"/>
    <cellStyle name="Ergebnis 3 7 5 4" xfId="14556" xr:uid="{00000000-0005-0000-0000-0000D7630000}"/>
    <cellStyle name="Ergebnis 3 7 5 5" xfId="26283" xr:uid="{00000000-0005-0000-0000-0000D8630000}"/>
    <cellStyle name="Ergebnis 3 7 6" xfId="4137" xr:uid="{00000000-0005-0000-0000-0000D9630000}"/>
    <cellStyle name="Ergebnis 3 7 6 2" xfId="15865" xr:uid="{00000000-0005-0000-0000-0000DA630000}"/>
    <cellStyle name="Ergebnis 3 7 6 3" xfId="27592" xr:uid="{00000000-0005-0000-0000-0000DB630000}"/>
    <cellStyle name="Ergebnis 3 7 7" xfId="8042" xr:uid="{00000000-0005-0000-0000-0000DC630000}"/>
    <cellStyle name="Ergebnis 3 7 7 2" xfId="19770" xr:uid="{00000000-0005-0000-0000-0000DD630000}"/>
    <cellStyle name="Ergebnis 3 7 7 3" xfId="31497" xr:uid="{00000000-0005-0000-0000-0000DE630000}"/>
    <cellStyle name="Ergebnis 3 7 8" xfId="11960" xr:uid="{00000000-0005-0000-0000-0000DF630000}"/>
    <cellStyle name="Ergebnis 3 7 9" xfId="23687" xr:uid="{00000000-0005-0000-0000-0000E0630000}"/>
    <cellStyle name="Ergebnis 3 8" xfId="270" xr:uid="{00000000-0005-0000-0000-0000E1630000}"/>
    <cellStyle name="Ergebnis 3 8 2" xfId="699" xr:uid="{00000000-0005-0000-0000-0000E2630000}"/>
    <cellStyle name="Ergebnis 3 8 2 2" xfId="1997" xr:uid="{00000000-0005-0000-0000-0000E3630000}"/>
    <cellStyle name="Ergebnis 3 8 2 2 2" xfId="5902" xr:uid="{00000000-0005-0000-0000-0000E4630000}"/>
    <cellStyle name="Ergebnis 3 8 2 2 2 2" xfId="17630" xr:uid="{00000000-0005-0000-0000-0000E5630000}"/>
    <cellStyle name="Ergebnis 3 8 2 2 2 3" xfId="29357" xr:uid="{00000000-0005-0000-0000-0000E6630000}"/>
    <cellStyle name="Ergebnis 3 8 2 2 3" xfId="9807" xr:uid="{00000000-0005-0000-0000-0000E7630000}"/>
    <cellStyle name="Ergebnis 3 8 2 2 3 2" xfId="21535" xr:uid="{00000000-0005-0000-0000-0000E8630000}"/>
    <cellStyle name="Ergebnis 3 8 2 2 3 3" xfId="33262" xr:uid="{00000000-0005-0000-0000-0000E9630000}"/>
    <cellStyle name="Ergebnis 3 8 2 2 4" xfId="13725" xr:uid="{00000000-0005-0000-0000-0000EA630000}"/>
    <cellStyle name="Ergebnis 3 8 2 2 5" xfId="25452" xr:uid="{00000000-0005-0000-0000-0000EB630000}"/>
    <cellStyle name="Ergebnis 3 8 2 3" xfId="3295" xr:uid="{00000000-0005-0000-0000-0000EC630000}"/>
    <cellStyle name="Ergebnis 3 8 2 3 2" xfId="7200" xr:uid="{00000000-0005-0000-0000-0000ED630000}"/>
    <cellStyle name="Ergebnis 3 8 2 3 2 2" xfId="18928" xr:uid="{00000000-0005-0000-0000-0000EE630000}"/>
    <cellStyle name="Ergebnis 3 8 2 3 2 3" xfId="30655" xr:uid="{00000000-0005-0000-0000-0000EF630000}"/>
    <cellStyle name="Ergebnis 3 8 2 3 3" xfId="11105" xr:uid="{00000000-0005-0000-0000-0000F0630000}"/>
    <cellStyle name="Ergebnis 3 8 2 3 3 2" xfId="22833" xr:uid="{00000000-0005-0000-0000-0000F1630000}"/>
    <cellStyle name="Ergebnis 3 8 2 3 3 3" xfId="34560" xr:uid="{00000000-0005-0000-0000-0000F2630000}"/>
    <cellStyle name="Ergebnis 3 8 2 3 4" xfId="15023" xr:uid="{00000000-0005-0000-0000-0000F3630000}"/>
    <cellStyle name="Ergebnis 3 8 2 3 5" xfId="26750" xr:uid="{00000000-0005-0000-0000-0000F4630000}"/>
    <cellStyle name="Ergebnis 3 8 2 4" xfId="4604" xr:uid="{00000000-0005-0000-0000-0000F5630000}"/>
    <cellStyle name="Ergebnis 3 8 2 4 2" xfId="16332" xr:uid="{00000000-0005-0000-0000-0000F6630000}"/>
    <cellStyle name="Ergebnis 3 8 2 4 3" xfId="28059" xr:uid="{00000000-0005-0000-0000-0000F7630000}"/>
    <cellStyle name="Ergebnis 3 8 2 5" xfId="8509" xr:uid="{00000000-0005-0000-0000-0000F8630000}"/>
    <cellStyle name="Ergebnis 3 8 2 5 2" xfId="20237" xr:uid="{00000000-0005-0000-0000-0000F9630000}"/>
    <cellStyle name="Ergebnis 3 8 2 5 3" xfId="31964" xr:uid="{00000000-0005-0000-0000-0000FA630000}"/>
    <cellStyle name="Ergebnis 3 8 2 6" xfId="12427" xr:uid="{00000000-0005-0000-0000-0000FB630000}"/>
    <cellStyle name="Ergebnis 3 8 2 7" xfId="24154" xr:uid="{00000000-0005-0000-0000-0000FC630000}"/>
    <cellStyle name="Ergebnis 3 8 3" xfId="1128" xr:uid="{00000000-0005-0000-0000-0000FD630000}"/>
    <cellStyle name="Ergebnis 3 8 3 2" xfId="2426" xr:uid="{00000000-0005-0000-0000-0000FE630000}"/>
    <cellStyle name="Ergebnis 3 8 3 2 2" xfId="6331" xr:uid="{00000000-0005-0000-0000-0000FF630000}"/>
    <cellStyle name="Ergebnis 3 8 3 2 2 2" xfId="18059" xr:uid="{00000000-0005-0000-0000-000000640000}"/>
    <cellStyle name="Ergebnis 3 8 3 2 2 3" xfId="29786" xr:uid="{00000000-0005-0000-0000-000001640000}"/>
    <cellStyle name="Ergebnis 3 8 3 2 3" xfId="10236" xr:uid="{00000000-0005-0000-0000-000002640000}"/>
    <cellStyle name="Ergebnis 3 8 3 2 3 2" xfId="21964" xr:uid="{00000000-0005-0000-0000-000003640000}"/>
    <cellStyle name="Ergebnis 3 8 3 2 3 3" xfId="33691" xr:uid="{00000000-0005-0000-0000-000004640000}"/>
    <cellStyle name="Ergebnis 3 8 3 2 4" xfId="14154" xr:uid="{00000000-0005-0000-0000-000005640000}"/>
    <cellStyle name="Ergebnis 3 8 3 2 5" xfId="25881" xr:uid="{00000000-0005-0000-0000-000006640000}"/>
    <cellStyle name="Ergebnis 3 8 3 3" xfId="3724" xr:uid="{00000000-0005-0000-0000-000007640000}"/>
    <cellStyle name="Ergebnis 3 8 3 3 2" xfId="7629" xr:uid="{00000000-0005-0000-0000-000008640000}"/>
    <cellStyle name="Ergebnis 3 8 3 3 2 2" xfId="19357" xr:uid="{00000000-0005-0000-0000-000009640000}"/>
    <cellStyle name="Ergebnis 3 8 3 3 2 3" xfId="31084" xr:uid="{00000000-0005-0000-0000-00000A640000}"/>
    <cellStyle name="Ergebnis 3 8 3 3 3" xfId="11534" xr:uid="{00000000-0005-0000-0000-00000B640000}"/>
    <cellStyle name="Ergebnis 3 8 3 3 3 2" xfId="23262" xr:uid="{00000000-0005-0000-0000-00000C640000}"/>
    <cellStyle name="Ergebnis 3 8 3 3 3 3" xfId="34989" xr:uid="{00000000-0005-0000-0000-00000D640000}"/>
    <cellStyle name="Ergebnis 3 8 3 3 4" xfId="15452" xr:uid="{00000000-0005-0000-0000-00000E640000}"/>
    <cellStyle name="Ergebnis 3 8 3 3 5" xfId="27179" xr:uid="{00000000-0005-0000-0000-00000F640000}"/>
    <cellStyle name="Ergebnis 3 8 3 4" xfId="5033" xr:uid="{00000000-0005-0000-0000-000010640000}"/>
    <cellStyle name="Ergebnis 3 8 3 4 2" xfId="16761" xr:uid="{00000000-0005-0000-0000-000011640000}"/>
    <cellStyle name="Ergebnis 3 8 3 4 3" xfId="28488" xr:uid="{00000000-0005-0000-0000-000012640000}"/>
    <cellStyle name="Ergebnis 3 8 3 5" xfId="8938" xr:uid="{00000000-0005-0000-0000-000013640000}"/>
    <cellStyle name="Ergebnis 3 8 3 5 2" xfId="20666" xr:uid="{00000000-0005-0000-0000-000014640000}"/>
    <cellStyle name="Ergebnis 3 8 3 5 3" xfId="32393" xr:uid="{00000000-0005-0000-0000-000015640000}"/>
    <cellStyle name="Ergebnis 3 8 3 6" xfId="12856" xr:uid="{00000000-0005-0000-0000-000016640000}"/>
    <cellStyle name="Ergebnis 3 8 3 7" xfId="24583" xr:uid="{00000000-0005-0000-0000-000017640000}"/>
    <cellStyle name="Ergebnis 3 8 4" xfId="1568" xr:uid="{00000000-0005-0000-0000-000018640000}"/>
    <cellStyle name="Ergebnis 3 8 4 2" xfId="5473" xr:uid="{00000000-0005-0000-0000-000019640000}"/>
    <cellStyle name="Ergebnis 3 8 4 2 2" xfId="17201" xr:uid="{00000000-0005-0000-0000-00001A640000}"/>
    <cellStyle name="Ergebnis 3 8 4 2 3" xfId="28928" xr:uid="{00000000-0005-0000-0000-00001B640000}"/>
    <cellStyle name="Ergebnis 3 8 4 3" xfId="9378" xr:uid="{00000000-0005-0000-0000-00001C640000}"/>
    <cellStyle name="Ergebnis 3 8 4 3 2" xfId="21106" xr:uid="{00000000-0005-0000-0000-00001D640000}"/>
    <cellStyle name="Ergebnis 3 8 4 3 3" xfId="32833" xr:uid="{00000000-0005-0000-0000-00001E640000}"/>
    <cellStyle name="Ergebnis 3 8 4 4" xfId="13296" xr:uid="{00000000-0005-0000-0000-00001F640000}"/>
    <cellStyle name="Ergebnis 3 8 4 5" xfId="25023" xr:uid="{00000000-0005-0000-0000-000020640000}"/>
    <cellStyle name="Ergebnis 3 8 5" xfId="2866" xr:uid="{00000000-0005-0000-0000-000021640000}"/>
    <cellStyle name="Ergebnis 3 8 5 2" xfId="6771" xr:uid="{00000000-0005-0000-0000-000022640000}"/>
    <cellStyle name="Ergebnis 3 8 5 2 2" xfId="18499" xr:uid="{00000000-0005-0000-0000-000023640000}"/>
    <cellStyle name="Ergebnis 3 8 5 2 3" xfId="30226" xr:uid="{00000000-0005-0000-0000-000024640000}"/>
    <cellStyle name="Ergebnis 3 8 5 3" xfId="10676" xr:uid="{00000000-0005-0000-0000-000025640000}"/>
    <cellStyle name="Ergebnis 3 8 5 3 2" xfId="22404" xr:uid="{00000000-0005-0000-0000-000026640000}"/>
    <cellStyle name="Ergebnis 3 8 5 3 3" xfId="34131" xr:uid="{00000000-0005-0000-0000-000027640000}"/>
    <cellStyle name="Ergebnis 3 8 5 4" xfId="14594" xr:uid="{00000000-0005-0000-0000-000028640000}"/>
    <cellStyle name="Ergebnis 3 8 5 5" xfId="26321" xr:uid="{00000000-0005-0000-0000-000029640000}"/>
    <cellStyle name="Ergebnis 3 8 6" xfId="4175" xr:uid="{00000000-0005-0000-0000-00002A640000}"/>
    <cellStyle name="Ergebnis 3 8 6 2" xfId="15903" xr:uid="{00000000-0005-0000-0000-00002B640000}"/>
    <cellStyle name="Ergebnis 3 8 6 3" xfId="27630" xr:uid="{00000000-0005-0000-0000-00002C640000}"/>
    <cellStyle name="Ergebnis 3 8 7" xfId="8080" xr:uid="{00000000-0005-0000-0000-00002D640000}"/>
    <cellStyle name="Ergebnis 3 8 7 2" xfId="19808" xr:uid="{00000000-0005-0000-0000-00002E640000}"/>
    <cellStyle name="Ergebnis 3 8 7 3" xfId="31535" xr:uid="{00000000-0005-0000-0000-00002F640000}"/>
    <cellStyle name="Ergebnis 3 8 8" xfId="11998" xr:uid="{00000000-0005-0000-0000-000030640000}"/>
    <cellStyle name="Ergebnis 3 8 9" xfId="23725" xr:uid="{00000000-0005-0000-0000-000031640000}"/>
    <cellStyle name="Ergebnis 3 9" xfId="325" xr:uid="{00000000-0005-0000-0000-000032640000}"/>
    <cellStyle name="Ergebnis 3 9 2" xfId="754" xr:uid="{00000000-0005-0000-0000-000033640000}"/>
    <cellStyle name="Ergebnis 3 9 2 2" xfId="2052" xr:uid="{00000000-0005-0000-0000-000034640000}"/>
    <cellStyle name="Ergebnis 3 9 2 2 2" xfId="5957" xr:uid="{00000000-0005-0000-0000-000035640000}"/>
    <cellStyle name="Ergebnis 3 9 2 2 2 2" xfId="17685" xr:uid="{00000000-0005-0000-0000-000036640000}"/>
    <cellStyle name="Ergebnis 3 9 2 2 2 3" xfId="29412" xr:uid="{00000000-0005-0000-0000-000037640000}"/>
    <cellStyle name="Ergebnis 3 9 2 2 3" xfId="9862" xr:uid="{00000000-0005-0000-0000-000038640000}"/>
    <cellStyle name="Ergebnis 3 9 2 2 3 2" xfId="21590" xr:uid="{00000000-0005-0000-0000-000039640000}"/>
    <cellStyle name="Ergebnis 3 9 2 2 3 3" xfId="33317" xr:uid="{00000000-0005-0000-0000-00003A640000}"/>
    <cellStyle name="Ergebnis 3 9 2 2 4" xfId="13780" xr:uid="{00000000-0005-0000-0000-00003B640000}"/>
    <cellStyle name="Ergebnis 3 9 2 2 5" xfId="25507" xr:uid="{00000000-0005-0000-0000-00003C640000}"/>
    <cellStyle name="Ergebnis 3 9 2 3" xfId="3350" xr:uid="{00000000-0005-0000-0000-00003D640000}"/>
    <cellStyle name="Ergebnis 3 9 2 3 2" xfId="7255" xr:uid="{00000000-0005-0000-0000-00003E640000}"/>
    <cellStyle name="Ergebnis 3 9 2 3 2 2" xfId="18983" xr:uid="{00000000-0005-0000-0000-00003F640000}"/>
    <cellStyle name="Ergebnis 3 9 2 3 2 3" xfId="30710" xr:uid="{00000000-0005-0000-0000-000040640000}"/>
    <cellStyle name="Ergebnis 3 9 2 3 3" xfId="11160" xr:uid="{00000000-0005-0000-0000-000041640000}"/>
    <cellStyle name="Ergebnis 3 9 2 3 3 2" xfId="22888" xr:uid="{00000000-0005-0000-0000-000042640000}"/>
    <cellStyle name="Ergebnis 3 9 2 3 3 3" xfId="34615" xr:uid="{00000000-0005-0000-0000-000043640000}"/>
    <cellStyle name="Ergebnis 3 9 2 3 4" xfId="15078" xr:uid="{00000000-0005-0000-0000-000044640000}"/>
    <cellStyle name="Ergebnis 3 9 2 3 5" xfId="26805" xr:uid="{00000000-0005-0000-0000-000045640000}"/>
    <cellStyle name="Ergebnis 3 9 2 4" xfId="4659" xr:uid="{00000000-0005-0000-0000-000046640000}"/>
    <cellStyle name="Ergebnis 3 9 2 4 2" xfId="16387" xr:uid="{00000000-0005-0000-0000-000047640000}"/>
    <cellStyle name="Ergebnis 3 9 2 4 3" xfId="28114" xr:uid="{00000000-0005-0000-0000-000048640000}"/>
    <cellStyle name="Ergebnis 3 9 2 5" xfId="8564" xr:uid="{00000000-0005-0000-0000-000049640000}"/>
    <cellStyle name="Ergebnis 3 9 2 5 2" xfId="20292" xr:uid="{00000000-0005-0000-0000-00004A640000}"/>
    <cellStyle name="Ergebnis 3 9 2 5 3" xfId="32019" xr:uid="{00000000-0005-0000-0000-00004B640000}"/>
    <cellStyle name="Ergebnis 3 9 2 6" xfId="12482" xr:uid="{00000000-0005-0000-0000-00004C640000}"/>
    <cellStyle name="Ergebnis 3 9 2 7" xfId="24209" xr:uid="{00000000-0005-0000-0000-00004D640000}"/>
    <cellStyle name="Ergebnis 3 9 3" xfId="1183" xr:uid="{00000000-0005-0000-0000-00004E640000}"/>
    <cellStyle name="Ergebnis 3 9 3 2" xfId="2481" xr:uid="{00000000-0005-0000-0000-00004F640000}"/>
    <cellStyle name="Ergebnis 3 9 3 2 2" xfId="6386" xr:uid="{00000000-0005-0000-0000-000050640000}"/>
    <cellStyle name="Ergebnis 3 9 3 2 2 2" xfId="18114" xr:uid="{00000000-0005-0000-0000-000051640000}"/>
    <cellStyle name="Ergebnis 3 9 3 2 2 3" xfId="29841" xr:uid="{00000000-0005-0000-0000-000052640000}"/>
    <cellStyle name="Ergebnis 3 9 3 2 3" xfId="10291" xr:uid="{00000000-0005-0000-0000-000053640000}"/>
    <cellStyle name="Ergebnis 3 9 3 2 3 2" xfId="22019" xr:uid="{00000000-0005-0000-0000-000054640000}"/>
    <cellStyle name="Ergebnis 3 9 3 2 3 3" xfId="33746" xr:uid="{00000000-0005-0000-0000-000055640000}"/>
    <cellStyle name="Ergebnis 3 9 3 2 4" xfId="14209" xr:uid="{00000000-0005-0000-0000-000056640000}"/>
    <cellStyle name="Ergebnis 3 9 3 2 5" xfId="25936" xr:uid="{00000000-0005-0000-0000-000057640000}"/>
    <cellStyle name="Ergebnis 3 9 3 3" xfId="3779" xr:uid="{00000000-0005-0000-0000-000058640000}"/>
    <cellStyle name="Ergebnis 3 9 3 3 2" xfId="7684" xr:uid="{00000000-0005-0000-0000-000059640000}"/>
    <cellStyle name="Ergebnis 3 9 3 3 2 2" xfId="19412" xr:uid="{00000000-0005-0000-0000-00005A640000}"/>
    <cellStyle name="Ergebnis 3 9 3 3 2 3" xfId="31139" xr:uid="{00000000-0005-0000-0000-00005B640000}"/>
    <cellStyle name="Ergebnis 3 9 3 3 3" xfId="11589" xr:uid="{00000000-0005-0000-0000-00005C640000}"/>
    <cellStyle name="Ergebnis 3 9 3 3 3 2" xfId="23317" xr:uid="{00000000-0005-0000-0000-00005D640000}"/>
    <cellStyle name="Ergebnis 3 9 3 3 3 3" xfId="35044" xr:uid="{00000000-0005-0000-0000-00005E640000}"/>
    <cellStyle name="Ergebnis 3 9 3 3 4" xfId="15507" xr:uid="{00000000-0005-0000-0000-00005F640000}"/>
    <cellStyle name="Ergebnis 3 9 3 3 5" xfId="27234" xr:uid="{00000000-0005-0000-0000-000060640000}"/>
    <cellStyle name="Ergebnis 3 9 3 4" xfId="5088" xr:uid="{00000000-0005-0000-0000-000061640000}"/>
    <cellStyle name="Ergebnis 3 9 3 4 2" xfId="16816" xr:uid="{00000000-0005-0000-0000-000062640000}"/>
    <cellStyle name="Ergebnis 3 9 3 4 3" xfId="28543" xr:uid="{00000000-0005-0000-0000-000063640000}"/>
    <cellStyle name="Ergebnis 3 9 3 5" xfId="8993" xr:uid="{00000000-0005-0000-0000-000064640000}"/>
    <cellStyle name="Ergebnis 3 9 3 5 2" xfId="20721" xr:uid="{00000000-0005-0000-0000-000065640000}"/>
    <cellStyle name="Ergebnis 3 9 3 5 3" xfId="32448" xr:uid="{00000000-0005-0000-0000-000066640000}"/>
    <cellStyle name="Ergebnis 3 9 3 6" xfId="12911" xr:uid="{00000000-0005-0000-0000-000067640000}"/>
    <cellStyle name="Ergebnis 3 9 3 7" xfId="24638" xr:uid="{00000000-0005-0000-0000-000068640000}"/>
    <cellStyle name="Ergebnis 3 9 4" xfId="1623" xr:uid="{00000000-0005-0000-0000-000069640000}"/>
    <cellStyle name="Ergebnis 3 9 4 2" xfId="5528" xr:uid="{00000000-0005-0000-0000-00006A640000}"/>
    <cellStyle name="Ergebnis 3 9 4 2 2" xfId="17256" xr:uid="{00000000-0005-0000-0000-00006B640000}"/>
    <cellStyle name="Ergebnis 3 9 4 2 3" xfId="28983" xr:uid="{00000000-0005-0000-0000-00006C640000}"/>
    <cellStyle name="Ergebnis 3 9 4 3" xfId="9433" xr:uid="{00000000-0005-0000-0000-00006D640000}"/>
    <cellStyle name="Ergebnis 3 9 4 3 2" xfId="21161" xr:uid="{00000000-0005-0000-0000-00006E640000}"/>
    <cellStyle name="Ergebnis 3 9 4 3 3" xfId="32888" xr:uid="{00000000-0005-0000-0000-00006F640000}"/>
    <cellStyle name="Ergebnis 3 9 4 4" xfId="13351" xr:uid="{00000000-0005-0000-0000-000070640000}"/>
    <cellStyle name="Ergebnis 3 9 4 5" xfId="25078" xr:uid="{00000000-0005-0000-0000-000071640000}"/>
    <cellStyle name="Ergebnis 3 9 5" xfId="2921" xr:uid="{00000000-0005-0000-0000-000072640000}"/>
    <cellStyle name="Ergebnis 3 9 5 2" xfId="6826" xr:uid="{00000000-0005-0000-0000-000073640000}"/>
    <cellStyle name="Ergebnis 3 9 5 2 2" xfId="18554" xr:uid="{00000000-0005-0000-0000-000074640000}"/>
    <cellStyle name="Ergebnis 3 9 5 2 3" xfId="30281" xr:uid="{00000000-0005-0000-0000-000075640000}"/>
    <cellStyle name="Ergebnis 3 9 5 3" xfId="10731" xr:uid="{00000000-0005-0000-0000-000076640000}"/>
    <cellStyle name="Ergebnis 3 9 5 3 2" xfId="22459" xr:uid="{00000000-0005-0000-0000-000077640000}"/>
    <cellStyle name="Ergebnis 3 9 5 3 3" xfId="34186" xr:uid="{00000000-0005-0000-0000-000078640000}"/>
    <cellStyle name="Ergebnis 3 9 5 4" xfId="14649" xr:uid="{00000000-0005-0000-0000-000079640000}"/>
    <cellStyle name="Ergebnis 3 9 5 5" xfId="26376" xr:uid="{00000000-0005-0000-0000-00007A640000}"/>
    <cellStyle name="Ergebnis 3 9 6" xfId="4230" xr:uid="{00000000-0005-0000-0000-00007B640000}"/>
    <cellStyle name="Ergebnis 3 9 6 2" xfId="15958" xr:uid="{00000000-0005-0000-0000-00007C640000}"/>
    <cellStyle name="Ergebnis 3 9 6 3" xfId="27685" xr:uid="{00000000-0005-0000-0000-00007D640000}"/>
    <cellStyle name="Ergebnis 3 9 7" xfId="8135" xr:uid="{00000000-0005-0000-0000-00007E640000}"/>
    <cellStyle name="Ergebnis 3 9 7 2" xfId="19863" xr:uid="{00000000-0005-0000-0000-00007F640000}"/>
    <cellStyle name="Ergebnis 3 9 7 3" xfId="31590" xr:uid="{00000000-0005-0000-0000-000080640000}"/>
    <cellStyle name="Ergebnis 3 9 8" xfId="12053" xr:uid="{00000000-0005-0000-0000-000081640000}"/>
    <cellStyle name="Ergebnis 3 9 9" xfId="23780" xr:uid="{00000000-0005-0000-0000-000082640000}"/>
    <cellStyle name="Erklärender Text 2" xfId="48" xr:uid="{00000000-0005-0000-0000-000083640000}"/>
    <cellStyle name="Erklärender Text 3" xfId="49" xr:uid="{00000000-0005-0000-0000-000084640000}"/>
    <cellStyle name="Gut 2" xfId="50" xr:uid="{00000000-0005-0000-0000-000085640000}"/>
    <cellStyle name="Gut 3" xfId="51" xr:uid="{00000000-0005-0000-0000-000086640000}"/>
    <cellStyle name="Komma 2" xfId="52" xr:uid="{00000000-0005-0000-0000-000087640000}"/>
    <cellStyle name="Komma 2 2" xfId="53" xr:uid="{00000000-0005-0000-0000-000088640000}"/>
    <cellStyle name="Komma 2 3" xfId="90" xr:uid="{00000000-0005-0000-0000-000089640000}"/>
    <cellStyle name="Komma 2 4" xfId="151" xr:uid="{00000000-0005-0000-0000-00008A640000}"/>
    <cellStyle name="Komma 3" xfId="54" xr:uid="{00000000-0005-0000-0000-00008B640000}"/>
    <cellStyle name="Komma 3 2" xfId="55" xr:uid="{00000000-0005-0000-0000-00008C640000}"/>
    <cellStyle name="Komma 3 2 2" xfId="101" xr:uid="{00000000-0005-0000-0000-00008D640000}"/>
    <cellStyle name="Link" xfId="110" builtinId="8" hidden="1"/>
    <cellStyle name="Link" xfId="112" builtinId="8" hidden="1"/>
    <cellStyle name="Link" xfId="114" builtinId="8" hidden="1"/>
    <cellStyle name="Link" xfId="116" builtinId="8" hidden="1"/>
    <cellStyle name="Link" xfId="118" builtinId="8" hidden="1"/>
    <cellStyle name="Link" xfId="120" builtinId="8" hidden="1"/>
    <cellStyle name="Link" xfId="122" builtinId="8" hidden="1"/>
    <cellStyle name="Link" xfId="124" builtinId="8" hidden="1"/>
    <cellStyle name="Link" xfId="126" builtinId="8" hidden="1"/>
    <cellStyle name="Link" xfId="128" builtinId="8" hidden="1"/>
    <cellStyle name="Link" xfId="130" builtinId="8" hidden="1"/>
    <cellStyle name="Link" xfId="132" builtinId="8" hidden="1"/>
    <cellStyle name="Link" xfId="134" builtinId="8" hidden="1"/>
    <cellStyle name="Link" xfId="137" builtinId="8" hidden="1"/>
    <cellStyle name="Link" xfId="139" builtinId="8" hidden="1"/>
    <cellStyle name="Link" xfId="141" builtinId="8" hidden="1"/>
    <cellStyle name="Link" xfId="143" builtinId="8" hidden="1"/>
    <cellStyle name="Link" xfId="145" builtinId="8" hidden="1"/>
    <cellStyle name="Link" xfId="147" builtinId="8" hidden="1"/>
    <cellStyle name="Link" xfId="149" builtinId="8" hidden="1"/>
    <cellStyle name="Link" xfId="35439" builtinId="8" hidden="1"/>
    <cellStyle name="Link" xfId="35441" builtinId="8" hidden="1"/>
    <cellStyle name="Link" xfId="35443" builtinId="8" hidden="1"/>
    <cellStyle name="Link" xfId="35445" builtinId="8" hidden="1"/>
    <cellStyle name="Link" xfId="35447" builtinId="8" hidden="1"/>
    <cellStyle name="Link" xfId="35449" builtinId="8" hidden="1"/>
    <cellStyle name="Link" xfId="35451" builtinId="8" hidden="1"/>
    <cellStyle name="Link" xfId="35453" builtinId="8" hidden="1"/>
    <cellStyle name="Link" xfId="35455" builtinId="8" hidden="1"/>
    <cellStyle name="Link" xfId="35457" builtinId="8" hidden="1"/>
    <cellStyle name="Link" xfId="35459" builtinId="8" hidden="1"/>
    <cellStyle name="Neutral 2" xfId="56" xr:uid="{00000000-0005-0000-0000-0000AD640000}"/>
    <cellStyle name="Neutral 3" xfId="57" xr:uid="{00000000-0005-0000-0000-0000AE640000}"/>
    <cellStyle name="Notiz 2" xfId="58" xr:uid="{00000000-0005-0000-0000-0000AF640000}"/>
    <cellStyle name="Notiz 2 10" xfId="320" xr:uid="{00000000-0005-0000-0000-0000B0640000}"/>
    <cellStyle name="Notiz 2 10 2" xfId="749" xr:uid="{00000000-0005-0000-0000-0000B1640000}"/>
    <cellStyle name="Notiz 2 10 2 2" xfId="2047" xr:uid="{00000000-0005-0000-0000-0000B2640000}"/>
    <cellStyle name="Notiz 2 10 2 2 2" xfId="5952" xr:uid="{00000000-0005-0000-0000-0000B3640000}"/>
    <cellStyle name="Notiz 2 10 2 2 2 2" xfId="17680" xr:uid="{00000000-0005-0000-0000-0000B4640000}"/>
    <cellStyle name="Notiz 2 10 2 2 2 3" xfId="29407" xr:uid="{00000000-0005-0000-0000-0000B5640000}"/>
    <cellStyle name="Notiz 2 10 2 2 3" xfId="9857" xr:uid="{00000000-0005-0000-0000-0000B6640000}"/>
    <cellStyle name="Notiz 2 10 2 2 3 2" xfId="21585" xr:uid="{00000000-0005-0000-0000-0000B7640000}"/>
    <cellStyle name="Notiz 2 10 2 2 3 3" xfId="33312" xr:uid="{00000000-0005-0000-0000-0000B8640000}"/>
    <cellStyle name="Notiz 2 10 2 2 4" xfId="13775" xr:uid="{00000000-0005-0000-0000-0000B9640000}"/>
    <cellStyle name="Notiz 2 10 2 2 5" xfId="25502" xr:uid="{00000000-0005-0000-0000-0000BA640000}"/>
    <cellStyle name="Notiz 2 10 2 3" xfId="3345" xr:uid="{00000000-0005-0000-0000-0000BB640000}"/>
    <cellStyle name="Notiz 2 10 2 3 2" xfId="7250" xr:uid="{00000000-0005-0000-0000-0000BC640000}"/>
    <cellStyle name="Notiz 2 10 2 3 2 2" xfId="18978" xr:uid="{00000000-0005-0000-0000-0000BD640000}"/>
    <cellStyle name="Notiz 2 10 2 3 2 3" xfId="30705" xr:uid="{00000000-0005-0000-0000-0000BE640000}"/>
    <cellStyle name="Notiz 2 10 2 3 3" xfId="11155" xr:uid="{00000000-0005-0000-0000-0000BF640000}"/>
    <cellStyle name="Notiz 2 10 2 3 3 2" xfId="22883" xr:uid="{00000000-0005-0000-0000-0000C0640000}"/>
    <cellStyle name="Notiz 2 10 2 3 3 3" xfId="34610" xr:uid="{00000000-0005-0000-0000-0000C1640000}"/>
    <cellStyle name="Notiz 2 10 2 3 4" xfId="15073" xr:uid="{00000000-0005-0000-0000-0000C2640000}"/>
    <cellStyle name="Notiz 2 10 2 3 5" xfId="26800" xr:uid="{00000000-0005-0000-0000-0000C3640000}"/>
    <cellStyle name="Notiz 2 10 2 4" xfId="4654" xr:uid="{00000000-0005-0000-0000-0000C4640000}"/>
    <cellStyle name="Notiz 2 10 2 4 2" xfId="16382" xr:uid="{00000000-0005-0000-0000-0000C5640000}"/>
    <cellStyle name="Notiz 2 10 2 4 3" xfId="28109" xr:uid="{00000000-0005-0000-0000-0000C6640000}"/>
    <cellStyle name="Notiz 2 10 2 5" xfId="8559" xr:uid="{00000000-0005-0000-0000-0000C7640000}"/>
    <cellStyle name="Notiz 2 10 2 5 2" xfId="20287" xr:uid="{00000000-0005-0000-0000-0000C8640000}"/>
    <cellStyle name="Notiz 2 10 2 5 3" xfId="32014" xr:uid="{00000000-0005-0000-0000-0000C9640000}"/>
    <cellStyle name="Notiz 2 10 2 6" xfId="12477" xr:uid="{00000000-0005-0000-0000-0000CA640000}"/>
    <cellStyle name="Notiz 2 10 2 7" xfId="24204" xr:uid="{00000000-0005-0000-0000-0000CB640000}"/>
    <cellStyle name="Notiz 2 10 3" xfId="1178" xr:uid="{00000000-0005-0000-0000-0000CC640000}"/>
    <cellStyle name="Notiz 2 10 3 2" xfId="2476" xr:uid="{00000000-0005-0000-0000-0000CD640000}"/>
    <cellStyle name="Notiz 2 10 3 2 2" xfId="6381" xr:uid="{00000000-0005-0000-0000-0000CE640000}"/>
    <cellStyle name="Notiz 2 10 3 2 2 2" xfId="18109" xr:uid="{00000000-0005-0000-0000-0000CF640000}"/>
    <cellStyle name="Notiz 2 10 3 2 2 3" xfId="29836" xr:uid="{00000000-0005-0000-0000-0000D0640000}"/>
    <cellStyle name="Notiz 2 10 3 2 3" xfId="10286" xr:uid="{00000000-0005-0000-0000-0000D1640000}"/>
    <cellStyle name="Notiz 2 10 3 2 3 2" xfId="22014" xr:uid="{00000000-0005-0000-0000-0000D2640000}"/>
    <cellStyle name="Notiz 2 10 3 2 3 3" xfId="33741" xr:uid="{00000000-0005-0000-0000-0000D3640000}"/>
    <cellStyle name="Notiz 2 10 3 2 4" xfId="14204" xr:uid="{00000000-0005-0000-0000-0000D4640000}"/>
    <cellStyle name="Notiz 2 10 3 2 5" xfId="25931" xr:uid="{00000000-0005-0000-0000-0000D5640000}"/>
    <cellStyle name="Notiz 2 10 3 3" xfId="3774" xr:uid="{00000000-0005-0000-0000-0000D6640000}"/>
    <cellStyle name="Notiz 2 10 3 3 2" xfId="7679" xr:uid="{00000000-0005-0000-0000-0000D7640000}"/>
    <cellStyle name="Notiz 2 10 3 3 2 2" xfId="19407" xr:uid="{00000000-0005-0000-0000-0000D8640000}"/>
    <cellStyle name="Notiz 2 10 3 3 2 3" xfId="31134" xr:uid="{00000000-0005-0000-0000-0000D9640000}"/>
    <cellStyle name="Notiz 2 10 3 3 3" xfId="11584" xr:uid="{00000000-0005-0000-0000-0000DA640000}"/>
    <cellStyle name="Notiz 2 10 3 3 3 2" xfId="23312" xr:uid="{00000000-0005-0000-0000-0000DB640000}"/>
    <cellStyle name="Notiz 2 10 3 3 3 3" xfId="35039" xr:uid="{00000000-0005-0000-0000-0000DC640000}"/>
    <cellStyle name="Notiz 2 10 3 3 4" xfId="15502" xr:uid="{00000000-0005-0000-0000-0000DD640000}"/>
    <cellStyle name="Notiz 2 10 3 3 5" xfId="27229" xr:uid="{00000000-0005-0000-0000-0000DE640000}"/>
    <cellStyle name="Notiz 2 10 3 4" xfId="5083" xr:uid="{00000000-0005-0000-0000-0000DF640000}"/>
    <cellStyle name="Notiz 2 10 3 4 2" xfId="16811" xr:uid="{00000000-0005-0000-0000-0000E0640000}"/>
    <cellStyle name="Notiz 2 10 3 4 3" xfId="28538" xr:uid="{00000000-0005-0000-0000-0000E1640000}"/>
    <cellStyle name="Notiz 2 10 3 5" xfId="8988" xr:uid="{00000000-0005-0000-0000-0000E2640000}"/>
    <cellStyle name="Notiz 2 10 3 5 2" xfId="20716" xr:uid="{00000000-0005-0000-0000-0000E3640000}"/>
    <cellStyle name="Notiz 2 10 3 5 3" xfId="32443" xr:uid="{00000000-0005-0000-0000-0000E4640000}"/>
    <cellStyle name="Notiz 2 10 3 6" xfId="12906" xr:uid="{00000000-0005-0000-0000-0000E5640000}"/>
    <cellStyle name="Notiz 2 10 3 7" xfId="24633" xr:uid="{00000000-0005-0000-0000-0000E6640000}"/>
    <cellStyle name="Notiz 2 10 4" xfId="1618" xr:uid="{00000000-0005-0000-0000-0000E7640000}"/>
    <cellStyle name="Notiz 2 10 4 2" xfId="5523" xr:uid="{00000000-0005-0000-0000-0000E8640000}"/>
    <cellStyle name="Notiz 2 10 4 2 2" xfId="17251" xr:uid="{00000000-0005-0000-0000-0000E9640000}"/>
    <cellStyle name="Notiz 2 10 4 2 3" xfId="28978" xr:uid="{00000000-0005-0000-0000-0000EA640000}"/>
    <cellStyle name="Notiz 2 10 4 3" xfId="9428" xr:uid="{00000000-0005-0000-0000-0000EB640000}"/>
    <cellStyle name="Notiz 2 10 4 3 2" xfId="21156" xr:uid="{00000000-0005-0000-0000-0000EC640000}"/>
    <cellStyle name="Notiz 2 10 4 3 3" xfId="32883" xr:uid="{00000000-0005-0000-0000-0000ED640000}"/>
    <cellStyle name="Notiz 2 10 4 4" xfId="13346" xr:uid="{00000000-0005-0000-0000-0000EE640000}"/>
    <cellStyle name="Notiz 2 10 4 5" xfId="25073" xr:uid="{00000000-0005-0000-0000-0000EF640000}"/>
    <cellStyle name="Notiz 2 10 5" xfId="2916" xr:uid="{00000000-0005-0000-0000-0000F0640000}"/>
    <cellStyle name="Notiz 2 10 5 2" xfId="6821" xr:uid="{00000000-0005-0000-0000-0000F1640000}"/>
    <cellStyle name="Notiz 2 10 5 2 2" xfId="18549" xr:uid="{00000000-0005-0000-0000-0000F2640000}"/>
    <cellStyle name="Notiz 2 10 5 2 3" xfId="30276" xr:uid="{00000000-0005-0000-0000-0000F3640000}"/>
    <cellStyle name="Notiz 2 10 5 3" xfId="10726" xr:uid="{00000000-0005-0000-0000-0000F4640000}"/>
    <cellStyle name="Notiz 2 10 5 3 2" xfId="22454" xr:uid="{00000000-0005-0000-0000-0000F5640000}"/>
    <cellStyle name="Notiz 2 10 5 3 3" xfId="34181" xr:uid="{00000000-0005-0000-0000-0000F6640000}"/>
    <cellStyle name="Notiz 2 10 5 4" xfId="14644" xr:uid="{00000000-0005-0000-0000-0000F7640000}"/>
    <cellStyle name="Notiz 2 10 5 5" xfId="26371" xr:uid="{00000000-0005-0000-0000-0000F8640000}"/>
    <cellStyle name="Notiz 2 10 6" xfId="4225" xr:uid="{00000000-0005-0000-0000-0000F9640000}"/>
    <cellStyle name="Notiz 2 10 6 2" xfId="15953" xr:uid="{00000000-0005-0000-0000-0000FA640000}"/>
    <cellStyle name="Notiz 2 10 6 3" xfId="27680" xr:uid="{00000000-0005-0000-0000-0000FB640000}"/>
    <cellStyle name="Notiz 2 10 7" xfId="8130" xr:uid="{00000000-0005-0000-0000-0000FC640000}"/>
    <cellStyle name="Notiz 2 10 7 2" xfId="19858" xr:uid="{00000000-0005-0000-0000-0000FD640000}"/>
    <cellStyle name="Notiz 2 10 7 3" xfId="31585" xr:uid="{00000000-0005-0000-0000-0000FE640000}"/>
    <cellStyle name="Notiz 2 10 8" xfId="12048" xr:uid="{00000000-0005-0000-0000-0000FF640000}"/>
    <cellStyle name="Notiz 2 10 9" xfId="23775" xr:uid="{00000000-0005-0000-0000-000000650000}"/>
    <cellStyle name="Notiz 2 11" xfId="348" xr:uid="{00000000-0005-0000-0000-000001650000}"/>
    <cellStyle name="Notiz 2 11 2" xfId="777" xr:uid="{00000000-0005-0000-0000-000002650000}"/>
    <cellStyle name="Notiz 2 11 2 2" xfId="2075" xr:uid="{00000000-0005-0000-0000-000003650000}"/>
    <cellStyle name="Notiz 2 11 2 2 2" xfId="5980" xr:uid="{00000000-0005-0000-0000-000004650000}"/>
    <cellStyle name="Notiz 2 11 2 2 2 2" xfId="17708" xr:uid="{00000000-0005-0000-0000-000005650000}"/>
    <cellStyle name="Notiz 2 11 2 2 2 3" xfId="29435" xr:uid="{00000000-0005-0000-0000-000006650000}"/>
    <cellStyle name="Notiz 2 11 2 2 3" xfId="9885" xr:uid="{00000000-0005-0000-0000-000007650000}"/>
    <cellStyle name="Notiz 2 11 2 2 3 2" xfId="21613" xr:uid="{00000000-0005-0000-0000-000008650000}"/>
    <cellStyle name="Notiz 2 11 2 2 3 3" xfId="33340" xr:uid="{00000000-0005-0000-0000-000009650000}"/>
    <cellStyle name="Notiz 2 11 2 2 4" xfId="13803" xr:uid="{00000000-0005-0000-0000-00000A650000}"/>
    <cellStyle name="Notiz 2 11 2 2 5" xfId="25530" xr:uid="{00000000-0005-0000-0000-00000B650000}"/>
    <cellStyle name="Notiz 2 11 2 3" xfId="3373" xr:uid="{00000000-0005-0000-0000-00000C650000}"/>
    <cellStyle name="Notiz 2 11 2 3 2" xfId="7278" xr:uid="{00000000-0005-0000-0000-00000D650000}"/>
    <cellStyle name="Notiz 2 11 2 3 2 2" xfId="19006" xr:uid="{00000000-0005-0000-0000-00000E650000}"/>
    <cellStyle name="Notiz 2 11 2 3 2 3" xfId="30733" xr:uid="{00000000-0005-0000-0000-00000F650000}"/>
    <cellStyle name="Notiz 2 11 2 3 3" xfId="11183" xr:uid="{00000000-0005-0000-0000-000010650000}"/>
    <cellStyle name="Notiz 2 11 2 3 3 2" xfId="22911" xr:uid="{00000000-0005-0000-0000-000011650000}"/>
    <cellStyle name="Notiz 2 11 2 3 3 3" xfId="34638" xr:uid="{00000000-0005-0000-0000-000012650000}"/>
    <cellStyle name="Notiz 2 11 2 3 4" xfId="15101" xr:uid="{00000000-0005-0000-0000-000013650000}"/>
    <cellStyle name="Notiz 2 11 2 3 5" xfId="26828" xr:uid="{00000000-0005-0000-0000-000014650000}"/>
    <cellStyle name="Notiz 2 11 2 4" xfId="4682" xr:uid="{00000000-0005-0000-0000-000015650000}"/>
    <cellStyle name="Notiz 2 11 2 4 2" xfId="16410" xr:uid="{00000000-0005-0000-0000-000016650000}"/>
    <cellStyle name="Notiz 2 11 2 4 3" xfId="28137" xr:uid="{00000000-0005-0000-0000-000017650000}"/>
    <cellStyle name="Notiz 2 11 2 5" xfId="8587" xr:uid="{00000000-0005-0000-0000-000018650000}"/>
    <cellStyle name="Notiz 2 11 2 5 2" xfId="20315" xr:uid="{00000000-0005-0000-0000-000019650000}"/>
    <cellStyle name="Notiz 2 11 2 5 3" xfId="32042" xr:uid="{00000000-0005-0000-0000-00001A650000}"/>
    <cellStyle name="Notiz 2 11 2 6" xfId="12505" xr:uid="{00000000-0005-0000-0000-00001B650000}"/>
    <cellStyle name="Notiz 2 11 2 7" xfId="24232" xr:uid="{00000000-0005-0000-0000-00001C650000}"/>
    <cellStyle name="Notiz 2 11 3" xfId="1206" xr:uid="{00000000-0005-0000-0000-00001D650000}"/>
    <cellStyle name="Notiz 2 11 3 2" xfId="2504" xr:uid="{00000000-0005-0000-0000-00001E650000}"/>
    <cellStyle name="Notiz 2 11 3 2 2" xfId="6409" xr:uid="{00000000-0005-0000-0000-00001F650000}"/>
    <cellStyle name="Notiz 2 11 3 2 2 2" xfId="18137" xr:uid="{00000000-0005-0000-0000-000020650000}"/>
    <cellStyle name="Notiz 2 11 3 2 2 3" xfId="29864" xr:uid="{00000000-0005-0000-0000-000021650000}"/>
    <cellStyle name="Notiz 2 11 3 2 3" xfId="10314" xr:uid="{00000000-0005-0000-0000-000022650000}"/>
    <cellStyle name="Notiz 2 11 3 2 3 2" xfId="22042" xr:uid="{00000000-0005-0000-0000-000023650000}"/>
    <cellStyle name="Notiz 2 11 3 2 3 3" xfId="33769" xr:uid="{00000000-0005-0000-0000-000024650000}"/>
    <cellStyle name="Notiz 2 11 3 2 4" xfId="14232" xr:uid="{00000000-0005-0000-0000-000025650000}"/>
    <cellStyle name="Notiz 2 11 3 2 5" xfId="25959" xr:uid="{00000000-0005-0000-0000-000026650000}"/>
    <cellStyle name="Notiz 2 11 3 3" xfId="3802" xr:uid="{00000000-0005-0000-0000-000027650000}"/>
    <cellStyle name="Notiz 2 11 3 3 2" xfId="7707" xr:uid="{00000000-0005-0000-0000-000028650000}"/>
    <cellStyle name="Notiz 2 11 3 3 2 2" xfId="19435" xr:uid="{00000000-0005-0000-0000-000029650000}"/>
    <cellStyle name="Notiz 2 11 3 3 2 3" xfId="31162" xr:uid="{00000000-0005-0000-0000-00002A650000}"/>
    <cellStyle name="Notiz 2 11 3 3 3" xfId="11612" xr:uid="{00000000-0005-0000-0000-00002B650000}"/>
    <cellStyle name="Notiz 2 11 3 3 3 2" xfId="23340" xr:uid="{00000000-0005-0000-0000-00002C650000}"/>
    <cellStyle name="Notiz 2 11 3 3 3 3" xfId="35067" xr:uid="{00000000-0005-0000-0000-00002D650000}"/>
    <cellStyle name="Notiz 2 11 3 3 4" xfId="15530" xr:uid="{00000000-0005-0000-0000-00002E650000}"/>
    <cellStyle name="Notiz 2 11 3 3 5" xfId="27257" xr:uid="{00000000-0005-0000-0000-00002F650000}"/>
    <cellStyle name="Notiz 2 11 3 4" xfId="5111" xr:uid="{00000000-0005-0000-0000-000030650000}"/>
    <cellStyle name="Notiz 2 11 3 4 2" xfId="16839" xr:uid="{00000000-0005-0000-0000-000031650000}"/>
    <cellStyle name="Notiz 2 11 3 4 3" xfId="28566" xr:uid="{00000000-0005-0000-0000-000032650000}"/>
    <cellStyle name="Notiz 2 11 3 5" xfId="9016" xr:uid="{00000000-0005-0000-0000-000033650000}"/>
    <cellStyle name="Notiz 2 11 3 5 2" xfId="20744" xr:uid="{00000000-0005-0000-0000-000034650000}"/>
    <cellStyle name="Notiz 2 11 3 5 3" xfId="32471" xr:uid="{00000000-0005-0000-0000-000035650000}"/>
    <cellStyle name="Notiz 2 11 3 6" xfId="12934" xr:uid="{00000000-0005-0000-0000-000036650000}"/>
    <cellStyle name="Notiz 2 11 3 7" xfId="24661" xr:uid="{00000000-0005-0000-0000-000037650000}"/>
    <cellStyle name="Notiz 2 11 4" xfId="1646" xr:uid="{00000000-0005-0000-0000-000038650000}"/>
    <cellStyle name="Notiz 2 11 4 2" xfId="5551" xr:uid="{00000000-0005-0000-0000-000039650000}"/>
    <cellStyle name="Notiz 2 11 4 2 2" xfId="17279" xr:uid="{00000000-0005-0000-0000-00003A650000}"/>
    <cellStyle name="Notiz 2 11 4 2 3" xfId="29006" xr:uid="{00000000-0005-0000-0000-00003B650000}"/>
    <cellStyle name="Notiz 2 11 4 3" xfId="9456" xr:uid="{00000000-0005-0000-0000-00003C650000}"/>
    <cellStyle name="Notiz 2 11 4 3 2" xfId="21184" xr:uid="{00000000-0005-0000-0000-00003D650000}"/>
    <cellStyle name="Notiz 2 11 4 3 3" xfId="32911" xr:uid="{00000000-0005-0000-0000-00003E650000}"/>
    <cellStyle name="Notiz 2 11 4 4" xfId="13374" xr:uid="{00000000-0005-0000-0000-00003F650000}"/>
    <cellStyle name="Notiz 2 11 4 5" xfId="25101" xr:uid="{00000000-0005-0000-0000-000040650000}"/>
    <cellStyle name="Notiz 2 11 5" xfId="2944" xr:uid="{00000000-0005-0000-0000-000041650000}"/>
    <cellStyle name="Notiz 2 11 5 2" xfId="6849" xr:uid="{00000000-0005-0000-0000-000042650000}"/>
    <cellStyle name="Notiz 2 11 5 2 2" xfId="18577" xr:uid="{00000000-0005-0000-0000-000043650000}"/>
    <cellStyle name="Notiz 2 11 5 2 3" xfId="30304" xr:uid="{00000000-0005-0000-0000-000044650000}"/>
    <cellStyle name="Notiz 2 11 5 3" xfId="10754" xr:uid="{00000000-0005-0000-0000-000045650000}"/>
    <cellStyle name="Notiz 2 11 5 3 2" xfId="22482" xr:uid="{00000000-0005-0000-0000-000046650000}"/>
    <cellStyle name="Notiz 2 11 5 3 3" xfId="34209" xr:uid="{00000000-0005-0000-0000-000047650000}"/>
    <cellStyle name="Notiz 2 11 5 4" xfId="14672" xr:uid="{00000000-0005-0000-0000-000048650000}"/>
    <cellStyle name="Notiz 2 11 5 5" xfId="26399" xr:uid="{00000000-0005-0000-0000-000049650000}"/>
    <cellStyle name="Notiz 2 11 6" xfId="4253" xr:uid="{00000000-0005-0000-0000-00004A650000}"/>
    <cellStyle name="Notiz 2 11 6 2" xfId="15981" xr:uid="{00000000-0005-0000-0000-00004B650000}"/>
    <cellStyle name="Notiz 2 11 6 3" xfId="27708" xr:uid="{00000000-0005-0000-0000-00004C650000}"/>
    <cellStyle name="Notiz 2 11 7" xfId="8158" xr:uid="{00000000-0005-0000-0000-00004D650000}"/>
    <cellStyle name="Notiz 2 11 7 2" xfId="19886" xr:uid="{00000000-0005-0000-0000-00004E650000}"/>
    <cellStyle name="Notiz 2 11 7 3" xfId="31613" xr:uid="{00000000-0005-0000-0000-00004F650000}"/>
    <cellStyle name="Notiz 2 11 8" xfId="12076" xr:uid="{00000000-0005-0000-0000-000050650000}"/>
    <cellStyle name="Notiz 2 11 9" xfId="23803" xr:uid="{00000000-0005-0000-0000-000051650000}"/>
    <cellStyle name="Notiz 2 12" xfId="349" xr:uid="{00000000-0005-0000-0000-000052650000}"/>
    <cellStyle name="Notiz 2 12 2" xfId="778" xr:uid="{00000000-0005-0000-0000-000053650000}"/>
    <cellStyle name="Notiz 2 12 2 2" xfId="2076" xr:uid="{00000000-0005-0000-0000-000054650000}"/>
    <cellStyle name="Notiz 2 12 2 2 2" xfId="5981" xr:uid="{00000000-0005-0000-0000-000055650000}"/>
    <cellStyle name="Notiz 2 12 2 2 2 2" xfId="17709" xr:uid="{00000000-0005-0000-0000-000056650000}"/>
    <cellStyle name="Notiz 2 12 2 2 2 3" xfId="29436" xr:uid="{00000000-0005-0000-0000-000057650000}"/>
    <cellStyle name="Notiz 2 12 2 2 3" xfId="9886" xr:uid="{00000000-0005-0000-0000-000058650000}"/>
    <cellStyle name="Notiz 2 12 2 2 3 2" xfId="21614" xr:uid="{00000000-0005-0000-0000-000059650000}"/>
    <cellStyle name="Notiz 2 12 2 2 3 3" xfId="33341" xr:uid="{00000000-0005-0000-0000-00005A650000}"/>
    <cellStyle name="Notiz 2 12 2 2 4" xfId="13804" xr:uid="{00000000-0005-0000-0000-00005B650000}"/>
    <cellStyle name="Notiz 2 12 2 2 5" xfId="25531" xr:uid="{00000000-0005-0000-0000-00005C650000}"/>
    <cellStyle name="Notiz 2 12 2 3" xfId="3374" xr:uid="{00000000-0005-0000-0000-00005D650000}"/>
    <cellStyle name="Notiz 2 12 2 3 2" xfId="7279" xr:uid="{00000000-0005-0000-0000-00005E650000}"/>
    <cellStyle name="Notiz 2 12 2 3 2 2" xfId="19007" xr:uid="{00000000-0005-0000-0000-00005F650000}"/>
    <cellStyle name="Notiz 2 12 2 3 2 3" xfId="30734" xr:uid="{00000000-0005-0000-0000-000060650000}"/>
    <cellStyle name="Notiz 2 12 2 3 3" xfId="11184" xr:uid="{00000000-0005-0000-0000-000061650000}"/>
    <cellStyle name="Notiz 2 12 2 3 3 2" xfId="22912" xr:uid="{00000000-0005-0000-0000-000062650000}"/>
    <cellStyle name="Notiz 2 12 2 3 3 3" xfId="34639" xr:uid="{00000000-0005-0000-0000-000063650000}"/>
    <cellStyle name="Notiz 2 12 2 3 4" xfId="15102" xr:uid="{00000000-0005-0000-0000-000064650000}"/>
    <cellStyle name="Notiz 2 12 2 3 5" xfId="26829" xr:uid="{00000000-0005-0000-0000-000065650000}"/>
    <cellStyle name="Notiz 2 12 2 4" xfId="4683" xr:uid="{00000000-0005-0000-0000-000066650000}"/>
    <cellStyle name="Notiz 2 12 2 4 2" xfId="16411" xr:uid="{00000000-0005-0000-0000-000067650000}"/>
    <cellStyle name="Notiz 2 12 2 4 3" xfId="28138" xr:uid="{00000000-0005-0000-0000-000068650000}"/>
    <cellStyle name="Notiz 2 12 2 5" xfId="8588" xr:uid="{00000000-0005-0000-0000-000069650000}"/>
    <cellStyle name="Notiz 2 12 2 5 2" xfId="20316" xr:uid="{00000000-0005-0000-0000-00006A650000}"/>
    <cellStyle name="Notiz 2 12 2 5 3" xfId="32043" xr:uid="{00000000-0005-0000-0000-00006B650000}"/>
    <cellStyle name="Notiz 2 12 2 6" xfId="12506" xr:uid="{00000000-0005-0000-0000-00006C650000}"/>
    <cellStyle name="Notiz 2 12 2 7" xfId="24233" xr:uid="{00000000-0005-0000-0000-00006D650000}"/>
    <cellStyle name="Notiz 2 12 3" xfId="1207" xr:uid="{00000000-0005-0000-0000-00006E650000}"/>
    <cellStyle name="Notiz 2 12 3 2" xfId="2505" xr:uid="{00000000-0005-0000-0000-00006F650000}"/>
    <cellStyle name="Notiz 2 12 3 2 2" xfId="6410" xr:uid="{00000000-0005-0000-0000-000070650000}"/>
    <cellStyle name="Notiz 2 12 3 2 2 2" xfId="18138" xr:uid="{00000000-0005-0000-0000-000071650000}"/>
    <cellStyle name="Notiz 2 12 3 2 2 3" xfId="29865" xr:uid="{00000000-0005-0000-0000-000072650000}"/>
    <cellStyle name="Notiz 2 12 3 2 3" xfId="10315" xr:uid="{00000000-0005-0000-0000-000073650000}"/>
    <cellStyle name="Notiz 2 12 3 2 3 2" xfId="22043" xr:uid="{00000000-0005-0000-0000-000074650000}"/>
    <cellStyle name="Notiz 2 12 3 2 3 3" xfId="33770" xr:uid="{00000000-0005-0000-0000-000075650000}"/>
    <cellStyle name="Notiz 2 12 3 2 4" xfId="14233" xr:uid="{00000000-0005-0000-0000-000076650000}"/>
    <cellStyle name="Notiz 2 12 3 2 5" xfId="25960" xr:uid="{00000000-0005-0000-0000-000077650000}"/>
    <cellStyle name="Notiz 2 12 3 3" xfId="3803" xr:uid="{00000000-0005-0000-0000-000078650000}"/>
    <cellStyle name="Notiz 2 12 3 3 2" xfId="7708" xr:uid="{00000000-0005-0000-0000-000079650000}"/>
    <cellStyle name="Notiz 2 12 3 3 2 2" xfId="19436" xr:uid="{00000000-0005-0000-0000-00007A650000}"/>
    <cellStyle name="Notiz 2 12 3 3 2 3" xfId="31163" xr:uid="{00000000-0005-0000-0000-00007B650000}"/>
    <cellStyle name="Notiz 2 12 3 3 3" xfId="11613" xr:uid="{00000000-0005-0000-0000-00007C650000}"/>
    <cellStyle name="Notiz 2 12 3 3 3 2" xfId="23341" xr:uid="{00000000-0005-0000-0000-00007D650000}"/>
    <cellStyle name="Notiz 2 12 3 3 3 3" xfId="35068" xr:uid="{00000000-0005-0000-0000-00007E650000}"/>
    <cellStyle name="Notiz 2 12 3 3 4" xfId="15531" xr:uid="{00000000-0005-0000-0000-00007F650000}"/>
    <cellStyle name="Notiz 2 12 3 3 5" xfId="27258" xr:uid="{00000000-0005-0000-0000-000080650000}"/>
    <cellStyle name="Notiz 2 12 3 4" xfId="5112" xr:uid="{00000000-0005-0000-0000-000081650000}"/>
    <cellStyle name="Notiz 2 12 3 4 2" xfId="16840" xr:uid="{00000000-0005-0000-0000-000082650000}"/>
    <cellStyle name="Notiz 2 12 3 4 3" xfId="28567" xr:uid="{00000000-0005-0000-0000-000083650000}"/>
    <cellStyle name="Notiz 2 12 3 5" xfId="9017" xr:uid="{00000000-0005-0000-0000-000084650000}"/>
    <cellStyle name="Notiz 2 12 3 5 2" xfId="20745" xr:uid="{00000000-0005-0000-0000-000085650000}"/>
    <cellStyle name="Notiz 2 12 3 5 3" xfId="32472" xr:uid="{00000000-0005-0000-0000-000086650000}"/>
    <cellStyle name="Notiz 2 12 3 6" xfId="12935" xr:uid="{00000000-0005-0000-0000-000087650000}"/>
    <cellStyle name="Notiz 2 12 3 7" xfId="24662" xr:uid="{00000000-0005-0000-0000-000088650000}"/>
    <cellStyle name="Notiz 2 12 4" xfId="1647" xr:uid="{00000000-0005-0000-0000-000089650000}"/>
    <cellStyle name="Notiz 2 12 4 2" xfId="5552" xr:uid="{00000000-0005-0000-0000-00008A650000}"/>
    <cellStyle name="Notiz 2 12 4 2 2" xfId="17280" xr:uid="{00000000-0005-0000-0000-00008B650000}"/>
    <cellStyle name="Notiz 2 12 4 2 3" xfId="29007" xr:uid="{00000000-0005-0000-0000-00008C650000}"/>
    <cellStyle name="Notiz 2 12 4 3" xfId="9457" xr:uid="{00000000-0005-0000-0000-00008D650000}"/>
    <cellStyle name="Notiz 2 12 4 3 2" xfId="21185" xr:uid="{00000000-0005-0000-0000-00008E650000}"/>
    <cellStyle name="Notiz 2 12 4 3 3" xfId="32912" xr:uid="{00000000-0005-0000-0000-00008F650000}"/>
    <cellStyle name="Notiz 2 12 4 4" xfId="13375" xr:uid="{00000000-0005-0000-0000-000090650000}"/>
    <cellStyle name="Notiz 2 12 4 5" xfId="25102" xr:uid="{00000000-0005-0000-0000-000091650000}"/>
    <cellStyle name="Notiz 2 12 5" xfId="2945" xr:uid="{00000000-0005-0000-0000-000092650000}"/>
    <cellStyle name="Notiz 2 12 5 2" xfId="6850" xr:uid="{00000000-0005-0000-0000-000093650000}"/>
    <cellStyle name="Notiz 2 12 5 2 2" xfId="18578" xr:uid="{00000000-0005-0000-0000-000094650000}"/>
    <cellStyle name="Notiz 2 12 5 2 3" xfId="30305" xr:uid="{00000000-0005-0000-0000-000095650000}"/>
    <cellStyle name="Notiz 2 12 5 3" xfId="10755" xr:uid="{00000000-0005-0000-0000-000096650000}"/>
    <cellStyle name="Notiz 2 12 5 3 2" xfId="22483" xr:uid="{00000000-0005-0000-0000-000097650000}"/>
    <cellStyle name="Notiz 2 12 5 3 3" xfId="34210" xr:uid="{00000000-0005-0000-0000-000098650000}"/>
    <cellStyle name="Notiz 2 12 5 4" xfId="14673" xr:uid="{00000000-0005-0000-0000-000099650000}"/>
    <cellStyle name="Notiz 2 12 5 5" xfId="26400" xr:uid="{00000000-0005-0000-0000-00009A650000}"/>
    <cellStyle name="Notiz 2 12 6" xfId="4254" xr:uid="{00000000-0005-0000-0000-00009B650000}"/>
    <cellStyle name="Notiz 2 12 6 2" xfId="15982" xr:uid="{00000000-0005-0000-0000-00009C650000}"/>
    <cellStyle name="Notiz 2 12 6 3" xfId="27709" xr:uid="{00000000-0005-0000-0000-00009D650000}"/>
    <cellStyle name="Notiz 2 12 7" xfId="8159" xr:uid="{00000000-0005-0000-0000-00009E650000}"/>
    <cellStyle name="Notiz 2 12 7 2" xfId="19887" xr:uid="{00000000-0005-0000-0000-00009F650000}"/>
    <cellStyle name="Notiz 2 12 7 3" xfId="31614" xr:uid="{00000000-0005-0000-0000-0000A0650000}"/>
    <cellStyle name="Notiz 2 12 8" xfId="12077" xr:uid="{00000000-0005-0000-0000-0000A1650000}"/>
    <cellStyle name="Notiz 2 12 9" xfId="23804" xr:uid="{00000000-0005-0000-0000-0000A2650000}"/>
    <cellStyle name="Notiz 2 13" xfId="354" xr:uid="{00000000-0005-0000-0000-0000A3650000}"/>
    <cellStyle name="Notiz 2 13 2" xfId="783" xr:uid="{00000000-0005-0000-0000-0000A4650000}"/>
    <cellStyle name="Notiz 2 13 2 2" xfId="2081" xr:uid="{00000000-0005-0000-0000-0000A5650000}"/>
    <cellStyle name="Notiz 2 13 2 2 2" xfId="5986" xr:uid="{00000000-0005-0000-0000-0000A6650000}"/>
    <cellStyle name="Notiz 2 13 2 2 2 2" xfId="17714" xr:uid="{00000000-0005-0000-0000-0000A7650000}"/>
    <cellStyle name="Notiz 2 13 2 2 2 3" xfId="29441" xr:uid="{00000000-0005-0000-0000-0000A8650000}"/>
    <cellStyle name="Notiz 2 13 2 2 3" xfId="9891" xr:uid="{00000000-0005-0000-0000-0000A9650000}"/>
    <cellStyle name="Notiz 2 13 2 2 3 2" xfId="21619" xr:uid="{00000000-0005-0000-0000-0000AA650000}"/>
    <cellStyle name="Notiz 2 13 2 2 3 3" xfId="33346" xr:uid="{00000000-0005-0000-0000-0000AB650000}"/>
    <cellStyle name="Notiz 2 13 2 2 4" xfId="13809" xr:uid="{00000000-0005-0000-0000-0000AC650000}"/>
    <cellStyle name="Notiz 2 13 2 2 5" xfId="25536" xr:uid="{00000000-0005-0000-0000-0000AD650000}"/>
    <cellStyle name="Notiz 2 13 2 3" xfId="3379" xr:uid="{00000000-0005-0000-0000-0000AE650000}"/>
    <cellStyle name="Notiz 2 13 2 3 2" xfId="7284" xr:uid="{00000000-0005-0000-0000-0000AF650000}"/>
    <cellStyle name="Notiz 2 13 2 3 2 2" xfId="19012" xr:uid="{00000000-0005-0000-0000-0000B0650000}"/>
    <cellStyle name="Notiz 2 13 2 3 2 3" xfId="30739" xr:uid="{00000000-0005-0000-0000-0000B1650000}"/>
    <cellStyle name="Notiz 2 13 2 3 3" xfId="11189" xr:uid="{00000000-0005-0000-0000-0000B2650000}"/>
    <cellStyle name="Notiz 2 13 2 3 3 2" xfId="22917" xr:uid="{00000000-0005-0000-0000-0000B3650000}"/>
    <cellStyle name="Notiz 2 13 2 3 3 3" xfId="34644" xr:uid="{00000000-0005-0000-0000-0000B4650000}"/>
    <cellStyle name="Notiz 2 13 2 3 4" xfId="15107" xr:uid="{00000000-0005-0000-0000-0000B5650000}"/>
    <cellStyle name="Notiz 2 13 2 3 5" xfId="26834" xr:uid="{00000000-0005-0000-0000-0000B6650000}"/>
    <cellStyle name="Notiz 2 13 2 4" xfId="4688" xr:uid="{00000000-0005-0000-0000-0000B7650000}"/>
    <cellStyle name="Notiz 2 13 2 4 2" xfId="16416" xr:uid="{00000000-0005-0000-0000-0000B8650000}"/>
    <cellStyle name="Notiz 2 13 2 4 3" xfId="28143" xr:uid="{00000000-0005-0000-0000-0000B9650000}"/>
    <cellStyle name="Notiz 2 13 2 5" xfId="8593" xr:uid="{00000000-0005-0000-0000-0000BA650000}"/>
    <cellStyle name="Notiz 2 13 2 5 2" xfId="20321" xr:uid="{00000000-0005-0000-0000-0000BB650000}"/>
    <cellStyle name="Notiz 2 13 2 5 3" xfId="32048" xr:uid="{00000000-0005-0000-0000-0000BC650000}"/>
    <cellStyle name="Notiz 2 13 2 6" xfId="12511" xr:uid="{00000000-0005-0000-0000-0000BD650000}"/>
    <cellStyle name="Notiz 2 13 2 7" xfId="24238" xr:uid="{00000000-0005-0000-0000-0000BE650000}"/>
    <cellStyle name="Notiz 2 13 3" xfId="1212" xr:uid="{00000000-0005-0000-0000-0000BF650000}"/>
    <cellStyle name="Notiz 2 13 3 2" xfId="2510" xr:uid="{00000000-0005-0000-0000-0000C0650000}"/>
    <cellStyle name="Notiz 2 13 3 2 2" xfId="6415" xr:uid="{00000000-0005-0000-0000-0000C1650000}"/>
    <cellStyle name="Notiz 2 13 3 2 2 2" xfId="18143" xr:uid="{00000000-0005-0000-0000-0000C2650000}"/>
    <cellStyle name="Notiz 2 13 3 2 2 3" xfId="29870" xr:uid="{00000000-0005-0000-0000-0000C3650000}"/>
    <cellStyle name="Notiz 2 13 3 2 3" xfId="10320" xr:uid="{00000000-0005-0000-0000-0000C4650000}"/>
    <cellStyle name="Notiz 2 13 3 2 3 2" xfId="22048" xr:uid="{00000000-0005-0000-0000-0000C5650000}"/>
    <cellStyle name="Notiz 2 13 3 2 3 3" xfId="33775" xr:uid="{00000000-0005-0000-0000-0000C6650000}"/>
    <cellStyle name="Notiz 2 13 3 2 4" xfId="14238" xr:uid="{00000000-0005-0000-0000-0000C7650000}"/>
    <cellStyle name="Notiz 2 13 3 2 5" xfId="25965" xr:uid="{00000000-0005-0000-0000-0000C8650000}"/>
    <cellStyle name="Notiz 2 13 3 3" xfId="3808" xr:uid="{00000000-0005-0000-0000-0000C9650000}"/>
    <cellStyle name="Notiz 2 13 3 3 2" xfId="7713" xr:uid="{00000000-0005-0000-0000-0000CA650000}"/>
    <cellStyle name="Notiz 2 13 3 3 2 2" xfId="19441" xr:uid="{00000000-0005-0000-0000-0000CB650000}"/>
    <cellStyle name="Notiz 2 13 3 3 2 3" xfId="31168" xr:uid="{00000000-0005-0000-0000-0000CC650000}"/>
    <cellStyle name="Notiz 2 13 3 3 3" xfId="11618" xr:uid="{00000000-0005-0000-0000-0000CD650000}"/>
    <cellStyle name="Notiz 2 13 3 3 3 2" xfId="23346" xr:uid="{00000000-0005-0000-0000-0000CE650000}"/>
    <cellStyle name="Notiz 2 13 3 3 3 3" xfId="35073" xr:uid="{00000000-0005-0000-0000-0000CF650000}"/>
    <cellStyle name="Notiz 2 13 3 3 4" xfId="15536" xr:uid="{00000000-0005-0000-0000-0000D0650000}"/>
    <cellStyle name="Notiz 2 13 3 3 5" xfId="27263" xr:uid="{00000000-0005-0000-0000-0000D1650000}"/>
    <cellStyle name="Notiz 2 13 3 4" xfId="5117" xr:uid="{00000000-0005-0000-0000-0000D2650000}"/>
    <cellStyle name="Notiz 2 13 3 4 2" xfId="16845" xr:uid="{00000000-0005-0000-0000-0000D3650000}"/>
    <cellStyle name="Notiz 2 13 3 4 3" xfId="28572" xr:uid="{00000000-0005-0000-0000-0000D4650000}"/>
    <cellStyle name="Notiz 2 13 3 5" xfId="9022" xr:uid="{00000000-0005-0000-0000-0000D5650000}"/>
    <cellStyle name="Notiz 2 13 3 5 2" xfId="20750" xr:uid="{00000000-0005-0000-0000-0000D6650000}"/>
    <cellStyle name="Notiz 2 13 3 5 3" xfId="32477" xr:uid="{00000000-0005-0000-0000-0000D7650000}"/>
    <cellStyle name="Notiz 2 13 3 6" xfId="12940" xr:uid="{00000000-0005-0000-0000-0000D8650000}"/>
    <cellStyle name="Notiz 2 13 3 7" xfId="24667" xr:uid="{00000000-0005-0000-0000-0000D9650000}"/>
    <cellStyle name="Notiz 2 13 4" xfId="1652" xr:uid="{00000000-0005-0000-0000-0000DA650000}"/>
    <cellStyle name="Notiz 2 13 4 2" xfId="5557" xr:uid="{00000000-0005-0000-0000-0000DB650000}"/>
    <cellStyle name="Notiz 2 13 4 2 2" xfId="17285" xr:uid="{00000000-0005-0000-0000-0000DC650000}"/>
    <cellStyle name="Notiz 2 13 4 2 3" xfId="29012" xr:uid="{00000000-0005-0000-0000-0000DD650000}"/>
    <cellStyle name="Notiz 2 13 4 3" xfId="9462" xr:uid="{00000000-0005-0000-0000-0000DE650000}"/>
    <cellStyle name="Notiz 2 13 4 3 2" xfId="21190" xr:uid="{00000000-0005-0000-0000-0000DF650000}"/>
    <cellStyle name="Notiz 2 13 4 3 3" xfId="32917" xr:uid="{00000000-0005-0000-0000-0000E0650000}"/>
    <cellStyle name="Notiz 2 13 4 4" xfId="13380" xr:uid="{00000000-0005-0000-0000-0000E1650000}"/>
    <cellStyle name="Notiz 2 13 4 5" xfId="25107" xr:uid="{00000000-0005-0000-0000-0000E2650000}"/>
    <cellStyle name="Notiz 2 13 5" xfId="2950" xr:uid="{00000000-0005-0000-0000-0000E3650000}"/>
    <cellStyle name="Notiz 2 13 5 2" xfId="6855" xr:uid="{00000000-0005-0000-0000-0000E4650000}"/>
    <cellStyle name="Notiz 2 13 5 2 2" xfId="18583" xr:uid="{00000000-0005-0000-0000-0000E5650000}"/>
    <cellStyle name="Notiz 2 13 5 2 3" xfId="30310" xr:uid="{00000000-0005-0000-0000-0000E6650000}"/>
    <cellStyle name="Notiz 2 13 5 3" xfId="10760" xr:uid="{00000000-0005-0000-0000-0000E7650000}"/>
    <cellStyle name="Notiz 2 13 5 3 2" xfId="22488" xr:uid="{00000000-0005-0000-0000-0000E8650000}"/>
    <cellStyle name="Notiz 2 13 5 3 3" xfId="34215" xr:uid="{00000000-0005-0000-0000-0000E9650000}"/>
    <cellStyle name="Notiz 2 13 5 4" xfId="14678" xr:uid="{00000000-0005-0000-0000-0000EA650000}"/>
    <cellStyle name="Notiz 2 13 5 5" xfId="26405" xr:uid="{00000000-0005-0000-0000-0000EB650000}"/>
    <cellStyle name="Notiz 2 13 6" xfId="4259" xr:uid="{00000000-0005-0000-0000-0000EC650000}"/>
    <cellStyle name="Notiz 2 13 6 2" xfId="15987" xr:uid="{00000000-0005-0000-0000-0000ED650000}"/>
    <cellStyle name="Notiz 2 13 6 3" xfId="27714" xr:uid="{00000000-0005-0000-0000-0000EE650000}"/>
    <cellStyle name="Notiz 2 13 7" xfId="8164" xr:uid="{00000000-0005-0000-0000-0000EF650000}"/>
    <cellStyle name="Notiz 2 13 7 2" xfId="19892" xr:uid="{00000000-0005-0000-0000-0000F0650000}"/>
    <cellStyle name="Notiz 2 13 7 3" xfId="31619" xr:uid="{00000000-0005-0000-0000-0000F1650000}"/>
    <cellStyle name="Notiz 2 13 8" xfId="12082" xr:uid="{00000000-0005-0000-0000-0000F2650000}"/>
    <cellStyle name="Notiz 2 13 9" xfId="23809" xr:uid="{00000000-0005-0000-0000-0000F3650000}"/>
    <cellStyle name="Notiz 2 14" xfId="222" xr:uid="{00000000-0005-0000-0000-0000F4650000}"/>
    <cellStyle name="Notiz 2 14 2" xfId="1520" xr:uid="{00000000-0005-0000-0000-0000F5650000}"/>
    <cellStyle name="Notiz 2 14 2 2" xfId="5425" xr:uid="{00000000-0005-0000-0000-0000F6650000}"/>
    <cellStyle name="Notiz 2 14 2 2 2" xfId="17153" xr:uid="{00000000-0005-0000-0000-0000F7650000}"/>
    <cellStyle name="Notiz 2 14 2 2 3" xfId="28880" xr:uid="{00000000-0005-0000-0000-0000F8650000}"/>
    <cellStyle name="Notiz 2 14 2 3" xfId="9330" xr:uid="{00000000-0005-0000-0000-0000F9650000}"/>
    <cellStyle name="Notiz 2 14 2 3 2" xfId="21058" xr:uid="{00000000-0005-0000-0000-0000FA650000}"/>
    <cellStyle name="Notiz 2 14 2 3 3" xfId="32785" xr:uid="{00000000-0005-0000-0000-0000FB650000}"/>
    <cellStyle name="Notiz 2 14 2 4" xfId="13248" xr:uid="{00000000-0005-0000-0000-0000FC650000}"/>
    <cellStyle name="Notiz 2 14 2 5" xfId="24975" xr:uid="{00000000-0005-0000-0000-0000FD650000}"/>
    <cellStyle name="Notiz 2 14 3" xfId="2818" xr:uid="{00000000-0005-0000-0000-0000FE650000}"/>
    <cellStyle name="Notiz 2 14 3 2" xfId="6723" xr:uid="{00000000-0005-0000-0000-0000FF650000}"/>
    <cellStyle name="Notiz 2 14 3 2 2" xfId="18451" xr:uid="{00000000-0005-0000-0000-000000660000}"/>
    <cellStyle name="Notiz 2 14 3 2 3" xfId="30178" xr:uid="{00000000-0005-0000-0000-000001660000}"/>
    <cellStyle name="Notiz 2 14 3 3" xfId="10628" xr:uid="{00000000-0005-0000-0000-000002660000}"/>
    <cellStyle name="Notiz 2 14 3 3 2" xfId="22356" xr:uid="{00000000-0005-0000-0000-000003660000}"/>
    <cellStyle name="Notiz 2 14 3 3 3" xfId="34083" xr:uid="{00000000-0005-0000-0000-000004660000}"/>
    <cellStyle name="Notiz 2 14 3 4" xfId="14546" xr:uid="{00000000-0005-0000-0000-000005660000}"/>
    <cellStyle name="Notiz 2 14 3 5" xfId="26273" xr:uid="{00000000-0005-0000-0000-000006660000}"/>
    <cellStyle name="Notiz 2 14 4" xfId="4127" xr:uid="{00000000-0005-0000-0000-000007660000}"/>
    <cellStyle name="Notiz 2 14 4 2" xfId="15855" xr:uid="{00000000-0005-0000-0000-000008660000}"/>
    <cellStyle name="Notiz 2 14 4 3" xfId="27582" xr:uid="{00000000-0005-0000-0000-000009660000}"/>
    <cellStyle name="Notiz 2 14 5" xfId="8032" xr:uid="{00000000-0005-0000-0000-00000A660000}"/>
    <cellStyle name="Notiz 2 14 5 2" xfId="19760" xr:uid="{00000000-0005-0000-0000-00000B660000}"/>
    <cellStyle name="Notiz 2 14 5 3" xfId="31487" xr:uid="{00000000-0005-0000-0000-00000C660000}"/>
    <cellStyle name="Notiz 2 14 6" xfId="11950" xr:uid="{00000000-0005-0000-0000-00000D660000}"/>
    <cellStyle name="Notiz 2 14 7" xfId="23677" xr:uid="{00000000-0005-0000-0000-00000E660000}"/>
    <cellStyle name="Notiz 2 15" xfId="211" xr:uid="{00000000-0005-0000-0000-00000F660000}"/>
    <cellStyle name="Notiz 2 15 2" xfId="4116" xr:uid="{00000000-0005-0000-0000-000010660000}"/>
    <cellStyle name="Notiz 2 15 2 2" xfId="15844" xr:uid="{00000000-0005-0000-0000-000011660000}"/>
    <cellStyle name="Notiz 2 15 2 3" xfId="27571" xr:uid="{00000000-0005-0000-0000-000012660000}"/>
    <cellStyle name="Notiz 2 15 3" xfId="8021" xr:uid="{00000000-0005-0000-0000-000013660000}"/>
    <cellStyle name="Notiz 2 15 3 2" xfId="19749" xr:uid="{00000000-0005-0000-0000-000014660000}"/>
    <cellStyle name="Notiz 2 15 3 3" xfId="31476" xr:uid="{00000000-0005-0000-0000-000015660000}"/>
    <cellStyle name="Notiz 2 15 4" xfId="11939" xr:uid="{00000000-0005-0000-0000-000016660000}"/>
    <cellStyle name="Notiz 2 15 5" xfId="23666" xr:uid="{00000000-0005-0000-0000-000017660000}"/>
    <cellStyle name="Notiz 2 16" xfId="200" xr:uid="{00000000-0005-0000-0000-000018660000}"/>
    <cellStyle name="Notiz 2 16 2" xfId="11928" xr:uid="{00000000-0005-0000-0000-000019660000}"/>
    <cellStyle name="Notiz 2 16 3" xfId="23655" xr:uid="{00000000-0005-0000-0000-00001A660000}"/>
    <cellStyle name="Notiz 2 17" xfId="178" xr:uid="{00000000-0005-0000-0000-00001B660000}"/>
    <cellStyle name="Notiz 2 18" xfId="181" xr:uid="{00000000-0005-0000-0000-00001C660000}"/>
    <cellStyle name="Notiz 2 19" xfId="35389" xr:uid="{00000000-0005-0000-0000-00001D660000}"/>
    <cellStyle name="Notiz 2 2" xfId="102" xr:uid="{00000000-0005-0000-0000-00001E660000}"/>
    <cellStyle name="Notiz 2 2 10" xfId="2851" xr:uid="{00000000-0005-0000-0000-00001F660000}"/>
    <cellStyle name="Notiz 2 2 10 2" xfId="6756" xr:uid="{00000000-0005-0000-0000-000020660000}"/>
    <cellStyle name="Notiz 2 2 10 2 2" xfId="18484" xr:uid="{00000000-0005-0000-0000-000021660000}"/>
    <cellStyle name="Notiz 2 2 10 2 3" xfId="30211" xr:uid="{00000000-0005-0000-0000-000022660000}"/>
    <cellStyle name="Notiz 2 2 10 3" xfId="10661" xr:uid="{00000000-0005-0000-0000-000023660000}"/>
    <cellStyle name="Notiz 2 2 10 3 2" xfId="22389" xr:uid="{00000000-0005-0000-0000-000024660000}"/>
    <cellStyle name="Notiz 2 2 10 3 3" xfId="34116" xr:uid="{00000000-0005-0000-0000-000025660000}"/>
    <cellStyle name="Notiz 2 2 10 4" xfId="14579" xr:uid="{00000000-0005-0000-0000-000026660000}"/>
    <cellStyle name="Notiz 2 2 10 5" xfId="26306" xr:uid="{00000000-0005-0000-0000-000027660000}"/>
    <cellStyle name="Notiz 2 2 11" xfId="4160" xr:uid="{00000000-0005-0000-0000-000028660000}"/>
    <cellStyle name="Notiz 2 2 11 2" xfId="15888" xr:uid="{00000000-0005-0000-0000-000029660000}"/>
    <cellStyle name="Notiz 2 2 11 3" xfId="27615" xr:uid="{00000000-0005-0000-0000-00002A660000}"/>
    <cellStyle name="Notiz 2 2 12" xfId="8065" xr:uid="{00000000-0005-0000-0000-00002B660000}"/>
    <cellStyle name="Notiz 2 2 12 2" xfId="19793" xr:uid="{00000000-0005-0000-0000-00002C660000}"/>
    <cellStyle name="Notiz 2 2 12 3" xfId="31520" xr:uid="{00000000-0005-0000-0000-00002D660000}"/>
    <cellStyle name="Notiz 2 2 13" xfId="11983" xr:uid="{00000000-0005-0000-0000-00002E660000}"/>
    <cellStyle name="Notiz 2 2 14" xfId="23710" xr:uid="{00000000-0005-0000-0000-00002F660000}"/>
    <cellStyle name="Notiz 2 2 15" xfId="35387" xr:uid="{00000000-0005-0000-0000-000030660000}"/>
    <cellStyle name="Notiz 2 2 16" xfId="35401" xr:uid="{00000000-0005-0000-0000-000031660000}"/>
    <cellStyle name="Notiz 2 2 17" xfId="35412" xr:uid="{00000000-0005-0000-0000-000032660000}"/>
    <cellStyle name="Notiz 2 2 18" xfId="255" xr:uid="{00000000-0005-0000-0000-000033660000}"/>
    <cellStyle name="Notiz 2 2 2" xfId="425" xr:uid="{00000000-0005-0000-0000-000034660000}"/>
    <cellStyle name="Notiz 2 2 2 10" xfId="12153" xr:uid="{00000000-0005-0000-0000-000035660000}"/>
    <cellStyle name="Notiz 2 2 2 11" xfId="23880" xr:uid="{00000000-0005-0000-0000-000036660000}"/>
    <cellStyle name="Notiz 2 2 2 2" xfId="524" xr:uid="{00000000-0005-0000-0000-000037660000}"/>
    <cellStyle name="Notiz 2 2 2 2 2" xfId="953" xr:uid="{00000000-0005-0000-0000-000038660000}"/>
    <cellStyle name="Notiz 2 2 2 2 2 2" xfId="2251" xr:uid="{00000000-0005-0000-0000-000039660000}"/>
    <cellStyle name="Notiz 2 2 2 2 2 2 2" xfId="6156" xr:uid="{00000000-0005-0000-0000-00003A660000}"/>
    <cellStyle name="Notiz 2 2 2 2 2 2 2 2" xfId="17884" xr:uid="{00000000-0005-0000-0000-00003B660000}"/>
    <cellStyle name="Notiz 2 2 2 2 2 2 2 3" xfId="29611" xr:uid="{00000000-0005-0000-0000-00003C660000}"/>
    <cellStyle name="Notiz 2 2 2 2 2 2 3" xfId="10061" xr:uid="{00000000-0005-0000-0000-00003D660000}"/>
    <cellStyle name="Notiz 2 2 2 2 2 2 3 2" xfId="21789" xr:uid="{00000000-0005-0000-0000-00003E660000}"/>
    <cellStyle name="Notiz 2 2 2 2 2 2 3 3" xfId="33516" xr:uid="{00000000-0005-0000-0000-00003F660000}"/>
    <cellStyle name="Notiz 2 2 2 2 2 2 4" xfId="13979" xr:uid="{00000000-0005-0000-0000-000040660000}"/>
    <cellStyle name="Notiz 2 2 2 2 2 2 5" xfId="25706" xr:uid="{00000000-0005-0000-0000-000041660000}"/>
    <cellStyle name="Notiz 2 2 2 2 2 3" xfId="3549" xr:uid="{00000000-0005-0000-0000-000042660000}"/>
    <cellStyle name="Notiz 2 2 2 2 2 3 2" xfId="7454" xr:uid="{00000000-0005-0000-0000-000043660000}"/>
    <cellStyle name="Notiz 2 2 2 2 2 3 2 2" xfId="19182" xr:uid="{00000000-0005-0000-0000-000044660000}"/>
    <cellStyle name="Notiz 2 2 2 2 2 3 2 3" xfId="30909" xr:uid="{00000000-0005-0000-0000-000045660000}"/>
    <cellStyle name="Notiz 2 2 2 2 2 3 3" xfId="11359" xr:uid="{00000000-0005-0000-0000-000046660000}"/>
    <cellStyle name="Notiz 2 2 2 2 2 3 3 2" xfId="23087" xr:uid="{00000000-0005-0000-0000-000047660000}"/>
    <cellStyle name="Notiz 2 2 2 2 2 3 3 3" xfId="34814" xr:uid="{00000000-0005-0000-0000-000048660000}"/>
    <cellStyle name="Notiz 2 2 2 2 2 3 4" xfId="15277" xr:uid="{00000000-0005-0000-0000-000049660000}"/>
    <cellStyle name="Notiz 2 2 2 2 2 3 5" xfId="27004" xr:uid="{00000000-0005-0000-0000-00004A660000}"/>
    <cellStyle name="Notiz 2 2 2 2 2 4" xfId="4858" xr:uid="{00000000-0005-0000-0000-00004B660000}"/>
    <cellStyle name="Notiz 2 2 2 2 2 4 2" xfId="16586" xr:uid="{00000000-0005-0000-0000-00004C660000}"/>
    <cellStyle name="Notiz 2 2 2 2 2 4 3" xfId="28313" xr:uid="{00000000-0005-0000-0000-00004D660000}"/>
    <cellStyle name="Notiz 2 2 2 2 2 5" xfId="8763" xr:uid="{00000000-0005-0000-0000-00004E660000}"/>
    <cellStyle name="Notiz 2 2 2 2 2 5 2" xfId="20491" xr:uid="{00000000-0005-0000-0000-00004F660000}"/>
    <cellStyle name="Notiz 2 2 2 2 2 5 3" xfId="32218" xr:uid="{00000000-0005-0000-0000-000050660000}"/>
    <cellStyle name="Notiz 2 2 2 2 2 6" xfId="12681" xr:uid="{00000000-0005-0000-0000-000051660000}"/>
    <cellStyle name="Notiz 2 2 2 2 2 7" xfId="24408" xr:uid="{00000000-0005-0000-0000-000052660000}"/>
    <cellStyle name="Notiz 2 2 2 2 3" xfId="1382" xr:uid="{00000000-0005-0000-0000-000053660000}"/>
    <cellStyle name="Notiz 2 2 2 2 3 2" xfId="2680" xr:uid="{00000000-0005-0000-0000-000054660000}"/>
    <cellStyle name="Notiz 2 2 2 2 3 2 2" xfId="6585" xr:uid="{00000000-0005-0000-0000-000055660000}"/>
    <cellStyle name="Notiz 2 2 2 2 3 2 2 2" xfId="18313" xr:uid="{00000000-0005-0000-0000-000056660000}"/>
    <cellStyle name="Notiz 2 2 2 2 3 2 2 3" xfId="30040" xr:uid="{00000000-0005-0000-0000-000057660000}"/>
    <cellStyle name="Notiz 2 2 2 2 3 2 3" xfId="10490" xr:uid="{00000000-0005-0000-0000-000058660000}"/>
    <cellStyle name="Notiz 2 2 2 2 3 2 3 2" xfId="22218" xr:uid="{00000000-0005-0000-0000-000059660000}"/>
    <cellStyle name="Notiz 2 2 2 2 3 2 3 3" xfId="33945" xr:uid="{00000000-0005-0000-0000-00005A660000}"/>
    <cellStyle name="Notiz 2 2 2 2 3 2 4" xfId="14408" xr:uid="{00000000-0005-0000-0000-00005B660000}"/>
    <cellStyle name="Notiz 2 2 2 2 3 2 5" xfId="26135" xr:uid="{00000000-0005-0000-0000-00005C660000}"/>
    <cellStyle name="Notiz 2 2 2 2 3 3" xfId="3978" xr:uid="{00000000-0005-0000-0000-00005D660000}"/>
    <cellStyle name="Notiz 2 2 2 2 3 3 2" xfId="7883" xr:uid="{00000000-0005-0000-0000-00005E660000}"/>
    <cellStyle name="Notiz 2 2 2 2 3 3 2 2" xfId="19611" xr:uid="{00000000-0005-0000-0000-00005F660000}"/>
    <cellStyle name="Notiz 2 2 2 2 3 3 2 3" xfId="31338" xr:uid="{00000000-0005-0000-0000-000060660000}"/>
    <cellStyle name="Notiz 2 2 2 2 3 3 3" xfId="11788" xr:uid="{00000000-0005-0000-0000-000061660000}"/>
    <cellStyle name="Notiz 2 2 2 2 3 3 3 2" xfId="23516" xr:uid="{00000000-0005-0000-0000-000062660000}"/>
    <cellStyle name="Notiz 2 2 2 2 3 3 3 3" xfId="35243" xr:uid="{00000000-0005-0000-0000-000063660000}"/>
    <cellStyle name="Notiz 2 2 2 2 3 3 4" xfId="15706" xr:uid="{00000000-0005-0000-0000-000064660000}"/>
    <cellStyle name="Notiz 2 2 2 2 3 3 5" xfId="27433" xr:uid="{00000000-0005-0000-0000-000065660000}"/>
    <cellStyle name="Notiz 2 2 2 2 3 4" xfId="5287" xr:uid="{00000000-0005-0000-0000-000066660000}"/>
    <cellStyle name="Notiz 2 2 2 2 3 4 2" xfId="17015" xr:uid="{00000000-0005-0000-0000-000067660000}"/>
    <cellStyle name="Notiz 2 2 2 2 3 4 3" xfId="28742" xr:uid="{00000000-0005-0000-0000-000068660000}"/>
    <cellStyle name="Notiz 2 2 2 2 3 5" xfId="9192" xr:uid="{00000000-0005-0000-0000-000069660000}"/>
    <cellStyle name="Notiz 2 2 2 2 3 5 2" xfId="20920" xr:uid="{00000000-0005-0000-0000-00006A660000}"/>
    <cellStyle name="Notiz 2 2 2 2 3 5 3" xfId="32647" xr:uid="{00000000-0005-0000-0000-00006B660000}"/>
    <cellStyle name="Notiz 2 2 2 2 3 6" xfId="13110" xr:uid="{00000000-0005-0000-0000-00006C660000}"/>
    <cellStyle name="Notiz 2 2 2 2 3 7" xfId="24837" xr:uid="{00000000-0005-0000-0000-00006D660000}"/>
    <cellStyle name="Notiz 2 2 2 2 4" xfId="1822" xr:uid="{00000000-0005-0000-0000-00006E660000}"/>
    <cellStyle name="Notiz 2 2 2 2 4 2" xfId="5727" xr:uid="{00000000-0005-0000-0000-00006F660000}"/>
    <cellStyle name="Notiz 2 2 2 2 4 2 2" xfId="17455" xr:uid="{00000000-0005-0000-0000-000070660000}"/>
    <cellStyle name="Notiz 2 2 2 2 4 2 3" xfId="29182" xr:uid="{00000000-0005-0000-0000-000071660000}"/>
    <cellStyle name="Notiz 2 2 2 2 4 3" xfId="9632" xr:uid="{00000000-0005-0000-0000-000072660000}"/>
    <cellStyle name="Notiz 2 2 2 2 4 3 2" xfId="21360" xr:uid="{00000000-0005-0000-0000-000073660000}"/>
    <cellStyle name="Notiz 2 2 2 2 4 3 3" xfId="33087" xr:uid="{00000000-0005-0000-0000-000074660000}"/>
    <cellStyle name="Notiz 2 2 2 2 4 4" xfId="13550" xr:uid="{00000000-0005-0000-0000-000075660000}"/>
    <cellStyle name="Notiz 2 2 2 2 4 5" xfId="25277" xr:uid="{00000000-0005-0000-0000-000076660000}"/>
    <cellStyle name="Notiz 2 2 2 2 5" xfId="3120" xr:uid="{00000000-0005-0000-0000-000077660000}"/>
    <cellStyle name="Notiz 2 2 2 2 5 2" xfId="7025" xr:uid="{00000000-0005-0000-0000-000078660000}"/>
    <cellStyle name="Notiz 2 2 2 2 5 2 2" xfId="18753" xr:uid="{00000000-0005-0000-0000-000079660000}"/>
    <cellStyle name="Notiz 2 2 2 2 5 2 3" xfId="30480" xr:uid="{00000000-0005-0000-0000-00007A660000}"/>
    <cellStyle name="Notiz 2 2 2 2 5 3" xfId="10930" xr:uid="{00000000-0005-0000-0000-00007B660000}"/>
    <cellStyle name="Notiz 2 2 2 2 5 3 2" xfId="22658" xr:uid="{00000000-0005-0000-0000-00007C660000}"/>
    <cellStyle name="Notiz 2 2 2 2 5 3 3" xfId="34385" xr:uid="{00000000-0005-0000-0000-00007D660000}"/>
    <cellStyle name="Notiz 2 2 2 2 5 4" xfId="14848" xr:uid="{00000000-0005-0000-0000-00007E660000}"/>
    <cellStyle name="Notiz 2 2 2 2 5 5" xfId="26575" xr:uid="{00000000-0005-0000-0000-00007F660000}"/>
    <cellStyle name="Notiz 2 2 2 2 6" xfId="4429" xr:uid="{00000000-0005-0000-0000-000080660000}"/>
    <cellStyle name="Notiz 2 2 2 2 6 2" xfId="16157" xr:uid="{00000000-0005-0000-0000-000081660000}"/>
    <cellStyle name="Notiz 2 2 2 2 6 3" xfId="27884" xr:uid="{00000000-0005-0000-0000-000082660000}"/>
    <cellStyle name="Notiz 2 2 2 2 7" xfId="8334" xr:uid="{00000000-0005-0000-0000-000083660000}"/>
    <cellStyle name="Notiz 2 2 2 2 7 2" xfId="20062" xr:uid="{00000000-0005-0000-0000-000084660000}"/>
    <cellStyle name="Notiz 2 2 2 2 7 3" xfId="31789" xr:uid="{00000000-0005-0000-0000-000085660000}"/>
    <cellStyle name="Notiz 2 2 2 2 8" xfId="12252" xr:uid="{00000000-0005-0000-0000-000086660000}"/>
    <cellStyle name="Notiz 2 2 2 2 9" xfId="23979" xr:uid="{00000000-0005-0000-0000-000087660000}"/>
    <cellStyle name="Notiz 2 2 2 3" xfId="623" xr:uid="{00000000-0005-0000-0000-000088660000}"/>
    <cellStyle name="Notiz 2 2 2 3 2" xfId="1052" xr:uid="{00000000-0005-0000-0000-000089660000}"/>
    <cellStyle name="Notiz 2 2 2 3 2 2" xfId="2350" xr:uid="{00000000-0005-0000-0000-00008A660000}"/>
    <cellStyle name="Notiz 2 2 2 3 2 2 2" xfId="6255" xr:uid="{00000000-0005-0000-0000-00008B660000}"/>
    <cellStyle name="Notiz 2 2 2 3 2 2 2 2" xfId="17983" xr:uid="{00000000-0005-0000-0000-00008C660000}"/>
    <cellStyle name="Notiz 2 2 2 3 2 2 2 3" xfId="29710" xr:uid="{00000000-0005-0000-0000-00008D660000}"/>
    <cellStyle name="Notiz 2 2 2 3 2 2 3" xfId="10160" xr:uid="{00000000-0005-0000-0000-00008E660000}"/>
    <cellStyle name="Notiz 2 2 2 3 2 2 3 2" xfId="21888" xr:uid="{00000000-0005-0000-0000-00008F660000}"/>
    <cellStyle name="Notiz 2 2 2 3 2 2 3 3" xfId="33615" xr:uid="{00000000-0005-0000-0000-000090660000}"/>
    <cellStyle name="Notiz 2 2 2 3 2 2 4" xfId="14078" xr:uid="{00000000-0005-0000-0000-000091660000}"/>
    <cellStyle name="Notiz 2 2 2 3 2 2 5" xfId="25805" xr:uid="{00000000-0005-0000-0000-000092660000}"/>
    <cellStyle name="Notiz 2 2 2 3 2 3" xfId="3648" xr:uid="{00000000-0005-0000-0000-000093660000}"/>
    <cellStyle name="Notiz 2 2 2 3 2 3 2" xfId="7553" xr:uid="{00000000-0005-0000-0000-000094660000}"/>
    <cellStyle name="Notiz 2 2 2 3 2 3 2 2" xfId="19281" xr:uid="{00000000-0005-0000-0000-000095660000}"/>
    <cellStyle name="Notiz 2 2 2 3 2 3 2 3" xfId="31008" xr:uid="{00000000-0005-0000-0000-000096660000}"/>
    <cellStyle name="Notiz 2 2 2 3 2 3 3" xfId="11458" xr:uid="{00000000-0005-0000-0000-000097660000}"/>
    <cellStyle name="Notiz 2 2 2 3 2 3 3 2" xfId="23186" xr:uid="{00000000-0005-0000-0000-000098660000}"/>
    <cellStyle name="Notiz 2 2 2 3 2 3 3 3" xfId="34913" xr:uid="{00000000-0005-0000-0000-000099660000}"/>
    <cellStyle name="Notiz 2 2 2 3 2 3 4" xfId="15376" xr:uid="{00000000-0005-0000-0000-00009A660000}"/>
    <cellStyle name="Notiz 2 2 2 3 2 3 5" xfId="27103" xr:uid="{00000000-0005-0000-0000-00009B660000}"/>
    <cellStyle name="Notiz 2 2 2 3 2 4" xfId="4957" xr:uid="{00000000-0005-0000-0000-00009C660000}"/>
    <cellStyle name="Notiz 2 2 2 3 2 4 2" xfId="16685" xr:uid="{00000000-0005-0000-0000-00009D660000}"/>
    <cellStyle name="Notiz 2 2 2 3 2 4 3" xfId="28412" xr:uid="{00000000-0005-0000-0000-00009E660000}"/>
    <cellStyle name="Notiz 2 2 2 3 2 5" xfId="8862" xr:uid="{00000000-0005-0000-0000-00009F660000}"/>
    <cellStyle name="Notiz 2 2 2 3 2 5 2" xfId="20590" xr:uid="{00000000-0005-0000-0000-0000A0660000}"/>
    <cellStyle name="Notiz 2 2 2 3 2 5 3" xfId="32317" xr:uid="{00000000-0005-0000-0000-0000A1660000}"/>
    <cellStyle name="Notiz 2 2 2 3 2 6" xfId="12780" xr:uid="{00000000-0005-0000-0000-0000A2660000}"/>
    <cellStyle name="Notiz 2 2 2 3 2 7" xfId="24507" xr:uid="{00000000-0005-0000-0000-0000A3660000}"/>
    <cellStyle name="Notiz 2 2 2 3 3" xfId="1481" xr:uid="{00000000-0005-0000-0000-0000A4660000}"/>
    <cellStyle name="Notiz 2 2 2 3 3 2" xfId="2779" xr:uid="{00000000-0005-0000-0000-0000A5660000}"/>
    <cellStyle name="Notiz 2 2 2 3 3 2 2" xfId="6684" xr:uid="{00000000-0005-0000-0000-0000A6660000}"/>
    <cellStyle name="Notiz 2 2 2 3 3 2 2 2" xfId="18412" xr:uid="{00000000-0005-0000-0000-0000A7660000}"/>
    <cellStyle name="Notiz 2 2 2 3 3 2 2 3" xfId="30139" xr:uid="{00000000-0005-0000-0000-0000A8660000}"/>
    <cellStyle name="Notiz 2 2 2 3 3 2 3" xfId="10589" xr:uid="{00000000-0005-0000-0000-0000A9660000}"/>
    <cellStyle name="Notiz 2 2 2 3 3 2 3 2" xfId="22317" xr:uid="{00000000-0005-0000-0000-0000AA660000}"/>
    <cellStyle name="Notiz 2 2 2 3 3 2 3 3" xfId="34044" xr:uid="{00000000-0005-0000-0000-0000AB660000}"/>
    <cellStyle name="Notiz 2 2 2 3 3 2 4" xfId="14507" xr:uid="{00000000-0005-0000-0000-0000AC660000}"/>
    <cellStyle name="Notiz 2 2 2 3 3 2 5" xfId="26234" xr:uid="{00000000-0005-0000-0000-0000AD660000}"/>
    <cellStyle name="Notiz 2 2 2 3 3 3" xfId="4077" xr:uid="{00000000-0005-0000-0000-0000AE660000}"/>
    <cellStyle name="Notiz 2 2 2 3 3 3 2" xfId="7982" xr:uid="{00000000-0005-0000-0000-0000AF660000}"/>
    <cellStyle name="Notiz 2 2 2 3 3 3 2 2" xfId="19710" xr:uid="{00000000-0005-0000-0000-0000B0660000}"/>
    <cellStyle name="Notiz 2 2 2 3 3 3 2 3" xfId="31437" xr:uid="{00000000-0005-0000-0000-0000B1660000}"/>
    <cellStyle name="Notiz 2 2 2 3 3 3 3" xfId="11887" xr:uid="{00000000-0005-0000-0000-0000B2660000}"/>
    <cellStyle name="Notiz 2 2 2 3 3 3 3 2" xfId="23615" xr:uid="{00000000-0005-0000-0000-0000B3660000}"/>
    <cellStyle name="Notiz 2 2 2 3 3 3 3 3" xfId="35342" xr:uid="{00000000-0005-0000-0000-0000B4660000}"/>
    <cellStyle name="Notiz 2 2 2 3 3 3 4" xfId="15805" xr:uid="{00000000-0005-0000-0000-0000B5660000}"/>
    <cellStyle name="Notiz 2 2 2 3 3 3 5" xfId="27532" xr:uid="{00000000-0005-0000-0000-0000B6660000}"/>
    <cellStyle name="Notiz 2 2 2 3 3 4" xfId="5386" xr:uid="{00000000-0005-0000-0000-0000B7660000}"/>
    <cellStyle name="Notiz 2 2 2 3 3 4 2" xfId="17114" xr:uid="{00000000-0005-0000-0000-0000B8660000}"/>
    <cellStyle name="Notiz 2 2 2 3 3 4 3" xfId="28841" xr:uid="{00000000-0005-0000-0000-0000B9660000}"/>
    <cellStyle name="Notiz 2 2 2 3 3 5" xfId="9291" xr:uid="{00000000-0005-0000-0000-0000BA660000}"/>
    <cellStyle name="Notiz 2 2 2 3 3 5 2" xfId="21019" xr:uid="{00000000-0005-0000-0000-0000BB660000}"/>
    <cellStyle name="Notiz 2 2 2 3 3 5 3" xfId="32746" xr:uid="{00000000-0005-0000-0000-0000BC660000}"/>
    <cellStyle name="Notiz 2 2 2 3 3 6" xfId="13209" xr:uid="{00000000-0005-0000-0000-0000BD660000}"/>
    <cellStyle name="Notiz 2 2 2 3 3 7" xfId="24936" xr:uid="{00000000-0005-0000-0000-0000BE660000}"/>
    <cellStyle name="Notiz 2 2 2 3 4" xfId="1921" xr:uid="{00000000-0005-0000-0000-0000BF660000}"/>
    <cellStyle name="Notiz 2 2 2 3 4 2" xfId="5826" xr:uid="{00000000-0005-0000-0000-0000C0660000}"/>
    <cellStyle name="Notiz 2 2 2 3 4 2 2" xfId="17554" xr:uid="{00000000-0005-0000-0000-0000C1660000}"/>
    <cellStyle name="Notiz 2 2 2 3 4 2 3" xfId="29281" xr:uid="{00000000-0005-0000-0000-0000C2660000}"/>
    <cellStyle name="Notiz 2 2 2 3 4 3" xfId="9731" xr:uid="{00000000-0005-0000-0000-0000C3660000}"/>
    <cellStyle name="Notiz 2 2 2 3 4 3 2" xfId="21459" xr:uid="{00000000-0005-0000-0000-0000C4660000}"/>
    <cellStyle name="Notiz 2 2 2 3 4 3 3" xfId="33186" xr:uid="{00000000-0005-0000-0000-0000C5660000}"/>
    <cellStyle name="Notiz 2 2 2 3 4 4" xfId="13649" xr:uid="{00000000-0005-0000-0000-0000C6660000}"/>
    <cellStyle name="Notiz 2 2 2 3 4 5" xfId="25376" xr:uid="{00000000-0005-0000-0000-0000C7660000}"/>
    <cellStyle name="Notiz 2 2 2 3 5" xfId="3219" xr:uid="{00000000-0005-0000-0000-0000C8660000}"/>
    <cellStyle name="Notiz 2 2 2 3 5 2" xfId="7124" xr:uid="{00000000-0005-0000-0000-0000C9660000}"/>
    <cellStyle name="Notiz 2 2 2 3 5 2 2" xfId="18852" xr:uid="{00000000-0005-0000-0000-0000CA660000}"/>
    <cellStyle name="Notiz 2 2 2 3 5 2 3" xfId="30579" xr:uid="{00000000-0005-0000-0000-0000CB660000}"/>
    <cellStyle name="Notiz 2 2 2 3 5 3" xfId="11029" xr:uid="{00000000-0005-0000-0000-0000CC660000}"/>
    <cellStyle name="Notiz 2 2 2 3 5 3 2" xfId="22757" xr:uid="{00000000-0005-0000-0000-0000CD660000}"/>
    <cellStyle name="Notiz 2 2 2 3 5 3 3" xfId="34484" xr:uid="{00000000-0005-0000-0000-0000CE660000}"/>
    <cellStyle name="Notiz 2 2 2 3 5 4" xfId="14947" xr:uid="{00000000-0005-0000-0000-0000CF660000}"/>
    <cellStyle name="Notiz 2 2 2 3 5 5" xfId="26674" xr:uid="{00000000-0005-0000-0000-0000D0660000}"/>
    <cellStyle name="Notiz 2 2 2 3 6" xfId="4528" xr:uid="{00000000-0005-0000-0000-0000D1660000}"/>
    <cellStyle name="Notiz 2 2 2 3 6 2" xfId="16256" xr:uid="{00000000-0005-0000-0000-0000D2660000}"/>
    <cellStyle name="Notiz 2 2 2 3 6 3" xfId="27983" xr:uid="{00000000-0005-0000-0000-0000D3660000}"/>
    <cellStyle name="Notiz 2 2 2 3 7" xfId="8433" xr:uid="{00000000-0005-0000-0000-0000D4660000}"/>
    <cellStyle name="Notiz 2 2 2 3 7 2" xfId="20161" xr:uid="{00000000-0005-0000-0000-0000D5660000}"/>
    <cellStyle name="Notiz 2 2 2 3 7 3" xfId="31888" xr:uid="{00000000-0005-0000-0000-0000D6660000}"/>
    <cellStyle name="Notiz 2 2 2 3 8" xfId="12351" xr:uid="{00000000-0005-0000-0000-0000D7660000}"/>
    <cellStyle name="Notiz 2 2 2 3 9" xfId="24078" xr:uid="{00000000-0005-0000-0000-0000D8660000}"/>
    <cellStyle name="Notiz 2 2 2 4" xfId="854" xr:uid="{00000000-0005-0000-0000-0000D9660000}"/>
    <cellStyle name="Notiz 2 2 2 4 2" xfId="2152" xr:uid="{00000000-0005-0000-0000-0000DA660000}"/>
    <cellStyle name="Notiz 2 2 2 4 2 2" xfId="6057" xr:uid="{00000000-0005-0000-0000-0000DB660000}"/>
    <cellStyle name="Notiz 2 2 2 4 2 2 2" xfId="17785" xr:uid="{00000000-0005-0000-0000-0000DC660000}"/>
    <cellStyle name="Notiz 2 2 2 4 2 2 3" xfId="29512" xr:uid="{00000000-0005-0000-0000-0000DD660000}"/>
    <cellStyle name="Notiz 2 2 2 4 2 3" xfId="9962" xr:uid="{00000000-0005-0000-0000-0000DE660000}"/>
    <cellStyle name="Notiz 2 2 2 4 2 3 2" xfId="21690" xr:uid="{00000000-0005-0000-0000-0000DF660000}"/>
    <cellStyle name="Notiz 2 2 2 4 2 3 3" xfId="33417" xr:uid="{00000000-0005-0000-0000-0000E0660000}"/>
    <cellStyle name="Notiz 2 2 2 4 2 4" xfId="13880" xr:uid="{00000000-0005-0000-0000-0000E1660000}"/>
    <cellStyle name="Notiz 2 2 2 4 2 5" xfId="25607" xr:uid="{00000000-0005-0000-0000-0000E2660000}"/>
    <cellStyle name="Notiz 2 2 2 4 3" xfId="3450" xr:uid="{00000000-0005-0000-0000-0000E3660000}"/>
    <cellStyle name="Notiz 2 2 2 4 3 2" xfId="7355" xr:uid="{00000000-0005-0000-0000-0000E4660000}"/>
    <cellStyle name="Notiz 2 2 2 4 3 2 2" xfId="19083" xr:uid="{00000000-0005-0000-0000-0000E5660000}"/>
    <cellStyle name="Notiz 2 2 2 4 3 2 3" xfId="30810" xr:uid="{00000000-0005-0000-0000-0000E6660000}"/>
    <cellStyle name="Notiz 2 2 2 4 3 3" xfId="11260" xr:uid="{00000000-0005-0000-0000-0000E7660000}"/>
    <cellStyle name="Notiz 2 2 2 4 3 3 2" xfId="22988" xr:uid="{00000000-0005-0000-0000-0000E8660000}"/>
    <cellStyle name="Notiz 2 2 2 4 3 3 3" xfId="34715" xr:uid="{00000000-0005-0000-0000-0000E9660000}"/>
    <cellStyle name="Notiz 2 2 2 4 3 4" xfId="15178" xr:uid="{00000000-0005-0000-0000-0000EA660000}"/>
    <cellStyle name="Notiz 2 2 2 4 3 5" xfId="26905" xr:uid="{00000000-0005-0000-0000-0000EB660000}"/>
    <cellStyle name="Notiz 2 2 2 4 4" xfId="4759" xr:uid="{00000000-0005-0000-0000-0000EC660000}"/>
    <cellStyle name="Notiz 2 2 2 4 4 2" xfId="16487" xr:uid="{00000000-0005-0000-0000-0000ED660000}"/>
    <cellStyle name="Notiz 2 2 2 4 4 3" xfId="28214" xr:uid="{00000000-0005-0000-0000-0000EE660000}"/>
    <cellStyle name="Notiz 2 2 2 4 5" xfId="8664" xr:uid="{00000000-0005-0000-0000-0000EF660000}"/>
    <cellStyle name="Notiz 2 2 2 4 5 2" xfId="20392" xr:uid="{00000000-0005-0000-0000-0000F0660000}"/>
    <cellStyle name="Notiz 2 2 2 4 5 3" xfId="32119" xr:uid="{00000000-0005-0000-0000-0000F1660000}"/>
    <cellStyle name="Notiz 2 2 2 4 6" xfId="12582" xr:uid="{00000000-0005-0000-0000-0000F2660000}"/>
    <cellStyle name="Notiz 2 2 2 4 7" xfId="24309" xr:uid="{00000000-0005-0000-0000-0000F3660000}"/>
    <cellStyle name="Notiz 2 2 2 5" xfId="1283" xr:uid="{00000000-0005-0000-0000-0000F4660000}"/>
    <cellStyle name="Notiz 2 2 2 5 2" xfId="2581" xr:uid="{00000000-0005-0000-0000-0000F5660000}"/>
    <cellStyle name="Notiz 2 2 2 5 2 2" xfId="6486" xr:uid="{00000000-0005-0000-0000-0000F6660000}"/>
    <cellStyle name="Notiz 2 2 2 5 2 2 2" xfId="18214" xr:uid="{00000000-0005-0000-0000-0000F7660000}"/>
    <cellStyle name="Notiz 2 2 2 5 2 2 3" xfId="29941" xr:uid="{00000000-0005-0000-0000-0000F8660000}"/>
    <cellStyle name="Notiz 2 2 2 5 2 3" xfId="10391" xr:uid="{00000000-0005-0000-0000-0000F9660000}"/>
    <cellStyle name="Notiz 2 2 2 5 2 3 2" xfId="22119" xr:uid="{00000000-0005-0000-0000-0000FA660000}"/>
    <cellStyle name="Notiz 2 2 2 5 2 3 3" xfId="33846" xr:uid="{00000000-0005-0000-0000-0000FB660000}"/>
    <cellStyle name="Notiz 2 2 2 5 2 4" xfId="14309" xr:uid="{00000000-0005-0000-0000-0000FC660000}"/>
    <cellStyle name="Notiz 2 2 2 5 2 5" xfId="26036" xr:uid="{00000000-0005-0000-0000-0000FD660000}"/>
    <cellStyle name="Notiz 2 2 2 5 3" xfId="3879" xr:uid="{00000000-0005-0000-0000-0000FE660000}"/>
    <cellStyle name="Notiz 2 2 2 5 3 2" xfId="7784" xr:uid="{00000000-0005-0000-0000-0000FF660000}"/>
    <cellStyle name="Notiz 2 2 2 5 3 2 2" xfId="19512" xr:uid="{00000000-0005-0000-0000-000000670000}"/>
    <cellStyle name="Notiz 2 2 2 5 3 2 3" xfId="31239" xr:uid="{00000000-0005-0000-0000-000001670000}"/>
    <cellStyle name="Notiz 2 2 2 5 3 3" xfId="11689" xr:uid="{00000000-0005-0000-0000-000002670000}"/>
    <cellStyle name="Notiz 2 2 2 5 3 3 2" xfId="23417" xr:uid="{00000000-0005-0000-0000-000003670000}"/>
    <cellStyle name="Notiz 2 2 2 5 3 3 3" xfId="35144" xr:uid="{00000000-0005-0000-0000-000004670000}"/>
    <cellStyle name="Notiz 2 2 2 5 3 4" xfId="15607" xr:uid="{00000000-0005-0000-0000-000005670000}"/>
    <cellStyle name="Notiz 2 2 2 5 3 5" xfId="27334" xr:uid="{00000000-0005-0000-0000-000006670000}"/>
    <cellStyle name="Notiz 2 2 2 5 4" xfId="5188" xr:uid="{00000000-0005-0000-0000-000007670000}"/>
    <cellStyle name="Notiz 2 2 2 5 4 2" xfId="16916" xr:uid="{00000000-0005-0000-0000-000008670000}"/>
    <cellStyle name="Notiz 2 2 2 5 4 3" xfId="28643" xr:uid="{00000000-0005-0000-0000-000009670000}"/>
    <cellStyle name="Notiz 2 2 2 5 5" xfId="9093" xr:uid="{00000000-0005-0000-0000-00000A670000}"/>
    <cellStyle name="Notiz 2 2 2 5 5 2" xfId="20821" xr:uid="{00000000-0005-0000-0000-00000B670000}"/>
    <cellStyle name="Notiz 2 2 2 5 5 3" xfId="32548" xr:uid="{00000000-0005-0000-0000-00000C670000}"/>
    <cellStyle name="Notiz 2 2 2 5 6" xfId="13011" xr:uid="{00000000-0005-0000-0000-00000D670000}"/>
    <cellStyle name="Notiz 2 2 2 5 7" xfId="24738" xr:uid="{00000000-0005-0000-0000-00000E670000}"/>
    <cellStyle name="Notiz 2 2 2 6" xfId="1723" xr:uid="{00000000-0005-0000-0000-00000F670000}"/>
    <cellStyle name="Notiz 2 2 2 6 2" xfId="5628" xr:uid="{00000000-0005-0000-0000-000010670000}"/>
    <cellStyle name="Notiz 2 2 2 6 2 2" xfId="17356" xr:uid="{00000000-0005-0000-0000-000011670000}"/>
    <cellStyle name="Notiz 2 2 2 6 2 3" xfId="29083" xr:uid="{00000000-0005-0000-0000-000012670000}"/>
    <cellStyle name="Notiz 2 2 2 6 3" xfId="9533" xr:uid="{00000000-0005-0000-0000-000013670000}"/>
    <cellStyle name="Notiz 2 2 2 6 3 2" xfId="21261" xr:uid="{00000000-0005-0000-0000-000014670000}"/>
    <cellStyle name="Notiz 2 2 2 6 3 3" xfId="32988" xr:uid="{00000000-0005-0000-0000-000015670000}"/>
    <cellStyle name="Notiz 2 2 2 6 4" xfId="13451" xr:uid="{00000000-0005-0000-0000-000016670000}"/>
    <cellStyle name="Notiz 2 2 2 6 5" xfId="25178" xr:uid="{00000000-0005-0000-0000-000017670000}"/>
    <cellStyle name="Notiz 2 2 2 7" xfId="3021" xr:uid="{00000000-0005-0000-0000-000018670000}"/>
    <cellStyle name="Notiz 2 2 2 7 2" xfId="6926" xr:uid="{00000000-0005-0000-0000-000019670000}"/>
    <cellStyle name="Notiz 2 2 2 7 2 2" xfId="18654" xr:uid="{00000000-0005-0000-0000-00001A670000}"/>
    <cellStyle name="Notiz 2 2 2 7 2 3" xfId="30381" xr:uid="{00000000-0005-0000-0000-00001B670000}"/>
    <cellStyle name="Notiz 2 2 2 7 3" xfId="10831" xr:uid="{00000000-0005-0000-0000-00001C670000}"/>
    <cellStyle name="Notiz 2 2 2 7 3 2" xfId="22559" xr:uid="{00000000-0005-0000-0000-00001D670000}"/>
    <cellStyle name="Notiz 2 2 2 7 3 3" xfId="34286" xr:uid="{00000000-0005-0000-0000-00001E670000}"/>
    <cellStyle name="Notiz 2 2 2 7 4" xfId="14749" xr:uid="{00000000-0005-0000-0000-00001F670000}"/>
    <cellStyle name="Notiz 2 2 2 7 5" xfId="26476" xr:uid="{00000000-0005-0000-0000-000020670000}"/>
    <cellStyle name="Notiz 2 2 2 8" xfId="4330" xr:uid="{00000000-0005-0000-0000-000021670000}"/>
    <cellStyle name="Notiz 2 2 2 8 2" xfId="16058" xr:uid="{00000000-0005-0000-0000-000022670000}"/>
    <cellStyle name="Notiz 2 2 2 8 3" xfId="27785" xr:uid="{00000000-0005-0000-0000-000023670000}"/>
    <cellStyle name="Notiz 2 2 2 9" xfId="8235" xr:uid="{00000000-0005-0000-0000-000024670000}"/>
    <cellStyle name="Notiz 2 2 2 9 2" xfId="19963" xr:uid="{00000000-0005-0000-0000-000025670000}"/>
    <cellStyle name="Notiz 2 2 2 9 3" xfId="31690" xr:uid="{00000000-0005-0000-0000-000026670000}"/>
    <cellStyle name="Notiz 2 2 3" xfId="447" xr:uid="{00000000-0005-0000-0000-000027670000}"/>
    <cellStyle name="Notiz 2 2 3 10" xfId="12175" xr:uid="{00000000-0005-0000-0000-000028670000}"/>
    <cellStyle name="Notiz 2 2 3 11" xfId="23902" xr:uid="{00000000-0005-0000-0000-000029670000}"/>
    <cellStyle name="Notiz 2 2 3 2" xfId="546" xr:uid="{00000000-0005-0000-0000-00002A670000}"/>
    <cellStyle name="Notiz 2 2 3 2 2" xfId="975" xr:uid="{00000000-0005-0000-0000-00002B670000}"/>
    <cellStyle name="Notiz 2 2 3 2 2 2" xfId="2273" xr:uid="{00000000-0005-0000-0000-00002C670000}"/>
    <cellStyle name="Notiz 2 2 3 2 2 2 2" xfId="6178" xr:uid="{00000000-0005-0000-0000-00002D670000}"/>
    <cellStyle name="Notiz 2 2 3 2 2 2 2 2" xfId="17906" xr:uid="{00000000-0005-0000-0000-00002E670000}"/>
    <cellStyle name="Notiz 2 2 3 2 2 2 2 3" xfId="29633" xr:uid="{00000000-0005-0000-0000-00002F670000}"/>
    <cellStyle name="Notiz 2 2 3 2 2 2 3" xfId="10083" xr:uid="{00000000-0005-0000-0000-000030670000}"/>
    <cellStyle name="Notiz 2 2 3 2 2 2 3 2" xfId="21811" xr:uid="{00000000-0005-0000-0000-000031670000}"/>
    <cellStyle name="Notiz 2 2 3 2 2 2 3 3" xfId="33538" xr:uid="{00000000-0005-0000-0000-000032670000}"/>
    <cellStyle name="Notiz 2 2 3 2 2 2 4" xfId="14001" xr:uid="{00000000-0005-0000-0000-000033670000}"/>
    <cellStyle name="Notiz 2 2 3 2 2 2 5" xfId="25728" xr:uid="{00000000-0005-0000-0000-000034670000}"/>
    <cellStyle name="Notiz 2 2 3 2 2 3" xfId="3571" xr:uid="{00000000-0005-0000-0000-000035670000}"/>
    <cellStyle name="Notiz 2 2 3 2 2 3 2" xfId="7476" xr:uid="{00000000-0005-0000-0000-000036670000}"/>
    <cellStyle name="Notiz 2 2 3 2 2 3 2 2" xfId="19204" xr:uid="{00000000-0005-0000-0000-000037670000}"/>
    <cellStyle name="Notiz 2 2 3 2 2 3 2 3" xfId="30931" xr:uid="{00000000-0005-0000-0000-000038670000}"/>
    <cellStyle name="Notiz 2 2 3 2 2 3 3" xfId="11381" xr:uid="{00000000-0005-0000-0000-000039670000}"/>
    <cellStyle name="Notiz 2 2 3 2 2 3 3 2" xfId="23109" xr:uid="{00000000-0005-0000-0000-00003A670000}"/>
    <cellStyle name="Notiz 2 2 3 2 2 3 3 3" xfId="34836" xr:uid="{00000000-0005-0000-0000-00003B670000}"/>
    <cellStyle name="Notiz 2 2 3 2 2 3 4" xfId="15299" xr:uid="{00000000-0005-0000-0000-00003C670000}"/>
    <cellStyle name="Notiz 2 2 3 2 2 3 5" xfId="27026" xr:uid="{00000000-0005-0000-0000-00003D670000}"/>
    <cellStyle name="Notiz 2 2 3 2 2 4" xfId="4880" xr:uid="{00000000-0005-0000-0000-00003E670000}"/>
    <cellStyle name="Notiz 2 2 3 2 2 4 2" xfId="16608" xr:uid="{00000000-0005-0000-0000-00003F670000}"/>
    <cellStyle name="Notiz 2 2 3 2 2 4 3" xfId="28335" xr:uid="{00000000-0005-0000-0000-000040670000}"/>
    <cellStyle name="Notiz 2 2 3 2 2 5" xfId="8785" xr:uid="{00000000-0005-0000-0000-000041670000}"/>
    <cellStyle name="Notiz 2 2 3 2 2 5 2" xfId="20513" xr:uid="{00000000-0005-0000-0000-000042670000}"/>
    <cellStyle name="Notiz 2 2 3 2 2 5 3" xfId="32240" xr:uid="{00000000-0005-0000-0000-000043670000}"/>
    <cellStyle name="Notiz 2 2 3 2 2 6" xfId="12703" xr:uid="{00000000-0005-0000-0000-000044670000}"/>
    <cellStyle name="Notiz 2 2 3 2 2 7" xfId="24430" xr:uid="{00000000-0005-0000-0000-000045670000}"/>
    <cellStyle name="Notiz 2 2 3 2 3" xfId="1404" xr:uid="{00000000-0005-0000-0000-000046670000}"/>
    <cellStyle name="Notiz 2 2 3 2 3 2" xfId="2702" xr:uid="{00000000-0005-0000-0000-000047670000}"/>
    <cellStyle name="Notiz 2 2 3 2 3 2 2" xfId="6607" xr:uid="{00000000-0005-0000-0000-000048670000}"/>
    <cellStyle name="Notiz 2 2 3 2 3 2 2 2" xfId="18335" xr:uid="{00000000-0005-0000-0000-000049670000}"/>
    <cellStyle name="Notiz 2 2 3 2 3 2 2 3" xfId="30062" xr:uid="{00000000-0005-0000-0000-00004A670000}"/>
    <cellStyle name="Notiz 2 2 3 2 3 2 3" xfId="10512" xr:uid="{00000000-0005-0000-0000-00004B670000}"/>
    <cellStyle name="Notiz 2 2 3 2 3 2 3 2" xfId="22240" xr:uid="{00000000-0005-0000-0000-00004C670000}"/>
    <cellStyle name="Notiz 2 2 3 2 3 2 3 3" xfId="33967" xr:uid="{00000000-0005-0000-0000-00004D670000}"/>
    <cellStyle name="Notiz 2 2 3 2 3 2 4" xfId="14430" xr:uid="{00000000-0005-0000-0000-00004E670000}"/>
    <cellStyle name="Notiz 2 2 3 2 3 2 5" xfId="26157" xr:uid="{00000000-0005-0000-0000-00004F670000}"/>
    <cellStyle name="Notiz 2 2 3 2 3 3" xfId="4000" xr:uid="{00000000-0005-0000-0000-000050670000}"/>
    <cellStyle name="Notiz 2 2 3 2 3 3 2" xfId="7905" xr:uid="{00000000-0005-0000-0000-000051670000}"/>
    <cellStyle name="Notiz 2 2 3 2 3 3 2 2" xfId="19633" xr:uid="{00000000-0005-0000-0000-000052670000}"/>
    <cellStyle name="Notiz 2 2 3 2 3 3 2 3" xfId="31360" xr:uid="{00000000-0005-0000-0000-000053670000}"/>
    <cellStyle name="Notiz 2 2 3 2 3 3 3" xfId="11810" xr:uid="{00000000-0005-0000-0000-000054670000}"/>
    <cellStyle name="Notiz 2 2 3 2 3 3 3 2" xfId="23538" xr:uid="{00000000-0005-0000-0000-000055670000}"/>
    <cellStyle name="Notiz 2 2 3 2 3 3 3 3" xfId="35265" xr:uid="{00000000-0005-0000-0000-000056670000}"/>
    <cellStyle name="Notiz 2 2 3 2 3 3 4" xfId="15728" xr:uid="{00000000-0005-0000-0000-000057670000}"/>
    <cellStyle name="Notiz 2 2 3 2 3 3 5" xfId="27455" xr:uid="{00000000-0005-0000-0000-000058670000}"/>
    <cellStyle name="Notiz 2 2 3 2 3 4" xfId="5309" xr:uid="{00000000-0005-0000-0000-000059670000}"/>
    <cellStyle name="Notiz 2 2 3 2 3 4 2" xfId="17037" xr:uid="{00000000-0005-0000-0000-00005A670000}"/>
    <cellStyle name="Notiz 2 2 3 2 3 4 3" xfId="28764" xr:uid="{00000000-0005-0000-0000-00005B670000}"/>
    <cellStyle name="Notiz 2 2 3 2 3 5" xfId="9214" xr:uid="{00000000-0005-0000-0000-00005C670000}"/>
    <cellStyle name="Notiz 2 2 3 2 3 5 2" xfId="20942" xr:uid="{00000000-0005-0000-0000-00005D670000}"/>
    <cellStyle name="Notiz 2 2 3 2 3 5 3" xfId="32669" xr:uid="{00000000-0005-0000-0000-00005E670000}"/>
    <cellStyle name="Notiz 2 2 3 2 3 6" xfId="13132" xr:uid="{00000000-0005-0000-0000-00005F670000}"/>
    <cellStyle name="Notiz 2 2 3 2 3 7" xfId="24859" xr:uid="{00000000-0005-0000-0000-000060670000}"/>
    <cellStyle name="Notiz 2 2 3 2 4" xfId="1844" xr:uid="{00000000-0005-0000-0000-000061670000}"/>
    <cellStyle name="Notiz 2 2 3 2 4 2" xfId="5749" xr:uid="{00000000-0005-0000-0000-000062670000}"/>
    <cellStyle name="Notiz 2 2 3 2 4 2 2" xfId="17477" xr:uid="{00000000-0005-0000-0000-000063670000}"/>
    <cellStyle name="Notiz 2 2 3 2 4 2 3" xfId="29204" xr:uid="{00000000-0005-0000-0000-000064670000}"/>
    <cellStyle name="Notiz 2 2 3 2 4 3" xfId="9654" xr:uid="{00000000-0005-0000-0000-000065670000}"/>
    <cellStyle name="Notiz 2 2 3 2 4 3 2" xfId="21382" xr:uid="{00000000-0005-0000-0000-000066670000}"/>
    <cellStyle name="Notiz 2 2 3 2 4 3 3" xfId="33109" xr:uid="{00000000-0005-0000-0000-000067670000}"/>
    <cellStyle name="Notiz 2 2 3 2 4 4" xfId="13572" xr:uid="{00000000-0005-0000-0000-000068670000}"/>
    <cellStyle name="Notiz 2 2 3 2 4 5" xfId="25299" xr:uid="{00000000-0005-0000-0000-000069670000}"/>
    <cellStyle name="Notiz 2 2 3 2 5" xfId="3142" xr:uid="{00000000-0005-0000-0000-00006A670000}"/>
    <cellStyle name="Notiz 2 2 3 2 5 2" xfId="7047" xr:uid="{00000000-0005-0000-0000-00006B670000}"/>
    <cellStyle name="Notiz 2 2 3 2 5 2 2" xfId="18775" xr:uid="{00000000-0005-0000-0000-00006C670000}"/>
    <cellStyle name="Notiz 2 2 3 2 5 2 3" xfId="30502" xr:uid="{00000000-0005-0000-0000-00006D670000}"/>
    <cellStyle name="Notiz 2 2 3 2 5 3" xfId="10952" xr:uid="{00000000-0005-0000-0000-00006E670000}"/>
    <cellStyle name="Notiz 2 2 3 2 5 3 2" xfId="22680" xr:uid="{00000000-0005-0000-0000-00006F670000}"/>
    <cellStyle name="Notiz 2 2 3 2 5 3 3" xfId="34407" xr:uid="{00000000-0005-0000-0000-000070670000}"/>
    <cellStyle name="Notiz 2 2 3 2 5 4" xfId="14870" xr:uid="{00000000-0005-0000-0000-000071670000}"/>
    <cellStyle name="Notiz 2 2 3 2 5 5" xfId="26597" xr:uid="{00000000-0005-0000-0000-000072670000}"/>
    <cellStyle name="Notiz 2 2 3 2 6" xfId="4451" xr:uid="{00000000-0005-0000-0000-000073670000}"/>
    <cellStyle name="Notiz 2 2 3 2 6 2" xfId="16179" xr:uid="{00000000-0005-0000-0000-000074670000}"/>
    <cellStyle name="Notiz 2 2 3 2 6 3" xfId="27906" xr:uid="{00000000-0005-0000-0000-000075670000}"/>
    <cellStyle name="Notiz 2 2 3 2 7" xfId="8356" xr:uid="{00000000-0005-0000-0000-000076670000}"/>
    <cellStyle name="Notiz 2 2 3 2 7 2" xfId="20084" xr:uid="{00000000-0005-0000-0000-000077670000}"/>
    <cellStyle name="Notiz 2 2 3 2 7 3" xfId="31811" xr:uid="{00000000-0005-0000-0000-000078670000}"/>
    <cellStyle name="Notiz 2 2 3 2 8" xfId="12274" xr:uid="{00000000-0005-0000-0000-000079670000}"/>
    <cellStyle name="Notiz 2 2 3 2 9" xfId="24001" xr:uid="{00000000-0005-0000-0000-00007A670000}"/>
    <cellStyle name="Notiz 2 2 3 3" xfId="645" xr:uid="{00000000-0005-0000-0000-00007B670000}"/>
    <cellStyle name="Notiz 2 2 3 3 2" xfId="1074" xr:uid="{00000000-0005-0000-0000-00007C670000}"/>
    <cellStyle name="Notiz 2 2 3 3 2 2" xfId="2372" xr:uid="{00000000-0005-0000-0000-00007D670000}"/>
    <cellStyle name="Notiz 2 2 3 3 2 2 2" xfId="6277" xr:uid="{00000000-0005-0000-0000-00007E670000}"/>
    <cellStyle name="Notiz 2 2 3 3 2 2 2 2" xfId="18005" xr:uid="{00000000-0005-0000-0000-00007F670000}"/>
    <cellStyle name="Notiz 2 2 3 3 2 2 2 3" xfId="29732" xr:uid="{00000000-0005-0000-0000-000080670000}"/>
    <cellStyle name="Notiz 2 2 3 3 2 2 3" xfId="10182" xr:uid="{00000000-0005-0000-0000-000081670000}"/>
    <cellStyle name="Notiz 2 2 3 3 2 2 3 2" xfId="21910" xr:uid="{00000000-0005-0000-0000-000082670000}"/>
    <cellStyle name="Notiz 2 2 3 3 2 2 3 3" xfId="33637" xr:uid="{00000000-0005-0000-0000-000083670000}"/>
    <cellStyle name="Notiz 2 2 3 3 2 2 4" xfId="14100" xr:uid="{00000000-0005-0000-0000-000084670000}"/>
    <cellStyle name="Notiz 2 2 3 3 2 2 5" xfId="25827" xr:uid="{00000000-0005-0000-0000-000085670000}"/>
    <cellStyle name="Notiz 2 2 3 3 2 3" xfId="3670" xr:uid="{00000000-0005-0000-0000-000086670000}"/>
    <cellStyle name="Notiz 2 2 3 3 2 3 2" xfId="7575" xr:uid="{00000000-0005-0000-0000-000087670000}"/>
    <cellStyle name="Notiz 2 2 3 3 2 3 2 2" xfId="19303" xr:uid="{00000000-0005-0000-0000-000088670000}"/>
    <cellStyle name="Notiz 2 2 3 3 2 3 2 3" xfId="31030" xr:uid="{00000000-0005-0000-0000-000089670000}"/>
    <cellStyle name="Notiz 2 2 3 3 2 3 3" xfId="11480" xr:uid="{00000000-0005-0000-0000-00008A670000}"/>
    <cellStyle name="Notiz 2 2 3 3 2 3 3 2" xfId="23208" xr:uid="{00000000-0005-0000-0000-00008B670000}"/>
    <cellStyle name="Notiz 2 2 3 3 2 3 3 3" xfId="34935" xr:uid="{00000000-0005-0000-0000-00008C670000}"/>
    <cellStyle name="Notiz 2 2 3 3 2 3 4" xfId="15398" xr:uid="{00000000-0005-0000-0000-00008D670000}"/>
    <cellStyle name="Notiz 2 2 3 3 2 3 5" xfId="27125" xr:uid="{00000000-0005-0000-0000-00008E670000}"/>
    <cellStyle name="Notiz 2 2 3 3 2 4" xfId="4979" xr:uid="{00000000-0005-0000-0000-00008F670000}"/>
    <cellStyle name="Notiz 2 2 3 3 2 4 2" xfId="16707" xr:uid="{00000000-0005-0000-0000-000090670000}"/>
    <cellStyle name="Notiz 2 2 3 3 2 4 3" xfId="28434" xr:uid="{00000000-0005-0000-0000-000091670000}"/>
    <cellStyle name="Notiz 2 2 3 3 2 5" xfId="8884" xr:uid="{00000000-0005-0000-0000-000092670000}"/>
    <cellStyle name="Notiz 2 2 3 3 2 5 2" xfId="20612" xr:uid="{00000000-0005-0000-0000-000093670000}"/>
    <cellStyle name="Notiz 2 2 3 3 2 5 3" xfId="32339" xr:uid="{00000000-0005-0000-0000-000094670000}"/>
    <cellStyle name="Notiz 2 2 3 3 2 6" xfId="12802" xr:uid="{00000000-0005-0000-0000-000095670000}"/>
    <cellStyle name="Notiz 2 2 3 3 2 7" xfId="24529" xr:uid="{00000000-0005-0000-0000-000096670000}"/>
    <cellStyle name="Notiz 2 2 3 3 3" xfId="1503" xr:uid="{00000000-0005-0000-0000-000097670000}"/>
    <cellStyle name="Notiz 2 2 3 3 3 2" xfId="2801" xr:uid="{00000000-0005-0000-0000-000098670000}"/>
    <cellStyle name="Notiz 2 2 3 3 3 2 2" xfId="6706" xr:uid="{00000000-0005-0000-0000-000099670000}"/>
    <cellStyle name="Notiz 2 2 3 3 3 2 2 2" xfId="18434" xr:uid="{00000000-0005-0000-0000-00009A670000}"/>
    <cellStyle name="Notiz 2 2 3 3 3 2 2 3" xfId="30161" xr:uid="{00000000-0005-0000-0000-00009B670000}"/>
    <cellStyle name="Notiz 2 2 3 3 3 2 3" xfId="10611" xr:uid="{00000000-0005-0000-0000-00009C670000}"/>
    <cellStyle name="Notiz 2 2 3 3 3 2 3 2" xfId="22339" xr:uid="{00000000-0005-0000-0000-00009D670000}"/>
    <cellStyle name="Notiz 2 2 3 3 3 2 3 3" xfId="34066" xr:uid="{00000000-0005-0000-0000-00009E670000}"/>
    <cellStyle name="Notiz 2 2 3 3 3 2 4" xfId="14529" xr:uid="{00000000-0005-0000-0000-00009F670000}"/>
    <cellStyle name="Notiz 2 2 3 3 3 2 5" xfId="26256" xr:uid="{00000000-0005-0000-0000-0000A0670000}"/>
    <cellStyle name="Notiz 2 2 3 3 3 3" xfId="4099" xr:uid="{00000000-0005-0000-0000-0000A1670000}"/>
    <cellStyle name="Notiz 2 2 3 3 3 3 2" xfId="8004" xr:uid="{00000000-0005-0000-0000-0000A2670000}"/>
    <cellStyle name="Notiz 2 2 3 3 3 3 2 2" xfId="19732" xr:uid="{00000000-0005-0000-0000-0000A3670000}"/>
    <cellStyle name="Notiz 2 2 3 3 3 3 2 3" xfId="31459" xr:uid="{00000000-0005-0000-0000-0000A4670000}"/>
    <cellStyle name="Notiz 2 2 3 3 3 3 3" xfId="11909" xr:uid="{00000000-0005-0000-0000-0000A5670000}"/>
    <cellStyle name="Notiz 2 2 3 3 3 3 3 2" xfId="23637" xr:uid="{00000000-0005-0000-0000-0000A6670000}"/>
    <cellStyle name="Notiz 2 2 3 3 3 3 3 3" xfId="35364" xr:uid="{00000000-0005-0000-0000-0000A7670000}"/>
    <cellStyle name="Notiz 2 2 3 3 3 3 4" xfId="15827" xr:uid="{00000000-0005-0000-0000-0000A8670000}"/>
    <cellStyle name="Notiz 2 2 3 3 3 3 5" xfId="27554" xr:uid="{00000000-0005-0000-0000-0000A9670000}"/>
    <cellStyle name="Notiz 2 2 3 3 3 4" xfId="5408" xr:uid="{00000000-0005-0000-0000-0000AA670000}"/>
    <cellStyle name="Notiz 2 2 3 3 3 4 2" xfId="17136" xr:uid="{00000000-0005-0000-0000-0000AB670000}"/>
    <cellStyle name="Notiz 2 2 3 3 3 4 3" xfId="28863" xr:uid="{00000000-0005-0000-0000-0000AC670000}"/>
    <cellStyle name="Notiz 2 2 3 3 3 5" xfId="9313" xr:uid="{00000000-0005-0000-0000-0000AD670000}"/>
    <cellStyle name="Notiz 2 2 3 3 3 5 2" xfId="21041" xr:uid="{00000000-0005-0000-0000-0000AE670000}"/>
    <cellStyle name="Notiz 2 2 3 3 3 5 3" xfId="32768" xr:uid="{00000000-0005-0000-0000-0000AF670000}"/>
    <cellStyle name="Notiz 2 2 3 3 3 6" xfId="13231" xr:uid="{00000000-0005-0000-0000-0000B0670000}"/>
    <cellStyle name="Notiz 2 2 3 3 3 7" xfId="24958" xr:uid="{00000000-0005-0000-0000-0000B1670000}"/>
    <cellStyle name="Notiz 2 2 3 3 4" xfId="1943" xr:uid="{00000000-0005-0000-0000-0000B2670000}"/>
    <cellStyle name="Notiz 2 2 3 3 4 2" xfId="5848" xr:uid="{00000000-0005-0000-0000-0000B3670000}"/>
    <cellStyle name="Notiz 2 2 3 3 4 2 2" xfId="17576" xr:uid="{00000000-0005-0000-0000-0000B4670000}"/>
    <cellStyle name="Notiz 2 2 3 3 4 2 3" xfId="29303" xr:uid="{00000000-0005-0000-0000-0000B5670000}"/>
    <cellStyle name="Notiz 2 2 3 3 4 3" xfId="9753" xr:uid="{00000000-0005-0000-0000-0000B6670000}"/>
    <cellStyle name="Notiz 2 2 3 3 4 3 2" xfId="21481" xr:uid="{00000000-0005-0000-0000-0000B7670000}"/>
    <cellStyle name="Notiz 2 2 3 3 4 3 3" xfId="33208" xr:uid="{00000000-0005-0000-0000-0000B8670000}"/>
    <cellStyle name="Notiz 2 2 3 3 4 4" xfId="13671" xr:uid="{00000000-0005-0000-0000-0000B9670000}"/>
    <cellStyle name="Notiz 2 2 3 3 4 5" xfId="25398" xr:uid="{00000000-0005-0000-0000-0000BA670000}"/>
    <cellStyle name="Notiz 2 2 3 3 5" xfId="3241" xr:uid="{00000000-0005-0000-0000-0000BB670000}"/>
    <cellStyle name="Notiz 2 2 3 3 5 2" xfId="7146" xr:uid="{00000000-0005-0000-0000-0000BC670000}"/>
    <cellStyle name="Notiz 2 2 3 3 5 2 2" xfId="18874" xr:uid="{00000000-0005-0000-0000-0000BD670000}"/>
    <cellStyle name="Notiz 2 2 3 3 5 2 3" xfId="30601" xr:uid="{00000000-0005-0000-0000-0000BE670000}"/>
    <cellStyle name="Notiz 2 2 3 3 5 3" xfId="11051" xr:uid="{00000000-0005-0000-0000-0000BF670000}"/>
    <cellStyle name="Notiz 2 2 3 3 5 3 2" xfId="22779" xr:uid="{00000000-0005-0000-0000-0000C0670000}"/>
    <cellStyle name="Notiz 2 2 3 3 5 3 3" xfId="34506" xr:uid="{00000000-0005-0000-0000-0000C1670000}"/>
    <cellStyle name="Notiz 2 2 3 3 5 4" xfId="14969" xr:uid="{00000000-0005-0000-0000-0000C2670000}"/>
    <cellStyle name="Notiz 2 2 3 3 5 5" xfId="26696" xr:uid="{00000000-0005-0000-0000-0000C3670000}"/>
    <cellStyle name="Notiz 2 2 3 3 6" xfId="4550" xr:uid="{00000000-0005-0000-0000-0000C4670000}"/>
    <cellStyle name="Notiz 2 2 3 3 6 2" xfId="16278" xr:uid="{00000000-0005-0000-0000-0000C5670000}"/>
    <cellStyle name="Notiz 2 2 3 3 6 3" xfId="28005" xr:uid="{00000000-0005-0000-0000-0000C6670000}"/>
    <cellStyle name="Notiz 2 2 3 3 7" xfId="8455" xr:uid="{00000000-0005-0000-0000-0000C7670000}"/>
    <cellStyle name="Notiz 2 2 3 3 7 2" xfId="20183" xr:uid="{00000000-0005-0000-0000-0000C8670000}"/>
    <cellStyle name="Notiz 2 2 3 3 7 3" xfId="31910" xr:uid="{00000000-0005-0000-0000-0000C9670000}"/>
    <cellStyle name="Notiz 2 2 3 3 8" xfId="12373" xr:uid="{00000000-0005-0000-0000-0000CA670000}"/>
    <cellStyle name="Notiz 2 2 3 3 9" xfId="24100" xr:uid="{00000000-0005-0000-0000-0000CB670000}"/>
    <cellStyle name="Notiz 2 2 3 4" xfId="876" xr:uid="{00000000-0005-0000-0000-0000CC670000}"/>
    <cellStyle name="Notiz 2 2 3 4 2" xfId="2174" xr:uid="{00000000-0005-0000-0000-0000CD670000}"/>
    <cellStyle name="Notiz 2 2 3 4 2 2" xfId="6079" xr:uid="{00000000-0005-0000-0000-0000CE670000}"/>
    <cellStyle name="Notiz 2 2 3 4 2 2 2" xfId="17807" xr:uid="{00000000-0005-0000-0000-0000CF670000}"/>
    <cellStyle name="Notiz 2 2 3 4 2 2 3" xfId="29534" xr:uid="{00000000-0005-0000-0000-0000D0670000}"/>
    <cellStyle name="Notiz 2 2 3 4 2 3" xfId="9984" xr:uid="{00000000-0005-0000-0000-0000D1670000}"/>
    <cellStyle name="Notiz 2 2 3 4 2 3 2" xfId="21712" xr:uid="{00000000-0005-0000-0000-0000D2670000}"/>
    <cellStyle name="Notiz 2 2 3 4 2 3 3" xfId="33439" xr:uid="{00000000-0005-0000-0000-0000D3670000}"/>
    <cellStyle name="Notiz 2 2 3 4 2 4" xfId="13902" xr:uid="{00000000-0005-0000-0000-0000D4670000}"/>
    <cellStyle name="Notiz 2 2 3 4 2 5" xfId="25629" xr:uid="{00000000-0005-0000-0000-0000D5670000}"/>
    <cellStyle name="Notiz 2 2 3 4 3" xfId="3472" xr:uid="{00000000-0005-0000-0000-0000D6670000}"/>
    <cellStyle name="Notiz 2 2 3 4 3 2" xfId="7377" xr:uid="{00000000-0005-0000-0000-0000D7670000}"/>
    <cellStyle name="Notiz 2 2 3 4 3 2 2" xfId="19105" xr:uid="{00000000-0005-0000-0000-0000D8670000}"/>
    <cellStyle name="Notiz 2 2 3 4 3 2 3" xfId="30832" xr:uid="{00000000-0005-0000-0000-0000D9670000}"/>
    <cellStyle name="Notiz 2 2 3 4 3 3" xfId="11282" xr:uid="{00000000-0005-0000-0000-0000DA670000}"/>
    <cellStyle name="Notiz 2 2 3 4 3 3 2" xfId="23010" xr:uid="{00000000-0005-0000-0000-0000DB670000}"/>
    <cellStyle name="Notiz 2 2 3 4 3 3 3" xfId="34737" xr:uid="{00000000-0005-0000-0000-0000DC670000}"/>
    <cellStyle name="Notiz 2 2 3 4 3 4" xfId="15200" xr:uid="{00000000-0005-0000-0000-0000DD670000}"/>
    <cellStyle name="Notiz 2 2 3 4 3 5" xfId="26927" xr:uid="{00000000-0005-0000-0000-0000DE670000}"/>
    <cellStyle name="Notiz 2 2 3 4 4" xfId="4781" xr:uid="{00000000-0005-0000-0000-0000DF670000}"/>
    <cellStyle name="Notiz 2 2 3 4 4 2" xfId="16509" xr:uid="{00000000-0005-0000-0000-0000E0670000}"/>
    <cellStyle name="Notiz 2 2 3 4 4 3" xfId="28236" xr:uid="{00000000-0005-0000-0000-0000E1670000}"/>
    <cellStyle name="Notiz 2 2 3 4 5" xfId="8686" xr:uid="{00000000-0005-0000-0000-0000E2670000}"/>
    <cellStyle name="Notiz 2 2 3 4 5 2" xfId="20414" xr:uid="{00000000-0005-0000-0000-0000E3670000}"/>
    <cellStyle name="Notiz 2 2 3 4 5 3" xfId="32141" xr:uid="{00000000-0005-0000-0000-0000E4670000}"/>
    <cellStyle name="Notiz 2 2 3 4 6" xfId="12604" xr:uid="{00000000-0005-0000-0000-0000E5670000}"/>
    <cellStyle name="Notiz 2 2 3 4 7" xfId="24331" xr:uid="{00000000-0005-0000-0000-0000E6670000}"/>
    <cellStyle name="Notiz 2 2 3 5" xfId="1305" xr:uid="{00000000-0005-0000-0000-0000E7670000}"/>
    <cellStyle name="Notiz 2 2 3 5 2" xfId="2603" xr:uid="{00000000-0005-0000-0000-0000E8670000}"/>
    <cellStyle name="Notiz 2 2 3 5 2 2" xfId="6508" xr:uid="{00000000-0005-0000-0000-0000E9670000}"/>
    <cellStyle name="Notiz 2 2 3 5 2 2 2" xfId="18236" xr:uid="{00000000-0005-0000-0000-0000EA670000}"/>
    <cellStyle name="Notiz 2 2 3 5 2 2 3" xfId="29963" xr:uid="{00000000-0005-0000-0000-0000EB670000}"/>
    <cellStyle name="Notiz 2 2 3 5 2 3" xfId="10413" xr:uid="{00000000-0005-0000-0000-0000EC670000}"/>
    <cellStyle name="Notiz 2 2 3 5 2 3 2" xfId="22141" xr:uid="{00000000-0005-0000-0000-0000ED670000}"/>
    <cellStyle name="Notiz 2 2 3 5 2 3 3" xfId="33868" xr:uid="{00000000-0005-0000-0000-0000EE670000}"/>
    <cellStyle name="Notiz 2 2 3 5 2 4" xfId="14331" xr:uid="{00000000-0005-0000-0000-0000EF670000}"/>
    <cellStyle name="Notiz 2 2 3 5 2 5" xfId="26058" xr:uid="{00000000-0005-0000-0000-0000F0670000}"/>
    <cellStyle name="Notiz 2 2 3 5 3" xfId="3901" xr:uid="{00000000-0005-0000-0000-0000F1670000}"/>
    <cellStyle name="Notiz 2 2 3 5 3 2" xfId="7806" xr:uid="{00000000-0005-0000-0000-0000F2670000}"/>
    <cellStyle name="Notiz 2 2 3 5 3 2 2" xfId="19534" xr:uid="{00000000-0005-0000-0000-0000F3670000}"/>
    <cellStyle name="Notiz 2 2 3 5 3 2 3" xfId="31261" xr:uid="{00000000-0005-0000-0000-0000F4670000}"/>
    <cellStyle name="Notiz 2 2 3 5 3 3" xfId="11711" xr:uid="{00000000-0005-0000-0000-0000F5670000}"/>
    <cellStyle name="Notiz 2 2 3 5 3 3 2" xfId="23439" xr:uid="{00000000-0005-0000-0000-0000F6670000}"/>
    <cellStyle name="Notiz 2 2 3 5 3 3 3" xfId="35166" xr:uid="{00000000-0005-0000-0000-0000F7670000}"/>
    <cellStyle name="Notiz 2 2 3 5 3 4" xfId="15629" xr:uid="{00000000-0005-0000-0000-0000F8670000}"/>
    <cellStyle name="Notiz 2 2 3 5 3 5" xfId="27356" xr:uid="{00000000-0005-0000-0000-0000F9670000}"/>
    <cellStyle name="Notiz 2 2 3 5 4" xfId="5210" xr:uid="{00000000-0005-0000-0000-0000FA670000}"/>
    <cellStyle name="Notiz 2 2 3 5 4 2" xfId="16938" xr:uid="{00000000-0005-0000-0000-0000FB670000}"/>
    <cellStyle name="Notiz 2 2 3 5 4 3" xfId="28665" xr:uid="{00000000-0005-0000-0000-0000FC670000}"/>
    <cellStyle name="Notiz 2 2 3 5 5" xfId="9115" xr:uid="{00000000-0005-0000-0000-0000FD670000}"/>
    <cellStyle name="Notiz 2 2 3 5 5 2" xfId="20843" xr:uid="{00000000-0005-0000-0000-0000FE670000}"/>
    <cellStyle name="Notiz 2 2 3 5 5 3" xfId="32570" xr:uid="{00000000-0005-0000-0000-0000FF670000}"/>
    <cellStyle name="Notiz 2 2 3 5 6" xfId="13033" xr:uid="{00000000-0005-0000-0000-000000680000}"/>
    <cellStyle name="Notiz 2 2 3 5 7" xfId="24760" xr:uid="{00000000-0005-0000-0000-000001680000}"/>
    <cellStyle name="Notiz 2 2 3 6" xfId="1745" xr:uid="{00000000-0005-0000-0000-000002680000}"/>
    <cellStyle name="Notiz 2 2 3 6 2" xfId="5650" xr:uid="{00000000-0005-0000-0000-000003680000}"/>
    <cellStyle name="Notiz 2 2 3 6 2 2" xfId="17378" xr:uid="{00000000-0005-0000-0000-000004680000}"/>
    <cellStyle name="Notiz 2 2 3 6 2 3" xfId="29105" xr:uid="{00000000-0005-0000-0000-000005680000}"/>
    <cellStyle name="Notiz 2 2 3 6 3" xfId="9555" xr:uid="{00000000-0005-0000-0000-000006680000}"/>
    <cellStyle name="Notiz 2 2 3 6 3 2" xfId="21283" xr:uid="{00000000-0005-0000-0000-000007680000}"/>
    <cellStyle name="Notiz 2 2 3 6 3 3" xfId="33010" xr:uid="{00000000-0005-0000-0000-000008680000}"/>
    <cellStyle name="Notiz 2 2 3 6 4" xfId="13473" xr:uid="{00000000-0005-0000-0000-000009680000}"/>
    <cellStyle name="Notiz 2 2 3 6 5" xfId="25200" xr:uid="{00000000-0005-0000-0000-00000A680000}"/>
    <cellStyle name="Notiz 2 2 3 7" xfId="3043" xr:uid="{00000000-0005-0000-0000-00000B680000}"/>
    <cellStyle name="Notiz 2 2 3 7 2" xfId="6948" xr:uid="{00000000-0005-0000-0000-00000C680000}"/>
    <cellStyle name="Notiz 2 2 3 7 2 2" xfId="18676" xr:uid="{00000000-0005-0000-0000-00000D680000}"/>
    <cellStyle name="Notiz 2 2 3 7 2 3" xfId="30403" xr:uid="{00000000-0005-0000-0000-00000E680000}"/>
    <cellStyle name="Notiz 2 2 3 7 3" xfId="10853" xr:uid="{00000000-0005-0000-0000-00000F680000}"/>
    <cellStyle name="Notiz 2 2 3 7 3 2" xfId="22581" xr:uid="{00000000-0005-0000-0000-000010680000}"/>
    <cellStyle name="Notiz 2 2 3 7 3 3" xfId="34308" xr:uid="{00000000-0005-0000-0000-000011680000}"/>
    <cellStyle name="Notiz 2 2 3 7 4" xfId="14771" xr:uid="{00000000-0005-0000-0000-000012680000}"/>
    <cellStyle name="Notiz 2 2 3 7 5" xfId="26498" xr:uid="{00000000-0005-0000-0000-000013680000}"/>
    <cellStyle name="Notiz 2 2 3 8" xfId="4352" xr:uid="{00000000-0005-0000-0000-000014680000}"/>
    <cellStyle name="Notiz 2 2 3 8 2" xfId="16080" xr:uid="{00000000-0005-0000-0000-000015680000}"/>
    <cellStyle name="Notiz 2 2 3 8 3" xfId="27807" xr:uid="{00000000-0005-0000-0000-000016680000}"/>
    <cellStyle name="Notiz 2 2 3 9" xfId="8257" xr:uid="{00000000-0005-0000-0000-000017680000}"/>
    <cellStyle name="Notiz 2 2 3 9 2" xfId="19985" xr:uid="{00000000-0005-0000-0000-000018680000}"/>
    <cellStyle name="Notiz 2 2 3 9 3" xfId="31712" xr:uid="{00000000-0005-0000-0000-000019680000}"/>
    <cellStyle name="Notiz 2 2 4" xfId="402" xr:uid="{00000000-0005-0000-0000-00001A680000}"/>
    <cellStyle name="Notiz 2 2 4 2" xfId="831" xr:uid="{00000000-0005-0000-0000-00001B680000}"/>
    <cellStyle name="Notiz 2 2 4 2 2" xfId="2129" xr:uid="{00000000-0005-0000-0000-00001C680000}"/>
    <cellStyle name="Notiz 2 2 4 2 2 2" xfId="6034" xr:uid="{00000000-0005-0000-0000-00001D680000}"/>
    <cellStyle name="Notiz 2 2 4 2 2 2 2" xfId="17762" xr:uid="{00000000-0005-0000-0000-00001E680000}"/>
    <cellStyle name="Notiz 2 2 4 2 2 2 3" xfId="29489" xr:uid="{00000000-0005-0000-0000-00001F680000}"/>
    <cellStyle name="Notiz 2 2 4 2 2 3" xfId="9939" xr:uid="{00000000-0005-0000-0000-000020680000}"/>
    <cellStyle name="Notiz 2 2 4 2 2 3 2" xfId="21667" xr:uid="{00000000-0005-0000-0000-000021680000}"/>
    <cellStyle name="Notiz 2 2 4 2 2 3 3" xfId="33394" xr:uid="{00000000-0005-0000-0000-000022680000}"/>
    <cellStyle name="Notiz 2 2 4 2 2 4" xfId="13857" xr:uid="{00000000-0005-0000-0000-000023680000}"/>
    <cellStyle name="Notiz 2 2 4 2 2 5" xfId="25584" xr:uid="{00000000-0005-0000-0000-000024680000}"/>
    <cellStyle name="Notiz 2 2 4 2 3" xfId="3427" xr:uid="{00000000-0005-0000-0000-000025680000}"/>
    <cellStyle name="Notiz 2 2 4 2 3 2" xfId="7332" xr:uid="{00000000-0005-0000-0000-000026680000}"/>
    <cellStyle name="Notiz 2 2 4 2 3 2 2" xfId="19060" xr:uid="{00000000-0005-0000-0000-000027680000}"/>
    <cellStyle name="Notiz 2 2 4 2 3 2 3" xfId="30787" xr:uid="{00000000-0005-0000-0000-000028680000}"/>
    <cellStyle name="Notiz 2 2 4 2 3 3" xfId="11237" xr:uid="{00000000-0005-0000-0000-000029680000}"/>
    <cellStyle name="Notiz 2 2 4 2 3 3 2" xfId="22965" xr:uid="{00000000-0005-0000-0000-00002A680000}"/>
    <cellStyle name="Notiz 2 2 4 2 3 3 3" xfId="34692" xr:uid="{00000000-0005-0000-0000-00002B680000}"/>
    <cellStyle name="Notiz 2 2 4 2 3 4" xfId="15155" xr:uid="{00000000-0005-0000-0000-00002C680000}"/>
    <cellStyle name="Notiz 2 2 4 2 3 5" xfId="26882" xr:uid="{00000000-0005-0000-0000-00002D680000}"/>
    <cellStyle name="Notiz 2 2 4 2 4" xfId="4736" xr:uid="{00000000-0005-0000-0000-00002E680000}"/>
    <cellStyle name="Notiz 2 2 4 2 4 2" xfId="16464" xr:uid="{00000000-0005-0000-0000-00002F680000}"/>
    <cellStyle name="Notiz 2 2 4 2 4 3" xfId="28191" xr:uid="{00000000-0005-0000-0000-000030680000}"/>
    <cellStyle name="Notiz 2 2 4 2 5" xfId="8641" xr:uid="{00000000-0005-0000-0000-000031680000}"/>
    <cellStyle name="Notiz 2 2 4 2 5 2" xfId="20369" xr:uid="{00000000-0005-0000-0000-000032680000}"/>
    <cellStyle name="Notiz 2 2 4 2 5 3" xfId="32096" xr:uid="{00000000-0005-0000-0000-000033680000}"/>
    <cellStyle name="Notiz 2 2 4 2 6" xfId="12559" xr:uid="{00000000-0005-0000-0000-000034680000}"/>
    <cellStyle name="Notiz 2 2 4 2 7" xfId="24286" xr:uid="{00000000-0005-0000-0000-000035680000}"/>
    <cellStyle name="Notiz 2 2 4 3" xfId="1260" xr:uid="{00000000-0005-0000-0000-000036680000}"/>
    <cellStyle name="Notiz 2 2 4 3 2" xfId="2558" xr:uid="{00000000-0005-0000-0000-000037680000}"/>
    <cellStyle name="Notiz 2 2 4 3 2 2" xfId="6463" xr:uid="{00000000-0005-0000-0000-000038680000}"/>
    <cellStyle name="Notiz 2 2 4 3 2 2 2" xfId="18191" xr:uid="{00000000-0005-0000-0000-000039680000}"/>
    <cellStyle name="Notiz 2 2 4 3 2 2 3" xfId="29918" xr:uid="{00000000-0005-0000-0000-00003A680000}"/>
    <cellStyle name="Notiz 2 2 4 3 2 3" xfId="10368" xr:uid="{00000000-0005-0000-0000-00003B680000}"/>
    <cellStyle name="Notiz 2 2 4 3 2 3 2" xfId="22096" xr:uid="{00000000-0005-0000-0000-00003C680000}"/>
    <cellStyle name="Notiz 2 2 4 3 2 3 3" xfId="33823" xr:uid="{00000000-0005-0000-0000-00003D680000}"/>
    <cellStyle name="Notiz 2 2 4 3 2 4" xfId="14286" xr:uid="{00000000-0005-0000-0000-00003E680000}"/>
    <cellStyle name="Notiz 2 2 4 3 2 5" xfId="26013" xr:uid="{00000000-0005-0000-0000-00003F680000}"/>
    <cellStyle name="Notiz 2 2 4 3 3" xfId="3856" xr:uid="{00000000-0005-0000-0000-000040680000}"/>
    <cellStyle name="Notiz 2 2 4 3 3 2" xfId="7761" xr:uid="{00000000-0005-0000-0000-000041680000}"/>
    <cellStyle name="Notiz 2 2 4 3 3 2 2" xfId="19489" xr:uid="{00000000-0005-0000-0000-000042680000}"/>
    <cellStyle name="Notiz 2 2 4 3 3 2 3" xfId="31216" xr:uid="{00000000-0005-0000-0000-000043680000}"/>
    <cellStyle name="Notiz 2 2 4 3 3 3" xfId="11666" xr:uid="{00000000-0005-0000-0000-000044680000}"/>
    <cellStyle name="Notiz 2 2 4 3 3 3 2" xfId="23394" xr:uid="{00000000-0005-0000-0000-000045680000}"/>
    <cellStyle name="Notiz 2 2 4 3 3 3 3" xfId="35121" xr:uid="{00000000-0005-0000-0000-000046680000}"/>
    <cellStyle name="Notiz 2 2 4 3 3 4" xfId="15584" xr:uid="{00000000-0005-0000-0000-000047680000}"/>
    <cellStyle name="Notiz 2 2 4 3 3 5" xfId="27311" xr:uid="{00000000-0005-0000-0000-000048680000}"/>
    <cellStyle name="Notiz 2 2 4 3 4" xfId="5165" xr:uid="{00000000-0005-0000-0000-000049680000}"/>
    <cellStyle name="Notiz 2 2 4 3 4 2" xfId="16893" xr:uid="{00000000-0005-0000-0000-00004A680000}"/>
    <cellStyle name="Notiz 2 2 4 3 4 3" xfId="28620" xr:uid="{00000000-0005-0000-0000-00004B680000}"/>
    <cellStyle name="Notiz 2 2 4 3 5" xfId="9070" xr:uid="{00000000-0005-0000-0000-00004C680000}"/>
    <cellStyle name="Notiz 2 2 4 3 5 2" xfId="20798" xr:uid="{00000000-0005-0000-0000-00004D680000}"/>
    <cellStyle name="Notiz 2 2 4 3 5 3" xfId="32525" xr:uid="{00000000-0005-0000-0000-00004E680000}"/>
    <cellStyle name="Notiz 2 2 4 3 6" xfId="12988" xr:uid="{00000000-0005-0000-0000-00004F680000}"/>
    <cellStyle name="Notiz 2 2 4 3 7" xfId="24715" xr:uid="{00000000-0005-0000-0000-000050680000}"/>
    <cellStyle name="Notiz 2 2 4 4" xfId="1700" xr:uid="{00000000-0005-0000-0000-000051680000}"/>
    <cellStyle name="Notiz 2 2 4 4 2" xfId="5605" xr:uid="{00000000-0005-0000-0000-000052680000}"/>
    <cellStyle name="Notiz 2 2 4 4 2 2" xfId="17333" xr:uid="{00000000-0005-0000-0000-000053680000}"/>
    <cellStyle name="Notiz 2 2 4 4 2 3" xfId="29060" xr:uid="{00000000-0005-0000-0000-000054680000}"/>
    <cellStyle name="Notiz 2 2 4 4 3" xfId="9510" xr:uid="{00000000-0005-0000-0000-000055680000}"/>
    <cellStyle name="Notiz 2 2 4 4 3 2" xfId="21238" xr:uid="{00000000-0005-0000-0000-000056680000}"/>
    <cellStyle name="Notiz 2 2 4 4 3 3" xfId="32965" xr:uid="{00000000-0005-0000-0000-000057680000}"/>
    <cellStyle name="Notiz 2 2 4 4 4" xfId="13428" xr:uid="{00000000-0005-0000-0000-000058680000}"/>
    <cellStyle name="Notiz 2 2 4 4 5" xfId="25155" xr:uid="{00000000-0005-0000-0000-000059680000}"/>
    <cellStyle name="Notiz 2 2 4 5" xfId="2998" xr:uid="{00000000-0005-0000-0000-00005A680000}"/>
    <cellStyle name="Notiz 2 2 4 5 2" xfId="6903" xr:uid="{00000000-0005-0000-0000-00005B680000}"/>
    <cellStyle name="Notiz 2 2 4 5 2 2" xfId="18631" xr:uid="{00000000-0005-0000-0000-00005C680000}"/>
    <cellStyle name="Notiz 2 2 4 5 2 3" xfId="30358" xr:uid="{00000000-0005-0000-0000-00005D680000}"/>
    <cellStyle name="Notiz 2 2 4 5 3" xfId="10808" xr:uid="{00000000-0005-0000-0000-00005E680000}"/>
    <cellStyle name="Notiz 2 2 4 5 3 2" xfId="22536" xr:uid="{00000000-0005-0000-0000-00005F680000}"/>
    <cellStyle name="Notiz 2 2 4 5 3 3" xfId="34263" xr:uid="{00000000-0005-0000-0000-000060680000}"/>
    <cellStyle name="Notiz 2 2 4 5 4" xfId="14726" xr:uid="{00000000-0005-0000-0000-000061680000}"/>
    <cellStyle name="Notiz 2 2 4 5 5" xfId="26453" xr:uid="{00000000-0005-0000-0000-000062680000}"/>
    <cellStyle name="Notiz 2 2 4 6" xfId="4307" xr:uid="{00000000-0005-0000-0000-000063680000}"/>
    <cellStyle name="Notiz 2 2 4 6 2" xfId="16035" xr:uid="{00000000-0005-0000-0000-000064680000}"/>
    <cellStyle name="Notiz 2 2 4 6 3" xfId="27762" xr:uid="{00000000-0005-0000-0000-000065680000}"/>
    <cellStyle name="Notiz 2 2 4 7" xfId="8212" xr:uid="{00000000-0005-0000-0000-000066680000}"/>
    <cellStyle name="Notiz 2 2 4 7 2" xfId="19940" xr:uid="{00000000-0005-0000-0000-000067680000}"/>
    <cellStyle name="Notiz 2 2 4 7 3" xfId="31667" xr:uid="{00000000-0005-0000-0000-000068680000}"/>
    <cellStyle name="Notiz 2 2 4 8" xfId="12130" xr:uid="{00000000-0005-0000-0000-000069680000}"/>
    <cellStyle name="Notiz 2 2 4 9" xfId="23857" xr:uid="{00000000-0005-0000-0000-00006A680000}"/>
    <cellStyle name="Notiz 2 2 5" xfId="501" xr:uid="{00000000-0005-0000-0000-00006B680000}"/>
    <cellStyle name="Notiz 2 2 5 2" xfId="930" xr:uid="{00000000-0005-0000-0000-00006C680000}"/>
    <cellStyle name="Notiz 2 2 5 2 2" xfId="2228" xr:uid="{00000000-0005-0000-0000-00006D680000}"/>
    <cellStyle name="Notiz 2 2 5 2 2 2" xfId="6133" xr:uid="{00000000-0005-0000-0000-00006E680000}"/>
    <cellStyle name="Notiz 2 2 5 2 2 2 2" xfId="17861" xr:uid="{00000000-0005-0000-0000-00006F680000}"/>
    <cellStyle name="Notiz 2 2 5 2 2 2 3" xfId="29588" xr:uid="{00000000-0005-0000-0000-000070680000}"/>
    <cellStyle name="Notiz 2 2 5 2 2 3" xfId="10038" xr:uid="{00000000-0005-0000-0000-000071680000}"/>
    <cellStyle name="Notiz 2 2 5 2 2 3 2" xfId="21766" xr:uid="{00000000-0005-0000-0000-000072680000}"/>
    <cellStyle name="Notiz 2 2 5 2 2 3 3" xfId="33493" xr:uid="{00000000-0005-0000-0000-000073680000}"/>
    <cellStyle name="Notiz 2 2 5 2 2 4" xfId="13956" xr:uid="{00000000-0005-0000-0000-000074680000}"/>
    <cellStyle name="Notiz 2 2 5 2 2 5" xfId="25683" xr:uid="{00000000-0005-0000-0000-000075680000}"/>
    <cellStyle name="Notiz 2 2 5 2 3" xfId="3526" xr:uid="{00000000-0005-0000-0000-000076680000}"/>
    <cellStyle name="Notiz 2 2 5 2 3 2" xfId="7431" xr:uid="{00000000-0005-0000-0000-000077680000}"/>
    <cellStyle name="Notiz 2 2 5 2 3 2 2" xfId="19159" xr:uid="{00000000-0005-0000-0000-000078680000}"/>
    <cellStyle name="Notiz 2 2 5 2 3 2 3" xfId="30886" xr:uid="{00000000-0005-0000-0000-000079680000}"/>
    <cellStyle name="Notiz 2 2 5 2 3 3" xfId="11336" xr:uid="{00000000-0005-0000-0000-00007A680000}"/>
    <cellStyle name="Notiz 2 2 5 2 3 3 2" xfId="23064" xr:uid="{00000000-0005-0000-0000-00007B680000}"/>
    <cellStyle name="Notiz 2 2 5 2 3 3 3" xfId="34791" xr:uid="{00000000-0005-0000-0000-00007C680000}"/>
    <cellStyle name="Notiz 2 2 5 2 3 4" xfId="15254" xr:uid="{00000000-0005-0000-0000-00007D680000}"/>
    <cellStyle name="Notiz 2 2 5 2 3 5" xfId="26981" xr:uid="{00000000-0005-0000-0000-00007E680000}"/>
    <cellStyle name="Notiz 2 2 5 2 4" xfId="4835" xr:uid="{00000000-0005-0000-0000-00007F680000}"/>
    <cellStyle name="Notiz 2 2 5 2 4 2" xfId="16563" xr:uid="{00000000-0005-0000-0000-000080680000}"/>
    <cellStyle name="Notiz 2 2 5 2 4 3" xfId="28290" xr:uid="{00000000-0005-0000-0000-000081680000}"/>
    <cellStyle name="Notiz 2 2 5 2 5" xfId="8740" xr:uid="{00000000-0005-0000-0000-000082680000}"/>
    <cellStyle name="Notiz 2 2 5 2 5 2" xfId="20468" xr:uid="{00000000-0005-0000-0000-000083680000}"/>
    <cellStyle name="Notiz 2 2 5 2 5 3" xfId="32195" xr:uid="{00000000-0005-0000-0000-000084680000}"/>
    <cellStyle name="Notiz 2 2 5 2 6" xfId="12658" xr:uid="{00000000-0005-0000-0000-000085680000}"/>
    <cellStyle name="Notiz 2 2 5 2 7" xfId="24385" xr:uid="{00000000-0005-0000-0000-000086680000}"/>
    <cellStyle name="Notiz 2 2 5 3" xfId="1359" xr:uid="{00000000-0005-0000-0000-000087680000}"/>
    <cellStyle name="Notiz 2 2 5 3 2" xfId="2657" xr:uid="{00000000-0005-0000-0000-000088680000}"/>
    <cellStyle name="Notiz 2 2 5 3 2 2" xfId="6562" xr:uid="{00000000-0005-0000-0000-000089680000}"/>
    <cellStyle name="Notiz 2 2 5 3 2 2 2" xfId="18290" xr:uid="{00000000-0005-0000-0000-00008A680000}"/>
    <cellStyle name="Notiz 2 2 5 3 2 2 3" xfId="30017" xr:uid="{00000000-0005-0000-0000-00008B680000}"/>
    <cellStyle name="Notiz 2 2 5 3 2 3" xfId="10467" xr:uid="{00000000-0005-0000-0000-00008C680000}"/>
    <cellStyle name="Notiz 2 2 5 3 2 3 2" xfId="22195" xr:uid="{00000000-0005-0000-0000-00008D680000}"/>
    <cellStyle name="Notiz 2 2 5 3 2 3 3" xfId="33922" xr:uid="{00000000-0005-0000-0000-00008E680000}"/>
    <cellStyle name="Notiz 2 2 5 3 2 4" xfId="14385" xr:uid="{00000000-0005-0000-0000-00008F680000}"/>
    <cellStyle name="Notiz 2 2 5 3 2 5" xfId="26112" xr:uid="{00000000-0005-0000-0000-000090680000}"/>
    <cellStyle name="Notiz 2 2 5 3 3" xfId="3955" xr:uid="{00000000-0005-0000-0000-000091680000}"/>
    <cellStyle name="Notiz 2 2 5 3 3 2" xfId="7860" xr:uid="{00000000-0005-0000-0000-000092680000}"/>
    <cellStyle name="Notiz 2 2 5 3 3 2 2" xfId="19588" xr:uid="{00000000-0005-0000-0000-000093680000}"/>
    <cellStyle name="Notiz 2 2 5 3 3 2 3" xfId="31315" xr:uid="{00000000-0005-0000-0000-000094680000}"/>
    <cellStyle name="Notiz 2 2 5 3 3 3" xfId="11765" xr:uid="{00000000-0005-0000-0000-000095680000}"/>
    <cellStyle name="Notiz 2 2 5 3 3 3 2" xfId="23493" xr:uid="{00000000-0005-0000-0000-000096680000}"/>
    <cellStyle name="Notiz 2 2 5 3 3 3 3" xfId="35220" xr:uid="{00000000-0005-0000-0000-000097680000}"/>
    <cellStyle name="Notiz 2 2 5 3 3 4" xfId="15683" xr:uid="{00000000-0005-0000-0000-000098680000}"/>
    <cellStyle name="Notiz 2 2 5 3 3 5" xfId="27410" xr:uid="{00000000-0005-0000-0000-000099680000}"/>
    <cellStyle name="Notiz 2 2 5 3 4" xfId="5264" xr:uid="{00000000-0005-0000-0000-00009A680000}"/>
    <cellStyle name="Notiz 2 2 5 3 4 2" xfId="16992" xr:uid="{00000000-0005-0000-0000-00009B680000}"/>
    <cellStyle name="Notiz 2 2 5 3 4 3" xfId="28719" xr:uid="{00000000-0005-0000-0000-00009C680000}"/>
    <cellStyle name="Notiz 2 2 5 3 5" xfId="9169" xr:uid="{00000000-0005-0000-0000-00009D680000}"/>
    <cellStyle name="Notiz 2 2 5 3 5 2" xfId="20897" xr:uid="{00000000-0005-0000-0000-00009E680000}"/>
    <cellStyle name="Notiz 2 2 5 3 5 3" xfId="32624" xr:uid="{00000000-0005-0000-0000-00009F680000}"/>
    <cellStyle name="Notiz 2 2 5 3 6" xfId="13087" xr:uid="{00000000-0005-0000-0000-0000A0680000}"/>
    <cellStyle name="Notiz 2 2 5 3 7" xfId="24814" xr:uid="{00000000-0005-0000-0000-0000A1680000}"/>
    <cellStyle name="Notiz 2 2 5 4" xfId="1799" xr:uid="{00000000-0005-0000-0000-0000A2680000}"/>
    <cellStyle name="Notiz 2 2 5 4 2" xfId="5704" xr:uid="{00000000-0005-0000-0000-0000A3680000}"/>
    <cellStyle name="Notiz 2 2 5 4 2 2" xfId="17432" xr:uid="{00000000-0005-0000-0000-0000A4680000}"/>
    <cellStyle name="Notiz 2 2 5 4 2 3" xfId="29159" xr:uid="{00000000-0005-0000-0000-0000A5680000}"/>
    <cellStyle name="Notiz 2 2 5 4 3" xfId="9609" xr:uid="{00000000-0005-0000-0000-0000A6680000}"/>
    <cellStyle name="Notiz 2 2 5 4 3 2" xfId="21337" xr:uid="{00000000-0005-0000-0000-0000A7680000}"/>
    <cellStyle name="Notiz 2 2 5 4 3 3" xfId="33064" xr:uid="{00000000-0005-0000-0000-0000A8680000}"/>
    <cellStyle name="Notiz 2 2 5 4 4" xfId="13527" xr:uid="{00000000-0005-0000-0000-0000A9680000}"/>
    <cellStyle name="Notiz 2 2 5 4 5" xfId="25254" xr:uid="{00000000-0005-0000-0000-0000AA680000}"/>
    <cellStyle name="Notiz 2 2 5 5" xfId="3097" xr:uid="{00000000-0005-0000-0000-0000AB680000}"/>
    <cellStyle name="Notiz 2 2 5 5 2" xfId="7002" xr:uid="{00000000-0005-0000-0000-0000AC680000}"/>
    <cellStyle name="Notiz 2 2 5 5 2 2" xfId="18730" xr:uid="{00000000-0005-0000-0000-0000AD680000}"/>
    <cellStyle name="Notiz 2 2 5 5 2 3" xfId="30457" xr:uid="{00000000-0005-0000-0000-0000AE680000}"/>
    <cellStyle name="Notiz 2 2 5 5 3" xfId="10907" xr:uid="{00000000-0005-0000-0000-0000AF680000}"/>
    <cellStyle name="Notiz 2 2 5 5 3 2" xfId="22635" xr:uid="{00000000-0005-0000-0000-0000B0680000}"/>
    <cellStyle name="Notiz 2 2 5 5 3 3" xfId="34362" xr:uid="{00000000-0005-0000-0000-0000B1680000}"/>
    <cellStyle name="Notiz 2 2 5 5 4" xfId="14825" xr:uid="{00000000-0005-0000-0000-0000B2680000}"/>
    <cellStyle name="Notiz 2 2 5 5 5" xfId="26552" xr:uid="{00000000-0005-0000-0000-0000B3680000}"/>
    <cellStyle name="Notiz 2 2 5 6" xfId="4406" xr:uid="{00000000-0005-0000-0000-0000B4680000}"/>
    <cellStyle name="Notiz 2 2 5 6 2" xfId="16134" xr:uid="{00000000-0005-0000-0000-0000B5680000}"/>
    <cellStyle name="Notiz 2 2 5 6 3" xfId="27861" xr:uid="{00000000-0005-0000-0000-0000B6680000}"/>
    <cellStyle name="Notiz 2 2 5 7" xfId="8311" xr:uid="{00000000-0005-0000-0000-0000B7680000}"/>
    <cellStyle name="Notiz 2 2 5 7 2" xfId="20039" xr:uid="{00000000-0005-0000-0000-0000B8680000}"/>
    <cellStyle name="Notiz 2 2 5 7 3" xfId="31766" xr:uid="{00000000-0005-0000-0000-0000B9680000}"/>
    <cellStyle name="Notiz 2 2 5 8" xfId="12229" xr:uid="{00000000-0005-0000-0000-0000BA680000}"/>
    <cellStyle name="Notiz 2 2 5 9" xfId="23956" xr:uid="{00000000-0005-0000-0000-0000BB680000}"/>
    <cellStyle name="Notiz 2 2 6" xfId="600" xr:uid="{00000000-0005-0000-0000-0000BC680000}"/>
    <cellStyle name="Notiz 2 2 6 2" xfId="1029" xr:uid="{00000000-0005-0000-0000-0000BD680000}"/>
    <cellStyle name="Notiz 2 2 6 2 2" xfId="2327" xr:uid="{00000000-0005-0000-0000-0000BE680000}"/>
    <cellStyle name="Notiz 2 2 6 2 2 2" xfId="6232" xr:uid="{00000000-0005-0000-0000-0000BF680000}"/>
    <cellStyle name="Notiz 2 2 6 2 2 2 2" xfId="17960" xr:uid="{00000000-0005-0000-0000-0000C0680000}"/>
    <cellStyle name="Notiz 2 2 6 2 2 2 3" xfId="29687" xr:uid="{00000000-0005-0000-0000-0000C1680000}"/>
    <cellStyle name="Notiz 2 2 6 2 2 3" xfId="10137" xr:uid="{00000000-0005-0000-0000-0000C2680000}"/>
    <cellStyle name="Notiz 2 2 6 2 2 3 2" xfId="21865" xr:uid="{00000000-0005-0000-0000-0000C3680000}"/>
    <cellStyle name="Notiz 2 2 6 2 2 3 3" xfId="33592" xr:uid="{00000000-0005-0000-0000-0000C4680000}"/>
    <cellStyle name="Notiz 2 2 6 2 2 4" xfId="14055" xr:uid="{00000000-0005-0000-0000-0000C5680000}"/>
    <cellStyle name="Notiz 2 2 6 2 2 5" xfId="25782" xr:uid="{00000000-0005-0000-0000-0000C6680000}"/>
    <cellStyle name="Notiz 2 2 6 2 3" xfId="3625" xr:uid="{00000000-0005-0000-0000-0000C7680000}"/>
    <cellStyle name="Notiz 2 2 6 2 3 2" xfId="7530" xr:uid="{00000000-0005-0000-0000-0000C8680000}"/>
    <cellStyle name="Notiz 2 2 6 2 3 2 2" xfId="19258" xr:uid="{00000000-0005-0000-0000-0000C9680000}"/>
    <cellStyle name="Notiz 2 2 6 2 3 2 3" xfId="30985" xr:uid="{00000000-0005-0000-0000-0000CA680000}"/>
    <cellStyle name="Notiz 2 2 6 2 3 3" xfId="11435" xr:uid="{00000000-0005-0000-0000-0000CB680000}"/>
    <cellStyle name="Notiz 2 2 6 2 3 3 2" xfId="23163" xr:uid="{00000000-0005-0000-0000-0000CC680000}"/>
    <cellStyle name="Notiz 2 2 6 2 3 3 3" xfId="34890" xr:uid="{00000000-0005-0000-0000-0000CD680000}"/>
    <cellStyle name="Notiz 2 2 6 2 3 4" xfId="15353" xr:uid="{00000000-0005-0000-0000-0000CE680000}"/>
    <cellStyle name="Notiz 2 2 6 2 3 5" xfId="27080" xr:uid="{00000000-0005-0000-0000-0000CF680000}"/>
    <cellStyle name="Notiz 2 2 6 2 4" xfId="4934" xr:uid="{00000000-0005-0000-0000-0000D0680000}"/>
    <cellStyle name="Notiz 2 2 6 2 4 2" xfId="16662" xr:uid="{00000000-0005-0000-0000-0000D1680000}"/>
    <cellStyle name="Notiz 2 2 6 2 4 3" xfId="28389" xr:uid="{00000000-0005-0000-0000-0000D2680000}"/>
    <cellStyle name="Notiz 2 2 6 2 5" xfId="8839" xr:uid="{00000000-0005-0000-0000-0000D3680000}"/>
    <cellStyle name="Notiz 2 2 6 2 5 2" xfId="20567" xr:uid="{00000000-0005-0000-0000-0000D4680000}"/>
    <cellStyle name="Notiz 2 2 6 2 5 3" xfId="32294" xr:uid="{00000000-0005-0000-0000-0000D5680000}"/>
    <cellStyle name="Notiz 2 2 6 2 6" xfId="12757" xr:uid="{00000000-0005-0000-0000-0000D6680000}"/>
    <cellStyle name="Notiz 2 2 6 2 7" xfId="24484" xr:uid="{00000000-0005-0000-0000-0000D7680000}"/>
    <cellStyle name="Notiz 2 2 6 3" xfId="1458" xr:uid="{00000000-0005-0000-0000-0000D8680000}"/>
    <cellStyle name="Notiz 2 2 6 3 2" xfId="2756" xr:uid="{00000000-0005-0000-0000-0000D9680000}"/>
    <cellStyle name="Notiz 2 2 6 3 2 2" xfId="6661" xr:uid="{00000000-0005-0000-0000-0000DA680000}"/>
    <cellStyle name="Notiz 2 2 6 3 2 2 2" xfId="18389" xr:uid="{00000000-0005-0000-0000-0000DB680000}"/>
    <cellStyle name="Notiz 2 2 6 3 2 2 3" xfId="30116" xr:uid="{00000000-0005-0000-0000-0000DC680000}"/>
    <cellStyle name="Notiz 2 2 6 3 2 3" xfId="10566" xr:uid="{00000000-0005-0000-0000-0000DD680000}"/>
    <cellStyle name="Notiz 2 2 6 3 2 3 2" xfId="22294" xr:uid="{00000000-0005-0000-0000-0000DE680000}"/>
    <cellStyle name="Notiz 2 2 6 3 2 3 3" xfId="34021" xr:uid="{00000000-0005-0000-0000-0000DF680000}"/>
    <cellStyle name="Notiz 2 2 6 3 2 4" xfId="14484" xr:uid="{00000000-0005-0000-0000-0000E0680000}"/>
    <cellStyle name="Notiz 2 2 6 3 2 5" xfId="26211" xr:uid="{00000000-0005-0000-0000-0000E1680000}"/>
    <cellStyle name="Notiz 2 2 6 3 3" xfId="4054" xr:uid="{00000000-0005-0000-0000-0000E2680000}"/>
    <cellStyle name="Notiz 2 2 6 3 3 2" xfId="7959" xr:uid="{00000000-0005-0000-0000-0000E3680000}"/>
    <cellStyle name="Notiz 2 2 6 3 3 2 2" xfId="19687" xr:uid="{00000000-0005-0000-0000-0000E4680000}"/>
    <cellStyle name="Notiz 2 2 6 3 3 2 3" xfId="31414" xr:uid="{00000000-0005-0000-0000-0000E5680000}"/>
    <cellStyle name="Notiz 2 2 6 3 3 3" xfId="11864" xr:uid="{00000000-0005-0000-0000-0000E6680000}"/>
    <cellStyle name="Notiz 2 2 6 3 3 3 2" xfId="23592" xr:uid="{00000000-0005-0000-0000-0000E7680000}"/>
    <cellStyle name="Notiz 2 2 6 3 3 3 3" xfId="35319" xr:uid="{00000000-0005-0000-0000-0000E8680000}"/>
    <cellStyle name="Notiz 2 2 6 3 3 4" xfId="15782" xr:uid="{00000000-0005-0000-0000-0000E9680000}"/>
    <cellStyle name="Notiz 2 2 6 3 3 5" xfId="27509" xr:uid="{00000000-0005-0000-0000-0000EA680000}"/>
    <cellStyle name="Notiz 2 2 6 3 4" xfId="5363" xr:uid="{00000000-0005-0000-0000-0000EB680000}"/>
    <cellStyle name="Notiz 2 2 6 3 4 2" xfId="17091" xr:uid="{00000000-0005-0000-0000-0000EC680000}"/>
    <cellStyle name="Notiz 2 2 6 3 4 3" xfId="28818" xr:uid="{00000000-0005-0000-0000-0000ED680000}"/>
    <cellStyle name="Notiz 2 2 6 3 5" xfId="9268" xr:uid="{00000000-0005-0000-0000-0000EE680000}"/>
    <cellStyle name="Notiz 2 2 6 3 5 2" xfId="20996" xr:uid="{00000000-0005-0000-0000-0000EF680000}"/>
    <cellStyle name="Notiz 2 2 6 3 5 3" xfId="32723" xr:uid="{00000000-0005-0000-0000-0000F0680000}"/>
    <cellStyle name="Notiz 2 2 6 3 6" xfId="13186" xr:uid="{00000000-0005-0000-0000-0000F1680000}"/>
    <cellStyle name="Notiz 2 2 6 3 7" xfId="24913" xr:uid="{00000000-0005-0000-0000-0000F2680000}"/>
    <cellStyle name="Notiz 2 2 6 4" xfId="1898" xr:uid="{00000000-0005-0000-0000-0000F3680000}"/>
    <cellStyle name="Notiz 2 2 6 4 2" xfId="5803" xr:uid="{00000000-0005-0000-0000-0000F4680000}"/>
    <cellStyle name="Notiz 2 2 6 4 2 2" xfId="17531" xr:uid="{00000000-0005-0000-0000-0000F5680000}"/>
    <cellStyle name="Notiz 2 2 6 4 2 3" xfId="29258" xr:uid="{00000000-0005-0000-0000-0000F6680000}"/>
    <cellStyle name="Notiz 2 2 6 4 3" xfId="9708" xr:uid="{00000000-0005-0000-0000-0000F7680000}"/>
    <cellStyle name="Notiz 2 2 6 4 3 2" xfId="21436" xr:uid="{00000000-0005-0000-0000-0000F8680000}"/>
    <cellStyle name="Notiz 2 2 6 4 3 3" xfId="33163" xr:uid="{00000000-0005-0000-0000-0000F9680000}"/>
    <cellStyle name="Notiz 2 2 6 4 4" xfId="13626" xr:uid="{00000000-0005-0000-0000-0000FA680000}"/>
    <cellStyle name="Notiz 2 2 6 4 5" xfId="25353" xr:uid="{00000000-0005-0000-0000-0000FB680000}"/>
    <cellStyle name="Notiz 2 2 6 5" xfId="3196" xr:uid="{00000000-0005-0000-0000-0000FC680000}"/>
    <cellStyle name="Notiz 2 2 6 5 2" xfId="7101" xr:uid="{00000000-0005-0000-0000-0000FD680000}"/>
    <cellStyle name="Notiz 2 2 6 5 2 2" xfId="18829" xr:uid="{00000000-0005-0000-0000-0000FE680000}"/>
    <cellStyle name="Notiz 2 2 6 5 2 3" xfId="30556" xr:uid="{00000000-0005-0000-0000-0000FF680000}"/>
    <cellStyle name="Notiz 2 2 6 5 3" xfId="11006" xr:uid="{00000000-0005-0000-0000-000000690000}"/>
    <cellStyle name="Notiz 2 2 6 5 3 2" xfId="22734" xr:uid="{00000000-0005-0000-0000-000001690000}"/>
    <cellStyle name="Notiz 2 2 6 5 3 3" xfId="34461" xr:uid="{00000000-0005-0000-0000-000002690000}"/>
    <cellStyle name="Notiz 2 2 6 5 4" xfId="14924" xr:uid="{00000000-0005-0000-0000-000003690000}"/>
    <cellStyle name="Notiz 2 2 6 5 5" xfId="26651" xr:uid="{00000000-0005-0000-0000-000004690000}"/>
    <cellStyle name="Notiz 2 2 6 6" xfId="4505" xr:uid="{00000000-0005-0000-0000-000005690000}"/>
    <cellStyle name="Notiz 2 2 6 6 2" xfId="16233" xr:uid="{00000000-0005-0000-0000-000006690000}"/>
    <cellStyle name="Notiz 2 2 6 6 3" xfId="27960" xr:uid="{00000000-0005-0000-0000-000007690000}"/>
    <cellStyle name="Notiz 2 2 6 7" xfId="8410" xr:uid="{00000000-0005-0000-0000-000008690000}"/>
    <cellStyle name="Notiz 2 2 6 7 2" xfId="20138" xr:uid="{00000000-0005-0000-0000-000009690000}"/>
    <cellStyle name="Notiz 2 2 6 7 3" xfId="31865" xr:uid="{00000000-0005-0000-0000-00000A690000}"/>
    <cellStyle name="Notiz 2 2 6 8" xfId="12328" xr:uid="{00000000-0005-0000-0000-00000B690000}"/>
    <cellStyle name="Notiz 2 2 6 9" xfId="24055" xr:uid="{00000000-0005-0000-0000-00000C690000}"/>
    <cellStyle name="Notiz 2 2 7" xfId="684" xr:uid="{00000000-0005-0000-0000-00000D690000}"/>
    <cellStyle name="Notiz 2 2 7 2" xfId="1982" xr:uid="{00000000-0005-0000-0000-00000E690000}"/>
    <cellStyle name="Notiz 2 2 7 2 2" xfId="5887" xr:uid="{00000000-0005-0000-0000-00000F690000}"/>
    <cellStyle name="Notiz 2 2 7 2 2 2" xfId="17615" xr:uid="{00000000-0005-0000-0000-000010690000}"/>
    <cellStyle name="Notiz 2 2 7 2 2 3" xfId="29342" xr:uid="{00000000-0005-0000-0000-000011690000}"/>
    <cellStyle name="Notiz 2 2 7 2 3" xfId="9792" xr:uid="{00000000-0005-0000-0000-000012690000}"/>
    <cellStyle name="Notiz 2 2 7 2 3 2" xfId="21520" xr:uid="{00000000-0005-0000-0000-000013690000}"/>
    <cellStyle name="Notiz 2 2 7 2 3 3" xfId="33247" xr:uid="{00000000-0005-0000-0000-000014690000}"/>
    <cellStyle name="Notiz 2 2 7 2 4" xfId="13710" xr:uid="{00000000-0005-0000-0000-000015690000}"/>
    <cellStyle name="Notiz 2 2 7 2 5" xfId="25437" xr:uid="{00000000-0005-0000-0000-000016690000}"/>
    <cellStyle name="Notiz 2 2 7 3" xfId="3280" xr:uid="{00000000-0005-0000-0000-000017690000}"/>
    <cellStyle name="Notiz 2 2 7 3 2" xfId="7185" xr:uid="{00000000-0005-0000-0000-000018690000}"/>
    <cellStyle name="Notiz 2 2 7 3 2 2" xfId="18913" xr:uid="{00000000-0005-0000-0000-000019690000}"/>
    <cellStyle name="Notiz 2 2 7 3 2 3" xfId="30640" xr:uid="{00000000-0005-0000-0000-00001A690000}"/>
    <cellStyle name="Notiz 2 2 7 3 3" xfId="11090" xr:uid="{00000000-0005-0000-0000-00001B690000}"/>
    <cellStyle name="Notiz 2 2 7 3 3 2" xfId="22818" xr:uid="{00000000-0005-0000-0000-00001C690000}"/>
    <cellStyle name="Notiz 2 2 7 3 3 3" xfId="34545" xr:uid="{00000000-0005-0000-0000-00001D690000}"/>
    <cellStyle name="Notiz 2 2 7 3 4" xfId="15008" xr:uid="{00000000-0005-0000-0000-00001E690000}"/>
    <cellStyle name="Notiz 2 2 7 3 5" xfId="26735" xr:uid="{00000000-0005-0000-0000-00001F690000}"/>
    <cellStyle name="Notiz 2 2 7 4" xfId="4589" xr:uid="{00000000-0005-0000-0000-000020690000}"/>
    <cellStyle name="Notiz 2 2 7 4 2" xfId="16317" xr:uid="{00000000-0005-0000-0000-000021690000}"/>
    <cellStyle name="Notiz 2 2 7 4 3" xfId="28044" xr:uid="{00000000-0005-0000-0000-000022690000}"/>
    <cellStyle name="Notiz 2 2 7 5" xfId="8494" xr:uid="{00000000-0005-0000-0000-000023690000}"/>
    <cellStyle name="Notiz 2 2 7 5 2" xfId="20222" xr:uid="{00000000-0005-0000-0000-000024690000}"/>
    <cellStyle name="Notiz 2 2 7 5 3" xfId="31949" xr:uid="{00000000-0005-0000-0000-000025690000}"/>
    <cellStyle name="Notiz 2 2 7 6" xfId="12412" xr:uid="{00000000-0005-0000-0000-000026690000}"/>
    <cellStyle name="Notiz 2 2 7 7" xfId="24139" xr:uid="{00000000-0005-0000-0000-000027690000}"/>
    <cellStyle name="Notiz 2 2 8" xfId="1113" xr:uid="{00000000-0005-0000-0000-000028690000}"/>
    <cellStyle name="Notiz 2 2 8 2" xfId="2411" xr:uid="{00000000-0005-0000-0000-000029690000}"/>
    <cellStyle name="Notiz 2 2 8 2 2" xfId="6316" xr:uid="{00000000-0005-0000-0000-00002A690000}"/>
    <cellStyle name="Notiz 2 2 8 2 2 2" xfId="18044" xr:uid="{00000000-0005-0000-0000-00002B690000}"/>
    <cellStyle name="Notiz 2 2 8 2 2 3" xfId="29771" xr:uid="{00000000-0005-0000-0000-00002C690000}"/>
    <cellStyle name="Notiz 2 2 8 2 3" xfId="10221" xr:uid="{00000000-0005-0000-0000-00002D690000}"/>
    <cellStyle name="Notiz 2 2 8 2 3 2" xfId="21949" xr:uid="{00000000-0005-0000-0000-00002E690000}"/>
    <cellStyle name="Notiz 2 2 8 2 3 3" xfId="33676" xr:uid="{00000000-0005-0000-0000-00002F690000}"/>
    <cellStyle name="Notiz 2 2 8 2 4" xfId="14139" xr:uid="{00000000-0005-0000-0000-000030690000}"/>
    <cellStyle name="Notiz 2 2 8 2 5" xfId="25866" xr:uid="{00000000-0005-0000-0000-000031690000}"/>
    <cellStyle name="Notiz 2 2 8 3" xfId="3709" xr:uid="{00000000-0005-0000-0000-000032690000}"/>
    <cellStyle name="Notiz 2 2 8 3 2" xfId="7614" xr:uid="{00000000-0005-0000-0000-000033690000}"/>
    <cellStyle name="Notiz 2 2 8 3 2 2" xfId="19342" xr:uid="{00000000-0005-0000-0000-000034690000}"/>
    <cellStyle name="Notiz 2 2 8 3 2 3" xfId="31069" xr:uid="{00000000-0005-0000-0000-000035690000}"/>
    <cellStyle name="Notiz 2 2 8 3 3" xfId="11519" xr:uid="{00000000-0005-0000-0000-000036690000}"/>
    <cellStyle name="Notiz 2 2 8 3 3 2" xfId="23247" xr:uid="{00000000-0005-0000-0000-000037690000}"/>
    <cellStyle name="Notiz 2 2 8 3 3 3" xfId="34974" xr:uid="{00000000-0005-0000-0000-000038690000}"/>
    <cellStyle name="Notiz 2 2 8 3 4" xfId="15437" xr:uid="{00000000-0005-0000-0000-000039690000}"/>
    <cellStyle name="Notiz 2 2 8 3 5" xfId="27164" xr:uid="{00000000-0005-0000-0000-00003A690000}"/>
    <cellStyle name="Notiz 2 2 8 4" xfId="5018" xr:uid="{00000000-0005-0000-0000-00003B690000}"/>
    <cellStyle name="Notiz 2 2 8 4 2" xfId="16746" xr:uid="{00000000-0005-0000-0000-00003C690000}"/>
    <cellStyle name="Notiz 2 2 8 4 3" xfId="28473" xr:uid="{00000000-0005-0000-0000-00003D690000}"/>
    <cellStyle name="Notiz 2 2 8 5" xfId="8923" xr:uid="{00000000-0005-0000-0000-00003E690000}"/>
    <cellStyle name="Notiz 2 2 8 5 2" xfId="20651" xr:uid="{00000000-0005-0000-0000-00003F690000}"/>
    <cellStyle name="Notiz 2 2 8 5 3" xfId="32378" xr:uid="{00000000-0005-0000-0000-000040690000}"/>
    <cellStyle name="Notiz 2 2 8 6" xfId="12841" xr:uid="{00000000-0005-0000-0000-000041690000}"/>
    <cellStyle name="Notiz 2 2 8 7" xfId="24568" xr:uid="{00000000-0005-0000-0000-000042690000}"/>
    <cellStyle name="Notiz 2 2 9" xfId="1553" xr:uid="{00000000-0005-0000-0000-000043690000}"/>
    <cellStyle name="Notiz 2 2 9 2" xfId="5458" xr:uid="{00000000-0005-0000-0000-000044690000}"/>
    <cellStyle name="Notiz 2 2 9 2 2" xfId="17186" xr:uid="{00000000-0005-0000-0000-000045690000}"/>
    <cellStyle name="Notiz 2 2 9 2 3" xfId="28913" xr:uid="{00000000-0005-0000-0000-000046690000}"/>
    <cellStyle name="Notiz 2 2 9 3" xfId="9363" xr:uid="{00000000-0005-0000-0000-000047690000}"/>
    <cellStyle name="Notiz 2 2 9 3 2" xfId="21091" xr:uid="{00000000-0005-0000-0000-000048690000}"/>
    <cellStyle name="Notiz 2 2 9 3 3" xfId="32818" xr:uid="{00000000-0005-0000-0000-000049690000}"/>
    <cellStyle name="Notiz 2 2 9 4" xfId="13281" xr:uid="{00000000-0005-0000-0000-00004A690000}"/>
    <cellStyle name="Notiz 2 2 9 5" xfId="25008" xr:uid="{00000000-0005-0000-0000-00004B690000}"/>
    <cellStyle name="Notiz 2 20" xfId="164" xr:uid="{00000000-0005-0000-0000-00004C690000}"/>
    <cellStyle name="Notiz 2 21" xfId="35417" xr:uid="{00000000-0005-0000-0000-00004D690000}"/>
    <cellStyle name="Notiz 2 22" xfId="35434" xr:uid="{00000000-0005-0000-0000-00004E690000}"/>
    <cellStyle name="Notiz 2 3" xfId="293" xr:uid="{00000000-0005-0000-0000-00004F690000}"/>
    <cellStyle name="Notiz 2 3 10" xfId="2889" xr:uid="{00000000-0005-0000-0000-000050690000}"/>
    <cellStyle name="Notiz 2 3 10 2" xfId="6794" xr:uid="{00000000-0005-0000-0000-000051690000}"/>
    <cellStyle name="Notiz 2 3 10 2 2" xfId="18522" xr:uid="{00000000-0005-0000-0000-000052690000}"/>
    <cellStyle name="Notiz 2 3 10 2 3" xfId="30249" xr:uid="{00000000-0005-0000-0000-000053690000}"/>
    <cellStyle name="Notiz 2 3 10 3" xfId="10699" xr:uid="{00000000-0005-0000-0000-000054690000}"/>
    <cellStyle name="Notiz 2 3 10 3 2" xfId="22427" xr:uid="{00000000-0005-0000-0000-000055690000}"/>
    <cellStyle name="Notiz 2 3 10 3 3" xfId="34154" xr:uid="{00000000-0005-0000-0000-000056690000}"/>
    <cellStyle name="Notiz 2 3 10 4" xfId="14617" xr:uid="{00000000-0005-0000-0000-000057690000}"/>
    <cellStyle name="Notiz 2 3 10 5" xfId="26344" xr:uid="{00000000-0005-0000-0000-000058690000}"/>
    <cellStyle name="Notiz 2 3 11" xfId="4198" xr:uid="{00000000-0005-0000-0000-000059690000}"/>
    <cellStyle name="Notiz 2 3 11 2" xfId="15926" xr:uid="{00000000-0005-0000-0000-00005A690000}"/>
    <cellStyle name="Notiz 2 3 11 3" xfId="27653" xr:uid="{00000000-0005-0000-0000-00005B690000}"/>
    <cellStyle name="Notiz 2 3 12" xfId="8103" xr:uid="{00000000-0005-0000-0000-00005C690000}"/>
    <cellStyle name="Notiz 2 3 12 2" xfId="19831" xr:uid="{00000000-0005-0000-0000-00005D690000}"/>
    <cellStyle name="Notiz 2 3 12 3" xfId="31558" xr:uid="{00000000-0005-0000-0000-00005E690000}"/>
    <cellStyle name="Notiz 2 3 13" xfId="12021" xr:uid="{00000000-0005-0000-0000-00005F690000}"/>
    <cellStyle name="Notiz 2 3 14" xfId="23748" xr:uid="{00000000-0005-0000-0000-000060690000}"/>
    <cellStyle name="Notiz 2 3 2" xfId="416" xr:uid="{00000000-0005-0000-0000-000061690000}"/>
    <cellStyle name="Notiz 2 3 2 10" xfId="12144" xr:uid="{00000000-0005-0000-0000-000062690000}"/>
    <cellStyle name="Notiz 2 3 2 11" xfId="23871" xr:uid="{00000000-0005-0000-0000-000063690000}"/>
    <cellStyle name="Notiz 2 3 2 2" xfId="515" xr:uid="{00000000-0005-0000-0000-000064690000}"/>
    <cellStyle name="Notiz 2 3 2 2 2" xfId="944" xr:uid="{00000000-0005-0000-0000-000065690000}"/>
    <cellStyle name="Notiz 2 3 2 2 2 2" xfId="2242" xr:uid="{00000000-0005-0000-0000-000066690000}"/>
    <cellStyle name="Notiz 2 3 2 2 2 2 2" xfId="6147" xr:uid="{00000000-0005-0000-0000-000067690000}"/>
    <cellStyle name="Notiz 2 3 2 2 2 2 2 2" xfId="17875" xr:uid="{00000000-0005-0000-0000-000068690000}"/>
    <cellStyle name="Notiz 2 3 2 2 2 2 2 3" xfId="29602" xr:uid="{00000000-0005-0000-0000-000069690000}"/>
    <cellStyle name="Notiz 2 3 2 2 2 2 3" xfId="10052" xr:uid="{00000000-0005-0000-0000-00006A690000}"/>
    <cellStyle name="Notiz 2 3 2 2 2 2 3 2" xfId="21780" xr:uid="{00000000-0005-0000-0000-00006B690000}"/>
    <cellStyle name="Notiz 2 3 2 2 2 2 3 3" xfId="33507" xr:uid="{00000000-0005-0000-0000-00006C690000}"/>
    <cellStyle name="Notiz 2 3 2 2 2 2 4" xfId="13970" xr:uid="{00000000-0005-0000-0000-00006D690000}"/>
    <cellStyle name="Notiz 2 3 2 2 2 2 5" xfId="25697" xr:uid="{00000000-0005-0000-0000-00006E690000}"/>
    <cellStyle name="Notiz 2 3 2 2 2 3" xfId="3540" xr:uid="{00000000-0005-0000-0000-00006F690000}"/>
    <cellStyle name="Notiz 2 3 2 2 2 3 2" xfId="7445" xr:uid="{00000000-0005-0000-0000-000070690000}"/>
    <cellStyle name="Notiz 2 3 2 2 2 3 2 2" xfId="19173" xr:uid="{00000000-0005-0000-0000-000071690000}"/>
    <cellStyle name="Notiz 2 3 2 2 2 3 2 3" xfId="30900" xr:uid="{00000000-0005-0000-0000-000072690000}"/>
    <cellStyle name="Notiz 2 3 2 2 2 3 3" xfId="11350" xr:uid="{00000000-0005-0000-0000-000073690000}"/>
    <cellStyle name="Notiz 2 3 2 2 2 3 3 2" xfId="23078" xr:uid="{00000000-0005-0000-0000-000074690000}"/>
    <cellStyle name="Notiz 2 3 2 2 2 3 3 3" xfId="34805" xr:uid="{00000000-0005-0000-0000-000075690000}"/>
    <cellStyle name="Notiz 2 3 2 2 2 3 4" xfId="15268" xr:uid="{00000000-0005-0000-0000-000076690000}"/>
    <cellStyle name="Notiz 2 3 2 2 2 3 5" xfId="26995" xr:uid="{00000000-0005-0000-0000-000077690000}"/>
    <cellStyle name="Notiz 2 3 2 2 2 4" xfId="4849" xr:uid="{00000000-0005-0000-0000-000078690000}"/>
    <cellStyle name="Notiz 2 3 2 2 2 4 2" xfId="16577" xr:uid="{00000000-0005-0000-0000-000079690000}"/>
    <cellStyle name="Notiz 2 3 2 2 2 4 3" xfId="28304" xr:uid="{00000000-0005-0000-0000-00007A690000}"/>
    <cellStyle name="Notiz 2 3 2 2 2 5" xfId="8754" xr:uid="{00000000-0005-0000-0000-00007B690000}"/>
    <cellStyle name="Notiz 2 3 2 2 2 5 2" xfId="20482" xr:uid="{00000000-0005-0000-0000-00007C690000}"/>
    <cellStyle name="Notiz 2 3 2 2 2 5 3" xfId="32209" xr:uid="{00000000-0005-0000-0000-00007D690000}"/>
    <cellStyle name="Notiz 2 3 2 2 2 6" xfId="12672" xr:uid="{00000000-0005-0000-0000-00007E690000}"/>
    <cellStyle name="Notiz 2 3 2 2 2 7" xfId="24399" xr:uid="{00000000-0005-0000-0000-00007F690000}"/>
    <cellStyle name="Notiz 2 3 2 2 3" xfId="1373" xr:uid="{00000000-0005-0000-0000-000080690000}"/>
    <cellStyle name="Notiz 2 3 2 2 3 2" xfId="2671" xr:uid="{00000000-0005-0000-0000-000081690000}"/>
    <cellStyle name="Notiz 2 3 2 2 3 2 2" xfId="6576" xr:uid="{00000000-0005-0000-0000-000082690000}"/>
    <cellStyle name="Notiz 2 3 2 2 3 2 2 2" xfId="18304" xr:uid="{00000000-0005-0000-0000-000083690000}"/>
    <cellStyle name="Notiz 2 3 2 2 3 2 2 3" xfId="30031" xr:uid="{00000000-0005-0000-0000-000084690000}"/>
    <cellStyle name="Notiz 2 3 2 2 3 2 3" xfId="10481" xr:uid="{00000000-0005-0000-0000-000085690000}"/>
    <cellStyle name="Notiz 2 3 2 2 3 2 3 2" xfId="22209" xr:uid="{00000000-0005-0000-0000-000086690000}"/>
    <cellStyle name="Notiz 2 3 2 2 3 2 3 3" xfId="33936" xr:uid="{00000000-0005-0000-0000-000087690000}"/>
    <cellStyle name="Notiz 2 3 2 2 3 2 4" xfId="14399" xr:uid="{00000000-0005-0000-0000-000088690000}"/>
    <cellStyle name="Notiz 2 3 2 2 3 2 5" xfId="26126" xr:uid="{00000000-0005-0000-0000-000089690000}"/>
    <cellStyle name="Notiz 2 3 2 2 3 3" xfId="3969" xr:uid="{00000000-0005-0000-0000-00008A690000}"/>
    <cellStyle name="Notiz 2 3 2 2 3 3 2" xfId="7874" xr:uid="{00000000-0005-0000-0000-00008B690000}"/>
    <cellStyle name="Notiz 2 3 2 2 3 3 2 2" xfId="19602" xr:uid="{00000000-0005-0000-0000-00008C690000}"/>
    <cellStyle name="Notiz 2 3 2 2 3 3 2 3" xfId="31329" xr:uid="{00000000-0005-0000-0000-00008D690000}"/>
    <cellStyle name="Notiz 2 3 2 2 3 3 3" xfId="11779" xr:uid="{00000000-0005-0000-0000-00008E690000}"/>
    <cellStyle name="Notiz 2 3 2 2 3 3 3 2" xfId="23507" xr:uid="{00000000-0005-0000-0000-00008F690000}"/>
    <cellStyle name="Notiz 2 3 2 2 3 3 3 3" xfId="35234" xr:uid="{00000000-0005-0000-0000-000090690000}"/>
    <cellStyle name="Notiz 2 3 2 2 3 3 4" xfId="15697" xr:uid="{00000000-0005-0000-0000-000091690000}"/>
    <cellStyle name="Notiz 2 3 2 2 3 3 5" xfId="27424" xr:uid="{00000000-0005-0000-0000-000092690000}"/>
    <cellStyle name="Notiz 2 3 2 2 3 4" xfId="5278" xr:uid="{00000000-0005-0000-0000-000093690000}"/>
    <cellStyle name="Notiz 2 3 2 2 3 4 2" xfId="17006" xr:uid="{00000000-0005-0000-0000-000094690000}"/>
    <cellStyle name="Notiz 2 3 2 2 3 4 3" xfId="28733" xr:uid="{00000000-0005-0000-0000-000095690000}"/>
    <cellStyle name="Notiz 2 3 2 2 3 5" xfId="9183" xr:uid="{00000000-0005-0000-0000-000096690000}"/>
    <cellStyle name="Notiz 2 3 2 2 3 5 2" xfId="20911" xr:uid="{00000000-0005-0000-0000-000097690000}"/>
    <cellStyle name="Notiz 2 3 2 2 3 5 3" xfId="32638" xr:uid="{00000000-0005-0000-0000-000098690000}"/>
    <cellStyle name="Notiz 2 3 2 2 3 6" xfId="13101" xr:uid="{00000000-0005-0000-0000-000099690000}"/>
    <cellStyle name="Notiz 2 3 2 2 3 7" xfId="24828" xr:uid="{00000000-0005-0000-0000-00009A690000}"/>
    <cellStyle name="Notiz 2 3 2 2 4" xfId="1813" xr:uid="{00000000-0005-0000-0000-00009B690000}"/>
    <cellStyle name="Notiz 2 3 2 2 4 2" xfId="5718" xr:uid="{00000000-0005-0000-0000-00009C690000}"/>
    <cellStyle name="Notiz 2 3 2 2 4 2 2" xfId="17446" xr:uid="{00000000-0005-0000-0000-00009D690000}"/>
    <cellStyle name="Notiz 2 3 2 2 4 2 3" xfId="29173" xr:uid="{00000000-0005-0000-0000-00009E690000}"/>
    <cellStyle name="Notiz 2 3 2 2 4 3" xfId="9623" xr:uid="{00000000-0005-0000-0000-00009F690000}"/>
    <cellStyle name="Notiz 2 3 2 2 4 3 2" xfId="21351" xr:uid="{00000000-0005-0000-0000-0000A0690000}"/>
    <cellStyle name="Notiz 2 3 2 2 4 3 3" xfId="33078" xr:uid="{00000000-0005-0000-0000-0000A1690000}"/>
    <cellStyle name="Notiz 2 3 2 2 4 4" xfId="13541" xr:uid="{00000000-0005-0000-0000-0000A2690000}"/>
    <cellStyle name="Notiz 2 3 2 2 4 5" xfId="25268" xr:uid="{00000000-0005-0000-0000-0000A3690000}"/>
    <cellStyle name="Notiz 2 3 2 2 5" xfId="3111" xr:uid="{00000000-0005-0000-0000-0000A4690000}"/>
    <cellStyle name="Notiz 2 3 2 2 5 2" xfId="7016" xr:uid="{00000000-0005-0000-0000-0000A5690000}"/>
    <cellStyle name="Notiz 2 3 2 2 5 2 2" xfId="18744" xr:uid="{00000000-0005-0000-0000-0000A6690000}"/>
    <cellStyle name="Notiz 2 3 2 2 5 2 3" xfId="30471" xr:uid="{00000000-0005-0000-0000-0000A7690000}"/>
    <cellStyle name="Notiz 2 3 2 2 5 3" xfId="10921" xr:uid="{00000000-0005-0000-0000-0000A8690000}"/>
    <cellStyle name="Notiz 2 3 2 2 5 3 2" xfId="22649" xr:uid="{00000000-0005-0000-0000-0000A9690000}"/>
    <cellStyle name="Notiz 2 3 2 2 5 3 3" xfId="34376" xr:uid="{00000000-0005-0000-0000-0000AA690000}"/>
    <cellStyle name="Notiz 2 3 2 2 5 4" xfId="14839" xr:uid="{00000000-0005-0000-0000-0000AB690000}"/>
    <cellStyle name="Notiz 2 3 2 2 5 5" xfId="26566" xr:uid="{00000000-0005-0000-0000-0000AC690000}"/>
    <cellStyle name="Notiz 2 3 2 2 6" xfId="4420" xr:uid="{00000000-0005-0000-0000-0000AD690000}"/>
    <cellStyle name="Notiz 2 3 2 2 6 2" xfId="16148" xr:uid="{00000000-0005-0000-0000-0000AE690000}"/>
    <cellStyle name="Notiz 2 3 2 2 6 3" xfId="27875" xr:uid="{00000000-0005-0000-0000-0000AF690000}"/>
    <cellStyle name="Notiz 2 3 2 2 7" xfId="8325" xr:uid="{00000000-0005-0000-0000-0000B0690000}"/>
    <cellStyle name="Notiz 2 3 2 2 7 2" xfId="20053" xr:uid="{00000000-0005-0000-0000-0000B1690000}"/>
    <cellStyle name="Notiz 2 3 2 2 7 3" xfId="31780" xr:uid="{00000000-0005-0000-0000-0000B2690000}"/>
    <cellStyle name="Notiz 2 3 2 2 8" xfId="12243" xr:uid="{00000000-0005-0000-0000-0000B3690000}"/>
    <cellStyle name="Notiz 2 3 2 2 9" xfId="23970" xr:uid="{00000000-0005-0000-0000-0000B4690000}"/>
    <cellStyle name="Notiz 2 3 2 3" xfId="614" xr:uid="{00000000-0005-0000-0000-0000B5690000}"/>
    <cellStyle name="Notiz 2 3 2 3 2" xfId="1043" xr:uid="{00000000-0005-0000-0000-0000B6690000}"/>
    <cellStyle name="Notiz 2 3 2 3 2 2" xfId="2341" xr:uid="{00000000-0005-0000-0000-0000B7690000}"/>
    <cellStyle name="Notiz 2 3 2 3 2 2 2" xfId="6246" xr:uid="{00000000-0005-0000-0000-0000B8690000}"/>
    <cellStyle name="Notiz 2 3 2 3 2 2 2 2" xfId="17974" xr:uid="{00000000-0005-0000-0000-0000B9690000}"/>
    <cellStyle name="Notiz 2 3 2 3 2 2 2 3" xfId="29701" xr:uid="{00000000-0005-0000-0000-0000BA690000}"/>
    <cellStyle name="Notiz 2 3 2 3 2 2 3" xfId="10151" xr:uid="{00000000-0005-0000-0000-0000BB690000}"/>
    <cellStyle name="Notiz 2 3 2 3 2 2 3 2" xfId="21879" xr:uid="{00000000-0005-0000-0000-0000BC690000}"/>
    <cellStyle name="Notiz 2 3 2 3 2 2 3 3" xfId="33606" xr:uid="{00000000-0005-0000-0000-0000BD690000}"/>
    <cellStyle name="Notiz 2 3 2 3 2 2 4" xfId="14069" xr:uid="{00000000-0005-0000-0000-0000BE690000}"/>
    <cellStyle name="Notiz 2 3 2 3 2 2 5" xfId="25796" xr:uid="{00000000-0005-0000-0000-0000BF690000}"/>
    <cellStyle name="Notiz 2 3 2 3 2 3" xfId="3639" xr:uid="{00000000-0005-0000-0000-0000C0690000}"/>
    <cellStyle name="Notiz 2 3 2 3 2 3 2" xfId="7544" xr:uid="{00000000-0005-0000-0000-0000C1690000}"/>
    <cellStyle name="Notiz 2 3 2 3 2 3 2 2" xfId="19272" xr:uid="{00000000-0005-0000-0000-0000C2690000}"/>
    <cellStyle name="Notiz 2 3 2 3 2 3 2 3" xfId="30999" xr:uid="{00000000-0005-0000-0000-0000C3690000}"/>
    <cellStyle name="Notiz 2 3 2 3 2 3 3" xfId="11449" xr:uid="{00000000-0005-0000-0000-0000C4690000}"/>
    <cellStyle name="Notiz 2 3 2 3 2 3 3 2" xfId="23177" xr:uid="{00000000-0005-0000-0000-0000C5690000}"/>
    <cellStyle name="Notiz 2 3 2 3 2 3 3 3" xfId="34904" xr:uid="{00000000-0005-0000-0000-0000C6690000}"/>
    <cellStyle name="Notiz 2 3 2 3 2 3 4" xfId="15367" xr:uid="{00000000-0005-0000-0000-0000C7690000}"/>
    <cellStyle name="Notiz 2 3 2 3 2 3 5" xfId="27094" xr:uid="{00000000-0005-0000-0000-0000C8690000}"/>
    <cellStyle name="Notiz 2 3 2 3 2 4" xfId="4948" xr:uid="{00000000-0005-0000-0000-0000C9690000}"/>
    <cellStyle name="Notiz 2 3 2 3 2 4 2" xfId="16676" xr:uid="{00000000-0005-0000-0000-0000CA690000}"/>
    <cellStyle name="Notiz 2 3 2 3 2 4 3" xfId="28403" xr:uid="{00000000-0005-0000-0000-0000CB690000}"/>
    <cellStyle name="Notiz 2 3 2 3 2 5" xfId="8853" xr:uid="{00000000-0005-0000-0000-0000CC690000}"/>
    <cellStyle name="Notiz 2 3 2 3 2 5 2" xfId="20581" xr:uid="{00000000-0005-0000-0000-0000CD690000}"/>
    <cellStyle name="Notiz 2 3 2 3 2 5 3" xfId="32308" xr:uid="{00000000-0005-0000-0000-0000CE690000}"/>
    <cellStyle name="Notiz 2 3 2 3 2 6" xfId="12771" xr:uid="{00000000-0005-0000-0000-0000CF690000}"/>
    <cellStyle name="Notiz 2 3 2 3 2 7" xfId="24498" xr:uid="{00000000-0005-0000-0000-0000D0690000}"/>
    <cellStyle name="Notiz 2 3 2 3 3" xfId="1472" xr:uid="{00000000-0005-0000-0000-0000D1690000}"/>
    <cellStyle name="Notiz 2 3 2 3 3 2" xfId="2770" xr:uid="{00000000-0005-0000-0000-0000D2690000}"/>
    <cellStyle name="Notiz 2 3 2 3 3 2 2" xfId="6675" xr:uid="{00000000-0005-0000-0000-0000D3690000}"/>
    <cellStyle name="Notiz 2 3 2 3 3 2 2 2" xfId="18403" xr:uid="{00000000-0005-0000-0000-0000D4690000}"/>
    <cellStyle name="Notiz 2 3 2 3 3 2 2 3" xfId="30130" xr:uid="{00000000-0005-0000-0000-0000D5690000}"/>
    <cellStyle name="Notiz 2 3 2 3 3 2 3" xfId="10580" xr:uid="{00000000-0005-0000-0000-0000D6690000}"/>
    <cellStyle name="Notiz 2 3 2 3 3 2 3 2" xfId="22308" xr:uid="{00000000-0005-0000-0000-0000D7690000}"/>
    <cellStyle name="Notiz 2 3 2 3 3 2 3 3" xfId="34035" xr:uid="{00000000-0005-0000-0000-0000D8690000}"/>
    <cellStyle name="Notiz 2 3 2 3 3 2 4" xfId="14498" xr:uid="{00000000-0005-0000-0000-0000D9690000}"/>
    <cellStyle name="Notiz 2 3 2 3 3 2 5" xfId="26225" xr:uid="{00000000-0005-0000-0000-0000DA690000}"/>
    <cellStyle name="Notiz 2 3 2 3 3 3" xfId="4068" xr:uid="{00000000-0005-0000-0000-0000DB690000}"/>
    <cellStyle name="Notiz 2 3 2 3 3 3 2" xfId="7973" xr:uid="{00000000-0005-0000-0000-0000DC690000}"/>
    <cellStyle name="Notiz 2 3 2 3 3 3 2 2" xfId="19701" xr:uid="{00000000-0005-0000-0000-0000DD690000}"/>
    <cellStyle name="Notiz 2 3 2 3 3 3 2 3" xfId="31428" xr:uid="{00000000-0005-0000-0000-0000DE690000}"/>
    <cellStyle name="Notiz 2 3 2 3 3 3 3" xfId="11878" xr:uid="{00000000-0005-0000-0000-0000DF690000}"/>
    <cellStyle name="Notiz 2 3 2 3 3 3 3 2" xfId="23606" xr:uid="{00000000-0005-0000-0000-0000E0690000}"/>
    <cellStyle name="Notiz 2 3 2 3 3 3 3 3" xfId="35333" xr:uid="{00000000-0005-0000-0000-0000E1690000}"/>
    <cellStyle name="Notiz 2 3 2 3 3 3 4" xfId="15796" xr:uid="{00000000-0005-0000-0000-0000E2690000}"/>
    <cellStyle name="Notiz 2 3 2 3 3 3 5" xfId="27523" xr:uid="{00000000-0005-0000-0000-0000E3690000}"/>
    <cellStyle name="Notiz 2 3 2 3 3 4" xfId="5377" xr:uid="{00000000-0005-0000-0000-0000E4690000}"/>
    <cellStyle name="Notiz 2 3 2 3 3 4 2" xfId="17105" xr:uid="{00000000-0005-0000-0000-0000E5690000}"/>
    <cellStyle name="Notiz 2 3 2 3 3 4 3" xfId="28832" xr:uid="{00000000-0005-0000-0000-0000E6690000}"/>
    <cellStyle name="Notiz 2 3 2 3 3 5" xfId="9282" xr:uid="{00000000-0005-0000-0000-0000E7690000}"/>
    <cellStyle name="Notiz 2 3 2 3 3 5 2" xfId="21010" xr:uid="{00000000-0005-0000-0000-0000E8690000}"/>
    <cellStyle name="Notiz 2 3 2 3 3 5 3" xfId="32737" xr:uid="{00000000-0005-0000-0000-0000E9690000}"/>
    <cellStyle name="Notiz 2 3 2 3 3 6" xfId="13200" xr:uid="{00000000-0005-0000-0000-0000EA690000}"/>
    <cellStyle name="Notiz 2 3 2 3 3 7" xfId="24927" xr:uid="{00000000-0005-0000-0000-0000EB690000}"/>
    <cellStyle name="Notiz 2 3 2 3 4" xfId="1912" xr:uid="{00000000-0005-0000-0000-0000EC690000}"/>
    <cellStyle name="Notiz 2 3 2 3 4 2" xfId="5817" xr:uid="{00000000-0005-0000-0000-0000ED690000}"/>
    <cellStyle name="Notiz 2 3 2 3 4 2 2" xfId="17545" xr:uid="{00000000-0005-0000-0000-0000EE690000}"/>
    <cellStyle name="Notiz 2 3 2 3 4 2 3" xfId="29272" xr:uid="{00000000-0005-0000-0000-0000EF690000}"/>
    <cellStyle name="Notiz 2 3 2 3 4 3" xfId="9722" xr:uid="{00000000-0005-0000-0000-0000F0690000}"/>
    <cellStyle name="Notiz 2 3 2 3 4 3 2" xfId="21450" xr:uid="{00000000-0005-0000-0000-0000F1690000}"/>
    <cellStyle name="Notiz 2 3 2 3 4 3 3" xfId="33177" xr:uid="{00000000-0005-0000-0000-0000F2690000}"/>
    <cellStyle name="Notiz 2 3 2 3 4 4" xfId="13640" xr:uid="{00000000-0005-0000-0000-0000F3690000}"/>
    <cellStyle name="Notiz 2 3 2 3 4 5" xfId="25367" xr:uid="{00000000-0005-0000-0000-0000F4690000}"/>
    <cellStyle name="Notiz 2 3 2 3 5" xfId="3210" xr:uid="{00000000-0005-0000-0000-0000F5690000}"/>
    <cellStyle name="Notiz 2 3 2 3 5 2" xfId="7115" xr:uid="{00000000-0005-0000-0000-0000F6690000}"/>
    <cellStyle name="Notiz 2 3 2 3 5 2 2" xfId="18843" xr:uid="{00000000-0005-0000-0000-0000F7690000}"/>
    <cellStyle name="Notiz 2 3 2 3 5 2 3" xfId="30570" xr:uid="{00000000-0005-0000-0000-0000F8690000}"/>
    <cellStyle name="Notiz 2 3 2 3 5 3" xfId="11020" xr:uid="{00000000-0005-0000-0000-0000F9690000}"/>
    <cellStyle name="Notiz 2 3 2 3 5 3 2" xfId="22748" xr:uid="{00000000-0005-0000-0000-0000FA690000}"/>
    <cellStyle name="Notiz 2 3 2 3 5 3 3" xfId="34475" xr:uid="{00000000-0005-0000-0000-0000FB690000}"/>
    <cellStyle name="Notiz 2 3 2 3 5 4" xfId="14938" xr:uid="{00000000-0005-0000-0000-0000FC690000}"/>
    <cellStyle name="Notiz 2 3 2 3 5 5" xfId="26665" xr:uid="{00000000-0005-0000-0000-0000FD690000}"/>
    <cellStyle name="Notiz 2 3 2 3 6" xfId="4519" xr:uid="{00000000-0005-0000-0000-0000FE690000}"/>
    <cellStyle name="Notiz 2 3 2 3 6 2" xfId="16247" xr:uid="{00000000-0005-0000-0000-0000FF690000}"/>
    <cellStyle name="Notiz 2 3 2 3 6 3" xfId="27974" xr:uid="{00000000-0005-0000-0000-0000006A0000}"/>
    <cellStyle name="Notiz 2 3 2 3 7" xfId="8424" xr:uid="{00000000-0005-0000-0000-0000016A0000}"/>
    <cellStyle name="Notiz 2 3 2 3 7 2" xfId="20152" xr:uid="{00000000-0005-0000-0000-0000026A0000}"/>
    <cellStyle name="Notiz 2 3 2 3 7 3" xfId="31879" xr:uid="{00000000-0005-0000-0000-0000036A0000}"/>
    <cellStyle name="Notiz 2 3 2 3 8" xfId="12342" xr:uid="{00000000-0005-0000-0000-0000046A0000}"/>
    <cellStyle name="Notiz 2 3 2 3 9" xfId="24069" xr:uid="{00000000-0005-0000-0000-0000056A0000}"/>
    <cellStyle name="Notiz 2 3 2 4" xfId="845" xr:uid="{00000000-0005-0000-0000-0000066A0000}"/>
    <cellStyle name="Notiz 2 3 2 4 2" xfId="2143" xr:uid="{00000000-0005-0000-0000-0000076A0000}"/>
    <cellStyle name="Notiz 2 3 2 4 2 2" xfId="6048" xr:uid="{00000000-0005-0000-0000-0000086A0000}"/>
    <cellStyle name="Notiz 2 3 2 4 2 2 2" xfId="17776" xr:uid="{00000000-0005-0000-0000-0000096A0000}"/>
    <cellStyle name="Notiz 2 3 2 4 2 2 3" xfId="29503" xr:uid="{00000000-0005-0000-0000-00000A6A0000}"/>
    <cellStyle name="Notiz 2 3 2 4 2 3" xfId="9953" xr:uid="{00000000-0005-0000-0000-00000B6A0000}"/>
    <cellStyle name="Notiz 2 3 2 4 2 3 2" xfId="21681" xr:uid="{00000000-0005-0000-0000-00000C6A0000}"/>
    <cellStyle name="Notiz 2 3 2 4 2 3 3" xfId="33408" xr:uid="{00000000-0005-0000-0000-00000D6A0000}"/>
    <cellStyle name="Notiz 2 3 2 4 2 4" xfId="13871" xr:uid="{00000000-0005-0000-0000-00000E6A0000}"/>
    <cellStyle name="Notiz 2 3 2 4 2 5" xfId="25598" xr:uid="{00000000-0005-0000-0000-00000F6A0000}"/>
    <cellStyle name="Notiz 2 3 2 4 3" xfId="3441" xr:uid="{00000000-0005-0000-0000-0000106A0000}"/>
    <cellStyle name="Notiz 2 3 2 4 3 2" xfId="7346" xr:uid="{00000000-0005-0000-0000-0000116A0000}"/>
    <cellStyle name="Notiz 2 3 2 4 3 2 2" xfId="19074" xr:uid="{00000000-0005-0000-0000-0000126A0000}"/>
    <cellStyle name="Notiz 2 3 2 4 3 2 3" xfId="30801" xr:uid="{00000000-0005-0000-0000-0000136A0000}"/>
    <cellStyle name="Notiz 2 3 2 4 3 3" xfId="11251" xr:uid="{00000000-0005-0000-0000-0000146A0000}"/>
    <cellStyle name="Notiz 2 3 2 4 3 3 2" xfId="22979" xr:uid="{00000000-0005-0000-0000-0000156A0000}"/>
    <cellStyle name="Notiz 2 3 2 4 3 3 3" xfId="34706" xr:uid="{00000000-0005-0000-0000-0000166A0000}"/>
    <cellStyle name="Notiz 2 3 2 4 3 4" xfId="15169" xr:uid="{00000000-0005-0000-0000-0000176A0000}"/>
    <cellStyle name="Notiz 2 3 2 4 3 5" xfId="26896" xr:uid="{00000000-0005-0000-0000-0000186A0000}"/>
    <cellStyle name="Notiz 2 3 2 4 4" xfId="4750" xr:uid="{00000000-0005-0000-0000-0000196A0000}"/>
    <cellStyle name="Notiz 2 3 2 4 4 2" xfId="16478" xr:uid="{00000000-0005-0000-0000-00001A6A0000}"/>
    <cellStyle name="Notiz 2 3 2 4 4 3" xfId="28205" xr:uid="{00000000-0005-0000-0000-00001B6A0000}"/>
    <cellStyle name="Notiz 2 3 2 4 5" xfId="8655" xr:uid="{00000000-0005-0000-0000-00001C6A0000}"/>
    <cellStyle name="Notiz 2 3 2 4 5 2" xfId="20383" xr:uid="{00000000-0005-0000-0000-00001D6A0000}"/>
    <cellStyle name="Notiz 2 3 2 4 5 3" xfId="32110" xr:uid="{00000000-0005-0000-0000-00001E6A0000}"/>
    <cellStyle name="Notiz 2 3 2 4 6" xfId="12573" xr:uid="{00000000-0005-0000-0000-00001F6A0000}"/>
    <cellStyle name="Notiz 2 3 2 4 7" xfId="24300" xr:uid="{00000000-0005-0000-0000-0000206A0000}"/>
    <cellStyle name="Notiz 2 3 2 5" xfId="1274" xr:uid="{00000000-0005-0000-0000-0000216A0000}"/>
    <cellStyle name="Notiz 2 3 2 5 2" xfId="2572" xr:uid="{00000000-0005-0000-0000-0000226A0000}"/>
    <cellStyle name="Notiz 2 3 2 5 2 2" xfId="6477" xr:uid="{00000000-0005-0000-0000-0000236A0000}"/>
    <cellStyle name="Notiz 2 3 2 5 2 2 2" xfId="18205" xr:uid="{00000000-0005-0000-0000-0000246A0000}"/>
    <cellStyle name="Notiz 2 3 2 5 2 2 3" xfId="29932" xr:uid="{00000000-0005-0000-0000-0000256A0000}"/>
    <cellStyle name="Notiz 2 3 2 5 2 3" xfId="10382" xr:uid="{00000000-0005-0000-0000-0000266A0000}"/>
    <cellStyle name="Notiz 2 3 2 5 2 3 2" xfId="22110" xr:uid="{00000000-0005-0000-0000-0000276A0000}"/>
    <cellStyle name="Notiz 2 3 2 5 2 3 3" xfId="33837" xr:uid="{00000000-0005-0000-0000-0000286A0000}"/>
    <cellStyle name="Notiz 2 3 2 5 2 4" xfId="14300" xr:uid="{00000000-0005-0000-0000-0000296A0000}"/>
    <cellStyle name="Notiz 2 3 2 5 2 5" xfId="26027" xr:uid="{00000000-0005-0000-0000-00002A6A0000}"/>
    <cellStyle name="Notiz 2 3 2 5 3" xfId="3870" xr:uid="{00000000-0005-0000-0000-00002B6A0000}"/>
    <cellStyle name="Notiz 2 3 2 5 3 2" xfId="7775" xr:uid="{00000000-0005-0000-0000-00002C6A0000}"/>
    <cellStyle name="Notiz 2 3 2 5 3 2 2" xfId="19503" xr:uid="{00000000-0005-0000-0000-00002D6A0000}"/>
    <cellStyle name="Notiz 2 3 2 5 3 2 3" xfId="31230" xr:uid="{00000000-0005-0000-0000-00002E6A0000}"/>
    <cellStyle name="Notiz 2 3 2 5 3 3" xfId="11680" xr:uid="{00000000-0005-0000-0000-00002F6A0000}"/>
    <cellStyle name="Notiz 2 3 2 5 3 3 2" xfId="23408" xr:uid="{00000000-0005-0000-0000-0000306A0000}"/>
    <cellStyle name="Notiz 2 3 2 5 3 3 3" xfId="35135" xr:uid="{00000000-0005-0000-0000-0000316A0000}"/>
    <cellStyle name="Notiz 2 3 2 5 3 4" xfId="15598" xr:uid="{00000000-0005-0000-0000-0000326A0000}"/>
    <cellStyle name="Notiz 2 3 2 5 3 5" xfId="27325" xr:uid="{00000000-0005-0000-0000-0000336A0000}"/>
    <cellStyle name="Notiz 2 3 2 5 4" xfId="5179" xr:uid="{00000000-0005-0000-0000-0000346A0000}"/>
    <cellStyle name="Notiz 2 3 2 5 4 2" xfId="16907" xr:uid="{00000000-0005-0000-0000-0000356A0000}"/>
    <cellStyle name="Notiz 2 3 2 5 4 3" xfId="28634" xr:uid="{00000000-0005-0000-0000-0000366A0000}"/>
    <cellStyle name="Notiz 2 3 2 5 5" xfId="9084" xr:uid="{00000000-0005-0000-0000-0000376A0000}"/>
    <cellStyle name="Notiz 2 3 2 5 5 2" xfId="20812" xr:uid="{00000000-0005-0000-0000-0000386A0000}"/>
    <cellStyle name="Notiz 2 3 2 5 5 3" xfId="32539" xr:uid="{00000000-0005-0000-0000-0000396A0000}"/>
    <cellStyle name="Notiz 2 3 2 5 6" xfId="13002" xr:uid="{00000000-0005-0000-0000-00003A6A0000}"/>
    <cellStyle name="Notiz 2 3 2 5 7" xfId="24729" xr:uid="{00000000-0005-0000-0000-00003B6A0000}"/>
    <cellStyle name="Notiz 2 3 2 6" xfId="1714" xr:uid="{00000000-0005-0000-0000-00003C6A0000}"/>
    <cellStyle name="Notiz 2 3 2 6 2" xfId="5619" xr:uid="{00000000-0005-0000-0000-00003D6A0000}"/>
    <cellStyle name="Notiz 2 3 2 6 2 2" xfId="17347" xr:uid="{00000000-0005-0000-0000-00003E6A0000}"/>
    <cellStyle name="Notiz 2 3 2 6 2 3" xfId="29074" xr:uid="{00000000-0005-0000-0000-00003F6A0000}"/>
    <cellStyle name="Notiz 2 3 2 6 3" xfId="9524" xr:uid="{00000000-0005-0000-0000-0000406A0000}"/>
    <cellStyle name="Notiz 2 3 2 6 3 2" xfId="21252" xr:uid="{00000000-0005-0000-0000-0000416A0000}"/>
    <cellStyle name="Notiz 2 3 2 6 3 3" xfId="32979" xr:uid="{00000000-0005-0000-0000-0000426A0000}"/>
    <cellStyle name="Notiz 2 3 2 6 4" xfId="13442" xr:uid="{00000000-0005-0000-0000-0000436A0000}"/>
    <cellStyle name="Notiz 2 3 2 6 5" xfId="25169" xr:uid="{00000000-0005-0000-0000-0000446A0000}"/>
    <cellStyle name="Notiz 2 3 2 7" xfId="3012" xr:uid="{00000000-0005-0000-0000-0000456A0000}"/>
    <cellStyle name="Notiz 2 3 2 7 2" xfId="6917" xr:uid="{00000000-0005-0000-0000-0000466A0000}"/>
    <cellStyle name="Notiz 2 3 2 7 2 2" xfId="18645" xr:uid="{00000000-0005-0000-0000-0000476A0000}"/>
    <cellStyle name="Notiz 2 3 2 7 2 3" xfId="30372" xr:uid="{00000000-0005-0000-0000-0000486A0000}"/>
    <cellStyle name="Notiz 2 3 2 7 3" xfId="10822" xr:uid="{00000000-0005-0000-0000-0000496A0000}"/>
    <cellStyle name="Notiz 2 3 2 7 3 2" xfId="22550" xr:uid="{00000000-0005-0000-0000-00004A6A0000}"/>
    <cellStyle name="Notiz 2 3 2 7 3 3" xfId="34277" xr:uid="{00000000-0005-0000-0000-00004B6A0000}"/>
    <cellStyle name="Notiz 2 3 2 7 4" xfId="14740" xr:uid="{00000000-0005-0000-0000-00004C6A0000}"/>
    <cellStyle name="Notiz 2 3 2 7 5" xfId="26467" xr:uid="{00000000-0005-0000-0000-00004D6A0000}"/>
    <cellStyle name="Notiz 2 3 2 8" xfId="4321" xr:uid="{00000000-0005-0000-0000-00004E6A0000}"/>
    <cellStyle name="Notiz 2 3 2 8 2" xfId="16049" xr:uid="{00000000-0005-0000-0000-00004F6A0000}"/>
    <cellStyle name="Notiz 2 3 2 8 3" xfId="27776" xr:uid="{00000000-0005-0000-0000-0000506A0000}"/>
    <cellStyle name="Notiz 2 3 2 9" xfId="8226" xr:uid="{00000000-0005-0000-0000-0000516A0000}"/>
    <cellStyle name="Notiz 2 3 2 9 2" xfId="19954" xr:uid="{00000000-0005-0000-0000-0000526A0000}"/>
    <cellStyle name="Notiz 2 3 2 9 3" xfId="31681" xr:uid="{00000000-0005-0000-0000-0000536A0000}"/>
    <cellStyle name="Notiz 2 3 3" xfId="438" xr:uid="{00000000-0005-0000-0000-0000546A0000}"/>
    <cellStyle name="Notiz 2 3 3 10" xfId="12166" xr:uid="{00000000-0005-0000-0000-0000556A0000}"/>
    <cellStyle name="Notiz 2 3 3 11" xfId="23893" xr:uid="{00000000-0005-0000-0000-0000566A0000}"/>
    <cellStyle name="Notiz 2 3 3 2" xfId="537" xr:uid="{00000000-0005-0000-0000-0000576A0000}"/>
    <cellStyle name="Notiz 2 3 3 2 2" xfId="966" xr:uid="{00000000-0005-0000-0000-0000586A0000}"/>
    <cellStyle name="Notiz 2 3 3 2 2 2" xfId="2264" xr:uid="{00000000-0005-0000-0000-0000596A0000}"/>
    <cellStyle name="Notiz 2 3 3 2 2 2 2" xfId="6169" xr:uid="{00000000-0005-0000-0000-00005A6A0000}"/>
    <cellStyle name="Notiz 2 3 3 2 2 2 2 2" xfId="17897" xr:uid="{00000000-0005-0000-0000-00005B6A0000}"/>
    <cellStyle name="Notiz 2 3 3 2 2 2 2 3" xfId="29624" xr:uid="{00000000-0005-0000-0000-00005C6A0000}"/>
    <cellStyle name="Notiz 2 3 3 2 2 2 3" xfId="10074" xr:uid="{00000000-0005-0000-0000-00005D6A0000}"/>
    <cellStyle name="Notiz 2 3 3 2 2 2 3 2" xfId="21802" xr:uid="{00000000-0005-0000-0000-00005E6A0000}"/>
    <cellStyle name="Notiz 2 3 3 2 2 2 3 3" xfId="33529" xr:uid="{00000000-0005-0000-0000-00005F6A0000}"/>
    <cellStyle name="Notiz 2 3 3 2 2 2 4" xfId="13992" xr:uid="{00000000-0005-0000-0000-0000606A0000}"/>
    <cellStyle name="Notiz 2 3 3 2 2 2 5" xfId="25719" xr:uid="{00000000-0005-0000-0000-0000616A0000}"/>
    <cellStyle name="Notiz 2 3 3 2 2 3" xfId="3562" xr:uid="{00000000-0005-0000-0000-0000626A0000}"/>
    <cellStyle name="Notiz 2 3 3 2 2 3 2" xfId="7467" xr:uid="{00000000-0005-0000-0000-0000636A0000}"/>
    <cellStyle name="Notiz 2 3 3 2 2 3 2 2" xfId="19195" xr:uid="{00000000-0005-0000-0000-0000646A0000}"/>
    <cellStyle name="Notiz 2 3 3 2 2 3 2 3" xfId="30922" xr:uid="{00000000-0005-0000-0000-0000656A0000}"/>
    <cellStyle name="Notiz 2 3 3 2 2 3 3" xfId="11372" xr:uid="{00000000-0005-0000-0000-0000666A0000}"/>
    <cellStyle name="Notiz 2 3 3 2 2 3 3 2" xfId="23100" xr:uid="{00000000-0005-0000-0000-0000676A0000}"/>
    <cellStyle name="Notiz 2 3 3 2 2 3 3 3" xfId="34827" xr:uid="{00000000-0005-0000-0000-0000686A0000}"/>
    <cellStyle name="Notiz 2 3 3 2 2 3 4" xfId="15290" xr:uid="{00000000-0005-0000-0000-0000696A0000}"/>
    <cellStyle name="Notiz 2 3 3 2 2 3 5" xfId="27017" xr:uid="{00000000-0005-0000-0000-00006A6A0000}"/>
    <cellStyle name="Notiz 2 3 3 2 2 4" xfId="4871" xr:uid="{00000000-0005-0000-0000-00006B6A0000}"/>
    <cellStyle name="Notiz 2 3 3 2 2 4 2" xfId="16599" xr:uid="{00000000-0005-0000-0000-00006C6A0000}"/>
    <cellStyle name="Notiz 2 3 3 2 2 4 3" xfId="28326" xr:uid="{00000000-0005-0000-0000-00006D6A0000}"/>
    <cellStyle name="Notiz 2 3 3 2 2 5" xfId="8776" xr:uid="{00000000-0005-0000-0000-00006E6A0000}"/>
    <cellStyle name="Notiz 2 3 3 2 2 5 2" xfId="20504" xr:uid="{00000000-0005-0000-0000-00006F6A0000}"/>
    <cellStyle name="Notiz 2 3 3 2 2 5 3" xfId="32231" xr:uid="{00000000-0005-0000-0000-0000706A0000}"/>
    <cellStyle name="Notiz 2 3 3 2 2 6" xfId="12694" xr:uid="{00000000-0005-0000-0000-0000716A0000}"/>
    <cellStyle name="Notiz 2 3 3 2 2 7" xfId="24421" xr:uid="{00000000-0005-0000-0000-0000726A0000}"/>
    <cellStyle name="Notiz 2 3 3 2 3" xfId="1395" xr:uid="{00000000-0005-0000-0000-0000736A0000}"/>
    <cellStyle name="Notiz 2 3 3 2 3 2" xfId="2693" xr:uid="{00000000-0005-0000-0000-0000746A0000}"/>
    <cellStyle name="Notiz 2 3 3 2 3 2 2" xfId="6598" xr:uid="{00000000-0005-0000-0000-0000756A0000}"/>
    <cellStyle name="Notiz 2 3 3 2 3 2 2 2" xfId="18326" xr:uid="{00000000-0005-0000-0000-0000766A0000}"/>
    <cellStyle name="Notiz 2 3 3 2 3 2 2 3" xfId="30053" xr:uid="{00000000-0005-0000-0000-0000776A0000}"/>
    <cellStyle name="Notiz 2 3 3 2 3 2 3" xfId="10503" xr:uid="{00000000-0005-0000-0000-0000786A0000}"/>
    <cellStyle name="Notiz 2 3 3 2 3 2 3 2" xfId="22231" xr:uid="{00000000-0005-0000-0000-0000796A0000}"/>
    <cellStyle name="Notiz 2 3 3 2 3 2 3 3" xfId="33958" xr:uid="{00000000-0005-0000-0000-00007A6A0000}"/>
    <cellStyle name="Notiz 2 3 3 2 3 2 4" xfId="14421" xr:uid="{00000000-0005-0000-0000-00007B6A0000}"/>
    <cellStyle name="Notiz 2 3 3 2 3 2 5" xfId="26148" xr:uid="{00000000-0005-0000-0000-00007C6A0000}"/>
    <cellStyle name="Notiz 2 3 3 2 3 3" xfId="3991" xr:uid="{00000000-0005-0000-0000-00007D6A0000}"/>
    <cellStyle name="Notiz 2 3 3 2 3 3 2" xfId="7896" xr:uid="{00000000-0005-0000-0000-00007E6A0000}"/>
    <cellStyle name="Notiz 2 3 3 2 3 3 2 2" xfId="19624" xr:uid="{00000000-0005-0000-0000-00007F6A0000}"/>
    <cellStyle name="Notiz 2 3 3 2 3 3 2 3" xfId="31351" xr:uid="{00000000-0005-0000-0000-0000806A0000}"/>
    <cellStyle name="Notiz 2 3 3 2 3 3 3" xfId="11801" xr:uid="{00000000-0005-0000-0000-0000816A0000}"/>
    <cellStyle name="Notiz 2 3 3 2 3 3 3 2" xfId="23529" xr:uid="{00000000-0005-0000-0000-0000826A0000}"/>
    <cellStyle name="Notiz 2 3 3 2 3 3 3 3" xfId="35256" xr:uid="{00000000-0005-0000-0000-0000836A0000}"/>
    <cellStyle name="Notiz 2 3 3 2 3 3 4" xfId="15719" xr:uid="{00000000-0005-0000-0000-0000846A0000}"/>
    <cellStyle name="Notiz 2 3 3 2 3 3 5" xfId="27446" xr:uid="{00000000-0005-0000-0000-0000856A0000}"/>
    <cellStyle name="Notiz 2 3 3 2 3 4" xfId="5300" xr:uid="{00000000-0005-0000-0000-0000866A0000}"/>
    <cellStyle name="Notiz 2 3 3 2 3 4 2" xfId="17028" xr:uid="{00000000-0005-0000-0000-0000876A0000}"/>
    <cellStyle name="Notiz 2 3 3 2 3 4 3" xfId="28755" xr:uid="{00000000-0005-0000-0000-0000886A0000}"/>
    <cellStyle name="Notiz 2 3 3 2 3 5" xfId="9205" xr:uid="{00000000-0005-0000-0000-0000896A0000}"/>
    <cellStyle name="Notiz 2 3 3 2 3 5 2" xfId="20933" xr:uid="{00000000-0005-0000-0000-00008A6A0000}"/>
    <cellStyle name="Notiz 2 3 3 2 3 5 3" xfId="32660" xr:uid="{00000000-0005-0000-0000-00008B6A0000}"/>
    <cellStyle name="Notiz 2 3 3 2 3 6" xfId="13123" xr:uid="{00000000-0005-0000-0000-00008C6A0000}"/>
    <cellStyle name="Notiz 2 3 3 2 3 7" xfId="24850" xr:uid="{00000000-0005-0000-0000-00008D6A0000}"/>
    <cellStyle name="Notiz 2 3 3 2 4" xfId="1835" xr:uid="{00000000-0005-0000-0000-00008E6A0000}"/>
    <cellStyle name="Notiz 2 3 3 2 4 2" xfId="5740" xr:uid="{00000000-0005-0000-0000-00008F6A0000}"/>
    <cellStyle name="Notiz 2 3 3 2 4 2 2" xfId="17468" xr:uid="{00000000-0005-0000-0000-0000906A0000}"/>
    <cellStyle name="Notiz 2 3 3 2 4 2 3" xfId="29195" xr:uid="{00000000-0005-0000-0000-0000916A0000}"/>
    <cellStyle name="Notiz 2 3 3 2 4 3" xfId="9645" xr:uid="{00000000-0005-0000-0000-0000926A0000}"/>
    <cellStyle name="Notiz 2 3 3 2 4 3 2" xfId="21373" xr:uid="{00000000-0005-0000-0000-0000936A0000}"/>
    <cellStyle name="Notiz 2 3 3 2 4 3 3" xfId="33100" xr:uid="{00000000-0005-0000-0000-0000946A0000}"/>
    <cellStyle name="Notiz 2 3 3 2 4 4" xfId="13563" xr:uid="{00000000-0005-0000-0000-0000956A0000}"/>
    <cellStyle name="Notiz 2 3 3 2 4 5" xfId="25290" xr:uid="{00000000-0005-0000-0000-0000966A0000}"/>
    <cellStyle name="Notiz 2 3 3 2 5" xfId="3133" xr:uid="{00000000-0005-0000-0000-0000976A0000}"/>
    <cellStyle name="Notiz 2 3 3 2 5 2" xfId="7038" xr:uid="{00000000-0005-0000-0000-0000986A0000}"/>
    <cellStyle name="Notiz 2 3 3 2 5 2 2" xfId="18766" xr:uid="{00000000-0005-0000-0000-0000996A0000}"/>
    <cellStyle name="Notiz 2 3 3 2 5 2 3" xfId="30493" xr:uid="{00000000-0005-0000-0000-00009A6A0000}"/>
    <cellStyle name="Notiz 2 3 3 2 5 3" xfId="10943" xr:uid="{00000000-0005-0000-0000-00009B6A0000}"/>
    <cellStyle name="Notiz 2 3 3 2 5 3 2" xfId="22671" xr:uid="{00000000-0005-0000-0000-00009C6A0000}"/>
    <cellStyle name="Notiz 2 3 3 2 5 3 3" xfId="34398" xr:uid="{00000000-0005-0000-0000-00009D6A0000}"/>
    <cellStyle name="Notiz 2 3 3 2 5 4" xfId="14861" xr:uid="{00000000-0005-0000-0000-00009E6A0000}"/>
    <cellStyle name="Notiz 2 3 3 2 5 5" xfId="26588" xr:uid="{00000000-0005-0000-0000-00009F6A0000}"/>
    <cellStyle name="Notiz 2 3 3 2 6" xfId="4442" xr:uid="{00000000-0005-0000-0000-0000A06A0000}"/>
    <cellStyle name="Notiz 2 3 3 2 6 2" xfId="16170" xr:uid="{00000000-0005-0000-0000-0000A16A0000}"/>
    <cellStyle name="Notiz 2 3 3 2 6 3" xfId="27897" xr:uid="{00000000-0005-0000-0000-0000A26A0000}"/>
    <cellStyle name="Notiz 2 3 3 2 7" xfId="8347" xr:uid="{00000000-0005-0000-0000-0000A36A0000}"/>
    <cellStyle name="Notiz 2 3 3 2 7 2" xfId="20075" xr:uid="{00000000-0005-0000-0000-0000A46A0000}"/>
    <cellStyle name="Notiz 2 3 3 2 7 3" xfId="31802" xr:uid="{00000000-0005-0000-0000-0000A56A0000}"/>
    <cellStyle name="Notiz 2 3 3 2 8" xfId="12265" xr:uid="{00000000-0005-0000-0000-0000A66A0000}"/>
    <cellStyle name="Notiz 2 3 3 2 9" xfId="23992" xr:uid="{00000000-0005-0000-0000-0000A76A0000}"/>
    <cellStyle name="Notiz 2 3 3 3" xfId="636" xr:uid="{00000000-0005-0000-0000-0000A86A0000}"/>
    <cellStyle name="Notiz 2 3 3 3 2" xfId="1065" xr:uid="{00000000-0005-0000-0000-0000A96A0000}"/>
    <cellStyle name="Notiz 2 3 3 3 2 2" xfId="2363" xr:uid="{00000000-0005-0000-0000-0000AA6A0000}"/>
    <cellStyle name="Notiz 2 3 3 3 2 2 2" xfId="6268" xr:uid="{00000000-0005-0000-0000-0000AB6A0000}"/>
    <cellStyle name="Notiz 2 3 3 3 2 2 2 2" xfId="17996" xr:uid="{00000000-0005-0000-0000-0000AC6A0000}"/>
    <cellStyle name="Notiz 2 3 3 3 2 2 2 3" xfId="29723" xr:uid="{00000000-0005-0000-0000-0000AD6A0000}"/>
    <cellStyle name="Notiz 2 3 3 3 2 2 3" xfId="10173" xr:uid="{00000000-0005-0000-0000-0000AE6A0000}"/>
    <cellStyle name="Notiz 2 3 3 3 2 2 3 2" xfId="21901" xr:uid="{00000000-0005-0000-0000-0000AF6A0000}"/>
    <cellStyle name="Notiz 2 3 3 3 2 2 3 3" xfId="33628" xr:uid="{00000000-0005-0000-0000-0000B06A0000}"/>
    <cellStyle name="Notiz 2 3 3 3 2 2 4" xfId="14091" xr:uid="{00000000-0005-0000-0000-0000B16A0000}"/>
    <cellStyle name="Notiz 2 3 3 3 2 2 5" xfId="25818" xr:uid="{00000000-0005-0000-0000-0000B26A0000}"/>
    <cellStyle name="Notiz 2 3 3 3 2 3" xfId="3661" xr:uid="{00000000-0005-0000-0000-0000B36A0000}"/>
    <cellStyle name="Notiz 2 3 3 3 2 3 2" xfId="7566" xr:uid="{00000000-0005-0000-0000-0000B46A0000}"/>
    <cellStyle name="Notiz 2 3 3 3 2 3 2 2" xfId="19294" xr:uid="{00000000-0005-0000-0000-0000B56A0000}"/>
    <cellStyle name="Notiz 2 3 3 3 2 3 2 3" xfId="31021" xr:uid="{00000000-0005-0000-0000-0000B66A0000}"/>
    <cellStyle name="Notiz 2 3 3 3 2 3 3" xfId="11471" xr:uid="{00000000-0005-0000-0000-0000B76A0000}"/>
    <cellStyle name="Notiz 2 3 3 3 2 3 3 2" xfId="23199" xr:uid="{00000000-0005-0000-0000-0000B86A0000}"/>
    <cellStyle name="Notiz 2 3 3 3 2 3 3 3" xfId="34926" xr:uid="{00000000-0005-0000-0000-0000B96A0000}"/>
    <cellStyle name="Notiz 2 3 3 3 2 3 4" xfId="15389" xr:uid="{00000000-0005-0000-0000-0000BA6A0000}"/>
    <cellStyle name="Notiz 2 3 3 3 2 3 5" xfId="27116" xr:uid="{00000000-0005-0000-0000-0000BB6A0000}"/>
    <cellStyle name="Notiz 2 3 3 3 2 4" xfId="4970" xr:uid="{00000000-0005-0000-0000-0000BC6A0000}"/>
    <cellStyle name="Notiz 2 3 3 3 2 4 2" xfId="16698" xr:uid="{00000000-0005-0000-0000-0000BD6A0000}"/>
    <cellStyle name="Notiz 2 3 3 3 2 4 3" xfId="28425" xr:uid="{00000000-0005-0000-0000-0000BE6A0000}"/>
    <cellStyle name="Notiz 2 3 3 3 2 5" xfId="8875" xr:uid="{00000000-0005-0000-0000-0000BF6A0000}"/>
    <cellStyle name="Notiz 2 3 3 3 2 5 2" xfId="20603" xr:uid="{00000000-0005-0000-0000-0000C06A0000}"/>
    <cellStyle name="Notiz 2 3 3 3 2 5 3" xfId="32330" xr:uid="{00000000-0005-0000-0000-0000C16A0000}"/>
    <cellStyle name="Notiz 2 3 3 3 2 6" xfId="12793" xr:uid="{00000000-0005-0000-0000-0000C26A0000}"/>
    <cellStyle name="Notiz 2 3 3 3 2 7" xfId="24520" xr:uid="{00000000-0005-0000-0000-0000C36A0000}"/>
    <cellStyle name="Notiz 2 3 3 3 3" xfId="1494" xr:uid="{00000000-0005-0000-0000-0000C46A0000}"/>
    <cellStyle name="Notiz 2 3 3 3 3 2" xfId="2792" xr:uid="{00000000-0005-0000-0000-0000C56A0000}"/>
    <cellStyle name="Notiz 2 3 3 3 3 2 2" xfId="6697" xr:uid="{00000000-0005-0000-0000-0000C66A0000}"/>
    <cellStyle name="Notiz 2 3 3 3 3 2 2 2" xfId="18425" xr:uid="{00000000-0005-0000-0000-0000C76A0000}"/>
    <cellStyle name="Notiz 2 3 3 3 3 2 2 3" xfId="30152" xr:uid="{00000000-0005-0000-0000-0000C86A0000}"/>
    <cellStyle name="Notiz 2 3 3 3 3 2 3" xfId="10602" xr:uid="{00000000-0005-0000-0000-0000C96A0000}"/>
    <cellStyle name="Notiz 2 3 3 3 3 2 3 2" xfId="22330" xr:uid="{00000000-0005-0000-0000-0000CA6A0000}"/>
    <cellStyle name="Notiz 2 3 3 3 3 2 3 3" xfId="34057" xr:uid="{00000000-0005-0000-0000-0000CB6A0000}"/>
    <cellStyle name="Notiz 2 3 3 3 3 2 4" xfId="14520" xr:uid="{00000000-0005-0000-0000-0000CC6A0000}"/>
    <cellStyle name="Notiz 2 3 3 3 3 2 5" xfId="26247" xr:uid="{00000000-0005-0000-0000-0000CD6A0000}"/>
    <cellStyle name="Notiz 2 3 3 3 3 3" xfId="4090" xr:uid="{00000000-0005-0000-0000-0000CE6A0000}"/>
    <cellStyle name="Notiz 2 3 3 3 3 3 2" xfId="7995" xr:uid="{00000000-0005-0000-0000-0000CF6A0000}"/>
    <cellStyle name="Notiz 2 3 3 3 3 3 2 2" xfId="19723" xr:uid="{00000000-0005-0000-0000-0000D06A0000}"/>
    <cellStyle name="Notiz 2 3 3 3 3 3 2 3" xfId="31450" xr:uid="{00000000-0005-0000-0000-0000D16A0000}"/>
    <cellStyle name="Notiz 2 3 3 3 3 3 3" xfId="11900" xr:uid="{00000000-0005-0000-0000-0000D26A0000}"/>
    <cellStyle name="Notiz 2 3 3 3 3 3 3 2" xfId="23628" xr:uid="{00000000-0005-0000-0000-0000D36A0000}"/>
    <cellStyle name="Notiz 2 3 3 3 3 3 3 3" xfId="35355" xr:uid="{00000000-0005-0000-0000-0000D46A0000}"/>
    <cellStyle name="Notiz 2 3 3 3 3 3 4" xfId="15818" xr:uid="{00000000-0005-0000-0000-0000D56A0000}"/>
    <cellStyle name="Notiz 2 3 3 3 3 3 5" xfId="27545" xr:uid="{00000000-0005-0000-0000-0000D66A0000}"/>
    <cellStyle name="Notiz 2 3 3 3 3 4" xfId="5399" xr:uid="{00000000-0005-0000-0000-0000D76A0000}"/>
    <cellStyle name="Notiz 2 3 3 3 3 4 2" xfId="17127" xr:uid="{00000000-0005-0000-0000-0000D86A0000}"/>
    <cellStyle name="Notiz 2 3 3 3 3 4 3" xfId="28854" xr:uid="{00000000-0005-0000-0000-0000D96A0000}"/>
    <cellStyle name="Notiz 2 3 3 3 3 5" xfId="9304" xr:uid="{00000000-0005-0000-0000-0000DA6A0000}"/>
    <cellStyle name="Notiz 2 3 3 3 3 5 2" xfId="21032" xr:uid="{00000000-0005-0000-0000-0000DB6A0000}"/>
    <cellStyle name="Notiz 2 3 3 3 3 5 3" xfId="32759" xr:uid="{00000000-0005-0000-0000-0000DC6A0000}"/>
    <cellStyle name="Notiz 2 3 3 3 3 6" xfId="13222" xr:uid="{00000000-0005-0000-0000-0000DD6A0000}"/>
    <cellStyle name="Notiz 2 3 3 3 3 7" xfId="24949" xr:uid="{00000000-0005-0000-0000-0000DE6A0000}"/>
    <cellStyle name="Notiz 2 3 3 3 4" xfId="1934" xr:uid="{00000000-0005-0000-0000-0000DF6A0000}"/>
    <cellStyle name="Notiz 2 3 3 3 4 2" xfId="5839" xr:uid="{00000000-0005-0000-0000-0000E06A0000}"/>
    <cellStyle name="Notiz 2 3 3 3 4 2 2" xfId="17567" xr:uid="{00000000-0005-0000-0000-0000E16A0000}"/>
    <cellStyle name="Notiz 2 3 3 3 4 2 3" xfId="29294" xr:uid="{00000000-0005-0000-0000-0000E26A0000}"/>
    <cellStyle name="Notiz 2 3 3 3 4 3" xfId="9744" xr:uid="{00000000-0005-0000-0000-0000E36A0000}"/>
    <cellStyle name="Notiz 2 3 3 3 4 3 2" xfId="21472" xr:uid="{00000000-0005-0000-0000-0000E46A0000}"/>
    <cellStyle name="Notiz 2 3 3 3 4 3 3" xfId="33199" xr:uid="{00000000-0005-0000-0000-0000E56A0000}"/>
    <cellStyle name="Notiz 2 3 3 3 4 4" xfId="13662" xr:uid="{00000000-0005-0000-0000-0000E66A0000}"/>
    <cellStyle name="Notiz 2 3 3 3 4 5" xfId="25389" xr:uid="{00000000-0005-0000-0000-0000E76A0000}"/>
    <cellStyle name="Notiz 2 3 3 3 5" xfId="3232" xr:uid="{00000000-0005-0000-0000-0000E86A0000}"/>
    <cellStyle name="Notiz 2 3 3 3 5 2" xfId="7137" xr:uid="{00000000-0005-0000-0000-0000E96A0000}"/>
    <cellStyle name="Notiz 2 3 3 3 5 2 2" xfId="18865" xr:uid="{00000000-0005-0000-0000-0000EA6A0000}"/>
    <cellStyle name="Notiz 2 3 3 3 5 2 3" xfId="30592" xr:uid="{00000000-0005-0000-0000-0000EB6A0000}"/>
    <cellStyle name="Notiz 2 3 3 3 5 3" xfId="11042" xr:uid="{00000000-0005-0000-0000-0000EC6A0000}"/>
    <cellStyle name="Notiz 2 3 3 3 5 3 2" xfId="22770" xr:uid="{00000000-0005-0000-0000-0000ED6A0000}"/>
    <cellStyle name="Notiz 2 3 3 3 5 3 3" xfId="34497" xr:uid="{00000000-0005-0000-0000-0000EE6A0000}"/>
    <cellStyle name="Notiz 2 3 3 3 5 4" xfId="14960" xr:uid="{00000000-0005-0000-0000-0000EF6A0000}"/>
    <cellStyle name="Notiz 2 3 3 3 5 5" xfId="26687" xr:uid="{00000000-0005-0000-0000-0000F06A0000}"/>
    <cellStyle name="Notiz 2 3 3 3 6" xfId="4541" xr:uid="{00000000-0005-0000-0000-0000F16A0000}"/>
    <cellStyle name="Notiz 2 3 3 3 6 2" xfId="16269" xr:uid="{00000000-0005-0000-0000-0000F26A0000}"/>
    <cellStyle name="Notiz 2 3 3 3 6 3" xfId="27996" xr:uid="{00000000-0005-0000-0000-0000F36A0000}"/>
    <cellStyle name="Notiz 2 3 3 3 7" xfId="8446" xr:uid="{00000000-0005-0000-0000-0000F46A0000}"/>
    <cellStyle name="Notiz 2 3 3 3 7 2" xfId="20174" xr:uid="{00000000-0005-0000-0000-0000F56A0000}"/>
    <cellStyle name="Notiz 2 3 3 3 7 3" xfId="31901" xr:uid="{00000000-0005-0000-0000-0000F66A0000}"/>
    <cellStyle name="Notiz 2 3 3 3 8" xfId="12364" xr:uid="{00000000-0005-0000-0000-0000F76A0000}"/>
    <cellStyle name="Notiz 2 3 3 3 9" xfId="24091" xr:uid="{00000000-0005-0000-0000-0000F86A0000}"/>
    <cellStyle name="Notiz 2 3 3 4" xfId="867" xr:uid="{00000000-0005-0000-0000-0000F96A0000}"/>
    <cellStyle name="Notiz 2 3 3 4 2" xfId="2165" xr:uid="{00000000-0005-0000-0000-0000FA6A0000}"/>
    <cellStyle name="Notiz 2 3 3 4 2 2" xfId="6070" xr:uid="{00000000-0005-0000-0000-0000FB6A0000}"/>
    <cellStyle name="Notiz 2 3 3 4 2 2 2" xfId="17798" xr:uid="{00000000-0005-0000-0000-0000FC6A0000}"/>
    <cellStyle name="Notiz 2 3 3 4 2 2 3" xfId="29525" xr:uid="{00000000-0005-0000-0000-0000FD6A0000}"/>
    <cellStyle name="Notiz 2 3 3 4 2 3" xfId="9975" xr:uid="{00000000-0005-0000-0000-0000FE6A0000}"/>
    <cellStyle name="Notiz 2 3 3 4 2 3 2" xfId="21703" xr:uid="{00000000-0005-0000-0000-0000FF6A0000}"/>
    <cellStyle name="Notiz 2 3 3 4 2 3 3" xfId="33430" xr:uid="{00000000-0005-0000-0000-0000006B0000}"/>
    <cellStyle name="Notiz 2 3 3 4 2 4" xfId="13893" xr:uid="{00000000-0005-0000-0000-0000016B0000}"/>
    <cellStyle name="Notiz 2 3 3 4 2 5" xfId="25620" xr:uid="{00000000-0005-0000-0000-0000026B0000}"/>
    <cellStyle name="Notiz 2 3 3 4 3" xfId="3463" xr:uid="{00000000-0005-0000-0000-0000036B0000}"/>
    <cellStyle name="Notiz 2 3 3 4 3 2" xfId="7368" xr:uid="{00000000-0005-0000-0000-0000046B0000}"/>
    <cellStyle name="Notiz 2 3 3 4 3 2 2" xfId="19096" xr:uid="{00000000-0005-0000-0000-0000056B0000}"/>
    <cellStyle name="Notiz 2 3 3 4 3 2 3" xfId="30823" xr:uid="{00000000-0005-0000-0000-0000066B0000}"/>
    <cellStyle name="Notiz 2 3 3 4 3 3" xfId="11273" xr:uid="{00000000-0005-0000-0000-0000076B0000}"/>
    <cellStyle name="Notiz 2 3 3 4 3 3 2" xfId="23001" xr:uid="{00000000-0005-0000-0000-0000086B0000}"/>
    <cellStyle name="Notiz 2 3 3 4 3 3 3" xfId="34728" xr:uid="{00000000-0005-0000-0000-0000096B0000}"/>
    <cellStyle name="Notiz 2 3 3 4 3 4" xfId="15191" xr:uid="{00000000-0005-0000-0000-00000A6B0000}"/>
    <cellStyle name="Notiz 2 3 3 4 3 5" xfId="26918" xr:uid="{00000000-0005-0000-0000-00000B6B0000}"/>
    <cellStyle name="Notiz 2 3 3 4 4" xfId="4772" xr:uid="{00000000-0005-0000-0000-00000C6B0000}"/>
    <cellStyle name="Notiz 2 3 3 4 4 2" xfId="16500" xr:uid="{00000000-0005-0000-0000-00000D6B0000}"/>
    <cellStyle name="Notiz 2 3 3 4 4 3" xfId="28227" xr:uid="{00000000-0005-0000-0000-00000E6B0000}"/>
    <cellStyle name="Notiz 2 3 3 4 5" xfId="8677" xr:uid="{00000000-0005-0000-0000-00000F6B0000}"/>
    <cellStyle name="Notiz 2 3 3 4 5 2" xfId="20405" xr:uid="{00000000-0005-0000-0000-0000106B0000}"/>
    <cellStyle name="Notiz 2 3 3 4 5 3" xfId="32132" xr:uid="{00000000-0005-0000-0000-0000116B0000}"/>
    <cellStyle name="Notiz 2 3 3 4 6" xfId="12595" xr:uid="{00000000-0005-0000-0000-0000126B0000}"/>
    <cellStyle name="Notiz 2 3 3 4 7" xfId="24322" xr:uid="{00000000-0005-0000-0000-0000136B0000}"/>
    <cellStyle name="Notiz 2 3 3 5" xfId="1296" xr:uid="{00000000-0005-0000-0000-0000146B0000}"/>
    <cellStyle name="Notiz 2 3 3 5 2" xfId="2594" xr:uid="{00000000-0005-0000-0000-0000156B0000}"/>
    <cellStyle name="Notiz 2 3 3 5 2 2" xfId="6499" xr:uid="{00000000-0005-0000-0000-0000166B0000}"/>
    <cellStyle name="Notiz 2 3 3 5 2 2 2" xfId="18227" xr:uid="{00000000-0005-0000-0000-0000176B0000}"/>
    <cellStyle name="Notiz 2 3 3 5 2 2 3" xfId="29954" xr:uid="{00000000-0005-0000-0000-0000186B0000}"/>
    <cellStyle name="Notiz 2 3 3 5 2 3" xfId="10404" xr:uid="{00000000-0005-0000-0000-0000196B0000}"/>
    <cellStyle name="Notiz 2 3 3 5 2 3 2" xfId="22132" xr:uid="{00000000-0005-0000-0000-00001A6B0000}"/>
    <cellStyle name="Notiz 2 3 3 5 2 3 3" xfId="33859" xr:uid="{00000000-0005-0000-0000-00001B6B0000}"/>
    <cellStyle name="Notiz 2 3 3 5 2 4" xfId="14322" xr:uid="{00000000-0005-0000-0000-00001C6B0000}"/>
    <cellStyle name="Notiz 2 3 3 5 2 5" xfId="26049" xr:uid="{00000000-0005-0000-0000-00001D6B0000}"/>
    <cellStyle name="Notiz 2 3 3 5 3" xfId="3892" xr:uid="{00000000-0005-0000-0000-00001E6B0000}"/>
    <cellStyle name="Notiz 2 3 3 5 3 2" xfId="7797" xr:uid="{00000000-0005-0000-0000-00001F6B0000}"/>
    <cellStyle name="Notiz 2 3 3 5 3 2 2" xfId="19525" xr:uid="{00000000-0005-0000-0000-0000206B0000}"/>
    <cellStyle name="Notiz 2 3 3 5 3 2 3" xfId="31252" xr:uid="{00000000-0005-0000-0000-0000216B0000}"/>
    <cellStyle name="Notiz 2 3 3 5 3 3" xfId="11702" xr:uid="{00000000-0005-0000-0000-0000226B0000}"/>
    <cellStyle name="Notiz 2 3 3 5 3 3 2" xfId="23430" xr:uid="{00000000-0005-0000-0000-0000236B0000}"/>
    <cellStyle name="Notiz 2 3 3 5 3 3 3" xfId="35157" xr:uid="{00000000-0005-0000-0000-0000246B0000}"/>
    <cellStyle name="Notiz 2 3 3 5 3 4" xfId="15620" xr:uid="{00000000-0005-0000-0000-0000256B0000}"/>
    <cellStyle name="Notiz 2 3 3 5 3 5" xfId="27347" xr:uid="{00000000-0005-0000-0000-0000266B0000}"/>
    <cellStyle name="Notiz 2 3 3 5 4" xfId="5201" xr:uid="{00000000-0005-0000-0000-0000276B0000}"/>
    <cellStyle name="Notiz 2 3 3 5 4 2" xfId="16929" xr:uid="{00000000-0005-0000-0000-0000286B0000}"/>
    <cellStyle name="Notiz 2 3 3 5 4 3" xfId="28656" xr:uid="{00000000-0005-0000-0000-0000296B0000}"/>
    <cellStyle name="Notiz 2 3 3 5 5" xfId="9106" xr:uid="{00000000-0005-0000-0000-00002A6B0000}"/>
    <cellStyle name="Notiz 2 3 3 5 5 2" xfId="20834" xr:uid="{00000000-0005-0000-0000-00002B6B0000}"/>
    <cellStyle name="Notiz 2 3 3 5 5 3" xfId="32561" xr:uid="{00000000-0005-0000-0000-00002C6B0000}"/>
    <cellStyle name="Notiz 2 3 3 5 6" xfId="13024" xr:uid="{00000000-0005-0000-0000-00002D6B0000}"/>
    <cellStyle name="Notiz 2 3 3 5 7" xfId="24751" xr:uid="{00000000-0005-0000-0000-00002E6B0000}"/>
    <cellStyle name="Notiz 2 3 3 6" xfId="1736" xr:uid="{00000000-0005-0000-0000-00002F6B0000}"/>
    <cellStyle name="Notiz 2 3 3 6 2" xfId="5641" xr:uid="{00000000-0005-0000-0000-0000306B0000}"/>
    <cellStyle name="Notiz 2 3 3 6 2 2" xfId="17369" xr:uid="{00000000-0005-0000-0000-0000316B0000}"/>
    <cellStyle name="Notiz 2 3 3 6 2 3" xfId="29096" xr:uid="{00000000-0005-0000-0000-0000326B0000}"/>
    <cellStyle name="Notiz 2 3 3 6 3" xfId="9546" xr:uid="{00000000-0005-0000-0000-0000336B0000}"/>
    <cellStyle name="Notiz 2 3 3 6 3 2" xfId="21274" xr:uid="{00000000-0005-0000-0000-0000346B0000}"/>
    <cellStyle name="Notiz 2 3 3 6 3 3" xfId="33001" xr:uid="{00000000-0005-0000-0000-0000356B0000}"/>
    <cellStyle name="Notiz 2 3 3 6 4" xfId="13464" xr:uid="{00000000-0005-0000-0000-0000366B0000}"/>
    <cellStyle name="Notiz 2 3 3 6 5" xfId="25191" xr:uid="{00000000-0005-0000-0000-0000376B0000}"/>
    <cellStyle name="Notiz 2 3 3 7" xfId="3034" xr:uid="{00000000-0005-0000-0000-0000386B0000}"/>
    <cellStyle name="Notiz 2 3 3 7 2" xfId="6939" xr:uid="{00000000-0005-0000-0000-0000396B0000}"/>
    <cellStyle name="Notiz 2 3 3 7 2 2" xfId="18667" xr:uid="{00000000-0005-0000-0000-00003A6B0000}"/>
    <cellStyle name="Notiz 2 3 3 7 2 3" xfId="30394" xr:uid="{00000000-0005-0000-0000-00003B6B0000}"/>
    <cellStyle name="Notiz 2 3 3 7 3" xfId="10844" xr:uid="{00000000-0005-0000-0000-00003C6B0000}"/>
    <cellStyle name="Notiz 2 3 3 7 3 2" xfId="22572" xr:uid="{00000000-0005-0000-0000-00003D6B0000}"/>
    <cellStyle name="Notiz 2 3 3 7 3 3" xfId="34299" xr:uid="{00000000-0005-0000-0000-00003E6B0000}"/>
    <cellStyle name="Notiz 2 3 3 7 4" xfId="14762" xr:uid="{00000000-0005-0000-0000-00003F6B0000}"/>
    <cellStyle name="Notiz 2 3 3 7 5" xfId="26489" xr:uid="{00000000-0005-0000-0000-0000406B0000}"/>
    <cellStyle name="Notiz 2 3 3 8" xfId="4343" xr:uid="{00000000-0005-0000-0000-0000416B0000}"/>
    <cellStyle name="Notiz 2 3 3 8 2" xfId="16071" xr:uid="{00000000-0005-0000-0000-0000426B0000}"/>
    <cellStyle name="Notiz 2 3 3 8 3" xfId="27798" xr:uid="{00000000-0005-0000-0000-0000436B0000}"/>
    <cellStyle name="Notiz 2 3 3 9" xfId="8248" xr:uid="{00000000-0005-0000-0000-0000446B0000}"/>
    <cellStyle name="Notiz 2 3 3 9 2" xfId="19976" xr:uid="{00000000-0005-0000-0000-0000456B0000}"/>
    <cellStyle name="Notiz 2 3 3 9 3" xfId="31703" xr:uid="{00000000-0005-0000-0000-0000466B0000}"/>
    <cellStyle name="Notiz 2 3 4" xfId="393" xr:uid="{00000000-0005-0000-0000-0000476B0000}"/>
    <cellStyle name="Notiz 2 3 4 2" xfId="822" xr:uid="{00000000-0005-0000-0000-0000486B0000}"/>
    <cellStyle name="Notiz 2 3 4 2 2" xfId="2120" xr:uid="{00000000-0005-0000-0000-0000496B0000}"/>
    <cellStyle name="Notiz 2 3 4 2 2 2" xfId="6025" xr:uid="{00000000-0005-0000-0000-00004A6B0000}"/>
    <cellStyle name="Notiz 2 3 4 2 2 2 2" xfId="17753" xr:uid="{00000000-0005-0000-0000-00004B6B0000}"/>
    <cellStyle name="Notiz 2 3 4 2 2 2 3" xfId="29480" xr:uid="{00000000-0005-0000-0000-00004C6B0000}"/>
    <cellStyle name="Notiz 2 3 4 2 2 3" xfId="9930" xr:uid="{00000000-0005-0000-0000-00004D6B0000}"/>
    <cellStyle name="Notiz 2 3 4 2 2 3 2" xfId="21658" xr:uid="{00000000-0005-0000-0000-00004E6B0000}"/>
    <cellStyle name="Notiz 2 3 4 2 2 3 3" xfId="33385" xr:uid="{00000000-0005-0000-0000-00004F6B0000}"/>
    <cellStyle name="Notiz 2 3 4 2 2 4" xfId="13848" xr:uid="{00000000-0005-0000-0000-0000506B0000}"/>
    <cellStyle name="Notiz 2 3 4 2 2 5" xfId="25575" xr:uid="{00000000-0005-0000-0000-0000516B0000}"/>
    <cellStyle name="Notiz 2 3 4 2 3" xfId="3418" xr:uid="{00000000-0005-0000-0000-0000526B0000}"/>
    <cellStyle name="Notiz 2 3 4 2 3 2" xfId="7323" xr:uid="{00000000-0005-0000-0000-0000536B0000}"/>
    <cellStyle name="Notiz 2 3 4 2 3 2 2" xfId="19051" xr:uid="{00000000-0005-0000-0000-0000546B0000}"/>
    <cellStyle name="Notiz 2 3 4 2 3 2 3" xfId="30778" xr:uid="{00000000-0005-0000-0000-0000556B0000}"/>
    <cellStyle name="Notiz 2 3 4 2 3 3" xfId="11228" xr:uid="{00000000-0005-0000-0000-0000566B0000}"/>
    <cellStyle name="Notiz 2 3 4 2 3 3 2" xfId="22956" xr:uid="{00000000-0005-0000-0000-0000576B0000}"/>
    <cellStyle name="Notiz 2 3 4 2 3 3 3" xfId="34683" xr:uid="{00000000-0005-0000-0000-0000586B0000}"/>
    <cellStyle name="Notiz 2 3 4 2 3 4" xfId="15146" xr:uid="{00000000-0005-0000-0000-0000596B0000}"/>
    <cellStyle name="Notiz 2 3 4 2 3 5" xfId="26873" xr:uid="{00000000-0005-0000-0000-00005A6B0000}"/>
    <cellStyle name="Notiz 2 3 4 2 4" xfId="4727" xr:uid="{00000000-0005-0000-0000-00005B6B0000}"/>
    <cellStyle name="Notiz 2 3 4 2 4 2" xfId="16455" xr:uid="{00000000-0005-0000-0000-00005C6B0000}"/>
    <cellStyle name="Notiz 2 3 4 2 4 3" xfId="28182" xr:uid="{00000000-0005-0000-0000-00005D6B0000}"/>
    <cellStyle name="Notiz 2 3 4 2 5" xfId="8632" xr:uid="{00000000-0005-0000-0000-00005E6B0000}"/>
    <cellStyle name="Notiz 2 3 4 2 5 2" xfId="20360" xr:uid="{00000000-0005-0000-0000-00005F6B0000}"/>
    <cellStyle name="Notiz 2 3 4 2 5 3" xfId="32087" xr:uid="{00000000-0005-0000-0000-0000606B0000}"/>
    <cellStyle name="Notiz 2 3 4 2 6" xfId="12550" xr:uid="{00000000-0005-0000-0000-0000616B0000}"/>
    <cellStyle name="Notiz 2 3 4 2 7" xfId="24277" xr:uid="{00000000-0005-0000-0000-0000626B0000}"/>
    <cellStyle name="Notiz 2 3 4 3" xfId="1251" xr:uid="{00000000-0005-0000-0000-0000636B0000}"/>
    <cellStyle name="Notiz 2 3 4 3 2" xfId="2549" xr:uid="{00000000-0005-0000-0000-0000646B0000}"/>
    <cellStyle name="Notiz 2 3 4 3 2 2" xfId="6454" xr:uid="{00000000-0005-0000-0000-0000656B0000}"/>
    <cellStyle name="Notiz 2 3 4 3 2 2 2" xfId="18182" xr:uid="{00000000-0005-0000-0000-0000666B0000}"/>
    <cellStyle name="Notiz 2 3 4 3 2 2 3" xfId="29909" xr:uid="{00000000-0005-0000-0000-0000676B0000}"/>
    <cellStyle name="Notiz 2 3 4 3 2 3" xfId="10359" xr:uid="{00000000-0005-0000-0000-0000686B0000}"/>
    <cellStyle name="Notiz 2 3 4 3 2 3 2" xfId="22087" xr:uid="{00000000-0005-0000-0000-0000696B0000}"/>
    <cellStyle name="Notiz 2 3 4 3 2 3 3" xfId="33814" xr:uid="{00000000-0005-0000-0000-00006A6B0000}"/>
    <cellStyle name="Notiz 2 3 4 3 2 4" xfId="14277" xr:uid="{00000000-0005-0000-0000-00006B6B0000}"/>
    <cellStyle name="Notiz 2 3 4 3 2 5" xfId="26004" xr:uid="{00000000-0005-0000-0000-00006C6B0000}"/>
    <cellStyle name="Notiz 2 3 4 3 3" xfId="3847" xr:uid="{00000000-0005-0000-0000-00006D6B0000}"/>
    <cellStyle name="Notiz 2 3 4 3 3 2" xfId="7752" xr:uid="{00000000-0005-0000-0000-00006E6B0000}"/>
    <cellStyle name="Notiz 2 3 4 3 3 2 2" xfId="19480" xr:uid="{00000000-0005-0000-0000-00006F6B0000}"/>
    <cellStyle name="Notiz 2 3 4 3 3 2 3" xfId="31207" xr:uid="{00000000-0005-0000-0000-0000706B0000}"/>
    <cellStyle name="Notiz 2 3 4 3 3 3" xfId="11657" xr:uid="{00000000-0005-0000-0000-0000716B0000}"/>
    <cellStyle name="Notiz 2 3 4 3 3 3 2" xfId="23385" xr:uid="{00000000-0005-0000-0000-0000726B0000}"/>
    <cellStyle name="Notiz 2 3 4 3 3 3 3" xfId="35112" xr:uid="{00000000-0005-0000-0000-0000736B0000}"/>
    <cellStyle name="Notiz 2 3 4 3 3 4" xfId="15575" xr:uid="{00000000-0005-0000-0000-0000746B0000}"/>
    <cellStyle name="Notiz 2 3 4 3 3 5" xfId="27302" xr:uid="{00000000-0005-0000-0000-0000756B0000}"/>
    <cellStyle name="Notiz 2 3 4 3 4" xfId="5156" xr:uid="{00000000-0005-0000-0000-0000766B0000}"/>
    <cellStyle name="Notiz 2 3 4 3 4 2" xfId="16884" xr:uid="{00000000-0005-0000-0000-0000776B0000}"/>
    <cellStyle name="Notiz 2 3 4 3 4 3" xfId="28611" xr:uid="{00000000-0005-0000-0000-0000786B0000}"/>
    <cellStyle name="Notiz 2 3 4 3 5" xfId="9061" xr:uid="{00000000-0005-0000-0000-0000796B0000}"/>
    <cellStyle name="Notiz 2 3 4 3 5 2" xfId="20789" xr:uid="{00000000-0005-0000-0000-00007A6B0000}"/>
    <cellStyle name="Notiz 2 3 4 3 5 3" xfId="32516" xr:uid="{00000000-0005-0000-0000-00007B6B0000}"/>
    <cellStyle name="Notiz 2 3 4 3 6" xfId="12979" xr:uid="{00000000-0005-0000-0000-00007C6B0000}"/>
    <cellStyle name="Notiz 2 3 4 3 7" xfId="24706" xr:uid="{00000000-0005-0000-0000-00007D6B0000}"/>
    <cellStyle name="Notiz 2 3 4 4" xfId="1691" xr:uid="{00000000-0005-0000-0000-00007E6B0000}"/>
    <cellStyle name="Notiz 2 3 4 4 2" xfId="5596" xr:uid="{00000000-0005-0000-0000-00007F6B0000}"/>
    <cellStyle name="Notiz 2 3 4 4 2 2" xfId="17324" xr:uid="{00000000-0005-0000-0000-0000806B0000}"/>
    <cellStyle name="Notiz 2 3 4 4 2 3" xfId="29051" xr:uid="{00000000-0005-0000-0000-0000816B0000}"/>
    <cellStyle name="Notiz 2 3 4 4 3" xfId="9501" xr:uid="{00000000-0005-0000-0000-0000826B0000}"/>
    <cellStyle name="Notiz 2 3 4 4 3 2" xfId="21229" xr:uid="{00000000-0005-0000-0000-0000836B0000}"/>
    <cellStyle name="Notiz 2 3 4 4 3 3" xfId="32956" xr:uid="{00000000-0005-0000-0000-0000846B0000}"/>
    <cellStyle name="Notiz 2 3 4 4 4" xfId="13419" xr:uid="{00000000-0005-0000-0000-0000856B0000}"/>
    <cellStyle name="Notiz 2 3 4 4 5" xfId="25146" xr:uid="{00000000-0005-0000-0000-0000866B0000}"/>
    <cellStyle name="Notiz 2 3 4 5" xfId="2989" xr:uid="{00000000-0005-0000-0000-0000876B0000}"/>
    <cellStyle name="Notiz 2 3 4 5 2" xfId="6894" xr:uid="{00000000-0005-0000-0000-0000886B0000}"/>
    <cellStyle name="Notiz 2 3 4 5 2 2" xfId="18622" xr:uid="{00000000-0005-0000-0000-0000896B0000}"/>
    <cellStyle name="Notiz 2 3 4 5 2 3" xfId="30349" xr:uid="{00000000-0005-0000-0000-00008A6B0000}"/>
    <cellStyle name="Notiz 2 3 4 5 3" xfId="10799" xr:uid="{00000000-0005-0000-0000-00008B6B0000}"/>
    <cellStyle name="Notiz 2 3 4 5 3 2" xfId="22527" xr:uid="{00000000-0005-0000-0000-00008C6B0000}"/>
    <cellStyle name="Notiz 2 3 4 5 3 3" xfId="34254" xr:uid="{00000000-0005-0000-0000-00008D6B0000}"/>
    <cellStyle name="Notiz 2 3 4 5 4" xfId="14717" xr:uid="{00000000-0005-0000-0000-00008E6B0000}"/>
    <cellStyle name="Notiz 2 3 4 5 5" xfId="26444" xr:uid="{00000000-0005-0000-0000-00008F6B0000}"/>
    <cellStyle name="Notiz 2 3 4 6" xfId="4298" xr:uid="{00000000-0005-0000-0000-0000906B0000}"/>
    <cellStyle name="Notiz 2 3 4 6 2" xfId="16026" xr:uid="{00000000-0005-0000-0000-0000916B0000}"/>
    <cellStyle name="Notiz 2 3 4 6 3" xfId="27753" xr:uid="{00000000-0005-0000-0000-0000926B0000}"/>
    <cellStyle name="Notiz 2 3 4 7" xfId="8203" xr:uid="{00000000-0005-0000-0000-0000936B0000}"/>
    <cellStyle name="Notiz 2 3 4 7 2" xfId="19931" xr:uid="{00000000-0005-0000-0000-0000946B0000}"/>
    <cellStyle name="Notiz 2 3 4 7 3" xfId="31658" xr:uid="{00000000-0005-0000-0000-0000956B0000}"/>
    <cellStyle name="Notiz 2 3 4 8" xfId="12121" xr:uid="{00000000-0005-0000-0000-0000966B0000}"/>
    <cellStyle name="Notiz 2 3 4 9" xfId="23848" xr:uid="{00000000-0005-0000-0000-0000976B0000}"/>
    <cellStyle name="Notiz 2 3 5" xfId="492" xr:uid="{00000000-0005-0000-0000-0000986B0000}"/>
    <cellStyle name="Notiz 2 3 5 2" xfId="921" xr:uid="{00000000-0005-0000-0000-0000996B0000}"/>
    <cellStyle name="Notiz 2 3 5 2 2" xfId="2219" xr:uid="{00000000-0005-0000-0000-00009A6B0000}"/>
    <cellStyle name="Notiz 2 3 5 2 2 2" xfId="6124" xr:uid="{00000000-0005-0000-0000-00009B6B0000}"/>
    <cellStyle name="Notiz 2 3 5 2 2 2 2" xfId="17852" xr:uid="{00000000-0005-0000-0000-00009C6B0000}"/>
    <cellStyle name="Notiz 2 3 5 2 2 2 3" xfId="29579" xr:uid="{00000000-0005-0000-0000-00009D6B0000}"/>
    <cellStyle name="Notiz 2 3 5 2 2 3" xfId="10029" xr:uid="{00000000-0005-0000-0000-00009E6B0000}"/>
    <cellStyle name="Notiz 2 3 5 2 2 3 2" xfId="21757" xr:uid="{00000000-0005-0000-0000-00009F6B0000}"/>
    <cellStyle name="Notiz 2 3 5 2 2 3 3" xfId="33484" xr:uid="{00000000-0005-0000-0000-0000A06B0000}"/>
    <cellStyle name="Notiz 2 3 5 2 2 4" xfId="13947" xr:uid="{00000000-0005-0000-0000-0000A16B0000}"/>
    <cellStyle name="Notiz 2 3 5 2 2 5" xfId="25674" xr:uid="{00000000-0005-0000-0000-0000A26B0000}"/>
    <cellStyle name="Notiz 2 3 5 2 3" xfId="3517" xr:uid="{00000000-0005-0000-0000-0000A36B0000}"/>
    <cellStyle name="Notiz 2 3 5 2 3 2" xfId="7422" xr:uid="{00000000-0005-0000-0000-0000A46B0000}"/>
    <cellStyle name="Notiz 2 3 5 2 3 2 2" xfId="19150" xr:uid="{00000000-0005-0000-0000-0000A56B0000}"/>
    <cellStyle name="Notiz 2 3 5 2 3 2 3" xfId="30877" xr:uid="{00000000-0005-0000-0000-0000A66B0000}"/>
    <cellStyle name="Notiz 2 3 5 2 3 3" xfId="11327" xr:uid="{00000000-0005-0000-0000-0000A76B0000}"/>
    <cellStyle name="Notiz 2 3 5 2 3 3 2" xfId="23055" xr:uid="{00000000-0005-0000-0000-0000A86B0000}"/>
    <cellStyle name="Notiz 2 3 5 2 3 3 3" xfId="34782" xr:uid="{00000000-0005-0000-0000-0000A96B0000}"/>
    <cellStyle name="Notiz 2 3 5 2 3 4" xfId="15245" xr:uid="{00000000-0005-0000-0000-0000AA6B0000}"/>
    <cellStyle name="Notiz 2 3 5 2 3 5" xfId="26972" xr:uid="{00000000-0005-0000-0000-0000AB6B0000}"/>
    <cellStyle name="Notiz 2 3 5 2 4" xfId="4826" xr:uid="{00000000-0005-0000-0000-0000AC6B0000}"/>
    <cellStyle name="Notiz 2 3 5 2 4 2" xfId="16554" xr:uid="{00000000-0005-0000-0000-0000AD6B0000}"/>
    <cellStyle name="Notiz 2 3 5 2 4 3" xfId="28281" xr:uid="{00000000-0005-0000-0000-0000AE6B0000}"/>
    <cellStyle name="Notiz 2 3 5 2 5" xfId="8731" xr:uid="{00000000-0005-0000-0000-0000AF6B0000}"/>
    <cellStyle name="Notiz 2 3 5 2 5 2" xfId="20459" xr:uid="{00000000-0005-0000-0000-0000B06B0000}"/>
    <cellStyle name="Notiz 2 3 5 2 5 3" xfId="32186" xr:uid="{00000000-0005-0000-0000-0000B16B0000}"/>
    <cellStyle name="Notiz 2 3 5 2 6" xfId="12649" xr:uid="{00000000-0005-0000-0000-0000B26B0000}"/>
    <cellStyle name="Notiz 2 3 5 2 7" xfId="24376" xr:uid="{00000000-0005-0000-0000-0000B36B0000}"/>
    <cellStyle name="Notiz 2 3 5 3" xfId="1350" xr:uid="{00000000-0005-0000-0000-0000B46B0000}"/>
    <cellStyle name="Notiz 2 3 5 3 2" xfId="2648" xr:uid="{00000000-0005-0000-0000-0000B56B0000}"/>
    <cellStyle name="Notiz 2 3 5 3 2 2" xfId="6553" xr:uid="{00000000-0005-0000-0000-0000B66B0000}"/>
    <cellStyle name="Notiz 2 3 5 3 2 2 2" xfId="18281" xr:uid="{00000000-0005-0000-0000-0000B76B0000}"/>
    <cellStyle name="Notiz 2 3 5 3 2 2 3" xfId="30008" xr:uid="{00000000-0005-0000-0000-0000B86B0000}"/>
    <cellStyle name="Notiz 2 3 5 3 2 3" xfId="10458" xr:uid="{00000000-0005-0000-0000-0000B96B0000}"/>
    <cellStyle name="Notiz 2 3 5 3 2 3 2" xfId="22186" xr:uid="{00000000-0005-0000-0000-0000BA6B0000}"/>
    <cellStyle name="Notiz 2 3 5 3 2 3 3" xfId="33913" xr:uid="{00000000-0005-0000-0000-0000BB6B0000}"/>
    <cellStyle name="Notiz 2 3 5 3 2 4" xfId="14376" xr:uid="{00000000-0005-0000-0000-0000BC6B0000}"/>
    <cellStyle name="Notiz 2 3 5 3 2 5" xfId="26103" xr:uid="{00000000-0005-0000-0000-0000BD6B0000}"/>
    <cellStyle name="Notiz 2 3 5 3 3" xfId="3946" xr:uid="{00000000-0005-0000-0000-0000BE6B0000}"/>
    <cellStyle name="Notiz 2 3 5 3 3 2" xfId="7851" xr:uid="{00000000-0005-0000-0000-0000BF6B0000}"/>
    <cellStyle name="Notiz 2 3 5 3 3 2 2" xfId="19579" xr:uid="{00000000-0005-0000-0000-0000C06B0000}"/>
    <cellStyle name="Notiz 2 3 5 3 3 2 3" xfId="31306" xr:uid="{00000000-0005-0000-0000-0000C16B0000}"/>
    <cellStyle name="Notiz 2 3 5 3 3 3" xfId="11756" xr:uid="{00000000-0005-0000-0000-0000C26B0000}"/>
    <cellStyle name="Notiz 2 3 5 3 3 3 2" xfId="23484" xr:uid="{00000000-0005-0000-0000-0000C36B0000}"/>
    <cellStyle name="Notiz 2 3 5 3 3 3 3" xfId="35211" xr:uid="{00000000-0005-0000-0000-0000C46B0000}"/>
    <cellStyle name="Notiz 2 3 5 3 3 4" xfId="15674" xr:uid="{00000000-0005-0000-0000-0000C56B0000}"/>
    <cellStyle name="Notiz 2 3 5 3 3 5" xfId="27401" xr:uid="{00000000-0005-0000-0000-0000C66B0000}"/>
    <cellStyle name="Notiz 2 3 5 3 4" xfId="5255" xr:uid="{00000000-0005-0000-0000-0000C76B0000}"/>
    <cellStyle name="Notiz 2 3 5 3 4 2" xfId="16983" xr:uid="{00000000-0005-0000-0000-0000C86B0000}"/>
    <cellStyle name="Notiz 2 3 5 3 4 3" xfId="28710" xr:uid="{00000000-0005-0000-0000-0000C96B0000}"/>
    <cellStyle name="Notiz 2 3 5 3 5" xfId="9160" xr:uid="{00000000-0005-0000-0000-0000CA6B0000}"/>
    <cellStyle name="Notiz 2 3 5 3 5 2" xfId="20888" xr:uid="{00000000-0005-0000-0000-0000CB6B0000}"/>
    <cellStyle name="Notiz 2 3 5 3 5 3" xfId="32615" xr:uid="{00000000-0005-0000-0000-0000CC6B0000}"/>
    <cellStyle name="Notiz 2 3 5 3 6" xfId="13078" xr:uid="{00000000-0005-0000-0000-0000CD6B0000}"/>
    <cellStyle name="Notiz 2 3 5 3 7" xfId="24805" xr:uid="{00000000-0005-0000-0000-0000CE6B0000}"/>
    <cellStyle name="Notiz 2 3 5 4" xfId="1790" xr:uid="{00000000-0005-0000-0000-0000CF6B0000}"/>
    <cellStyle name="Notiz 2 3 5 4 2" xfId="5695" xr:uid="{00000000-0005-0000-0000-0000D06B0000}"/>
    <cellStyle name="Notiz 2 3 5 4 2 2" xfId="17423" xr:uid="{00000000-0005-0000-0000-0000D16B0000}"/>
    <cellStyle name="Notiz 2 3 5 4 2 3" xfId="29150" xr:uid="{00000000-0005-0000-0000-0000D26B0000}"/>
    <cellStyle name="Notiz 2 3 5 4 3" xfId="9600" xr:uid="{00000000-0005-0000-0000-0000D36B0000}"/>
    <cellStyle name="Notiz 2 3 5 4 3 2" xfId="21328" xr:uid="{00000000-0005-0000-0000-0000D46B0000}"/>
    <cellStyle name="Notiz 2 3 5 4 3 3" xfId="33055" xr:uid="{00000000-0005-0000-0000-0000D56B0000}"/>
    <cellStyle name="Notiz 2 3 5 4 4" xfId="13518" xr:uid="{00000000-0005-0000-0000-0000D66B0000}"/>
    <cellStyle name="Notiz 2 3 5 4 5" xfId="25245" xr:uid="{00000000-0005-0000-0000-0000D76B0000}"/>
    <cellStyle name="Notiz 2 3 5 5" xfId="3088" xr:uid="{00000000-0005-0000-0000-0000D86B0000}"/>
    <cellStyle name="Notiz 2 3 5 5 2" xfId="6993" xr:uid="{00000000-0005-0000-0000-0000D96B0000}"/>
    <cellStyle name="Notiz 2 3 5 5 2 2" xfId="18721" xr:uid="{00000000-0005-0000-0000-0000DA6B0000}"/>
    <cellStyle name="Notiz 2 3 5 5 2 3" xfId="30448" xr:uid="{00000000-0005-0000-0000-0000DB6B0000}"/>
    <cellStyle name="Notiz 2 3 5 5 3" xfId="10898" xr:uid="{00000000-0005-0000-0000-0000DC6B0000}"/>
    <cellStyle name="Notiz 2 3 5 5 3 2" xfId="22626" xr:uid="{00000000-0005-0000-0000-0000DD6B0000}"/>
    <cellStyle name="Notiz 2 3 5 5 3 3" xfId="34353" xr:uid="{00000000-0005-0000-0000-0000DE6B0000}"/>
    <cellStyle name="Notiz 2 3 5 5 4" xfId="14816" xr:uid="{00000000-0005-0000-0000-0000DF6B0000}"/>
    <cellStyle name="Notiz 2 3 5 5 5" xfId="26543" xr:uid="{00000000-0005-0000-0000-0000E06B0000}"/>
    <cellStyle name="Notiz 2 3 5 6" xfId="4397" xr:uid="{00000000-0005-0000-0000-0000E16B0000}"/>
    <cellStyle name="Notiz 2 3 5 6 2" xfId="16125" xr:uid="{00000000-0005-0000-0000-0000E26B0000}"/>
    <cellStyle name="Notiz 2 3 5 6 3" xfId="27852" xr:uid="{00000000-0005-0000-0000-0000E36B0000}"/>
    <cellStyle name="Notiz 2 3 5 7" xfId="8302" xr:uid="{00000000-0005-0000-0000-0000E46B0000}"/>
    <cellStyle name="Notiz 2 3 5 7 2" xfId="20030" xr:uid="{00000000-0005-0000-0000-0000E56B0000}"/>
    <cellStyle name="Notiz 2 3 5 7 3" xfId="31757" xr:uid="{00000000-0005-0000-0000-0000E66B0000}"/>
    <cellStyle name="Notiz 2 3 5 8" xfId="12220" xr:uid="{00000000-0005-0000-0000-0000E76B0000}"/>
    <cellStyle name="Notiz 2 3 5 9" xfId="23947" xr:uid="{00000000-0005-0000-0000-0000E86B0000}"/>
    <cellStyle name="Notiz 2 3 6" xfId="591" xr:uid="{00000000-0005-0000-0000-0000E96B0000}"/>
    <cellStyle name="Notiz 2 3 6 2" xfId="1020" xr:uid="{00000000-0005-0000-0000-0000EA6B0000}"/>
    <cellStyle name="Notiz 2 3 6 2 2" xfId="2318" xr:uid="{00000000-0005-0000-0000-0000EB6B0000}"/>
    <cellStyle name="Notiz 2 3 6 2 2 2" xfId="6223" xr:uid="{00000000-0005-0000-0000-0000EC6B0000}"/>
    <cellStyle name="Notiz 2 3 6 2 2 2 2" xfId="17951" xr:uid="{00000000-0005-0000-0000-0000ED6B0000}"/>
    <cellStyle name="Notiz 2 3 6 2 2 2 3" xfId="29678" xr:uid="{00000000-0005-0000-0000-0000EE6B0000}"/>
    <cellStyle name="Notiz 2 3 6 2 2 3" xfId="10128" xr:uid="{00000000-0005-0000-0000-0000EF6B0000}"/>
    <cellStyle name="Notiz 2 3 6 2 2 3 2" xfId="21856" xr:uid="{00000000-0005-0000-0000-0000F06B0000}"/>
    <cellStyle name="Notiz 2 3 6 2 2 3 3" xfId="33583" xr:uid="{00000000-0005-0000-0000-0000F16B0000}"/>
    <cellStyle name="Notiz 2 3 6 2 2 4" xfId="14046" xr:uid="{00000000-0005-0000-0000-0000F26B0000}"/>
    <cellStyle name="Notiz 2 3 6 2 2 5" xfId="25773" xr:uid="{00000000-0005-0000-0000-0000F36B0000}"/>
    <cellStyle name="Notiz 2 3 6 2 3" xfId="3616" xr:uid="{00000000-0005-0000-0000-0000F46B0000}"/>
    <cellStyle name="Notiz 2 3 6 2 3 2" xfId="7521" xr:uid="{00000000-0005-0000-0000-0000F56B0000}"/>
    <cellStyle name="Notiz 2 3 6 2 3 2 2" xfId="19249" xr:uid="{00000000-0005-0000-0000-0000F66B0000}"/>
    <cellStyle name="Notiz 2 3 6 2 3 2 3" xfId="30976" xr:uid="{00000000-0005-0000-0000-0000F76B0000}"/>
    <cellStyle name="Notiz 2 3 6 2 3 3" xfId="11426" xr:uid="{00000000-0005-0000-0000-0000F86B0000}"/>
    <cellStyle name="Notiz 2 3 6 2 3 3 2" xfId="23154" xr:uid="{00000000-0005-0000-0000-0000F96B0000}"/>
    <cellStyle name="Notiz 2 3 6 2 3 3 3" xfId="34881" xr:uid="{00000000-0005-0000-0000-0000FA6B0000}"/>
    <cellStyle name="Notiz 2 3 6 2 3 4" xfId="15344" xr:uid="{00000000-0005-0000-0000-0000FB6B0000}"/>
    <cellStyle name="Notiz 2 3 6 2 3 5" xfId="27071" xr:uid="{00000000-0005-0000-0000-0000FC6B0000}"/>
    <cellStyle name="Notiz 2 3 6 2 4" xfId="4925" xr:uid="{00000000-0005-0000-0000-0000FD6B0000}"/>
    <cellStyle name="Notiz 2 3 6 2 4 2" xfId="16653" xr:uid="{00000000-0005-0000-0000-0000FE6B0000}"/>
    <cellStyle name="Notiz 2 3 6 2 4 3" xfId="28380" xr:uid="{00000000-0005-0000-0000-0000FF6B0000}"/>
    <cellStyle name="Notiz 2 3 6 2 5" xfId="8830" xr:uid="{00000000-0005-0000-0000-0000006C0000}"/>
    <cellStyle name="Notiz 2 3 6 2 5 2" xfId="20558" xr:uid="{00000000-0005-0000-0000-0000016C0000}"/>
    <cellStyle name="Notiz 2 3 6 2 5 3" xfId="32285" xr:uid="{00000000-0005-0000-0000-0000026C0000}"/>
    <cellStyle name="Notiz 2 3 6 2 6" xfId="12748" xr:uid="{00000000-0005-0000-0000-0000036C0000}"/>
    <cellStyle name="Notiz 2 3 6 2 7" xfId="24475" xr:uid="{00000000-0005-0000-0000-0000046C0000}"/>
    <cellStyle name="Notiz 2 3 6 3" xfId="1449" xr:uid="{00000000-0005-0000-0000-0000056C0000}"/>
    <cellStyle name="Notiz 2 3 6 3 2" xfId="2747" xr:uid="{00000000-0005-0000-0000-0000066C0000}"/>
    <cellStyle name="Notiz 2 3 6 3 2 2" xfId="6652" xr:uid="{00000000-0005-0000-0000-0000076C0000}"/>
    <cellStyle name="Notiz 2 3 6 3 2 2 2" xfId="18380" xr:uid="{00000000-0005-0000-0000-0000086C0000}"/>
    <cellStyle name="Notiz 2 3 6 3 2 2 3" xfId="30107" xr:uid="{00000000-0005-0000-0000-0000096C0000}"/>
    <cellStyle name="Notiz 2 3 6 3 2 3" xfId="10557" xr:uid="{00000000-0005-0000-0000-00000A6C0000}"/>
    <cellStyle name="Notiz 2 3 6 3 2 3 2" xfId="22285" xr:uid="{00000000-0005-0000-0000-00000B6C0000}"/>
    <cellStyle name="Notiz 2 3 6 3 2 3 3" xfId="34012" xr:uid="{00000000-0005-0000-0000-00000C6C0000}"/>
    <cellStyle name="Notiz 2 3 6 3 2 4" xfId="14475" xr:uid="{00000000-0005-0000-0000-00000D6C0000}"/>
    <cellStyle name="Notiz 2 3 6 3 2 5" xfId="26202" xr:uid="{00000000-0005-0000-0000-00000E6C0000}"/>
    <cellStyle name="Notiz 2 3 6 3 3" xfId="4045" xr:uid="{00000000-0005-0000-0000-00000F6C0000}"/>
    <cellStyle name="Notiz 2 3 6 3 3 2" xfId="7950" xr:uid="{00000000-0005-0000-0000-0000106C0000}"/>
    <cellStyle name="Notiz 2 3 6 3 3 2 2" xfId="19678" xr:uid="{00000000-0005-0000-0000-0000116C0000}"/>
    <cellStyle name="Notiz 2 3 6 3 3 2 3" xfId="31405" xr:uid="{00000000-0005-0000-0000-0000126C0000}"/>
    <cellStyle name="Notiz 2 3 6 3 3 3" xfId="11855" xr:uid="{00000000-0005-0000-0000-0000136C0000}"/>
    <cellStyle name="Notiz 2 3 6 3 3 3 2" xfId="23583" xr:uid="{00000000-0005-0000-0000-0000146C0000}"/>
    <cellStyle name="Notiz 2 3 6 3 3 3 3" xfId="35310" xr:uid="{00000000-0005-0000-0000-0000156C0000}"/>
    <cellStyle name="Notiz 2 3 6 3 3 4" xfId="15773" xr:uid="{00000000-0005-0000-0000-0000166C0000}"/>
    <cellStyle name="Notiz 2 3 6 3 3 5" xfId="27500" xr:uid="{00000000-0005-0000-0000-0000176C0000}"/>
    <cellStyle name="Notiz 2 3 6 3 4" xfId="5354" xr:uid="{00000000-0005-0000-0000-0000186C0000}"/>
    <cellStyle name="Notiz 2 3 6 3 4 2" xfId="17082" xr:uid="{00000000-0005-0000-0000-0000196C0000}"/>
    <cellStyle name="Notiz 2 3 6 3 4 3" xfId="28809" xr:uid="{00000000-0005-0000-0000-00001A6C0000}"/>
    <cellStyle name="Notiz 2 3 6 3 5" xfId="9259" xr:uid="{00000000-0005-0000-0000-00001B6C0000}"/>
    <cellStyle name="Notiz 2 3 6 3 5 2" xfId="20987" xr:uid="{00000000-0005-0000-0000-00001C6C0000}"/>
    <cellStyle name="Notiz 2 3 6 3 5 3" xfId="32714" xr:uid="{00000000-0005-0000-0000-00001D6C0000}"/>
    <cellStyle name="Notiz 2 3 6 3 6" xfId="13177" xr:uid="{00000000-0005-0000-0000-00001E6C0000}"/>
    <cellStyle name="Notiz 2 3 6 3 7" xfId="24904" xr:uid="{00000000-0005-0000-0000-00001F6C0000}"/>
    <cellStyle name="Notiz 2 3 6 4" xfId="1889" xr:uid="{00000000-0005-0000-0000-0000206C0000}"/>
    <cellStyle name="Notiz 2 3 6 4 2" xfId="5794" xr:uid="{00000000-0005-0000-0000-0000216C0000}"/>
    <cellStyle name="Notiz 2 3 6 4 2 2" xfId="17522" xr:uid="{00000000-0005-0000-0000-0000226C0000}"/>
    <cellStyle name="Notiz 2 3 6 4 2 3" xfId="29249" xr:uid="{00000000-0005-0000-0000-0000236C0000}"/>
    <cellStyle name="Notiz 2 3 6 4 3" xfId="9699" xr:uid="{00000000-0005-0000-0000-0000246C0000}"/>
    <cellStyle name="Notiz 2 3 6 4 3 2" xfId="21427" xr:uid="{00000000-0005-0000-0000-0000256C0000}"/>
    <cellStyle name="Notiz 2 3 6 4 3 3" xfId="33154" xr:uid="{00000000-0005-0000-0000-0000266C0000}"/>
    <cellStyle name="Notiz 2 3 6 4 4" xfId="13617" xr:uid="{00000000-0005-0000-0000-0000276C0000}"/>
    <cellStyle name="Notiz 2 3 6 4 5" xfId="25344" xr:uid="{00000000-0005-0000-0000-0000286C0000}"/>
    <cellStyle name="Notiz 2 3 6 5" xfId="3187" xr:uid="{00000000-0005-0000-0000-0000296C0000}"/>
    <cellStyle name="Notiz 2 3 6 5 2" xfId="7092" xr:uid="{00000000-0005-0000-0000-00002A6C0000}"/>
    <cellStyle name="Notiz 2 3 6 5 2 2" xfId="18820" xr:uid="{00000000-0005-0000-0000-00002B6C0000}"/>
    <cellStyle name="Notiz 2 3 6 5 2 3" xfId="30547" xr:uid="{00000000-0005-0000-0000-00002C6C0000}"/>
    <cellStyle name="Notiz 2 3 6 5 3" xfId="10997" xr:uid="{00000000-0005-0000-0000-00002D6C0000}"/>
    <cellStyle name="Notiz 2 3 6 5 3 2" xfId="22725" xr:uid="{00000000-0005-0000-0000-00002E6C0000}"/>
    <cellStyle name="Notiz 2 3 6 5 3 3" xfId="34452" xr:uid="{00000000-0005-0000-0000-00002F6C0000}"/>
    <cellStyle name="Notiz 2 3 6 5 4" xfId="14915" xr:uid="{00000000-0005-0000-0000-0000306C0000}"/>
    <cellStyle name="Notiz 2 3 6 5 5" xfId="26642" xr:uid="{00000000-0005-0000-0000-0000316C0000}"/>
    <cellStyle name="Notiz 2 3 6 6" xfId="4496" xr:uid="{00000000-0005-0000-0000-0000326C0000}"/>
    <cellStyle name="Notiz 2 3 6 6 2" xfId="16224" xr:uid="{00000000-0005-0000-0000-0000336C0000}"/>
    <cellStyle name="Notiz 2 3 6 6 3" xfId="27951" xr:uid="{00000000-0005-0000-0000-0000346C0000}"/>
    <cellStyle name="Notiz 2 3 6 7" xfId="8401" xr:uid="{00000000-0005-0000-0000-0000356C0000}"/>
    <cellStyle name="Notiz 2 3 6 7 2" xfId="20129" xr:uid="{00000000-0005-0000-0000-0000366C0000}"/>
    <cellStyle name="Notiz 2 3 6 7 3" xfId="31856" xr:uid="{00000000-0005-0000-0000-0000376C0000}"/>
    <cellStyle name="Notiz 2 3 6 8" xfId="12319" xr:uid="{00000000-0005-0000-0000-0000386C0000}"/>
    <cellStyle name="Notiz 2 3 6 9" xfId="24046" xr:uid="{00000000-0005-0000-0000-0000396C0000}"/>
    <cellStyle name="Notiz 2 3 7" xfId="722" xr:uid="{00000000-0005-0000-0000-00003A6C0000}"/>
    <cellStyle name="Notiz 2 3 7 2" xfId="2020" xr:uid="{00000000-0005-0000-0000-00003B6C0000}"/>
    <cellStyle name="Notiz 2 3 7 2 2" xfId="5925" xr:uid="{00000000-0005-0000-0000-00003C6C0000}"/>
    <cellStyle name="Notiz 2 3 7 2 2 2" xfId="17653" xr:uid="{00000000-0005-0000-0000-00003D6C0000}"/>
    <cellStyle name="Notiz 2 3 7 2 2 3" xfId="29380" xr:uid="{00000000-0005-0000-0000-00003E6C0000}"/>
    <cellStyle name="Notiz 2 3 7 2 3" xfId="9830" xr:uid="{00000000-0005-0000-0000-00003F6C0000}"/>
    <cellStyle name="Notiz 2 3 7 2 3 2" xfId="21558" xr:uid="{00000000-0005-0000-0000-0000406C0000}"/>
    <cellStyle name="Notiz 2 3 7 2 3 3" xfId="33285" xr:uid="{00000000-0005-0000-0000-0000416C0000}"/>
    <cellStyle name="Notiz 2 3 7 2 4" xfId="13748" xr:uid="{00000000-0005-0000-0000-0000426C0000}"/>
    <cellStyle name="Notiz 2 3 7 2 5" xfId="25475" xr:uid="{00000000-0005-0000-0000-0000436C0000}"/>
    <cellStyle name="Notiz 2 3 7 3" xfId="3318" xr:uid="{00000000-0005-0000-0000-0000446C0000}"/>
    <cellStyle name="Notiz 2 3 7 3 2" xfId="7223" xr:uid="{00000000-0005-0000-0000-0000456C0000}"/>
    <cellStyle name="Notiz 2 3 7 3 2 2" xfId="18951" xr:uid="{00000000-0005-0000-0000-0000466C0000}"/>
    <cellStyle name="Notiz 2 3 7 3 2 3" xfId="30678" xr:uid="{00000000-0005-0000-0000-0000476C0000}"/>
    <cellStyle name="Notiz 2 3 7 3 3" xfId="11128" xr:uid="{00000000-0005-0000-0000-0000486C0000}"/>
    <cellStyle name="Notiz 2 3 7 3 3 2" xfId="22856" xr:uid="{00000000-0005-0000-0000-0000496C0000}"/>
    <cellStyle name="Notiz 2 3 7 3 3 3" xfId="34583" xr:uid="{00000000-0005-0000-0000-00004A6C0000}"/>
    <cellStyle name="Notiz 2 3 7 3 4" xfId="15046" xr:uid="{00000000-0005-0000-0000-00004B6C0000}"/>
    <cellStyle name="Notiz 2 3 7 3 5" xfId="26773" xr:uid="{00000000-0005-0000-0000-00004C6C0000}"/>
    <cellStyle name="Notiz 2 3 7 4" xfId="4627" xr:uid="{00000000-0005-0000-0000-00004D6C0000}"/>
    <cellStyle name="Notiz 2 3 7 4 2" xfId="16355" xr:uid="{00000000-0005-0000-0000-00004E6C0000}"/>
    <cellStyle name="Notiz 2 3 7 4 3" xfId="28082" xr:uid="{00000000-0005-0000-0000-00004F6C0000}"/>
    <cellStyle name="Notiz 2 3 7 5" xfId="8532" xr:uid="{00000000-0005-0000-0000-0000506C0000}"/>
    <cellStyle name="Notiz 2 3 7 5 2" xfId="20260" xr:uid="{00000000-0005-0000-0000-0000516C0000}"/>
    <cellStyle name="Notiz 2 3 7 5 3" xfId="31987" xr:uid="{00000000-0005-0000-0000-0000526C0000}"/>
    <cellStyle name="Notiz 2 3 7 6" xfId="12450" xr:uid="{00000000-0005-0000-0000-0000536C0000}"/>
    <cellStyle name="Notiz 2 3 7 7" xfId="24177" xr:uid="{00000000-0005-0000-0000-0000546C0000}"/>
    <cellStyle name="Notiz 2 3 8" xfId="1151" xr:uid="{00000000-0005-0000-0000-0000556C0000}"/>
    <cellStyle name="Notiz 2 3 8 2" xfId="2449" xr:uid="{00000000-0005-0000-0000-0000566C0000}"/>
    <cellStyle name="Notiz 2 3 8 2 2" xfId="6354" xr:uid="{00000000-0005-0000-0000-0000576C0000}"/>
    <cellStyle name="Notiz 2 3 8 2 2 2" xfId="18082" xr:uid="{00000000-0005-0000-0000-0000586C0000}"/>
    <cellStyle name="Notiz 2 3 8 2 2 3" xfId="29809" xr:uid="{00000000-0005-0000-0000-0000596C0000}"/>
    <cellStyle name="Notiz 2 3 8 2 3" xfId="10259" xr:uid="{00000000-0005-0000-0000-00005A6C0000}"/>
    <cellStyle name="Notiz 2 3 8 2 3 2" xfId="21987" xr:uid="{00000000-0005-0000-0000-00005B6C0000}"/>
    <cellStyle name="Notiz 2 3 8 2 3 3" xfId="33714" xr:uid="{00000000-0005-0000-0000-00005C6C0000}"/>
    <cellStyle name="Notiz 2 3 8 2 4" xfId="14177" xr:uid="{00000000-0005-0000-0000-00005D6C0000}"/>
    <cellStyle name="Notiz 2 3 8 2 5" xfId="25904" xr:uid="{00000000-0005-0000-0000-00005E6C0000}"/>
    <cellStyle name="Notiz 2 3 8 3" xfId="3747" xr:uid="{00000000-0005-0000-0000-00005F6C0000}"/>
    <cellStyle name="Notiz 2 3 8 3 2" xfId="7652" xr:uid="{00000000-0005-0000-0000-0000606C0000}"/>
    <cellStyle name="Notiz 2 3 8 3 2 2" xfId="19380" xr:uid="{00000000-0005-0000-0000-0000616C0000}"/>
    <cellStyle name="Notiz 2 3 8 3 2 3" xfId="31107" xr:uid="{00000000-0005-0000-0000-0000626C0000}"/>
    <cellStyle name="Notiz 2 3 8 3 3" xfId="11557" xr:uid="{00000000-0005-0000-0000-0000636C0000}"/>
    <cellStyle name="Notiz 2 3 8 3 3 2" xfId="23285" xr:uid="{00000000-0005-0000-0000-0000646C0000}"/>
    <cellStyle name="Notiz 2 3 8 3 3 3" xfId="35012" xr:uid="{00000000-0005-0000-0000-0000656C0000}"/>
    <cellStyle name="Notiz 2 3 8 3 4" xfId="15475" xr:uid="{00000000-0005-0000-0000-0000666C0000}"/>
    <cellStyle name="Notiz 2 3 8 3 5" xfId="27202" xr:uid="{00000000-0005-0000-0000-0000676C0000}"/>
    <cellStyle name="Notiz 2 3 8 4" xfId="5056" xr:uid="{00000000-0005-0000-0000-0000686C0000}"/>
    <cellStyle name="Notiz 2 3 8 4 2" xfId="16784" xr:uid="{00000000-0005-0000-0000-0000696C0000}"/>
    <cellStyle name="Notiz 2 3 8 4 3" xfId="28511" xr:uid="{00000000-0005-0000-0000-00006A6C0000}"/>
    <cellStyle name="Notiz 2 3 8 5" xfId="8961" xr:uid="{00000000-0005-0000-0000-00006B6C0000}"/>
    <cellStyle name="Notiz 2 3 8 5 2" xfId="20689" xr:uid="{00000000-0005-0000-0000-00006C6C0000}"/>
    <cellStyle name="Notiz 2 3 8 5 3" xfId="32416" xr:uid="{00000000-0005-0000-0000-00006D6C0000}"/>
    <cellStyle name="Notiz 2 3 8 6" xfId="12879" xr:uid="{00000000-0005-0000-0000-00006E6C0000}"/>
    <cellStyle name="Notiz 2 3 8 7" xfId="24606" xr:uid="{00000000-0005-0000-0000-00006F6C0000}"/>
    <cellStyle name="Notiz 2 3 9" xfId="1591" xr:uid="{00000000-0005-0000-0000-0000706C0000}"/>
    <cellStyle name="Notiz 2 3 9 2" xfId="5496" xr:uid="{00000000-0005-0000-0000-0000716C0000}"/>
    <cellStyle name="Notiz 2 3 9 2 2" xfId="17224" xr:uid="{00000000-0005-0000-0000-0000726C0000}"/>
    <cellStyle name="Notiz 2 3 9 2 3" xfId="28951" xr:uid="{00000000-0005-0000-0000-0000736C0000}"/>
    <cellStyle name="Notiz 2 3 9 3" xfId="9401" xr:uid="{00000000-0005-0000-0000-0000746C0000}"/>
    <cellStyle name="Notiz 2 3 9 3 2" xfId="21129" xr:uid="{00000000-0005-0000-0000-0000756C0000}"/>
    <cellStyle name="Notiz 2 3 9 3 3" xfId="32856" xr:uid="{00000000-0005-0000-0000-0000766C0000}"/>
    <cellStyle name="Notiz 2 3 9 4" xfId="13319" xr:uid="{00000000-0005-0000-0000-0000776C0000}"/>
    <cellStyle name="Notiz 2 3 9 5" xfId="25046" xr:uid="{00000000-0005-0000-0000-0000786C0000}"/>
    <cellStyle name="Notiz 2 4" xfId="299" xr:uid="{00000000-0005-0000-0000-0000796C0000}"/>
    <cellStyle name="Notiz 2 4 10" xfId="8109" xr:uid="{00000000-0005-0000-0000-00007A6C0000}"/>
    <cellStyle name="Notiz 2 4 10 2" xfId="19837" xr:uid="{00000000-0005-0000-0000-00007B6C0000}"/>
    <cellStyle name="Notiz 2 4 10 3" xfId="31564" xr:uid="{00000000-0005-0000-0000-00007C6C0000}"/>
    <cellStyle name="Notiz 2 4 11" xfId="12027" xr:uid="{00000000-0005-0000-0000-00007D6C0000}"/>
    <cellStyle name="Notiz 2 4 12" xfId="23754" xr:uid="{00000000-0005-0000-0000-00007E6C0000}"/>
    <cellStyle name="Notiz 2 4 2" xfId="372" xr:uid="{00000000-0005-0000-0000-00007F6C0000}"/>
    <cellStyle name="Notiz 2 4 2 2" xfId="801" xr:uid="{00000000-0005-0000-0000-0000806C0000}"/>
    <cellStyle name="Notiz 2 4 2 2 2" xfId="2099" xr:uid="{00000000-0005-0000-0000-0000816C0000}"/>
    <cellStyle name="Notiz 2 4 2 2 2 2" xfId="6004" xr:uid="{00000000-0005-0000-0000-0000826C0000}"/>
    <cellStyle name="Notiz 2 4 2 2 2 2 2" xfId="17732" xr:uid="{00000000-0005-0000-0000-0000836C0000}"/>
    <cellStyle name="Notiz 2 4 2 2 2 2 3" xfId="29459" xr:uid="{00000000-0005-0000-0000-0000846C0000}"/>
    <cellStyle name="Notiz 2 4 2 2 2 3" xfId="9909" xr:uid="{00000000-0005-0000-0000-0000856C0000}"/>
    <cellStyle name="Notiz 2 4 2 2 2 3 2" xfId="21637" xr:uid="{00000000-0005-0000-0000-0000866C0000}"/>
    <cellStyle name="Notiz 2 4 2 2 2 3 3" xfId="33364" xr:uid="{00000000-0005-0000-0000-0000876C0000}"/>
    <cellStyle name="Notiz 2 4 2 2 2 4" xfId="13827" xr:uid="{00000000-0005-0000-0000-0000886C0000}"/>
    <cellStyle name="Notiz 2 4 2 2 2 5" xfId="25554" xr:uid="{00000000-0005-0000-0000-0000896C0000}"/>
    <cellStyle name="Notiz 2 4 2 2 3" xfId="3397" xr:uid="{00000000-0005-0000-0000-00008A6C0000}"/>
    <cellStyle name="Notiz 2 4 2 2 3 2" xfId="7302" xr:uid="{00000000-0005-0000-0000-00008B6C0000}"/>
    <cellStyle name="Notiz 2 4 2 2 3 2 2" xfId="19030" xr:uid="{00000000-0005-0000-0000-00008C6C0000}"/>
    <cellStyle name="Notiz 2 4 2 2 3 2 3" xfId="30757" xr:uid="{00000000-0005-0000-0000-00008D6C0000}"/>
    <cellStyle name="Notiz 2 4 2 2 3 3" xfId="11207" xr:uid="{00000000-0005-0000-0000-00008E6C0000}"/>
    <cellStyle name="Notiz 2 4 2 2 3 3 2" xfId="22935" xr:uid="{00000000-0005-0000-0000-00008F6C0000}"/>
    <cellStyle name="Notiz 2 4 2 2 3 3 3" xfId="34662" xr:uid="{00000000-0005-0000-0000-0000906C0000}"/>
    <cellStyle name="Notiz 2 4 2 2 3 4" xfId="15125" xr:uid="{00000000-0005-0000-0000-0000916C0000}"/>
    <cellStyle name="Notiz 2 4 2 2 3 5" xfId="26852" xr:uid="{00000000-0005-0000-0000-0000926C0000}"/>
    <cellStyle name="Notiz 2 4 2 2 4" xfId="4706" xr:uid="{00000000-0005-0000-0000-0000936C0000}"/>
    <cellStyle name="Notiz 2 4 2 2 4 2" xfId="16434" xr:uid="{00000000-0005-0000-0000-0000946C0000}"/>
    <cellStyle name="Notiz 2 4 2 2 4 3" xfId="28161" xr:uid="{00000000-0005-0000-0000-0000956C0000}"/>
    <cellStyle name="Notiz 2 4 2 2 5" xfId="8611" xr:uid="{00000000-0005-0000-0000-0000966C0000}"/>
    <cellStyle name="Notiz 2 4 2 2 5 2" xfId="20339" xr:uid="{00000000-0005-0000-0000-0000976C0000}"/>
    <cellStyle name="Notiz 2 4 2 2 5 3" xfId="32066" xr:uid="{00000000-0005-0000-0000-0000986C0000}"/>
    <cellStyle name="Notiz 2 4 2 2 6" xfId="12529" xr:uid="{00000000-0005-0000-0000-0000996C0000}"/>
    <cellStyle name="Notiz 2 4 2 2 7" xfId="24256" xr:uid="{00000000-0005-0000-0000-00009A6C0000}"/>
    <cellStyle name="Notiz 2 4 2 3" xfId="1230" xr:uid="{00000000-0005-0000-0000-00009B6C0000}"/>
    <cellStyle name="Notiz 2 4 2 3 2" xfId="2528" xr:uid="{00000000-0005-0000-0000-00009C6C0000}"/>
    <cellStyle name="Notiz 2 4 2 3 2 2" xfId="6433" xr:uid="{00000000-0005-0000-0000-00009D6C0000}"/>
    <cellStyle name="Notiz 2 4 2 3 2 2 2" xfId="18161" xr:uid="{00000000-0005-0000-0000-00009E6C0000}"/>
    <cellStyle name="Notiz 2 4 2 3 2 2 3" xfId="29888" xr:uid="{00000000-0005-0000-0000-00009F6C0000}"/>
    <cellStyle name="Notiz 2 4 2 3 2 3" xfId="10338" xr:uid="{00000000-0005-0000-0000-0000A06C0000}"/>
    <cellStyle name="Notiz 2 4 2 3 2 3 2" xfId="22066" xr:uid="{00000000-0005-0000-0000-0000A16C0000}"/>
    <cellStyle name="Notiz 2 4 2 3 2 3 3" xfId="33793" xr:uid="{00000000-0005-0000-0000-0000A26C0000}"/>
    <cellStyle name="Notiz 2 4 2 3 2 4" xfId="14256" xr:uid="{00000000-0005-0000-0000-0000A36C0000}"/>
    <cellStyle name="Notiz 2 4 2 3 2 5" xfId="25983" xr:uid="{00000000-0005-0000-0000-0000A46C0000}"/>
    <cellStyle name="Notiz 2 4 2 3 3" xfId="3826" xr:uid="{00000000-0005-0000-0000-0000A56C0000}"/>
    <cellStyle name="Notiz 2 4 2 3 3 2" xfId="7731" xr:uid="{00000000-0005-0000-0000-0000A66C0000}"/>
    <cellStyle name="Notiz 2 4 2 3 3 2 2" xfId="19459" xr:uid="{00000000-0005-0000-0000-0000A76C0000}"/>
    <cellStyle name="Notiz 2 4 2 3 3 2 3" xfId="31186" xr:uid="{00000000-0005-0000-0000-0000A86C0000}"/>
    <cellStyle name="Notiz 2 4 2 3 3 3" xfId="11636" xr:uid="{00000000-0005-0000-0000-0000A96C0000}"/>
    <cellStyle name="Notiz 2 4 2 3 3 3 2" xfId="23364" xr:uid="{00000000-0005-0000-0000-0000AA6C0000}"/>
    <cellStyle name="Notiz 2 4 2 3 3 3 3" xfId="35091" xr:uid="{00000000-0005-0000-0000-0000AB6C0000}"/>
    <cellStyle name="Notiz 2 4 2 3 3 4" xfId="15554" xr:uid="{00000000-0005-0000-0000-0000AC6C0000}"/>
    <cellStyle name="Notiz 2 4 2 3 3 5" xfId="27281" xr:uid="{00000000-0005-0000-0000-0000AD6C0000}"/>
    <cellStyle name="Notiz 2 4 2 3 4" xfId="5135" xr:uid="{00000000-0005-0000-0000-0000AE6C0000}"/>
    <cellStyle name="Notiz 2 4 2 3 4 2" xfId="16863" xr:uid="{00000000-0005-0000-0000-0000AF6C0000}"/>
    <cellStyle name="Notiz 2 4 2 3 4 3" xfId="28590" xr:uid="{00000000-0005-0000-0000-0000B06C0000}"/>
    <cellStyle name="Notiz 2 4 2 3 5" xfId="9040" xr:uid="{00000000-0005-0000-0000-0000B16C0000}"/>
    <cellStyle name="Notiz 2 4 2 3 5 2" xfId="20768" xr:uid="{00000000-0005-0000-0000-0000B26C0000}"/>
    <cellStyle name="Notiz 2 4 2 3 5 3" xfId="32495" xr:uid="{00000000-0005-0000-0000-0000B36C0000}"/>
    <cellStyle name="Notiz 2 4 2 3 6" xfId="12958" xr:uid="{00000000-0005-0000-0000-0000B46C0000}"/>
    <cellStyle name="Notiz 2 4 2 3 7" xfId="24685" xr:uid="{00000000-0005-0000-0000-0000B56C0000}"/>
    <cellStyle name="Notiz 2 4 2 4" xfId="1670" xr:uid="{00000000-0005-0000-0000-0000B66C0000}"/>
    <cellStyle name="Notiz 2 4 2 4 2" xfId="5575" xr:uid="{00000000-0005-0000-0000-0000B76C0000}"/>
    <cellStyle name="Notiz 2 4 2 4 2 2" xfId="17303" xr:uid="{00000000-0005-0000-0000-0000B86C0000}"/>
    <cellStyle name="Notiz 2 4 2 4 2 3" xfId="29030" xr:uid="{00000000-0005-0000-0000-0000B96C0000}"/>
    <cellStyle name="Notiz 2 4 2 4 3" xfId="9480" xr:uid="{00000000-0005-0000-0000-0000BA6C0000}"/>
    <cellStyle name="Notiz 2 4 2 4 3 2" xfId="21208" xr:uid="{00000000-0005-0000-0000-0000BB6C0000}"/>
    <cellStyle name="Notiz 2 4 2 4 3 3" xfId="32935" xr:uid="{00000000-0005-0000-0000-0000BC6C0000}"/>
    <cellStyle name="Notiz 2 4 2 4 4" xfId="13398" xr:uid="{00000000-0005-0000-0000-0000BD6C0000}"/>
    <cellStyle name="Notiz 2 4 2 4 5" xfId="25125" xr:uid="{00000000-0005-0000-0000-0000BE6C0000}"/>
    <cellStyle name="Notiz 2 4 2 5" xfId="2968" xr:uid="{00000000-0005-0000-0000-0000BF6C0000}"/>
    <cellStyle name="Notiz 2 4 2 5 2" xfId="6873" xr:uid="{00000000-0005-0000-0000-0000C06C0000}"/>
    <cellStyle name="Notiz 2 4 2 5 2 2" xfId="18601" xr:uid="{00000000-0005-0000-0000-0000C16C0000}"/>
    <cellStyle name="Notiz 2 4 2 5 2 3" xfId="30328" xr:uid="{00000000-0005-0000-0000-0000C26C0000}"/>
    <cellStyle name="Notiz 2 4 2 5 3" xfId="10778" xr:uid="{00000000-0005-0000-0000-0000C36C0000}"/>
    <cellStyle name="Notiz 2 4 2 5 3 2" xfId="22506" xr:uid="{00000000-0005-0000-0000-0000C46C0000}"/>
    <cellStyle name="Notiz 2 4 2 5 3 3" xfId="34233" xr:uid="{00000000-0005-0000-0000-0000C56C0000}"/>
    <cellStyle name="Notiz 2 4 2 5 4" xfId="14696" xr:uid="{00000000-0005-0000-0000-0000C66C0000}"/>
    <cellStyle name="Notiz 2 4 2 5 5" xfId="26423" xr:uid="{00000000-0005-0000-0000-0000C76C0000}"/>
    <cellStyle name="Notiz 2 4 2 6" xfId="4277" xr:uid="{00000000-0005-0000-0000-0000C86C0000}"/>
    <cellStyle name="Notiz 2 4 2 6 2" xfId="16005" xr:uid="{00000000-0005-0000-0000-0000C96C0000}"/>
    <cellStyle name="Notiz 2 4 2 6 3" xfId="27732" xr:uid="{00000000-0005-0000-0000-0000CA6C0000}"/>
    <cellStyle name="Notiz 2 4 2 7" xfId="8182" xr:uid="{00000000-0005-0000-0000-0000CB6C0000}"/>
    <cellStyle name="Notiz 2 4 2 7 2" xfId="19910" xr:uid="{00000000-0005-0000-0000-0000CC6C0000}"/>
    <cellStyle name="Notiz 2 4 2 7 3" xfId="31637" xr:uid="{00000000-0005-0000-0000-0000CD6C0000}"/>
    <cellStyle name="Notiz 2 4 2 8" xfId="12100" xr:uid="{00000000-0005-0000-0000-0000CE6C0000}"/>
    <cellStyle name="Notiz 2 4 2 9" xfId="23827" xr:uid="{00000000-0005-0000-0000-0000CF6C0000}"/>
    <cellStyle name="Notiz 2 4 3" xfId="471" xr:uid="{00000000-0005-0000-0000-0000D06C0000}"/>
    <cellStyle name="Notiz 2 4 3 2" xfId="900" xr:uid="{00000000-0005-0000-0000-0000D16C0000}"/>
    <cellStyle name="Notiz 2 4 3 2 2" xfId="2198" xr:uid="{00000000-0005-0000-0000-0000D26C0000}"/>
    <cellStyle name="Notiz 2 4 3 2 2 2" xfId="6103" xr:uid="{00000000-0005-0000-0000-0000D36C0000}"/>
    <cellStyle name="Notiz 2 4 3 2 2 2 2" xfId="17831" xr:uid="{00000000-0005-0000-0000-0000D46C0000}"/>
    <cellStyle name="Notiz 2 4 3 2 2 2 3" xfId="29558" xr:uid="{00000000-0005-0000-0000-0000D56C0000}"/>
    <cellStyle name="Notiz 2 4 3 2 2 3" xfId="10008" xr:uid="{00000000-0005-0000-0000-0000D66C0000}"/>
    <cellStyle name="Notiz 2 4 3 2 2 3 2" xfId="21736" xr:uid="{00000000-0005-0000-0000-0000D76C0000}"/>
    <cellStyle name="Notiz 2 4 3 2 2 3 3" xfId="33463" xr:uid="{00000000-0005-0000-0000-0000D86C0000}"/>
    <cellStyle name="Notiz 2 4 3 2 2 4" xfId="13926" xr:uid="{00000000-0005-0000-0000-0000D96C0000}"/>
    <cellStyle name="Notiz 2 4 3 2 2 5" xfId="25653" xr:uid="{00000000-0005-0000-0000-0000DA6C0000}"/>
    <cellStyle name="Notiz 2 4 3 2 3" xfId="3496" xr:uid="{00000000-0005-0000-0000-0000DB6C0000}"/>
    <cellStyle name="Notiz 2 4 3 2 3 2" xfId="7401" xr:uid="{00000000-0005-0000-0000-0000DC6C0000}"/>
    <cellStyle name="Notiz 2 4 3 2 3 2 2" xfId="19129" xr:uid="{00000000-0005-0000-0000-0000DD6C0000}"/>
    <cellStyle name="Notiz 2 4 3 2 3 2 3" xfId="30856" xr:uid="{00000000-0005-0000-0000-0000DE6C0000}"/>
    <cellStyle name="Notiz 2 4 3 2 3 3" xfId="11306" xr:uid="{00000000-0005-0000-0000-0000DF6C0000}"/>
    <cellStyle name="Notiz 2 4 3 2 3 3 2" xfId="23034" xr:uid="{00000000-0005-0000-0000-0000E06C0000}"/>
    <cellStyle name="Notiz 2 4 3 2 3 3 3" xfId="34761" xr:uid="{00000000-0005-0000-0000-0000E16C0000}"/>
    <cellStyle name="Notiz 2 4 3 2 3 4" xfId="15224" xr:uid="{00000000-0005-0000-0000-0000E26C0000}"/>
    <cellStyle name="Notiz 2 4 3 2 3 5" xfId="26951" xr:uid="{00000000-0005-0000-0000-0000E36C0000}"/>
    <cellStyle name="Notiz 2 4 3 2 4" xfId="4805" xr:uid="{00000000-0005-0000-0000-0000E46C0000}"/>
    <cellStyle name="Notiz 2 4 3 2 4 2" xfId="16533" xr:uid="{00000000-0005-0000-0000-0000E56C0000}"/>
    <cellStyle name="Notiz 2 4 3 2 4 3" xfId="28260" xr:uid="{00000000-0005-0000-0000-0000E66C0000}"/>
    <cellStyle name="Notiz 2 4 3 2 5" xfId="8710" xr:uid="{00000000-0005-0000-0000-0000E76C0000}"/>
    <cellStyle name="Notiz 2 4 3 2 5 2" xfId="20438" xr:uid="{00000000-0005-0000-0000-0000E86C0000}"/>
    <cellStyle name="Notiz 2 4 3 2 5 3" xfId="32165" xr:uid="{00000000-0005-0000-0000-0000E96C0000}"/>
    <cellStyle name="Notiz 2 4 3 2 6" xfId="12628" xr:uid="{00000000-0005-0000-0000-0000EA6C0000}"/>
    <cellStyle name="Notiz 2 4 3 2 7" xfId="24355" xr:uid="{00000000-0005-0000-0000-0000EB6C0000}"/>
    <cellStyle name="Notiz 2 4 3 3" xfId="1329" xr:uid="{00000000-0005-0000-0000-0000EC6C0000}"/>
    <cellStyle name="Notiz 2 4 3 3 2" xfId="2627" xr:uid="{00000000-0005-0000-0000-0000ED6C0000}"/>
    <cellStyle name="Notiz 2 4 3 3 2 2" xfId="6532" xr:uid="{00000000-0005-0000-0000-0000EE6C0000}"/>
    <cellStyle name="Notiz 2 4 3 3 2 2 2" xfId="18260" xr:uid="{00000000-0005-0000-0000-0000EF6C0000}"/>
    <cellStyle name="Notiz 2 4 3 3 2 2 3" xfId="29987" xr:uid="{00000000-0005-0000-0000-0000F06C0000}"/>
    <cellStyle name="Notiz 2 4 3 3 2 3" xfId="10437" xr:uid="{00000000-0005-0000-0000-0000F16C0000}"/>
    <cellStyle name="Notiz 2 4 3 3 2 3 2" xfId="22165" xr:uid="{00000000-0005-0000-0000-0000F26C0000}"/>
    <cellStyle name="Notiz 2 4 3 3 2 3 3" xfId="33892" xr:uid="{00000000-0005-0000-0000-0000F36C0000}"/>
    <cellStyle name="Notiz 2 4 3 3 2 4" xfId="14355" xr:uid="{00000000-0005-0000-0000-0000F46C0000}"/>
    <cellStyle name="Notiz 2 4 3 3 2 5" xfId="26082" xr:uid="{00000000-0005-0000-0000-0000F56C0000}"/>
    <cellStyle name="Notiz 2 4 3 3 3" xfId="3925" xr:uid="{00000000-0005-0000-0000-0000F66C0000}"/>
    <cellStyle name="Notiz 2 4 3 3 3 2" xfId="7830" xr:uid="{00000000-0005-0000-0000-0000F76C0000}"/>
    <cellStyle name="Notiz 2 4 3 3 3 2 2" xfId="19558" xr:uid="{00000000-0005-0000-0000-0000F86C0000}"/>
    <cellStyle name="Notiz 2 4 3 3 3 2 3" xfId="31285" xr:uid="{00000000-0005-0000-0000-0000F96C0000}"/>
    <cellStyle name="Notiz 2 4 3 3 3 3" xfId="11735" xr:uid="{00000000-0005-0000-0000-0000FA6C0000}"/>
    <cellStyle name="Notiz 2 4 3 3 3 3 2" xfId="23463" xr:uid="{00000000-0005-0000-0000-0000FB6C0000}"/>
    <cellStyle name="Notiz 2 4 3 3 3 3 3" xfId="35190" xr:uid="{00000000-0005-0000-0000-0000FC6C0000}"/>
    <cellStyle name="Notiz 2 4 3 3 3 4" xfId="15653" xr:uid="{00000000-0005-0000-0000-0000FD6C0000}"/>
    <cellStyle name="Notiz 2 4 3 3 3 5" xfId="27380" xr:uid="{00000000-0005-0000-0000-0000FE6C0000}"/>
    <cellStyle name="Notiz 2 4 3 3 4" xfId="5234" xr:uid="{00000000-0005-0000-0000-0000FF6C0000}"/>
    <cellStyle name="Notiz 2 4 3 3 4 2" xfId="16962" xr:uid="{00000000-0005-0000-0000-0000006D0000}"/>
    <cellStyle name="Notiz 2 4 3 3 4 3" xfId="28689" xr:uid="{00000000-0005-0000-0000-0000016D0000}"/>
    <cellStyle name="Notiz 2 4 3 3 5" xfId="9139" xr:uid="{00000000-0005-0000-0000-0000026D0000}"/>
    <cellStyle name="Notiz 2 4 3 3 5 2" xfId="20867" xr:uid="{00000000-0005-0000-0000-0000036D0000}"/>
    <cellStyle name="Notiz 2 4 3 3 5 3" xfId="32594" xr:uid="{00000000-0005-0000-0000-0000046D0000}"/>
    <cellStyle name="Notiz 2 4 3 3 6" xfId="13057" xr:uid="{00000000-0005-0000-0000-0000056D0000}"/>
    <cellStyle name="Notiz 2 4 3 3 7" xfId="24784" xr:uid="{00000000-0005-0000-0000-0000066D0000}"/>
    <cellStyle name="Notiz 2 4 3 4" xfId="1769" xr:uid="{00000000-0005-0000-0000-0000076D0000}"/>
    <cellStyle name="Notiz 2 4 3 4 2" xfId="5674" xr:uid="{00000000-0005-0000-0000-0000086D0000}"/>
    <cellStyle name="Notiz 2 4 3 4 2 2" xfId="17402" xr:uid="{00000000-0005-0000-0000-0000096D0000}"/>
    <cellStyle name="Notiz 2 4 3 4 2 3" xfId="29129" xr:uid="{00000000-0005-0000-0000-00000A6D0000}"/>
    <cellStyle name="Notiz 2 4 3 4 3" xfId="9579" xr:uid="{00000000-0005-0000-0000-00000B6D0000}"/>
    <cellStyle name="Notiz 2 4 3 4 3 2" xfId="21307" xr:uid="{00000000-0005-0000-0000-00000C6D0000}"/>
    <cellStyle name="Notiz 2 4 3 4 3 3" xfId="33034" xr:uid="{00000000-0005-0000-0000-00000D6D0000}"/>
    <cellStyle name="Notiz 2 4 3 4 4" xfId="13497" xr:uid="{00000000-0005-0000-0000-00000E6D0000}"/>
    <cellStyle name="Notiz 2 4 3 4 5" xfId="25224" xr:uid="{00000000-0005-0000-0000-00000F6D0000}"/>
    <cellStyle name="Notiz 2 4 3 5" xfId="3067" xr:uid="{00000000-0005-0000-0000-0000106D0000}"/>
    <cellStyle name="Notiz 2 4 3 5 2" xfId="6972" xr:uid="{00000000-0005-0000-0000-0000116D0000}"/>
    <cellStyle name="Notiz 2 4 3 5 2 2" xfId="18700" xr:uid="{00000000-0005-0000-0000-0000126D0000}"/>
    <cellStyle name="Notiz 2 4 3 5 2 3" xfId="30427" xr:uid="{00000000-0005-0000-0000-0000136D0000}"/>
    <cellStyle name="Notiz 2 4 3 5 3" xfId="10877" xr:uid="{00000000-0005-0000-0000-0000146D0000}"/>
    <cellStyle name="Notiz 2 4 3 5 3 2" xfId="22605" xr:uid="{00000000-0005-0000-0000-0000156D0000}"/>
    <cellStyle name="Notiz 2 4 3 5 3 3" xfId="34332" xr:uid="{00000000-0005-0000-0000-0000166D0000}"/>
    <cellStyle name="Notiz 2 4 3 5 4" xfId="14795" xr:uid="{00000000-0005-0000-0000-0000176D0000}"/>
    <cellStyle name="Notiz 2 4 3 5 5" xfId="26522" xr:uid="{00000000-0005-0000-0000-0000186D0000}"/>
    <cellStyle name="Notiz 2 4 3 6" xfId="4376" xr:uid="{00000000-0005-0000-0000-0000196D0000}"/>
    <cellStyle name="Notiz 2 4 3 6 2" xfId="16104" xr:uid="{00000000-0005-0000-0000-00001A6D0000}"/>
    <cellStyle name="Notiz 2 4 3 6 3" xfId="27831" xr:uid="{00000000-0005-0000-0000-00001B6D0000}"/>
    <cellStyle name="Notiz 2 4 3 7" xfId="8281" xr:uid="{00000000-0005-0000-0000-00001C6D0000}"/>
    <cellStyle name="Notiz 2 4 3 7 2" xfId="20009" xr:uid="{00000000-0005-0000-0000-00001D6D0000}"/>
    <cellStyle name="Notiz 2 4 3 7 3" xfId="31736" xr:uid="{00000000-0005-0000-0000-00001E6D0000}"/>
    <cellStyle name="Notiz 2 4 3 8" xfId="12199" xr:uid="{00000000-0005-0000-0000-00001F6D0000}"/>
    <cellStyle name="Notiz 2 4 3 9" xfId="23926" xr:uid="{00000000-0005-0000-0000-0000206D0000}"/>
    <cellStyle name="Notiz 2 4 4" xfId="570" xr:uid="{00000000-0005-0000-0000-0000216D0000}"/>
    <cellStyle name="Notiz 2 4 4 2" xfId="999" xr:uid="{00000000-0005-0000-0000-0000226D0000}"/>
    <cellStyle name="Notiz 2 4 4 2 2" xfId="2297" xr:uid="{00000000-0005-0000-0000-0000236D0000}"/>
    <cellStyle name="Notiz 2 4 4 2 2 2" xfId="6202" xr:uid="{00000000-0005-0000-0000-0000246D0000}"/>
    <cellStyle name="Notiz 2 4 4 2 2 2 2" xfId="17930" xr:uid="{00000000-0005-0000-0000-0000256D0000}"/>
    <cellStyle name="Notiz 2 4 4 2 2 2 3" xfId="29657" xr:uid="{00000000-0005-0000-0000-0000266D0000}"/>
    <cellStyle name="Notiz 2 4 4 2 2 3" xfId="10107" xr:uid="{00000000-0005-0000-0000-0000276D0000}"/>
    <cellStyle name="Notiz 2 4 4 2 2 3 2" xfId="21835" xr:uid="{00000000-0005-0000-0000-0000286D0000}"/>
    <cellStyle name="Notiz 2 4 4 2 2 3 3" xfId="33562" xr:uid="{00000000-0005-0000-0000-0000296D0000}"/>
    <cellStyle name="Notiz 2 4 4 2 2 4" xfId="14025" xr:uid="{00000000-0005-0000-0000-00002A6D0000}"/>
    <cellStyle name="Notiz 2 4 4 2 2 5" xfId="25752" xr:uid="{00000000-0005-0000-0000-00002B6D0000}"/>
    <cellStyle name="Notiz 2 4 4 2 3" xfId="3595" xr:uid="{00000000-0005-0000-0000-00002C6D0000}"/>
    <cellStyle name="Notiz 2 4 4 2 3 2" xfId="7500" xr:uid="{00000000-0005-0000-0000-00002D6D0000}"/>
    <cellStyle name="Notiz 2 4 4 2 3 2 2" xfId="19228" xr:uid="{00000000-0005-0000-0000-00002E6D0000}"/>
    <cellStyle name="Notiz 2 4 4 2 3 2 3" xfId="30955" xr:uid="{00000000-0005-0000-0000-00002F6D0000}"/>
    <cellStyle name="Notiz 2 4 4 2 3 3" xfId="11405" xr:uid="{00000000-0005-0000-0000-0000306D0000}"/>
    <cellStyle name="Notiz 2 4 4 2 3 3 2" xfId="23133" xr:uid="{00000000-0005-0000-0000-0000316D0000}"/>
    <cellStyle name="Notiz 2 4 4 2 3 3 3" xfId="34860" xr:uid="{00000000-0005-0000-0000-0000326D0000}"/>
    <cellStyle name="Notiz 2 4 4 2 3 4" xfId="15323" xr:uid="{00000000-0005-0000-0000-0000336D0000}"/>
    <cellStyle name="Notiz 2 4 4 2 3 5" xfId="27050" xr:uid="{00000000-0005-0000-0000-0000346D0000}"/>
    <cellStyle name="Notiz 2 4 4 2 4" xfId="4904" xr:uid="{00000000-0005-0000-0000-0000356D0000}"/>
    <cellStyle name="Notiz 2 4 4 2 4 2" xfId="16632" xr:uid="{00000000-0005-0000-0000-0000366D0000}"/>
    <cellStyle name="Notiz 2 4 4 2 4 3" xfId="28359" xr:uid="{00000000-0005-0000-0000-0000376D0000}"/>
    <cellStyle name="Notiz 2 4 4 2 5" xfId="8809" xr:uid="{00000000-0005-0000-0000-0000386D0000}"/>
    <cellStyle name="Notiz 2 4 4 2 5 2" xfId="20537" xr:uid="{00000000-0005-0000-0000-0000396D0000}"/>
    <cellStyle name="Notiz 2 4 4 2 5 3" xfId="32264" xr:uid="{00000000-0005-0000-0000-00003A6D0000}"/>
    <cellStyle name="Notiz 2 4 4 2 6" xfId="12727" xr:uid="{00000000-0005-0000-0000-00003B6D0000}"/>
    <cellStyle name="Notiz 2 4 4 2 7" xfId="24454" xr:uid="{00000000-0005-0000-0000-00003C6D0000}"/>
    <cellStyle name="Notiz 2 4 4 3" xfId="1428" xr:uid="{00000000-0005-0000-0000-00003D6D0000}"/>
    <cellStyle name="Notiz 2 4 4 3 2" xfId="2726" xr:uid="{00000000-0005-0000-0000-00003E6D0000}"/>
    <cellStyle name="Notiz 2 4 4 3 2 2" xfId="6631" xr:uid="{00000000-0005-0000-0000-00003F6D0000}"/>
    <cellStyle name="Notiz 2 4 4 3 2 2 2" xfId="18359" xr:uid="{00000000-0005-0000-0000-0000406D0000}"/>
    <cellStyle name="Notiz 2 4 4 3 2 2 3" xfId="30086" xr:uid="{00000000-0005-0000-0000-0000416D0000}"/>
    <cellStyle name="Notiz 2 4 4 3 2 3" xfId="10536" xr:uid="{00000000-0005-0000-0000-0000426D0000}"/>
    <cellStyle name="Notiz 2 4 4 3 2 3 2" xfId="22264" xr:uid="{00000000-0005-0000-0000-0000436D0000}"/>
    <cellStyle name="Notiz 2 4 4 3 2 3 3" xfId="33991" xr:uid="{00000000-0005-0000-0000-0000446D0000}"/>
    <cellStyle name="Notiz 2 4 4 3 2 4" xfId="14454" xr:uid="{00000000-0005-0000-0000-0000456D0000}"/>
    <cellStyle name="Notiz 2 4 4 3 2 5" xfId="26181" xr:uid="{00000000-0005-0000-0000-0000466D0000}"/>
    <cellStyle name="Notiz 2 4 4 3 3" xfId="4024" xr:uid="{00000000-0005-0000-0000-0000476D0000}"/>
    <cellStyle name="Notiz 2 4 4 3 3 2" xfId="7929" xr:uid="{00000000-0005-0000-0000-0000486D0000}"/>
    <cellStyle name="Notiz 2 4 4 3 3 2 2" xfId="19657" xr:uid="{00000000-0005-0000-0000-0000496D0000}"/>
    <cellStyle name="Notiz 2 4 4 3 3 2 3" xfId="31384" xr:uid="{00000000-0005-0000-0000-00004A6D0000}"/>
    <cellStyle name="Notiz 2 4 4 3 3 3" xfId="11834" xr:uid="{00000000-0005-0000-0000-00004B6D0000}"/>
    <cellStyle name="Notiz 2 4 4 3 3 3 2" xfId="23562" xr:uid="{00000000-0005-0000-0000-00004C6D0000}"/>
    <cellStyle name="Notiz 2 4 4 3 3 3 3" xfId="35289" xr:uid="{00000000-0005-0000-0000-00004D6D0000}"/>
    <cellStyle name="Notiz 2 4 4 3 3 4" xfId="15752" xr:uid="{00000000-0005-0000-0000-00004E6D0000}"/>
    <cellStyle name="Notiz 2 4 4 3 3 5" xfId="27479" xr:uid="{00000000-0005-0000-0000-00004F6D0000}"/>
    <cellStyle name="Notiz 2 4 4 3 4" xfId="5333" xr:uid="{00000000-0005-0000-0000-0000506D0000}"/>
    <cellStyle name="Notiz 2 4 4 3 4 2" xfId="17061" xr:uid="{00000000-0005-0000-0000-0000516D0000}"/>
    <cellStyle name="Notiz 2 4 4 3 4 3" xfId="28788" xr:uid="{00000000-0005-0000-0000-0000526D0000}"/>
    <cellStyle name="Notiz 2 4 4 3 5" xfId="9238" xr:uid="{00000000-0005-0000-0000-0000536D0000}"/>
    <cellStyle name="Notiz 2 4 4 3 5 2" xfId="20966" xr:uid="{00000000-0005-0000-0000-0000546D0000}"/>
    <cellStyle name="Notiz 2 4 4 3 5 3" xfId="32693" xr:uid="{00000000-0005-0000-0000-0000556D0000}"/>
    <cellStyle name="Notiz 2 4 4 3 6" xfId="13156" xr:uid="{00000000-0005-0000-0000-0000566D0000}"/>
    <cellStyle name="Notiz 2 4 4 3 7" xfId="24883" xr:uid="{00000000-0005-0000-0000-0000576D0000}"/>
    <cellStyle name="Notiz 2 4 4 4" xfId="1868" xr:uid="{00000000-0005-0000-0000-0000586D0000}"/>
    <cellStyle name="Notiz 2 4 4 4 2" xfId="5773" xr:uid="{00000000-0005-0000-0000-0000596D0000}"/>
    <cellStyle name="Notiz 2 4 4 4 2 2" xfId="17501" xr:uid="{00000000-0005-0000-0000-00005A6D0000}"/>
    <cellStyle name="Notiz 2 4 4 4 2 3" xfId="29228" xr:uid="{00000000-0005-0000-0000-00005B6D0000}"/>
    <cellStyle name="Notiz 2 4 4 4 3" xfId="9678" xr:uid="{00000000-0005-0000-0000-00005C6D0000}"/>
    <cellStyle name="Notiz 2 4 4 4 3 2" xfId="21406" xr:uid="{00000000-0005-0000-0000-00005D6D0000}"/>
    <cellStyle name="Notiz 2 4 4 4 3 3" xfId="33133" xr:uid="{00000000-0005-0000-0000-00005E6D0000}"/>
    <cellStyle name="Notiz 2 4 4 4 4" xfId="13596" xr:uid="{00000000-0005-0000-0000-00005F6D0000}"/>
    <cellStyle name="Notiz 2 4 4 4 5" xfId="25323" xr:uid="{00000000-0005-0000-0000-0000606D0000}"/>
    <cellStyle name="Notiz 2 4 4 5" xfId="3166" xr:uid="{00000000-0005-0000-0000-0000616D0000}"/>
    <cellStyle name="Notiz 2 4 4 5 2" xfId="7071" xr:uid="{00000000-0005-0000-0000-0000626D0000}"/>
    <cellStyle name="Notiz 2 4 4 5 2 2" xfId="18799" xr:uid="{00000000-0005-0000-0000-0000636D0000}"/>
    <cellStyle name="Notiz 2 4 4 5 2 3" xfId="30526" xr:uid="{00000000-0005-0000-0000-0000646D0000}"/>
    <cellStyle name="Notiz 2 4 4 5 3" xfId="10976" xr:uid="{00000000-0005-0000-0000-0000656D0000}"/>
    <cellStyle name="Notiz 2 4 4 5 3 2" xfId="22704" xr:uid="{00000000-0005-0000-0000-0000666D0000}"/>
    <cellStyle name="Notiz 2 4 4 5 3 3" xfId="34431" xr:uid="{00000000-0005-0000-0000-0000676D0000}"/>
    <cellStyle name="Notiz 2 4 4 5 4" xfId="14894" xr:uid="{00000000-0005-0000-0000-0000686D0000}"/>
    <cellStyle name="Notiz 2 4 4 5 5" xfId="26621" xr:uid="{00000000-0005-0000-0000-0000696D0000}"/>
    <cellStyle name="Notiz 2 4 4 6" xfId="4475" xr:uid="{00000000-0005-0000-0000-00006A6D0000}"/>
    <cellStyle name="Notiz 2 4 4 6 2" xfId="16203" xr:uid="{00000000-0005-0000-0000-00006B6D0000}"/>
    <cellStyle name="Notiz 2 4 4 6 3" xfId="27930" xr:uid="{00000000-0005-0000-0000-00006C6D0000}"/>
    <cellStyle name="Notiz 2 4 4 7" xfId="8380" xr:uid="{00000000-0005-0000-0000-00006D6D0000}"/>
    <cellStyle name="Notiz 2 4 4 7 2" xfId="20108" xr:uid="{00000000-0005-0000-0000-00006E6D0000}"/>
    <cellStyle name="Notiz 2 4 4 7 3" xfId="31835" xr:uid="{00000000-0005-0000-0000-00006F6D0000}"/>
    <cellStyle name="Notiz 2 4 4 8" xfId="12298" xr:uid="{00000000-0005-0000-0000-0000706D0000}"/>
    <cellStyle name="Notiz 2 4 4 9" xfId="24025" xr:uid="{00000000-0005-0000-0000-0000716D0000}"/>
    <cellStyle name="Notiz 2 4 5" xfId="728" xr:uid="{00000000-0005-0000-0000-0000726D0000}"/>
    <cellStyle name="Notiz 2 4 5 2" xfId="2026" xr:uid="{00000000-0005-0000-0000-0000736D0000}"/>
    <cellStyle name="Notiz 2 4 5 2 2" xfId="5931" xr:uid="{00000000-0005-0000-0000-0000746D0000}"/>
    <cellStyle name="Notiz 2 4 5 2 2 2" xfId="17659" xr:uid="{00000000-0005-0000-0000-0000756D0000}"/>
    <cellStyle name="Notiz 2 4 5 2 2 3" xfId="29386" xr:uid="{00000000-0005-0000-0000-0000766D0000}"/>
    <cellStyle name="Notiz 2 4 5 2 3" xfId="9836" xr:uid="{00000000-0005-0000-0000-0000776D0000}"/>
    <cellStyle name="Notiz 2 4 5 2 3 2" xfId="21564" xr:uid="{00000000-0005-0000-0000-0000786D0000}"/>
    <cellStyle name="Notiz 2 4 5 2 3 3" xfId="33291" xr:uid="{00000000-0005-0000-0000-0000796D0000}"/>
    <cellStyle name="Notiz 2 4 5 2 4" xfId="13754" xr:uid="{00000000-0005-0000-0000-00007A6D0000}"/>
    <cellStyle name="Notiz 2 4 5 2 5" xfId="25481" xr:uid="{00000000-0005-0000-0000-00007B6D0000}"/>
    <cellStyle name="Notiz 2 4 5 3" xfId="3324" xr:uid="{00000000-0005-0000-0000-00007C6D0000}"/>
    <cellStyle name="Notiz 2 4 5 3 2" xfId="7229" xr:uid="{00000000-0005-0000-0000-00007D6D0000}"/>
    <cellStyle name="Notiz 2 4 5 3 2 2" xfId="18957" xr:uid="{00000000-0005-0000-0000-00007E6D0000}"/>
    <cellStyle name="Notiz 2 4 5 3 2 3" xfId="30684" xr:uid="{00000000-0005-0000-0000-00007F6D0000}"/>
    <cellStyle name="Notiz 2 4 5 3 3" xfId="11134" xr:uid="{00000000-0005-0000-0000-0000806D0000}"/>
    <cellStyle name="Notiz 2 4 5 3 3 2" xfId="22862" xr:uid="{00000000-0005-0000-0000-0000816D0000}"/>
    <cellStyle name="Notiz 2 4 5 3 3 3" xfId="34589" xr:uid="{00000000-0005-0000-0000-0000826D0000}"/>
    <cellStyle name="Notiz 2 4 5 3 4" xfId="15052" xr:uid="{00000000-0005-0000-0000-0000836D0000}"/>
    <cellStyle name="Notiz 2 4 5 3 5" xfId="26779" xr:uid="{00000000-0005-0000-0000-0000846D0000}"/>
    <cellStyle name="Notiz 2 4 5 4" xfId="4633" xr:uid="{00000000-0005-0000-0000-0000856D0000}"/>
    <cellStyle name="Notiz 2 4 5 4 2" xfId="16361" xr:uid="{00000000-0005-0000-0000-0000866D0000}"/>
    <cellStyle name="Notiz 2 4 5 4 3" xfId="28088" xr:uid="{00000000-0005-0000-0000-0000876D0000}"/>
    <cellStyle name="Notiz 2 4 5 5" xfId="8538" xr:uid="{00000000-0005-0000-0000-0000886D0000}"/>
    <cellStyle name="Notiz 2 4 5 5 2" xfId="20266" xr:uid="{00000000-0005-0000-0000-0000896D0000}"/>
    <cellStyle name="Notiz 2 4 5 5 3" xfId="31993" xr:uid="{00000000-0005-0000-0000-00008A6D0000}"/>
    <cellStyle name="Notiz 2 4 5 6" xfId="12456" xr:uid="{00000000-0005-0000-0000-00008B6D0000}"/>
    <cellStyle name="Notiz 2 4 5 7" xfId="24183" xr:uid="{00000000-0005-0000-0000-00008C6D0000}"/>
    <cellStyle name="Notiz 2 4 6" xfId="1157" xr:uid="{00000000-0005-0000-0000-00008D6D0000}"/>
    <cellStyle name="Notiz 2 4 6 2" xfId="2455" xr:uid="{00000000-0005-0000-0000-00008E6D0000}"/>
    <cellStyle name="Notiz 2 4 6 2 2" xfId="6360" xr:uid="{00000000-0005-0000-0000-00008F6D0000}"/>
    <cellStyle name="Notiz 2 4 6 2 2 2" xfId="18088" xr:uid="{00000000-0005-0000-0000-0000906D0000}"/>
    <cellStyle name="Notiz 2 4 6 2 2 3" xfId="29815" xr:uid="{00000000-0005-0000-0000-0000916D0000}"/>
    <cellStyle name="Notiz 2 4 6 2 3" xfId="10265" xr:uid="{00000000-0005-0000-0000-0000926D0000}"/>
    <cellStyle name="Notiz 2 4 6 2 3 2" xfId="21993" xr:uid="{00000000-0005-0000-0000-0000936D0000}"/>
    <cellStyle name="Notiz 2 4 6 2 3 3" xfId="33720" xr:uid="{00000000-0005-0000-0000-0000946D0000}"/>
    <cellStyle name="Notiz 2 4 6 2 4" xfId="14183" xr:uid="{00000000-0005-0000-0000-0000956D0000}"/>
    <cellStyle name="Notiz 2 4 6 2 5" xfId="25910" xr:uid="{00000000-0005-0000-0000-0000966D0000}"/>
    <cellStyle name="Notiz 2 4 6 3" xfId="3753" xr:uid="{00000000-0005-0000-0000-0000976D0000}"/>
    <cellStyle name="Notiz 2 4 6 3 2" xfId="7658" xr:uid="{00000000-0005-0000-0000-0000986D0000}"/>
    <cellStyle name="Notiz 2 4 6 3 2 2" xfId="19386" xr:uid="{00000000-0005-0000-0000-0000996D0000}"/>
    <cellStyle name="Notiz 2 4 6 3 2 3" xfId="31113" xr:uid="{00000000-0005-0000-0000-00009A6D0000}"/>
    <cellStyle name="Notiz 2 4 6 3 3" xfId="11563" xr:uid="{00000000-0005-0000-0000-00009B6D0000}"/>
    <cellStyle name="Notiz 2 4 6 3 3 2" xfId="23291" xr:uid="{00000000-0005-0000-0000-00009C6D0000}"/>
    <cellStyle name="Notiz 2 4 6 3 3 3" xfId="35018" xr:uid="{00000000-0005-0000-0000-00009D6D0000}"/>
    <cellStyle name="Notiz 2 4 6 3 4" xfId="15481" xr:uid="{00000000-0005-0000-0000-00009E6D0000}"/>
    <cellStyle name="Notiz 2 4 6 3 5" xfId="27208" xr:uid="{00000000-0005-0000-0000-00009F6D0000}"/>
    <cellStyle name="Notiz 2 4 6 4" xfId="5062" xr:uid="{00000000-0005-0000-0000-0000A06D0000}"/>
    <cellStyle name="Notiz 2 4 6 4 2" xfId="16790" xr:uid="{00000000-0005-0000-0000-0000A16D0000}"/>
    <cellStyle name="Notiz 2 4 6 4 3" xfId="28517" xr:uid="{00000000-0005-0000-0000-0000A26D0000}"/>
    <cellStyle name="Notiz 2 4 6 5" xfId="8967" xr:uid="{00000000-0005-0000-0000-0000A36D0000}"/>
    <cellStyle name="Notiz 2 4 6 5 2" xfId="20695" xr:uid="{00000000-0005-0000-0000-0000A46D0000}"/>
    <cellStyle name="Notiz 2 4 6 5 3" xfId="32422" xr:uid="{00000000-0005-0000-0000-0000A56D0000}"/>
    <cellStyle name="Notiz 2 4 6 6" xfId="12885" xr:uid="{00000000-0005-0000-0000-0000A66D0000}"/>
    <cellStyle name="Notiz 2 4 6 7" xfId="24612" xr:uid="{00000000-0005-0000-0000-0000A76D0000}"/>
    <cellStyle name="Notiz 2 4 7" xfId="1597" xr:uid="{00000000-0005-0000-0000-0000A86D0000}"/>
    <cellStyle name="Notiz 2 4 7 2" xfId="5502" xr:uid="{00000000-0005-0000-0000-0000A96D0000}"/>
    <cellStyle name="Notiz 2 4 7 2 2" xfId="17230" xr:uid="{00000000-0005-0000-0000-0000AA6D0000}"/>
    <cellStyle name="Notiz 2 4 7 2 3" xfId="28957" xr:uid="{00000000-0005-0000-0000-0000AB6D0000}"/>
    <cellStyle name="Notiz 2 4 7 3" xfId="9407" xr:uid="{00000000-0005-0000-0000-0000AC6D0000}"/>
    <cellStyle name="Notiz 2 4 7 3 2" xfId="21135" xr:uid="{00000000-0005-0000-0000-0000AD6D0000}"/>
    <cellStyle name="Notiz 2 4 7 3 3" xfId="32862" xr:uid="{00000000-0005-0000-0000-0000AE6D0000}"/>
    <cellStyle name="Notiz 2 4 7 4" xfId="13325" xr:uid="{00000000-0005-0000-0000-0000AF6D0000}"/>
    <cellStyle name="Notiz 2 4 7 5" xfId="25052" xr:uid="{00000000-0005-0000-0000-0000B06D0000}"/>
    <cellStyle name="Notiz 2 4 8" xfId="2895" xr:uid="{00000000-0005-0000-0000-0000B16D0000}"/>
    <cellStyle name="Notiz 2 4 8 2" xfId="6800" xr:uid="{00000000-0005-0000-0000-0000B26D0000}"/>
    <cellStyle name="Notiz 2 4 8 2 2" xfId="18528" xr:uid="{00000000-0005-0000-0000-0000B36D0000}"/>
    <cellStyle name="Notiz 2 4 8 2 3" xfId="30255" xr:uid="{00000000-0005-0000-0000-0000B46D0000}"/>
    <cellStyle name="Notiz 2 4 8 3" xfId="10705" xr:uid="{00000000-0005-0000-0000-0000B56D0000}"/>
    <cellStyle name="Notiz 2 4 8 3 2" xfId="22433" xr:uid="{00000000-0005-0000-0000-0000B66D0000}"/>
    <cellStyle name="Notiz 2 4 8 3 3" xfId="34160" xr:uid="{00000000-0005-0000-0000-0000B76D0000}"/>
    <cellStyle name="Notiz 2 4 8 4" xfId="14623" xr:uid="{00000000-0005-0000-0000-0000B86D0000}"/>
    <cellStyle name="Notiz 2 4 8 5" xfId="26350" xr:uid="{00000000-0005-0000-0000-0000B96D0000}"/>
    <cellStyle name="Notiz 2 4 9" xfId="4204" xr:uid="{00000000-0005-0000-0000-0000BA6D0000}"/>
    <cellStyle name="Notiz 2 4 9 2" xfId="15932" xr:uid="{00000000-0005-0000-0000-0000BB6D0000}"/>
    <cellStyle name="Notiz 2 4 9 3" xfId="27659" xr:uid="{00000000-0005-0000-0000-0000BC6D0000}"/>
    <cellStyle name="Notiz 2 5" xfId="305" xr:uid="{00000000-0005-0000-0000-0000BD6D0000}"/>
    <cellStyle name="Notiz 2 5 10" xfId="8115" xr:uid="{00000000-0005-0000-0000-0000BE6D0000}"/>
    <cellStyle name="Notiz 2 5 10 2" xfId="19843" xr:uid="{00000000-0005-0000-0000-0000BF6D0000}"/>
    <cellStyle name="Notiz 2 5 10 3" xfId="31570" xr:uid="{00000000-0005-0000-0000-0000C06D0000}"/>
    <cellStyle name="Notiz 2 5 11" xfId="12033" xr:uid="{00000000-0005-0000-0000-0000C16D0000}"/>
    <cellStyle name="Notiz 2 5 12" xfId="23760" xr:uid="{00000000-0005-0000-0000-0000C26D0000}"/>
    <cellStyle name="Notiz 2 5 2" xfId="392" xr:uid="{00000000-0005-0000-0000-0000C36D0000}"/>
    <cellStyle name="Notiz 2 5 2 2" xfId="821" xr:uid="{00000000-0005-0000-0000-0000C46D0000}"/>
    <cellStyle name="Notiz 2 5 2 2 2" xfId="2119" xr:uid="{00000000-0005-0000-0000-0000C56D0000}"/>
    <cellStyle name="Notiz 2 5 2 2 2 2" xfId="6024" xr:uid="{00000000-0005-0000-0000-0000C66D0000}"/>
    <cellStyle name="Notiz 2 5 2 2 2 2 2" xfId="17752" xr:uid="{00000000-0005-0000-0000-0000C76D0000}"/>
    <cellStyle name="Notiz 2 5 2 2 2 2 3" xfId="29479" xr:uid="{00000000-0005-0000-0000-0000C86D0000}"/>
    <cellStyle name="Notiz 2 5 2 2 2 3" xfId="9929" xr:uid="{00000000-0005-0000-0000-0000C96D0000}"/>
    <cellStyle name="Notiz 2 5 2 2 2 3 2" xfId="21657" xr:uid="{00000000-0005-0000-0000-0000CA6D0000}"/>
    <cellStyle name="Notiz 2 5 2 2 2 3 3" xfId="33384" xr:uid="{00000000-0005-0000-0000-0000CB6D0000}"/>
    <cellStyle name="Notiz 2 5 2 2 2 4" xfId="13847" xr:uid="{00000000-0005-0000-0000-0000CC6D0000}"/>
    <cellStyle name="Notiz 2 5 2 2 2 5" xfId="25574" xr:uid="{00000000-0005-0000-0000-0000CD6D0000}"/>
    <cellStyle name="Notiz 2 5 2 2 3" xfId="3417" xr:uid="{00000000-0005-0000-0000-0000CE6D0000}"/>
    <cellStyle name="Notiz 2 5 2 2 3 2" xfId="7322" xr:uid="{00000000-0005-0000-0000-0000CF6D0000}"/>
    <cellStyle name="Notiz 2 5 2 2 3 2 2" xfId="19050" xr:uid="{00000000-0005-0000-0000-0000D06D0000}"/>
    <cellStyle name="Notiz 2 5 2 2 3 2 3" xfId="30777" xr:uid="{00000000-0005-0000-0000-0000D16D0000}"/>
    <cellStyle name="Notiz 2 5 2 2 3 3" xfId="11227" xr:uid="{00000000-0005-0000-0000-0000D26D0000}"/>
    <cellStyle name="Notiz 2 5 2 2 3 3 2" xfId="22955" xr:uid="{00000000-0005-0000-0000-0000D36D0000}"/>
    <cellStyle name="Notiz 2 5 2 2 3 3 3" xfId="34682" xr:uid="{00000000-0005-0000-0000-0000D46D0000}"/>
    <cellStyle name="Notiz 2 5 2 2 3 4" xfId="15145" xr:uid="{00000000-0005-0000-0000-0000D56D0000}"/>
    <cellStyle name="Notiz 2 5 2 2 3 5" xfId="26872" xr:uid="{00000000-0005-0000-0000-0000D66D0000}"/>
    <cellStyle name="Notiz 2 5 2 2 4" xfId="4726" xr:uid="{00000000-0005-0000-0000-0000D76D0000}"/>
    <cellStyle name="Notiz 2 5 2 2 4 2" xfId="16454" xr:uid="{00000000-0005-0000-0000-0000D86D0000}"/>
    <cellStyle name="Notiz 2 5 2 2 4 3" xfId="28181" xr:uid="{00000000-0005-0000-0000-0000D96D0000}"/>
    <cellStyle name="Notiz 2 5 2 2 5" xfId="8631" xr:uid="{00000000-0005-0000-0000-0000DA6D0000}"/>
    <cellStyle name="Notiz 2 5 2 2 5 2" xfId="20359" xr:uid="{00000000-0005-0000-0000-0000DB6D0000}"/>
    <cellStyle name="Notiz 2 5 2 2 5 3" xfId="32086" xr:uid="{00000000-0005-0000-0000-0000DC6D0000}"/>
    <cellStyle name="Notiz 2 5 2 2 6" xfId="12549" xr:uid="{00000000-0005-0000-0000-0000DD6D0000}"/>
    <cellStyle name="Notiz 2 5 2 2 7" xfId="24276" xr:uid="{00000000-0005-0000-0000-0000DE6D0000}"/>
    <cellStyle name="Notiz 2 5 2 3" xfId="1250" xr:uid="{00000000-0005-0000-0000-0000DF6D0000}"/>
    <cellStyle name="Notiz 2 5 2 3 2" xfId="2548" xr:uid="{00000000-0005-0000-0000-0000E06D0000}"/>
    <cellStyle name="Notiz 2 5 2 3 2 2" xfId="6453" xr:uid="{00000000-0005-0000-0000-0000E16D0000}"/>
    <cellStyle name="Notiz 2 5 2 3 2 2 2" xfId="18181" xr:uid="{00000000-0005-0000-0000-0000E26D0000}"/>
    <cellStyle name="Notiz 2 5 2 3 2 2 3" xfId="29908" xr:uid="{00000000-0005-0000-0000-0000E36D0000}"/>
    <cellStyle name="Notiz 2 5 2 3 2 3" xfId="10358" xr:uid="{00000000-0005-0000-0000-0000E46D0000}"/>
    <cellStyle name="Notiz 2 5 2 3 2 3 2" xfId="22086" xr:uid="{00000000-0005-0000-0000-0000E56D0000}"/>
    <cellStyle name="Notiz 2 5 2 3 2 3 3" xfId="33813" xr:uid="{00000000-0005-0000-0000-0000E66D0000}"/>
    <cellStyle name="Notiz 2 5 2 3 2 4" xfId="14276" xr:uid="{00000000-0005-0000-0000-0000E76D0000}"/>
    <cellStyle name="Notiz 2 5 2 3 2 5" xfId="26003" xr:uid="{00000000-0005-0000-0000-0000E86D0000}"/>
    <cellStyle name="Notiz 2 5 2 3 3" xfId="3846" xr:uid="{00000000-0005-0000-0000-0000E96D0000}"/>
    <cellStyle name="Notiz 2 5 2 3 3 2" xfId="7751" xr:uid="{00000000-0005-0000-0000-0000EA6D0000}"/>
    <cellStyle name="Notiz 2 5 2 3 3 2 2" xfId="19479" xr:uid="{00000000-0005-0000-0000-0000EB6D0000}"/>
    <cellStyle name="Notiz 2 5 2 3 3 2 3" xfId="31206" xr:uid="{00000000-0005-0000-0000-0000EC6D0000}"/>
    <cellStyle name="Notiz 2 5 2 3 3 3" xfId="11656" xr:uid="{00000000-0005-0000-0000-0000ED6D0000}"/>
    <cellStyle name="Notiz 2 5 2 3 3 3 2" xfId="23384" xr:uid="{00000000-0005-0000-0000-0000EE6D0000}"/>
    <cellStyle name="Notiz 2 5 2 3 3 3 3" xfId="35111" xr:uid="{00000000-0005-0000-0000-0000EF6D0000}"/>
    <cellStyle name="Notiz 2 5 2 3 3 4" xfId="15574" xr:uid="{00000000-0005-0000-0000-0000F06D0000}"/>
    <cellStyle name="Notiz 2 5 2 3 3 5" xfId="27301" xr:uid="{00000000-0005-0000-0000-0000F16D0000}"/>
    <cellStyle name="Notiz 2 5 2 3 4" xfId="5155" xr:uid="{00000000-0005-0000-0000-0000F26D0000}"/>
    <cellStyle name="Notiz 2 5 2 3 4 2" xfId="16883" xr:uid="{00000000-0005-0000-0000-0000F36D0000}"/>
    <cellStyle name="Notiz 2 5 2 3 4 3" xfId="28610" xr:uid="{00000000-0005-0000-0000-0000F46D0000}"/>
    <cellStyle name="Notiz 2 5 2 3 5" xfId="9060" xr:uid="{00000000-0005-0000-0000-0000F56D0000}"/>
    <cellStyle name="Notiz 2 5 2 3 5 2" xfId="20788" xr:uid="{00000000-0005-0000-0000-0000F66D0000}"/>
    <cellStyle name="Notiz 2 5 2 3 5 3" xfId="32515" xr:uid="{00000000-0005-0000-0000-0000F76D0000}"/>
    <cellStyle name="Notiz 2 5 2 3 6" xfId="12978" xr:uid="{00000000-0005-0000-0000-0000F86D0000}"/>
    <cellStyle name="Notiz 2 5 2 3 7" xfId="24705" xr:uid="{00000000-0005-0000-0000-0000F96D0000}"/>
    <cellStyle name="Notiz 2 5 2 4" xfId="1690" xr:uid="{00000000-0005-0000-0000-0000FA6D0000}"/>
    <cellStyle name="Notiz 2 5 2 4 2" xfId="5595" xr:uid="{00000000-0005-0000-0000-0000FB6D0000}"/>
    <cellStyle name="Notiz 2 5 2 4 2 2" xfId="17323" xr:uid="{00000000-0005-0000-0000-0000FC6D0000}"/>
    <cellStyle name="Notiz 2 5 2 4 2 3" xfId="29050" xr:uid="{00000000-0005-0000-0000-0000FD6D0000}"/>
    <cellStyle name="Notiz 2 5 2 4 3" xfId="9500" xr:uid="{00000000-0005-0000-0000-0000FE6D0000}"/>
    <cellStyle name="Notiz 2 5 2 4 3 2" xfId="21228" xr:uid="{00000000-0005-0000-0000-0000FF6D0000}"/>
    <cellStyle name="Notiz 2 5 2 4 3 3" xfId="32955" xr:uid="{00000000-0005-0000-0000-0000006E0000}"/>
    <cellStyle name="Notiz 2 5 2 4 4" xfId="13418" xr:uid="{00000000-0005-0000-0000-0000016E0000}"/>
    <cellStyle name="Notiz 2 5 2 4 5" xfId="25145" xr:uid="{00000000-0005-0000-0000-0000026E0000}"/>
    <cellStyle name="Notiz 2 5 2 5" xfId="2988" xr:uid="{00000000-0005-0000-0000-0000036E0000}"/>
    <cellStyle name="Notiz 2 5 2 5 2" xfId="6893" xr:uid="{00000000-0005-0000-0000-0000046E0000}"/>
    <cellStyle name="Notiz 2 5 2 5 2 2" xfId="18621" xr:uid="{00000000-0005-0000-0000-0000056E0000}"/>
    <cellStyle name="Notiz 2 5 2 5 2 3" xfId="30348" xr:uid="{00000000-0005-0000-0000-0000066E0000}"/>
    <cellStyle name="Notiz 2 5 2 5 3" xfId="10798" xr:uid="{00000000-0005-0000-0000-0000076E0000}"/>
    <cellStyle name="Notiz 2 5 2 5 3 2" xfId="22526" xr:uid="{00000000-0005-0000-0000-0000086E0000}"/>
    <cellStyle name="Notiz 2 5 2 5 3 3" xfId="34253" xr:uid="{00000000-0005-0000-0000-0000096E0000}"/>
    <cellStyle name="Notiz 2 5 2 5 4" xfId="14716" xr:uid="{00000000-0005-0000-0000-00000A6E0000}"/>
    <cellStyle name="Notiz 2 5 2 5 5" xfId="26443" xr:uid="{00000000-0005-0000-0000-00000B6E0000}"/>
    <cellStyle name="Notiz 2 5 2 6" xfId="4297" xr:uid="{00000000-0005-0000-0000-00000C6E0000}"/>
    <cellStyle name="Notiz 2 5 2 6 2" xfId="16025" xr:uid="{00000000-0005-0000-0000-00000D6E0000}"/>
    <cellStyle name="Notiz 2 5 2 6 3" xfId="27752" xr:uid="{00000000-0005-0000-0000-00000E6E0000}"/>
    <cellStyle name="Notiz 2 5 2 7" xfId="8202" xr:uid="{00000000-0005-0000-0000-00000F6E0000}"/>
    <cellStyle name="Notiz 2 5 2 7 2" xfId="19930" xr:uid="{00000000-0005-0000-0000-0000106E0000}"/>
    <cellStyle name="Notiz 2 5 2 7 3" xfId="31657" xr:uid="{00000000-0005-0000-0000-0000116E0000}"/>
    <cellStyle name="Notiz 2 5 2 8" xfId="12120" xr:uid="{00000000-0005-0000-0000-0000126E0000}"/>
    <cellStyle name="Notiz 2 5 2 9" xfId="23847" xr:uid="{00000000-0005-0000-0000-0000136E0000}"/>
    <cellStyle name="Notiz 2 5 3" xfId="491" xr:uid="{00000000-0005-0000-0000-0000146E0000}"/>
    <cellStyle name="Notiz 2 5 3 2" xfId="920" xr:uid="{00000000-0005-0000-0000-0000156E0000}"/>
    <cellStyle name="Notiz 2 5 3 2 2" xfId="2218" xr:uid="{00000000-0005-0000-0000-0000166E0000}"/>
    <cellStyle name="Notiz 2 5 3 2 2 2" xfId="6123" xr:uid="{00000000-0005-0000-0000-0000176E0000}"/>
    <cellStyle name="Notiz 2 5 3 2 2 2 2" xfId="17851" xr:uid="{00000000-0005-0000-0000-0000186E0000}"/>
    <cellStyle name="Notiz 2 5 3 2 2 2 3" xfId="29578" xr:uid="{00000000-0005-0000-0000-0000196E0000}"/>
    <cellStyle name="Notiz 2 5 3 2 2 3" xfId="10028" xr:uid="{00000000-0005-0000-0000-00001A6E0000}"/>
    <cellStyle name="Notiz 2 5 3 2 2 3 2" xfId="21756" xr:uid="{00000000-0005-0000-0000-00001B6E0000}"/>
    <cellStyle name="Notiz 2 5 3 2 2 3 3" xfId="33483" xr:uid="{00000000-0005-0000-0000-00001C6E0000}"/>
    <cellStyle name="Notiz 2 5 3 2 2 4" xfId="13946" xr:uid="{00000000-0005-0000-0000-00001D6E0000}"/>
    <cellStyle name="Notiz 2 5 3 2 2 5" xfId="25673" xr:uid="{00000000-0005-0000-0000-00001E6E0000}"/>
    <cellStyle name="Notiz 2 5 3 2 3" xfId="3516" xr:uid="{00000000-0005-0000-0000-00001F6E0000}"/>
    <cellStyle name="Notiz 2 5 3 2 3 2" xfId="7421" xr:uid="{00000000-0005-0000-0000-0000206E0000}"/>
    <cellStyle name="Notiz 2 5 3 2 3 2 2" xfId="19149" xr:uid="{00000000-0005-0000-0000-0000216E0000}"/>
    <cellStyle name="Notiz 2 5 3 2 3 2 3" xfId="30876" xr:uid="{00000000-0005-0000-0000-0000226E0000}"/>
    <cellStyle name="Notiz 2 5 3 2 3 3" xfId="11326" xr:uid="{00000000-0005-0000-0000-0000236E0000}"/>
    <cellStyle name="Notiz 2 5 3 2 3 3 2" xfId="23054" xr:uid="{00000000-0005-0000-0000-0000246E0000}"/>
    <cellStyle name="Notiz 2 5 3 2 3 3 3" xfId="34781" xr:uid="{00000000-0005-0000-0000-0000256E0000}"/>
    <cellStyle name="Notiz 2 5 3 2 3 4" xfId="15244" xr:uid="{00000000-0005-0000-0000-0000266E0000}"/>
    <cellStyle name="Notiz 2 5 3 2 3 5" xfId="26971" xr:uid="{00000000-0005-0000-0000-0000276E0000}"/>
    <cellStyle name="Notiz 2 5 3 2 4" xfId="4825" xr:uid="{00000000-0005-0000-0000-0000286E0000}"/>
    <cellStyle name="Notiz 2 5 3 2 4 2" xfId="16553" xr:uid="{00000000-0005-0000-0000-0000296E0000}"/>
    <cellStyle name="Notiz 2 5 3 2 4 3" xfId="28280" xr:uid="{00000000-0005-0000-0000-00002A6E0000}"/>
    <cellStyle name="Notiz 2 5 3 2 5" xfId="8730" xr:uid="{00000000-0005-0000-0000-00002B6E0000}"/>
    <cellStyle name="Notiz 2 5 3 2 5 2" xfId="20458" xr:uid="{00000000-0005-0000-0000-00002C6E0000}"/>
    <cellStyle name="Notiz 2 5 3 2 5 3" xfId="32185" xr:uid="{00000000-0005-0000-0000-00002D6E0000}"/>
    <cellStyle name="Notiz 2 5 3 2 6" xfId="12648" xr:uid="{00000000-0005-0000-0000-00002E6E0000}"/>
    <cellStyle name="Notiz 2 5 3 2 7" xfId="24375" xr:uid="{00000000-0005-0000-0000-00002F6E0000}"/>
    <cellStyle name="Notiz 2 5 3 3" xfId="1349" xr:uid="{00000000-0005-0000-0000-0000306E0000}"/>
    <cellStyle name="Notiz 2 5 3 3 2" xfId="2647" xr:uid="{00000000-0005-0000-0000-0000316E0000}"/>
    <cellStyle name="Notiz 2 5 3 3 2 2" xfId="6552" xr:uid="{00000000-0005-0000-0000-0000326E0000}"/>
    <cellStyle name="Notiz 2 5 3 3 2 2 2" xfId="18280" xr:uid="{00000000-0005-0000-0000-0000336E0000}"/>
    <cellStyle name="Notiz 2 5 3 3 2 2 3" xfId="30007" xr:uid="{00000000-0005-0000-0000-0000346E0000}"/>
    <cellStyle name="Notiz 2 5 3 3 2 3" xfId="10457" xr:uid="{00000000-0005-0000-0000-0000356E0000}"/>
    <cellStyle name="Notiz 2 5 3 3 2 3 2" xfId="22185" xr:uid="{00000000-0005-0000-0000-0000366E0000}"/>
    <cellStyle name="Notiz 2 5 3 3 2 3 3" xfId="33912" xr:uid="{00000000-0005-0000-0000-0000376E0000}"/>
    <cellStyle name="Notiz 2 5 3 3 2 4" xfId="14375" xr:uid="{00000000-0005-0000-0000-0000386E0000}"/>
    <cellStyle name="Notiz 2 5 3 3 2 5" xfId="26102" xr:uid="{00000000-0005-0000-0000-0000396E0000}"/>
    <cellStyle name="Notiz 2 5 3 3 3" xfId="3945" xr:uid="{00000000-0005-0000-0000-00003A6E0000}"/>
    <cellStyle name="Notiz 2 5 3 3 3 2" xfId="7850" xr:uid="{00000000-0005-0000-0000-00003B6E0000}"/>
    <cellStyle name="Notiz 2 5 3 3 3 2 2" xfId="19578" xr:uid="{00000000-0005-0000-0000-00003C6E0000}"/>
    <cellStyle name="Notiz 2 5 3 3 3 2 3" xfId="31305" xr:uid="{00000000-0005-0000-0000-00003D6E0000}"/>
    <cellStyle name="Notiz 2 5 3 3 3 3" xfId="11755" xr:uid="{00000000-0005-0000-0000-00003E6E0000}"/>
    <cellStyle name="Notiz 2 5 3 3 3 3 2" xfId="23483" xr:uid="{00000000-0005-0000-0000-00003F6E0000}"/>
    <cellStyle name="Notiz 2 5 3 3 3 3 3" xfId="35210" xr:uid="{00000000-0005-0000-0000-0000406E0000}"/>
    <cellStyle name="Notiz 2 5 3 3 3 4" xfId="15673" xr:uid="{00000000-0005-0000-0000-0000416E0000}"/>
    <cellStyle name="Notiz 2 5 3 3 3 5" xfId="27400" xr:uid="{00000000-0005-0000-0000-0000426E0000}"/>
    <cellStyle name="Notiz 2 5 3 3 4" xfId="5254" xr:uid="{00000000-0005-0000-0000-0000436E0000}"/>
    <cellStyle name="Notiz 2 5 3 3 4 2" xfId="16982" xr:uid="{00000000-0005-0000-0000-0000446E0000}"/>
    <cellStyle name="Notiz 2 5 3 3 4 3" xfId="28709" xr:uid="{00000000-0005-0000-0000-0000456E0000}"/>
    <cellStyle name="Notiz 2 5 3 3 5" xfId="9159" xr:uid="{00000000-0005-0000-0000-0000466E0000}"/>
    <cellStyle name="Notiz 2 5 3 3 5 2" xfId="20887" xr:uid="{00000000-0005-0000-0000-0000476E0000}"/>
    <cellStyle name="Notiz 2 5 3 3 5 3" xfId="32614" xr:uid="{00000000-0005-0000-0000-0000486E0000}"/>
    <cellStyle name="Notiz 2 5 3 3 6" xfId="13077" xr:uid="{00000000-0005-0000-0000-0000496E0000}"/>
    <cellStyle name="Notiz 2 5 3 3 7" xfId="24804" xr:uid="{00000000-0005-0000-0000-00004A6E0000}"/>
    <cellStyle name="Notiz 2 5 3 4" xfId="1789" xr:uid="{00000000-0005-0000-0000-00004B6E0000}"/>
    <cellStyle name="Notiz 2 5 3 4 2" xfId="5694" xr:uid="{00000000-0005-0000-0000-00004C6E0000}"/>
    <cellStyle name="Notiz 2 5 3 4 2 2" xfId="17422" xr:uid="{00000000-0005-0000-0000-00004D6E0000}"/>
    <cellStyle name="Notiz 2 5 3 4 2 3" xfId="29149" xr:uid="{00000000-0005-0000-0000-00004E6E0000}"/>
    <cellStyle name="Notiz 2 5 3 4 3" xfId="9599" xr:uid="{00000000-0005-0000-0000-00004F6E0000}"/>
    <cellStyle name="Notiz 2 5 3 4 3 2" xfId="21327" xr:uid="{00000000-0005-0000-0000-0000506E0000}"/>
    <cellStyle name="Notiz 2 5 3 4 3 3" xfId="33054" xr:uid="{00000000-0005-0000-0000-0000516E0000}"/>
    <cellStyle name="Notiz 2 5 3 4 4" xfId="13517" xr:uid="{00000000-0005-0000-0000-0000526E0000}"/>
    <cellStyle name="Notiz 2 5 3 4 5" xfId="25244" xr:uid="{00000000-0005-0000-0000-0000536E0000}"/>
    <cellStyle name="Notiz 2 5 3 5" xfId="3087" xr:uid="{00000000-0005-0000-0000-0000546E0000}"/>
    <cellStyle name="Notiz 2 5 3 5 2" xfId="6992" xr:uid="{00000000-0005-0000-0000-0000556E0000}"/>
    <cellStyle name="Notiz 2 5 3 5 2 2" xfId="18720" xr:uid="{00000000-0005-0000-0000-0000566E0000}"/>
    <cellStyle name="Notiz 2 5 3 5 2 3" xfId="30447" xr:uid="{00000000-0005-0000-0000-0000576E0000}"/>
    <cellStyle name="Notiz 2 5 3 5 3" xfId="10897" xr:uid="{00000000-0005-0000-0000-0000586E0000}"/>
    <cellStyle name="Notiz 2 5 3 5 3 2" xfId="22625" xr:uid="{00000000-0005-0000-0000-0000596E0000}"/>
    <cellStyle name="Notiz 2 5 3 5 3 3" xfId="34352" xr:uid="{00000000-0005-0000-0000-00005A6E0000}"/>
    <cellStyle name="Notiz 2 5 3 5 4" xfId="14815" xr:uid="{00000000-0005-0000-0000-00005B6E0000}"/>
    <cellStyle name="Notiz 2 5 3 5 5" xfId="26542" xr:uid="{00000000-0005-0000-0000-00005C6E0000}"/>
    <cellStyle name="Notiz 2 5 3 6" xfId="4396" xr:uid="{00000000-0005-0000-0000-00005D6E0000}"/>
    <cellStyle name="Notiz 2 5 3 6 2" xfId="16124" xr:uid="{00000000-0005-0000-0000-00005E6E0000}"/>
    <cellStyle name="Notiz 2 5 3 6 3" xfId="27851" xr:uid="{00000000-0005-0000-0000-00005F6E0000}"/>
    <cellStyle name="Notiz 2 5 3 7" xfId="8301" xr:uid="{00000000-0005-0000-0000-0000606E0000}"/>
    <cellStyle name="Notiz 2 5 3 7 2" xfId="20029" xr:uid="{00000000-0005-0000-0000-0000616E0000}"/>
    <cellStyle name="Notiz 2 5 3 7 3" xfId="31756" xr:uid="{00000000-0005-0000-0000-0000626E0000}"/>
    <cellStyle name="Notiz 2 5 3 8" xfId="12219" xr:uid="{00000000-0005-0000-0000-0000636E0000}"/>
    <cellStyle name="Notiz 2 5 3 9" xfId="23946" xr:uid="{00000000-0005-0000-0000-0000646E0000}"/>
    <cellStyle name="Notiz 2 5 4" xfId="590" xr:uid="{00000000-0005-0000-0000-0000656E0000}"/>
    <cellStyle name="Notiz 2 5 4 2" xfId="1019" xr:uid="{00000000-0005-0000-0000-0000666E0000}"/>
    <cellStyle name="Notiz 2 5 4 2 2" xfId="2317" xr:uid="{00000000-0005-0000-0000-0000676E0000}"/>
    <cellStyle name="Notiz 2 5 4 2 2 2" xfId="6222" xr:uid="{00000000-0005-0000-0000-0000686E0000}"/>
    <cellStyle name="Notiz 2 5 4 2 2 2 2" xfId="17950" xr:uid="{00000000-0005-0000-0000-0000696E0000}"/>
    <cellStyle name="Notiz 2 5 4 2 2 2 3" xfId="29677" xr:uid="{00000000-0005-0000-0000-00006A6E0000}"/>
    <cellStyle name="Notiz 2 5 4 2 2 3" xfId="10127" xr:uid="{00000000-0005-0000-0000-00006B6E0000}"/>
    <cellStyle name="Notiz 2 5 4 2 2 3 2" xfId="21855" xr:uid="{00000000-0005-0000-0000-00006C6E0000}"/>
    <cellStyle name="Notiz 2 5 4 2 2 3 3" xfId="33582" xr:uid="{00000000-0005-0000-0000-00006D6E0000}"/>
    <cellStyle name="Notiz 2 5 4 2 2 4" xfId="14045" xr:uid="{00000000-0005-0000-0000-00006E6E0000}"/>
    <cellStyle name="Notiz 2 5 4 2 2 5" xfId="25772" xr:uid="{00000000-0005-0000-0000-00006F6E0000}"/>
    <cellStyle name="Notiz 2 5 4 2 3" xfId="3615" xr:uid="{00000000-0005-0000-0000-0000706E0000}"/>
    <cellStyle name="Notiz 2 5 4 2 3 2" xfId="7520" xr:uid="{00000000-0005-0000-0000-0000716E0000}"/>
    <cellStyle name="Notiz 2 5 4 2 3 2 2" xfId="19248" xr:uid="{00000000-0005-0000-0000-0000726E0000}"/>
    <cellStyle name="Notiz 2 5 4 2 3 2 3" xfId="30975" xr:uid="{00000000-0005-0000-0000-0000736E0000}"/>
    <cellStyle name="Notiz 2 5 4 2 3 3" xfId="11425" xr:uid="{00000000-0005-0000-0000-0000746E0000}"/>
    <cellStyle name="Notiz 2 5 4 2 3 3 2" xfId="23153" xr:uid="{00000000-0005-0000-0000-0000756E0000}"/>
    <cellStyle name="Notiz 2 5 4 2 3 3 3" xfId="34880" xr:uid="{00000000-0005-0000-0000-0000766E0000}"/>
    <cellStyle name="Notiz 2 5 4 2 3 4" xfId="15343" xr:uid="{00000000-0005-0000-0000-0000776E0000}"/>
    <cellStyle name="Notiz 2 5 4 2 3 5" xfId="27070" xr:uid="{00000000-0005-0000-0000-0000786E0000}"/>
    <cellStyle name="Notiz 2 5 4 2 4" xfId="4924" xr:uid="{00000000-0005-0000-0000-0000796E0000}"/>
    <cellStyle name="Notiz 2 5 4 2 4 2" xfId="16652" xr:uid="{00000000-0005-0000-0000-00007A6E0000}"/>
    <cellStyle name="Notiz 2 5 4 2 4 3" xfId="28379" xr:uid="{00000000-0005-0000-0000-00007B6E0000}"/>
    <cellStyle name="Notiz 2 5 4 2 5" xfId="8829" xr:uid="{00000000-0005-0000-0000-00007C6E0000}"/>
    <cellStyle name="Notiz 2 5 4 2 5 2" xfId="20557" xr:uid="{00000000-0005-0000-0000-00007D6E0000}"/>
    <cellStyle name="Notiz 2 5 4 2 5 3" xfId="32284" xr:uid="{00000000-0005-0000-0000-00007E6E0000}"/>
    <cellStyle name="Notiz 2 5 4 2 6" xfId="12747" xr:uid="{00000000-0005-0000-0000-00007F6E0000}"/>
    <cellStyle name="Notiz 2 5 4 2 7" xfId="24474" xr:uid="{00000000-0005-0000-0000-0000806E0000}"/>
    <cellStyle name="Notiz 2 5 4 3" xfId="1448" xr:uid="{00000000-0005-0000-0000-0000816E0000}"/>
    <cellStyle name="Notiz 2 5 4 3 2" xfId="2746" xr:uid="{00000000-0005-0000-0000-0000826E0000}"/>
    <cellStyle name="Notiz 2 5 4 3 2 2" xfId="6651" xr:uid="{00000000-0005-0000-0000-0000836E0000}"/>
    <cellStyle name="Notiz 2 5 4 3 2 2 2" xfId="18379" xr:uid="{00000000-0005-0000-0000-0000846E0000}"/>
    <cellStyle name="Notiz 2 5 4 3 2 2 3" xfId="30106" xr:uid="{00000000-0005-0000-0000-0000856E0000}"/>
    <cellStyle name="Notiz 2 5 4 3 2 3" xfId="10556" xr:uid="{00000000-0005-0000-0000-0000866E0000}"/>
    <cellStyle name="Notiz 2 5 4 3 2 3 2" xfId="22284" xr:uid="{00000000-0005-0000-0000-0000876E0000}"/>
    <cellStyle name="Notiz 2 5 4 3 2 3 3" xfId="34011" xr:uid="{00000000-0005-0000-0000-0000886E0000}"/>
    <cellStyle name="Notiz 2 5 4 3 2 4" xfId="14474" xr:uid="{00000000-0005-0000-0000-0000896E0000}"/>
    <cellStyle name="Notiz 2 5 4 3 2 5" xfId="26201" xr:uid="{00000000-0005-0000-0000-00008A6E0000}"/>
    <cellStyle name="Notiz 2 5 4 3 3" xfId="4044" xr:uid="{00000000-0005-0000-0000-00008B6E0000}"/>
    <cellStyle name="Notiz 2 5 4 3 3 2" xfId="7949" xr:uid="{00000000-0005-0000-0000-00008C6E0000}"/>
    <cellStyle name="Notiz 2 5 4 3 3 2 2" xfId="19677" xr:uid="{00000000-0005-0000-0000-00008D6E0000}"/>
    <cellStyle name="Notiz 2 5 4 3 3 2 3" xfId="31404" xr:uid="{00000000-0005-0000-0000-00008E6E0000}"/>
    <cellStyle name="Notiz 2 5 4 3 3 3" xfId="11854" xr:uid="{00000000-0005-0000-0000-00008F6E0000}"/>
    <cellStyle name="Notiz 2 5 4 3 3 3 2" xfId="23582" xr:uid="{00000000-0005-0000-0000-0000906E0000}"/>
    <cellStyle name="Notiz 2 5 4 3 3 3 3" xfId="35309" xr:uid="{00000000-0005-0000-0000-0000916E0000}"/>
    <cellStyle name="Notiz 2 5 4 3 3 4" xfId="15772" xr:uid="{00000000-0005-0000-0000-0000926E0000}"/>
    <cellStyle name="Notiz 2 5 4 3 3 5" xfId="27499" xr:uid="{00000000-0005-0000-0000-0000936E0000}"/>
    <cellStyle name="Notiz 2 5 4 3 4" xfId="5353" xr:uid="{00000000-0005-0000-0000-0000946E0000}"/>
    <cellStyle name="Notiz 2 5 4 3 4 2" xfId="17081" xr:uid="{00000000-0005-0000-0000-0000956E0000}"/>
    <cellStyle name="Notiz 2 5 4 3 4 3" xfId="28808" xr:uid="{00000000-0005-0000-0000-0000966E0000}"/>
    <cellStyle name="Notiz 2 5 4 3 5" xfId="9258" xr:uid="{00000000-0005-0000-0000-0000976E0000}"/>
    <cellStyle name="Notiz 2 5 4 3 5 2" xfId="20986" xr:uid="{00000000-0005-0000-0000-0000986E0000}"/>
    <cellStyle name="Notiz 2 5 4 3 5 3" xfId="32713" xr:uid="{00000000-0005-0000-0000-0000996E0000}"/>
    <cellStyle name="Notiz 2 5 4 3 6" xfId="13176" xr:uid="{00000000-0005-0000-0000-00009A6E0000}"/>
    <cellStyle name="Notiz 2 5 4 3 7" xfId="24903" xr:uid="{00000000-0005-0000-0000-00009B6E0000}"/>
    <cellStyle name="Notiz 2 5 4 4" xfId="1888" xr:uid="{00000000-0005-0000-0000-00009C6E0000}"/>
    <cellStyle name="Notiz 2 5 4 4 2" xfId="5793" xr:uid="{00000000-0005-0000-0000-00009D6E0000}"/>
    <cellStyle name="Notiz 2 5 4 4 2 2" xfId="17521" xr:uid="{00000000-0005-0000-0000-00009E6E0000}"/>
    <cellStyle name="Notiz 2 5 4 4 2 3" xfId="29248" xr:uid="{00000000-0005-0000-0000-00009F6E0000}"/>
    <cellStyle name="Notiz 2 5 4 4 3" xfId="9698" xr:uid="{00000000-0005-0000-0000-0000A06E0000}"/>
    <cellStyle name="Notiz 2 5 4 4 3 2" xfId="21426" xr:uid="{00000000-0005-0000-0000-0000A16E0000}"/>
    <cellStyle name="Notiz 2 5 4 4 3 3" xfId="33153" xr:uid="{00000000-0005-0000-0000-0000A26E0000}"/>
    <cellStyle name="Notiz 2 5 4 4 4" xfId="13616" xr:uid="{00000000-0005-0000-0000-0000A36E0000}"/>
    <cellStyle name="Notiz 2 5 4 4 5" xfId="25343" xr:uid="{00000000-0005-0000-0000-0000A46E0000}"/>
    <cellStyle name="Notiz 2 5 4 5" xfId="3186" xr:uid="{00000000-0005-0000-0000-0000A56E0000}"/>
    <cellStyle name="Notiz 2 5 4 5 2" xfId="7091" xr:uid="{00000000-0005-0000-0000-0000A66E0000}"/>
    <cellStyle name="Notiz 2 5 4 5 2 2" xfId="18819" xr:uid="{00000000-0005-0000-0000-0000A76E0000}"/>
    <cellStyle name="Notiz 2 5 4 5 2 3" xfId="30546" xr:uid="{00000000-0005-0000-0000-0000A86E0000}"/>
    <cellStyle name="Notiz 2 5 4 5 3" xfId="10996" xr:uid="{00000000-0005-0000-0000-0000A96E0000}"/>
    <cellStyle name="Notiz 2 5 4 5 3 2" xfId="22724" xr:uid="{00000000-0005-0000-0000-0000AA6E0000}"/>
    <cellStyle name="Notiz 2 5 4 5 3 3" xfId="34451" xr:uid="{00000000-0005-0000-0000-0000AB6E0000}"/>
    <cellStyle name="Notiz 2 5 4 5 4" xfId="14914" xr:uid="{00000000-0005-0000-0000-0000AC6E0000}"/>
    <cellStyle name="Notiz 2 5 4 5 5" xfId="26641" xr:uid="{00000000-0005-0000-0000-0000AD6E0000}"/>
    <cellStyle name="Notiz 2 5 4 6" xfId="4495" xr:uid="{00000000-0005-0000-0000-0000AE6E0000}"/>
    <cellStyle name="Notiz 2 5 4 6 2" xfId="16223" xr:uid="{00000000-0005-0000-0000-0000AF6E0000}"/>
    <cellStyle name="Notiz 2 5 4 6 3" xfId="27950" xr:uid="{00000000-0005-0000-0000-0000B06E0000}"/>
    <cellStyle name="Notiz 2 5 4 7" xfId="8400" xr:uid="{00000000-0005-0000-0000-0000B16E0000}"/>
    <cellStyle name="Notiz 2 5 4 7 2" xfId="20128" xr:uid="{00000000-0005-0000-0000-0000B26E0000}"/>
    <cellStyle name="Notiz 2 5 4 7 3" xfId="31855" xr:uid="{00000000-0005-0000-0000-0000B36E0000}"/>
    <cellStyle name="Notiz 2 5 4 8" xfId="12318" xr:uid="{00000000-0005-0000-0000-0000B46E0000}"/>
    <cellStyle name="Notiz 2 5 4 9" xfId="24045" xr:uid="{00000000-0005-0000-0000-0000B56E0000}"/>
    <cellStyle name="Notiz 2 5 5" xfId="734" xr:uid="{00000000-0005-0000-0000-0000B66E0000}"/>
    <cellStyle name="Notiz 2 5 5 2" xfId="2032" xr:uid="{00000000-0005-0000-0000-0000B76E0000}"/>
    <cellStyle name="Notiz 2 5 5 2 2" xfId="5937" xr:uid="{00000000-0005-0000-0000-0000B86E0000}"/>
    <cellStyle name="Notiz 2 5 5 2 2 2" xfId="17665" xr:uid="{00000000-0005-0000-0000-0000B96E0000}"/>
    <cellStyle name="Notiz 2 5 5 2 2 3" xfId="29392" xr:uid="{00000000-0005-0000-0000-0000BA6E0000}"/>
    <cellStyle name="Notiz 2 5 5 2 3" xfId="9842" xr:uid="{00000000-0005-0000-0000-0000BB6E0000}"/>
    <cellStyle name="Notiz 2 5 5 2 3 2" xfId="21570" xr:uid="{00000000-0005-0000-0000-0000BC6E0000}"/>
    <cellStyle name="Notiz 2 5 5 2 3 3" xfId="33297" xr:uid="{00000000-0005-0000-0000-0000BD6E0000}"/>
    <cellStyle name="Notiz 2 5 5 2 4" xfId="13760" xr:uid="{00000000-0005-0000-0000-0000BE6E0000}"/>
    <cellStyle name="Notiz 2 5 5 2 5" xfId="25487" xr:uid="{00000000-0005-0000-0000-0000BF6E0000}"/>
    <cellStyle name="Notiz 2 5 5 3" xfId="3330" xr:uid="{00000000-0005-0000-0000-0000C06E0000}"/>
    <cellStyle name="Notiz 2 5 5 3 2" xfId="7235" xr:uid="{00000000-0005-0000-0000-0000C16E0000}"/>
    <cellStyle name="Notiz 2 5 5 3 2 2" xfId="18963" xr:uid="{00000000-0005-0000-0000-0000C26E0000}"/>
    <cellStyle name="Notiz 2 5 5 3 2 3" xfId="30690" xr:uid="{00000000-0005-0000-0000-0000C36E0000}"/>
    <cellStyle name="Notiz 2 5 5 3 3" xfId="11140" xr:uid="{00000000-0005-0000-0000-0000C46E0000}"/>
    <cellStyle name="Notiz 2 5 5 3 3 2" xfId="22868" xr:uid="{00000000-0005-0000-0000-0000C56E0000}"/>
    <cellStyle name="Notiz 2 5 5 3 3 3" xfId="34595" xr:uid="{00000000-0005-0000-0000-0000C66E0000}"/>
    <cellStyle name="Notiz 2 5 5 3 4" xfId="15058" xr:uid="{00000000-0005-0000-0000-0000C76E0000}"/>
    <cellStyle name="Notiz 2 5 5 3 5" xfId="26785" xr:uid="{00000000-0005-0000-0000-0000C86E0000}"/>
    <cellStyle name="Notiz 2 5 5 4" xfId="4639" xr:uid="{00000000-0005-0000-0000-0000C96E0000}"/>
    <cellStyle name="Notiz 2 5 5 4 2" xfId="16367" xr:uid="{00000000-0005-0000-0000-0000CA6E0000}"/>
    <cellStyle name="Notiz 2 5 5 4 3" xfId="28094" xr:uid="{00000000-0005-0000-0000-0000CB6E0000}"/>
    <cellStyle name="Notiz 2 5 5 5" xfId="8544" xr:uid="{00000000-0005-0000-0000-0000CC6E0000}"/>
    <cellStyle name="Notiz 2 5 5 5 2" xfId="20272" xr:uid="{00000000-0005-0000-0000-0000CD6E0000}"/>
    <cellStyle name="Notiz 2 5 5 5 3" xfId="31999" xr:uid="{00000000-0005-0000-0000-0000CE6E0000}"/>
    <cellStyle name="Notiz 2 5 5 6" xfId="12462" xr:uid="{00000000-0005-0000-0000-0000CF6E0000}"/>
    <cellStyle name="Notiz 2 5 5 7" xfId="24189" xr:uid="{00000000-0005-0000-0000-0000D06E0000}"/>
    <cellStyle name="Notiz 2 5 6" xfId="1163" xr:uid="{00000000-0005-0000-0000-0000D16E0000}"/>
    <cellStyle name="Notiz 2 5 6 2" xfId="2461" xr:uid="{00000000-0005-0000-0000-0000D26E0000}"/>
    <cellStyle name="Notiz 2 5 6 2 2" xfId="6366" xr:uid="{00000000-0005-0000-0000-0000D36E0000}"/>
    <cellStyle name="Notiz 2 5 6 2 2 2" xfId="18094" xr:uid="{00000000-0005-0000-0000-0000D46E0000}"/>
    <cellStyle name="Notiz 2 5 6 2 2 3" xfId="29821" xr:uid="{00000000-0005-0000-0000-0000D56E0000}"/>
    <cellStyle name="Notiz 2 5 6 2 3" xfId="10271" xr:uid="{00000000-0005-0000-0000-0000D66E0000}"/>
    <cellStyle name="Notiz 2 5 6 2 3 2" xfId="21999" xr:uid="{00000000-0005-0000-0000-0000D76E0000}"/>
    <cellStyle name="Notiz 2 5 6 2 3 3" xfId="33726" xr:uid="{00000000-0005-0000-0000-0000D86E0000}"/>
    <cellStyle name="Notiz 2 5 6 2 4" xfId="14189" xr:uid="{00000000-0005-0000-0000-0000D96E0000}"/>
    <cellStyle name="Notiz 2 5 6 2 5" xfId="25916" xr:uid="{00000000-0005-0000-0000-0000DA6E0000}"/>
    <cellStyle name="Notiz 2 5 6 3" xfId="3759" xr:uid="{00000000-0005-0000-0000-0000DB6E0000}"/>
    <cellStyle name="Notiz 2 5 6 3 2" xfId="7664" xr:uid="{00000000-0005-0000-0000-0000DC6E0000}"/>
    <cellStyle name="Notiz 2 5 6 3 2 2" xfId="19392" xr:uid="{00000000-0005-0000-0000-0000DD6E0000}"/>
    <cellStyle name="Notiz 2 5 6 3 2 3" xfId="31119" xr:uid="{00000000-0005-0000-0000-0000DE6E0000}"/>
    <cellStyle name="Notiz 2 5 6 3 3" xfId="11569" xr:uid="{00000000-0005-0000-0000-0000DF6E0000}"/>
    <cellStyle name="Notiz 2 5 6 3 3 2" xfId="23297" xr:uid="{00000000-0005-0000-0000-0000E06E0000}"/>
    <cellStyle name="Notiz 2 5 6 3 3 3" xfId="35024" xr:uid="{00000000-0005-0000-0000-0000E16E0000}"/>
    <cellStyle name="Notiz 2 5 6 3 4" xfId="15487" xr:uid="{00000000-0005-0000-0000-0000E26E0000}"/>
    <cellStyle name="Notiz 2 5 6 3 5" xfId="27214" xr:uid="{00000000-0005-0000-0000-0000E36E0000}"/>
    <cellStyle name="Notiz 2 5 6 4" xfId="5068" xr:uid="{00000000-0005-0000-0000-0000E46E0000}"/>
    <cellStyle name="Notiz 2 5 6 4 2" xfId="16796" xr:uid="{00000000-0005-0000-0000-0000E56E0000}"/>
    <cellStyle name="Notiz 2 5 6 4 3" xfId="28523" xr:uid="{00000000-0005-0000-0000-0000E66E0000}"/>
    <cellStyle name="Notiz 2 5 6 5" xfId="8973" xr:uid="{00000000-0005-0000-0000-0000E76E0000}"/>
    <cellStyle name="Notiz 2 5 6 5 2" xfId="20701" xr:uid="{00000000-0005-0000-0000-0000E86E0000}"/>
    <cellStyle name="Notiz 2 5 6 5 3" xfId="32428" xr:uid="{00000000-0005-0000-0000-0000E96E0000}"/>
    <cellStyle name="Notiz 2 5 6 6" xfId="12891" xr:uid="{00000000-0005-0000-0000-0000EA6E0000}"/>
    <cellStyle name="Notiz 2 5 6 7" xfId="24618" xr:uid="{00000000-0005-0000-0000-0000EB6E0000}"/>
    <cellStyle name="Notiz 2 5 7" xfId="1603" xr:uid="{00000000-0005-0000-0000-0000EC6E0000}"/>
    <cellStyle name="Notiz 2 5 7 2" xfId="5508" xr:uid="{00000000-0005-0000-0000-0000ED6E0000}"/>
    <cellStyle name="Notiz 2 5 7 2 2" xfId="17236" xr:uid="{00000000-0005-0000-0000-0000EE6E0000}"/>
    <cellStyle name="Notiz 2 5 7 2 3" xfId="28963" xr:uid="{00000000-0005-0000-0000-0000EF6E0000}"/>
    <cellStyle name="Notiz 2 5 7 3" xfId="9413" xr:uid="{00000000-0005-0000-0000-0000F06E0000}"/>
    <cellStyle name="Notiz 2 5 7 3 2" xfId="21141" xr:uid="{00000000-0005-0000-0000-0000F16E0000}"/>
    <cellStyle name="Notiz 2 5 7 3 3" xfId="32868" xr:uid="{00000000-0005-0000-0000-0000F26E0000}"/>
    <cellStyle name="Notiz 2 5 7 4" xfId="13331" xr:uid="{00000000-0005-0000-0000-0000F36E0000}"/>
    <cellStyle name="Notiz 2 5 7 5" xfId="25058" xr:uid="{00000000-0005-0000-0000-0000F46E0000}"/>
    <cellStyle name="Notiz 2 5 8" xfId="2901" xr:uid="{00000000-0005-0000-0000-0000F56E0000}"/>
    <cellStyle name="Notiz 2 5 8 2" xfId="6806" xr:uid="{00000000-0005-0000-0000-0000F66E0000}"/>
    <cellStyle name="Notiz 2 5 8 2 2" xfId="18534" xr:uid="{00000000-0005-0000-0000-0000F76E0000}"/>
    <cellStyle name="Notiz 2 5 8 2 3" xfId="30261" xr:uid="{00000000-0005-0000-0000-0000F86E0000}"/>
    <cellStyle name="Notiz 2 5 8 3" xfId="10711" xr:uid="{00000000-0005-0000-0000-0000F96E0000}"/>
    <cellStyle name="Notiz 2 5 8 3 2" xfId="22439" xr:uid="{00000000-0005-0000-0000-0000FA6E0000}"/>
    <cellStyle name="Notiz 2 5 8 3 3" xfId="34166" xr:uid="{00000000-0005-0000-0000-0000FB6E0000}"/>
    <cellStyle name="Notiz 2 5 8 4" xfId="14629" xr:uid="{00000000-0005-0000-0000-0000FC6E0000}"/>
    <cellStyle name="Notiz 2 5 8 5" xfId="26356" xr:uid="{00000000-0005-0000-0000-0000FD6E0000}"/>
    <cellStyle name="Notiz 2 5 9" xfId="4210" xr:uid="{00000000-0005-0000-0000-0000FE6E0000}"/>
    <cellStyle name="Notiz 2 5 9 2" xfId="15938" xr:uid="{00000000-0005-0000-0000-0000FF6E0000}"/>
    <cellStyle name="Notiz 2 5 9 3" xfId="27665" xr:uid="{00000000-0005-0000-0000-0000006F0000}"/>
    <cellStyle name="Notiz 2 6" xfId="313" xr:uid="{00000000-0005-0000-0000-0000016F0000}"/>
    <cellStyle name="Notiz 2 6 10" xfId="8123" xr:uid="{00000000-0005-0000-0000-0000026F0000}"/>
    <cellStyle name="Notiz 2 6 10 2" xfId="19851" xr:uid="{00000000-0005-0000-0000-0000036F0000}"/>
    <cellStyle name="Notiz 2 6 10 3" xfId="31578" xr:uid="{00000000-0005-0000-0000-0000046F0000}"/>
    <cellStyle name="Notiz 2 6 11" xfId="12041" xr:uid="{00000000-0005-0000-0000-0000056F0000}"/>
    <cellStyle name="Notiz 2 6 12" xfId="23768" xr:uid="{00000000-0005-0000-0000-0000066F0000}"/>
    <cellStyle name="Notiz 2 6 2" xfId="415" xr:uid="{00000000-0005-0000-0000-0000076F0000}"/>
    <cellStyle name="Notiz 2 6 2 2" xfId="844" xr:uid="{00000000-0005-0000-0000-0000086F0000}"/>
    <cellStyle name="Notiz 2 6 2 2 2" xfId="2142" xr:uid="{00000000-0005-0000-0000-0000096F0000}"/>
    <cellStyle name="Notiz 2 6 2 2 2 2" xfId="6047" xr:uid="{00000000-0005-0000-0000-00000A6F0000}"/>
    <cellStyle name="Notiz 2 6 2 2 2 2 2" xfId="17775" xr:uid="{00000000-0005-0000-0000-00000B6F0000}"/>
    <cellStyle name="Notiz 2 6 2 2 2 2 3" xfId="29502" xr:uid="{00000000-0005-0000-0000-00000C6F0000}"/>
    <cellStyle name="Notiz 2 6 2 2 2 3" xfId="9952" xr:uid="{00000000-0005-0000-0000-00000D6F0000}"/>
    <cellStyle name="Notiz 2 6 2 2 2 3 2" xfId="21680" xr:uid="{00000000-0005-0000-0000-00000E6F0000}"/>
    <cellStyle name="Notiz 2 6 2 2 2 3 3" xfId="33407" xr:uid="{00000000-0005-0000-0000-00000F6F0000}"/>
    <cellStyle name="Notiz 2 6 2 2 2 4" xfId="13870" xr:uid="{00000000-0005-0000-0000-0000106F0000}"/>
    <cellStyle name="Notiz 2 6 2 2 2 5" xfId="25597" xr:uid="{00000000-0005-0000-0000-0000116F0000}"/>
    <cellStyle name="Notiz 2 6 2 2 3" xfId="3440" xr:uid="{00000000-0005-0000-0000-0000126F0000}"/>
    <cellStyle name="Notiz 2 6 2 2 3 2" xfId="7345" xr:uid="{00000000-0005-0000-0000-0000136F0000}"/>
    <cellStyle name="Notiz 2 6 2 2 3 2 2" xfId="19073" xr:uid="{00000000-0005-0000-0000-0000146F0000}"/>
    <cellStyle name="Notiz 2 6 2 2 3 2 3" xfId="30800" xr:uid="{00000000-0005-0000-0000-0000156F0000}"/>
    <cellStyle name="Notiz 2 6 2 2 3 3" xfId="11250" xr:uid="{00000000-0005-0000-0000-0000166F0000}"/>
    <cellStyle name="Notiz 2 6 2 2 3 3 2" xfId="22978" xr:uid="{00000000-0005-0000-0000-0000176F0000}"/>
    <cellStyle name="Notiz 2 6 2 2 3 3 3" xfId="34705" xr:uid="{00000000-0005-0000-0000-0000186F0000}"/>
    <cellStyle name="Notiz 2 6 2 2 3 4" xfId="15168" xr:uid="{00000000-0005-0000-0000-0000196F0000}"/>
    <cellStyle name="Notiz 2 6 2 2 3 5" xfId="26895" xr:uid="{00000000-0005-0000-0000-00001A6F0000}"/>
    <cellStyle name="Notiz 2 6 2 2 4" xfId="4749" xr:uid="{00000000-0005-0000-0000-00001B6F0000}"/>
    <cellStyle name="Notiz 2 6 2 2 4 2" xfId="16477" xr:uid="{00000000-0005-0000-0000-00001C6F0000}"/>
    <cellStyle name="Notiz 2 6 2 2 4 3" xfId="28204" xr:uid="{00000000-0005-0000-0000-00001D6F0000}"/>
    <cellStyle name="Notiz 2 6 2 2 5" xfId="8654" xr:uid="{00000000-0005-0000-0000-00001E6F0000}"/>
    <cellStyle name="Notiz 2 6 2 2 5 2" xfId="20382" xr:uid="{00000000-0005-0000-0000-00001F6F0000}"/>
    <cellStyle name="Notiz 2 6 2 2 5 3" xfId="32109" xr:uid="{00000000-0005-0000-0000-0000206F0000}"/>
    <cellStyle name="Notiz 2 6 2 2 6" xfId="12572" xr:uid="{00000000-0005-0000-0000-0000216F0000}"/>
    <cellStyle name="Notiz 2 6 2 2 7" xfId="24299" xr:uid="{00000000-0005-0000-0000-0000226F0000}"/>
    <cellStyle name="Notiz 2 6 2 3" xfId="1273" xr:uid="{00000000-0005-0000-0000-0000236F0000}"/>
    <cellStyle name="Notiz 2 6 2 3 2" xfId="2571" xr:uid="{00000000-0005-0000-0000-0000246F0000}"/>
    <cellStyle name="Notiz 2 6 2 3 2 2" xfId="6476" xr:uid="{00000000-0005-0000-0000-0000256F0000}"/>
    <cellStyle name="Notiz 2 6 2 3 2 2 2" xfId="18204" xr:uid="{00000000-0005-0000-0000-0000266F0000}"/>
    <cellStyle name="Notiz 2 6 2 3 2 2 3" xfId="29931" xr:uid="{00000000-0005-0000-0000-0000276F0000}"/>
    <cellStyle name="Notiz 2 6 2 3 2 3" xfId="10381" xr:uid="{00000000-0005-0000-0000-0000286F0000}"/>
    <cellStyle name="Notiz 2 6 2 3 2 3 2" xfId="22109" xr:uid="{00000000-0005-0000-0000-0000296F0000}"/>
    <cellStyle name="Notiz 2 6 2 3 2 3 3" xfId="33836" xr:uid="{00000000-0005-0000-0000-00002A6F0000}"/>
    <cellStyle name="Notiz 2 6 2 3 2 4" xfId="14299" xr:uid="{00000000-0005-0000-0000-00002B6F0000}"/>
    <cellStyle name="Notiz 2 6 2 3 2 5" xfId="26026" xr:uid="{00000000-0005-0000-0000-00002C6F0000}"/>
    <cellStyle name="Notiz 2 6 2 3 3" xfId="3869" xr:uid="{00000000-0005-0000-0000-00002D6F0000}"/>
    <cellStyle name="Notiz 2 6 2 3 3 2" xfId="7774" xr:uid="{00000000-0005-0000-0000-00002E6F0000}"/>
    <cellStyle name="Notiz 2 6 2 3 3 2 2" xfId="19502" xr:uid="{00000000-0005-0000-0000-00002F6F0000}"/>
    <cellStyle name="Notiz 2 6 2 3 3 2 3" xfId="31229" xr:uid="{00000000-0005-0000-0000-0000306F0000}"/>
    <cellStyle name="Notiz 2 6 2 3 3 3" xfId="11679" xr:uid="{00000000-0005-0000-0000-0000316F0000}"/>
    <cellStyle name="Notiz 2 6 2 3 3 3 2" xfId="23407" xr:uid="{00000000-0005-0000-0000-0000326F0000}"/>
    <cellStyle name="Notiz 2 6 2 3 3 3 3" xfId="35134" xr:uid="{00000000-0005-0000-0000-0000336F0000}"/>
    <cellStyle name="Notiz 2 6 2 3 3 4" xfId="15597" xr:uid="{00000000-0005-0000-0000-0000346F0000}"/>
    <cellStyle name="Notiz 2 6 2 3 3 5" xfId="27324" xr:uid="{00000000-0005-0000-0000-0000356F0000}"/>
    <cellStyle name="Notiz 2 6 2 3 4" xfId="5178" xr:uid="{00000000-0005-0000-0000-0000366F0000}"/>
    <cellStyle name="Notiz 2 6 2 3 4 2" xfId="16906" xr:uid="{00000000-0005-0000-0000-0000376F0000}"/>
    <cellStyle name="Notiz 2 6 2 3 4 3" xfId="28633" xr:uid="{00000000-0005-0000-0000-0000386F0000}"/>
    <cellStyle name="Notiz 2 6 2 3 5" xfId="9083" xr:uid="{00000000-0005-0000-0000-0000396F0000}"/>
    <cellStyle name="Notiz 2 6 2 3 5 2" xfId="20811" xr:uid="{00000000-0005-0000-0000-00003A6F0000}"/>
    <cellStyle name="Notiz 2 6 2 3 5 3" xfId="32538" xr:uid="{00000000-0005-0000-0000-00003B6F0000}"/>
    <cellStyle name="Notiz 2 6 2 3 6" xfId="13001" xr:uid="{00000000-0005-0000-0000-00003C6F0000}"/>
    <cellStyle name="Notiz 2 6 2 3 7" xfId="24728" xr:uid="{00000000-0005-0000-0000-00003D6F0000}"/>
    <cellStyle name="Notiz 2 6 2 4" xfId="1713" xr:uid="{00000000-0005-0000-0000-00003E6F0000}"/>
    <cellStyle name="Notiz 2 6 2 4 2" xfId="5618" xr:uid="{00000000-0005-0000-0000-00003F6F0000}"/>
    <cellStyle name="Notiz 2 6 2 4 2 2" xfId="17346" xr:uid="{00000000-0005-0000-0000-0000406F0000}"/>
    <cellStyle name="Notiz 2 6 2 4 2 3" xfId="29073" xr:uid="{00000000-0005-0000-0000-0000416F0000}"/>
    <cellStyle name="Notiz 2 6 2 4 3" xfId="9523" xr:uid="{00000000-0005-0000-0000-0000426F0000}"/>
    <cellStyle name="Notiz 2 6 2 4 3 2" xfId="21251" xr:uid="{00000000-0005-0000-0000-0000436F0000}"/>
    <cellStyle name="Notiz 2 6 2 4 3 3" xfId="32978" xr:uid="{00000000-0005-0000-0000-0000446F0000}"/>
    <cellStyle name="Notiz 2 6 2 4 4" xfId="13441" xr:uid="{00000000-0005-0000-0000-0000456F0000}"/>
    <cellStyle name="Notiz 2 6 2 4 5" xfId="25168" xr:uid="{00000000-0005-0000-0000-0000466F0000}"/>
    <cellStyle name="Notiz 2 6 2 5" xfId="3011" xr:uid="{00000000-0005-0000-0000-0000476F0000}"/>
    <cellStyle name="Notiz 2 6 2 5 2" xfId="6916" xr:uid="{00000000-0005-0000-0000-0000486F0000}"/>
    <cellStyle name="Notiz 2 6 2 5 2 2" xfId="18644" xr:uid="{00000000-0005-0000-0000-0000496F0000}"/>
    <cellStyle name="Notiz 2 6 2 5 2 3" xfId="30371" xr:uid="{00000000-0005-0000-0000-00004A6F0000}"/>
    <cellStyle name="Notiz 2 6 2 5 3" xfId="10821" xr:uid="{00000000-0005-0000-0000-00004B6F0000}"/>
    <cellStyle name="Notiz 2 6 2 5 3 2" xfId="22549" xr:uid="{00000000-0005-0000-0000-00004C6F0000}"/>
    <cellStyle name="Notiz 2 6 2 5 3 3" xfId="34276" xr:uid="{00000000-0005-0000-0000-00004D6F0000}"/>
    <cellStyle name="Notiz 2 6 2 5 4" xfId="14739" xr:uid="{00000000-0005-0000-0000-00004E6F0000}"/>
    <cellStyle name="Notiz 2 6 2 5 5" xfId="26466" xr:uid="{00000000-0005-0000-0000-00004F6F0000}"/>
    <cellStyle name="Notiz 2 6 2 6" xfId="4320" xr:uid="{00000000-0005-0000-0000-0000506F0000}"/>
    <cellStyle name="Notiz 2 6 2 6 2" xfId="16048" xr:uid="{00000000-0005-0000-0000-0000516F0000}"/>
    <cellStyle name="Notiz 2 6 2 6 3" xfId="27775" xr:uid="{00000000-0005-0000-0000-0000526F0000}"/>
    <cellStyle name="Notiz 2 6 2 7" xfId="8225" xr:uid="{00000000-0005-0000-0000-0000536F0000}"/>
    <cellStyle name="Notiz 2 6 2 7 2" xfId="19953" xr:uid="{00000000-0005-0000-0000-0000546F0000}"/>
    <cellStyle name="Notiz 2 6 2 7 3" xfId="31680" xr:uid="{00000000-0005-0000-0000-0000556F0000}"/>
    <cellStyle name="Notiz 2 6 2 8" xfId="12143" xr:uid="{00000000-0005-0000-0000-0000566F0000}"/>
    <cellStyle name="Notiz 2 6 2 9" xfId="23870" xr:uid="{00000000-0005-0000-0000-0000576F0000}"/>
    <cellStyle name="Notiz 2 6 3" xfId="514" xr:uid="{00000000-0005-0000-0000-0000586F0000}"/>
    <cellStyle name="Notiz 2 6 3 2" xfId="943" xr:uid="{00000000-0005-0000-0000-0000596F0000}"/>
    <cellStyle name="Notiz 2 6 3 2 2" xfId="2241" xr:uid="{00000000-0005-0000-0000-00005A6F0000}"/>
    <cellStyle name="Notiz 2 6 3 2 2 2" xfId="6146" xr:uid="{00000000-0005-0000-0000-00005B6F0000}"/>
    <cellStyle name="Notiz 2 6 3 2 2 2 2" xfId="17874" xr:uid="{00000000-0005-0000-0000-00005C6F0000}"/>
    <cellStyle name="Notiz 2 6 3 2 2 2 3" xfId="29601" xr:uid="{00000000-0005-0000-0000-00005D6F0000}"/>
    <cellStyle name="Notiz 2 6 3 2 2 3" xfId="10051" xr:uid="{00000000-0005-0000-0000-00005E6F0000}"/>
    <cellStyle name="Notiz 2 6 3 2 2 3 2" xfId="21779" xr:uid="{00000000-0005-0000-0000-00005F6F0000}"/>
    <cellStyle name="Notiz 2 6 3 2 2 3 3" xfId="33506" xr:uid="{00000000-0005-0000-0000-0000606F0000}"/>
    <cellStyle name="Notiz 2 6 3 2 2 4" xfId="13969" xr:uid="{00000000-0005-0000-0000-0000616F0000}"/>
    <cellStyle name="Notiz 2 6 3 2 2 5" xfId="25696" xr:uid="{00000000-0005-0000-0000-0000626F0000}"/>
    <cellStyle name="Notiz 2 6 3 2 3" xfId="3539" xr:uid="{00000000-0005-0000-0000-0000636F0000}"/>
    <cellStyle name="Notiz 2 6 3 2 3 2" xfId="7444" xr:uid="{00000000-0005-0000-0000-0000646F0000}"/>
    <cellStyle name="Notiz 2 6 3 2 3 2 2" xfId="19172" xr:uid="{00000000-0005-0000-0000-0000656F0000}"/>
    <cellStyle name="Notiz 2 6 3 2 3 2 3" xfId="30899" xr:uid="{00000000-0005-0000-0000-0000666F0000}"/>
    <cellStyle name="Notiz 2 6 3 2 3 3" xfId="11349" xr:uid="{00000000-0005-0000-0000-0000676F0000}"/>
    <cellStyle name="Notiz 2 6 3 2 3 3 2" xfId="23077" xr:uid="{00000000-0005-0000-0000-0000686F0000}"/>
    <cellStyle name="Notiz 2 6 3 2 3 3 3" xfId="34804" xr:uid="{00000000-0005-0000-0000-0000696F0000}"/>
    <cellStyle name="Notiz 2 6 3 2 3 4" xfId="15267" xr:uid="{00000000-0005-0000-0000-00006A6F0000}"/>
    <cellStyle name="Notiz 2 6 3 2 3 5" xfId="26994" xr:uid="{00000000-0005-0000-0000-00006B6F0000}"/>
    <cellStyle name="Notiz 2 6 3 2 4" xfId="4848" xr:uid="{00000000-0005-0000-0000-00006C6F0000}"/>
    <cellStyle name="Notiz 2 6 3 2 4 2" xfId="16576" xr:uid="{00000000-0005-0000-0000-00006D6F0000}"/>
    <cellStyle name="Notiz 2 6 3 2 4 3" xfId="28303" xr:uid="{00000000-0005-0000-0000-00006E6F0000}"/>
    <cellStyle name="Notiz 2 6 3 2 5" xfId="8753" xr:uid="{00000000-0005-0000-0000-00006F6F0000}"/>
    <cellStyle name="Notiz 2 6 3 2 5 2" xfId="20481" xr:uid="{00000000-0005-0000-0000-0000706F0000}"/>
    <cellStyle name="Notiz 2 6 3 2 5 3" xfId="32208" xr:uid="{00000000-0005-0000-0000-0000716F0000}"/>
    <cellStyle name="Notiz 2 6 3 2 6" xfId="12671" xr:uid="{00000000-0005-0000-0000-0000726F0000}"/>
    <cellStyle name="Notiz 2 6 3 2 7" xfId="24398" xr:uid="{00000000-0005-0000-0000-0000736F0000}"/>
    <cellStyle name="Notiz 2 6 3 3" xfId="1372" xr:uid="{00000000-0005-0000-0000-0000746F0000}"/>
    <cellStyle name="Notiz 2 6 3 3 2" xfId="2670" xr:uid="{00000000-0005-0000-0000-0000756F0000}"/>
    <cellStyle name="Notiz 2 6 3 3 2 2" xfId="6575" xr:uid="{00000000-0005-0000-0000-0000766F0000}"/>
    <cellStyle name="Notiz 2 6 3 3 2 2 2" xfId="18303" xr:uid="{00000000-0005-0000-0000-0000776F0000}"/>
    <cellStyle name="Notiz 2 6 3 3 2 2 3" xfId="30030" xr:uid="{00000000-0005-0000-0000-0000786F0000}"/>
    <cellStyle name="Notiz 2 6 3 3 2 3" xfId="10480" xr:uid="{00000000-0005-0000-0000-0000796F0000}"/>
    <cellStyle name="Notiz 2 6 3 3 2 3 2" xfId="22208" xr:uid="{00000000-0005-0000-0000-00007A6F0000}"/>
    <cellStyle name="Notiz 2 6 3 3 2 3 3" xfId="33935" xr:uid="{00000000-0005-0000-0000-00007B6F0000}"/>
    <cellStyle name="Notiz 2 6 3 3 2 4" xfId="14398" xr:uid="{00000000-0005-0000-0000-00007C6F0000}"/>
    <cellStyle name="Notiz 2 6 3 3 2 5" xfId="26125" xr:uid="{00000000-0005-0000-0000-00007D6F0000}"/>
    <cellStyle name="Notiz 2 6 3 3 3" xfId="3968" xr:uid="{00000000-0005-0000-0000-00007E6F0000}"/>
    <cellStyle name="Notiz 2 6 3 3 3 2" xfId="7873" xr:uid="{00000000-0005-0000-0000-00007F6F0000}"/>
    <cellStyle name="Notiz 2 6 3 3 3 2 2" xfId="19601" xr:uid="{00000000-0005-0000-0000-0000806F0000}"/>
    <cellStyle name="Notiz 2 6 3 3 3 2 3" xfId="31328" xr:uid="{00000000-0005-0000-0000-0000816F0000}"/>
    <cellStyle name="Notiz 2 6 3 3 3 3" xfId="11778" xr:uid="{00000000-0005-0000-0000-0000826F0000}"/>
    <cellStyle name="Notiz 2 6 3 3 3 3 2" xfId="23506" xr:uid="{00000000-0005-0000-0000-0000836F0000}"/>
    <cellStyle name="Notiz 2 6 3 3 3 3 3" xfId="35233" xr:uid="{00000000-0005-0000-0000-0000846F0000}"/>
    <cellStyle name="Notiz 2 6 3 3 3 4" xfId="15696" xr:uid="{00000000-0005-0000-0000-0000856F0000}"/>
    <cellStyle name="Notiz 2 6 3 3 3 5" xfId="27423" xr:uid="{00000000-0005-0000-0000-0000866F0000}"/>
    <cellStyle name="Notiz 2 6 3 3 4" xfId="5277" xr:uid="{00000000-0005-0000-0000-0000876F0000}"/>
    <cellStyle name="Notiz 2 6 3 3 4 2" xfId="17005" xr:uid="{00000000-0005-0000-0000-0000886F0000}"/>
    <cellStyle name="Notiz 2 6 3 3 4 3" xfId="28732" xr:uid="{00000000-0005-0000-0000-0000896F0000}"/>
    <cellStyle name="Notiz 2 6 3 3 5" xfId="9182" xr:uid="{00000000-0005-0000-0000-00008A6F0000}"/>
    <cellStyle name="Notiz 2 6 3 3 5 2" xfId="20910" xr:uid="{00000000-0005-0000-0000-00008B6F0000}"/>
    <cellStyle name="Notiz 2 6 3 3 5 3" xfId="32637" xr:uid="{00000000-0005-0000-0000-00008C6F0000}"/>
    <cellStyle name="Notiz 2 6 3 3 6" xfId="13100" xr:uid="{00000000-0005-0000-0000-00008D6F0000}"/>
    <cellStyle name="Notiz 2 6 3 3 7" xfId="24827" xr:uid="{00000000-0005-0000-0000-00008E6F0000}"/>
    <cellStyle name="Notiz 2 6 3 4" xfId="1812" xr:uid="{00000000-0005-0000-0000-00008F6F0000}"/>
    <cellStyle name="Notiz 2 6 3 4 2" xfId="5717" xr:uid="{00000000-0005-0000-0000-0000906F0000}"/>
    <cellStyle name="Notiz 2 6 3 4 2 2" xfId="17445" xr:uid="{00000000-0005-0000-0000-0000916F0000}"/>
    <cellStyle name="Notiz 2 6 3 4 2 3" xfId="29172" xr:uid="{00000000-0005-0000-0000-0000926F0000}"/>
    <cellStyle name="Notiz 2 6 3 4 3" xfId="9622" xr:uid="{00000000-0005-0000-0000-0000936F0000}"/>
    <cellStyle name="Notiz 2 6 3 4 3 2" xfId="21350" xr:uid="{00000000-0005-0000-0000-0000946F0000}"/>
    <cellStyle name="Notiz 2 6 3 4 3 3" xfId="33077" xr:uid="{00000000-0005-0000-0000-0000956F0000}"/>
    <cellStyle name="Notiz 2 6 3 4 4" xfId="13540" xr:uid="{00000000-0005-0000-0000-0000966F0000}"/>
    <cellStyle name="Notiz 2 6 3 4 5" xfId="25267" xr:uid="{00000000-0005-0000-0000-0000976F0000}"/>
    <cellStyle name="Notiz 2 6 3 5" xfId="3110" xr:uid="{00000000-0005-0000-0000-0000986F0000}"/>
    <cellStyle name="Notiz 2 6 3 5 2" xfId="7015" xr:uid="{00000000-0005-0000-0000-0000996F0000}"/>
    <cellStyle name="Notiz 2 6 3 5 2 2" xfId="18743" xr:uid="{00000000-0005-0000-0000-00009A6F0000}"/>
    <cellStyle name="Notiz 2 6 3 5 2 3" xfId="30470" xr:uid="{00000000-0005-0000-0000-00009B6F0000}"/>
    <cellStyle name="Notiz 2 6 3 5 3" xfId="10920" xr:uid="{00000000-0005-0000-0000-00009C6F0000}"/>
    <cellStyle name="Notiz 2 6 3 5 3 2" xfId="22648" xr:uid="{00000000-0005-0000-0000-00009D6F0000}"/>
    <cellStyle name="Notiz 2 6 3 5 3 3" xfId="34375" xr:uid="{00000000-0005-0000-0000-00009E6F0000}"/>
    <cellStyle name="Notiz 2 6 3 5 4" xfId="14838" xr:uid="{00000000-0005-0000-0000-00009F6F0000}"/>
    <cellStyle name="Notiz 2 6 3 5 5" xfId="26565" xr:uid="{00000000-0005-0000-0000-0000A06F0000}"/>
    <cellStyle name="Notiz 2 6 3 6" xfId="4419" xr:uid="{00000000-0005-0000-0000-0000A16F0000}"/>
    <cellStyle name="Notiz 2 6 3 6 2" xfId="16147" xr:uid="{00000000-0005-0000-0000-0000A26F0000}"/>
    <cellStyle name="Notiz 2 6 3 6 3" xfId="27874" xr:uid="{00000000-0005-0000-0000-0000A36F0000}"/>
    <cellStyle name="Notiz 2 6 3 7" xfId="8324" xr:uid="{00000000-0005-0000-0000-0000A46F0000}"/>
    <cellStyle name="Notiz 2 6 3 7 2" xfId="20052" xr:uid="{00000000-0005-0000-0000-0000A56F0000}"/>
    <cellStyle name="Notiz 2 6 3 7 3" xfId="31779" xr:uid="{00000000-0005-0000-0000-0000A66F0000}"/>
    <cellStyle name="Notiz 2 6 3 8" xfId="12242" xr:uid="{00000000-0005-0000-0000-0000A76F0000}"/>
    <cellStyle name="Notiz 2 6 3 9" xfId="23969" xr:uid="{00000000-0005-0000-0000-0000A86F0000}"/>
    <cellStyle name="Notiz 2 6 4" xfId="613" xr:uid="{00000000-0005-0000-0000-0000A96F0000}"/>
    <cellStyle name="Notiz 2 6 4 2" xfId="1042" xr:uid="{00000000-0005-0000-0000-0000AA6F0000}"/>
    <cellStyle name="Notiz 2 6 4 2 2" xfId="2340" xr:uid="{00000000-0005-0000-0000-0000AB6F0000}"/>
    <cellStyle name="Notiz 2 6 4 2 2 2" xfId="6245" xr:uid="{00000000-0005-0000-0000-0000AC6F0000}"/>
    <cellStyle name="Notiz 2 6 4 2 2 2 2" xfId="17973" xr:uid="{00000000-0005-0000-0000-0000AD6F0000}"/>
    <cellStyle name="Notiz 2 6 4 2 2 2 3" xfId="29700" xr:uid="{00000000-0005-0000-0000-0000AE6F0000}"/>
    <cellStyle name="Notiz 2 6 4 2 2 3" xfId="10150" xr:uid="{00000000-0005-0000-0000-0000AF6F0000}"/>
    <cellStyle name="Notiz 2 6 4 2 2 3 2" xfId="21878" xr:uid="{00000000-0005-0000-0000-0000B06F0000}"/>
    <cellStyle name="Notiz 2 6 4 2 2 3 3" xfId="33605" xr:uid="{00000000-0005-0000-0000-0000B16F0000}"/>
    <cellStyle name="Notiz 2 6 4 2 2 4" xfId="14068" xr:uid="{00000000-0005-0000-0000-0000B26F0000}"/>
    <cellStyle name="Notiz 2 6 4 2 2 5" xfId="25795" xr:uid="{00000000-0005-0000-0000-0000B36F0000}"/>
    <cellStyle name="Notiz 2 6 4 2 3" xfId="3638" xr:uid="{00000000-0005-0000-0000-0000B46F0000}"/>
    <cellStyle name="Notiz 2 6 4 2 3 2" xfId="7543" xr:uid="{00000000-0005-0000-0000-0000B56F0000}"/>
    <cellStyle name="Notiz 2 6 4 2 3 2 2" xfId="19271" xr:uid="{00000000-0005-0000-0000-0000B66F0000}"/>
    <cellStyle name="Notiz 2 6 4 2 3 2 3" xfId="30998" xr:uid="{00000000-0005-0000-0000-0000B76F0000}"/>
    <cellStyle name="Notiz 2 6 4 2 3 3" xfId="11448" xr:uid="{00000000-0005-0000-0000-0000B86F0000}"/>
    <cellStyle name="Notiz 2 6 4 2 3 3 2" xfId="23176" xr:uid="{00000000-0005-0000-0000-0000B96F0000}"/>
    <cellStyle name="Notiz 2 6 4 2 3 3 3" xfId="34903" xr:uid="{00000000-0005-0000-0000-0000BA6F0000}"/>
    <cellStyle name="Notiz 2 6 4 2 3 4" xfId="15366" xr:uid="{00000000-0005-0000-0000-0000BB6F0000}"/>
    <cellStyle name="Notiz 2 6 4 2 3 5" xfId="27093" xr:uid="{00000000-0005-0000-0000-0000BC6F0000}"/>
    <cellStyle name="Notiz 2 6 4 2 4" xfId="4947" xr:uid="{00000000-0005-0000-0000-0000BD6F0000}"/>
    <cellStyle name="Notiz 2 6 4 2 4 2" xfId="16675" xr:uid="{00000000-0005-0000-0000-0000BE6F0000}"/>
    <cellStyle name="Notiz 2 6 4 2 4 3" xfId="28402" xr:uid="{00000000-0005-0000-0000-0000BF6F0000}"/>
    <cellStyle name="Notiz 2 6 4 2 5" xfId="8852" xr:uid="{00000000-0005-0000-0000-0000C06F0000}"/>
    <cellStyle name="Notiz 2 6 4 2 5 2" xfId="20580" xr:uid="{00000000-0005-0000-0000-0000C16F0000}"/>
    <cellStyle name="Notiz 2 6 4 2 5 3" xfId="32307" xr:uid="{00000000-0005-0000-0000-0000C26F0000}"/>
    <cellStyle name="Notiz 2 6 4 2 6" xfId="12770" xr:uid="{00000000-0005-0000-0000-0000C36F0000}"/>
    <cellStyle name="Notiz 2 6 4 2 7" xfId="24497" xr:uid="{00000000-0005-0000-0000-0000C46F0000}"/>
    <cellStyle name="Notiz 2 6 4 3" xfId="1471" xr:uid="{00000000-0005-0000-0000-0000C56F0000}"/>
    <cellStyle name="Notiz 2 6 4 3 2" xfId="2769" xr:uid="{00000000-0005-0000-0000-0000C66F0000}"/>
    <cellStyle name="Notiz 2 6 4 3 2 2" xfId="6674" xr:uid="{00000000-0005-0000-0000-0000C76F0000}"/>
    <cellStyle name="Notiz 2 6 4 3 2 2 2" xfId="18402" xr:uid="{00000000-0005-0000-0000-0000C86F0000}"/>
    <cellStyle name="Notiz 2 6 4 3 2 2 3" xfId="30129" xr:uid="{00000000-0005-0000-0000-0000C96F0000}"/>
    <cellStyle name="Notiz 2 6 4 3 2 3" xfId="10579" xr:uid="{00000000-0005-0000-0000-0000CA6F0000}"/>
    <cellStyle name="Notiz 2 6 4 3 2 3 2" xfId="22307" xr:uid="{00000000-0005-0000-0000-0000CB6F0000}"/>
    <cellStyle name="Notiz 2 6 4 3 2 3 3" xfId="34034" xr:uid="{00000000-0005-0000-0000-0000CC6F0000}"/>
    <cellStyle name="Notiz 2 6 4 3 2 4" xfId="14497" xr:uid="{00000000-0005-0000-0000-0000CD6F0000}"/>
    <cellStyle name="Notiz 2 6 4 3 2 5" xfId="26224" xr:uid="{00000000-0005-0000-0000-0000CE6F0000}"/>
    <cellStyle name="Notiz 2 6 4 3 3" xfId="4067" xr:uid="{00000000-0005-0000-0000-0000CF6F0000}"/>
    <cellStyle name="Notiz 2 6 4 3 3 2" xfId="7972" xr:uid="{00000000-0005-0000-0000-0000D06F0000}"/>
    <cellStyle name="Notiz 2 6 4 3 3 2 2" xfId="19700" xr:uid="{00000000-0005-0000-0000-0000D16F0000}"/>
    <cellStyle name="Notiz 2 6 4 3 3 2 3" xfId="31427" xr:uid="{00000000-0005-0000-0000-0000D26F0000}"/>
    <cellStyle name="Notiz 2 6 4 3 3 3" xfId="11877" xr:uid="{00000000-0005-0000-0000-0000D36F0000}"/>
    <cellStyle name="Notiz 2 6 4 3 3 3 2" xfId="23605" xr:uid="{00000000-0005-0000-0000-0000D46F0000}"/>
    <cellStyle name="Notiz 2 6 4 3 3 3 3" xfId="35332" xr:uid="{00000000-0005-0000-0000-0000D56F0000}"/>
    <cellStyle name="Notiz 2 6 4 3 3 4" xfId="15795" xr:uid="{00000000-0005-0000-0000-0000D66F0000}"/>
    <cellStyle name="Notiz 2 6 4 3 3 5" xfId="27522" xr:uid="{00000000-0005-0000-0000-0000D76F0000}"/>
    <cellStyle name="Notiz 2 6 4 3 4" xfId="5376" xr:uid="{00000000-0005-0000-0000-0000D86F0000}"/>
    <cellStyle name="Notiz 2 6 4 3 4 2" xfId="17104" xr:uid="{00000000-0005-0000-0000-0000D96F0000}"/>
    <cellStyle name="Notiz 2 6 4 3 4 3" xfId="28831" xr:uid="{00000000-0005-0000-0000-0000DA6F0000}"/>
    <cellStyle name="Notiz 2 6 4 3 5" xfId="9281" xr:uid="{00000000-0005-0000-0000-0000DB6F0000}"/>
    <cellStyle name="Notiz 2 6 4 3 5 2" xfId="21009" xr:uid="{00000000-0005-0000-0000-0000DC6F0000}"/>
    <cellStyle name="Notiz 2 6 4 3 5 3" xfId="32736" xr:uid="{00000000-0005-0000-0000-0000DD6F0000}"/>
    <cellStyle name="Notiz 2 6 4 3 6" xfId="13199" xr:uid="{00000000-0005-0000-0000-0000DE6F0000}"/>
    <cellStyle name="Notiz 2 6 4 3 7" xfId="24926" xr:uid="{00000000-0005-0000-0000-0000DF6F0000}"/>
    <cellStyle name="Notiz 2 6 4 4" xfId="1911" xr:uid="{00000000-0005-0000-0000-0000E06F0000}"/>
    <cellStyle name="Notiz 2 6 4 4 2" xfId="5816" xr:uid="{00000000-0005-0000-0000-0000E16F0000}"/>
    <cellStyle name="Notiz 2 6 4 4 2 2" xfId="17544" xr:uid="{00000000-0005-0000-0000-0000E26F0000}"/>
    <cellStyle name="Notiz 2 6 4 4 2 3" xfId="29271" xr:uid="{00000000-0005-0000-0000-0000E36F0000}"/>
    <cellStyle name="Notiz 2 6 4 4 3" xfId="9721" xr:uid="{00000000-0005-0000-0000-0000E46F0000}"/>
    <cellStyle name="Notiz 2 6 4 4 3 2" xfId="21449" xr:uid="{00000000-0005-0000-0000-0000E56F0000}"/>
    <cellStyle name="Notiz 2 6 4 4 3 3" xfId="33176" xr:uid="{00000000-0005-0000-0000-0000E66F0000}"/>
    <cellStyle name="Notiz 2 6 4 4 4" xfId="13639" xr:uid="{00000000-0005-0000-0000-0000E76F0000}"/>
    <cellStyle name="Notiz 2 6 4 4 5" xfId="25366" xr:uid="{00000000-0005-0000-0000-0000E86F0000}"/>
    <cellStyle name="Notiz 2 6 4 5" xfId="3209" xr:uid="{00000000-0005-0000-0000-0000E96F0000}"/>
    <cellStyle name="Notiz 2 6 4 5 2" xfId="7114" xr:uid="{00000000-0005-0000-0000-0000EA6F0000}"/>
    <cellStyle name="Notiz 2 6 4 5 2 2" xfId="18842" xr:uid="{00000000-0005-0000-0000-0000EB6F0000}"/>
    <cellStyle name="Notiz 2 6 4 5 2 3" xfId="30569" xr:uid="{00000000-0005-0000-0000-0000EC6F0000}"/>
    <cellStyle name="Notiz 2 6 4 5 3" xfId="11019" xr:uid="{00000000-0005-0000-0000-0000ED6F0000}"/>
    <cellStyle name="Notiz 2 6 4 5 3 2" xfId="22747" xr:uid="{00000000-0005-0000-0000-0000EE6F0000}"/>
    <cellStyle name="Notiz 2 6 4 5 3 3" xfId="34474" xr:uid="{00000000-0005-0000-0000-0000EF6F0000}"/>
    <cellStyle name="Notiz 2 6 4 5 4" xfId="14937" xr:uid="{00000000-0005-0000-0000-0000F06F0000}"/>
    <cellStyle name="Notiz 2 6 4 5 5" xfId="26664" xr:uid="{00000000-0005-0000-0000-0000F16F0000}"/>
    <cellStyle name="Notiz 2 6 4 6" xfId="4518" xr:uid="{00000000-0005-0000-0000-0000F26F0000}"/>
    <cellStyle name="Notiz 2 6 4 6 2" xfId="16246" xr:uid="{00000000-0005-0000-0000-0000F36F0000}"/>
    <cellStyle name="Notiz 2 6 4 6 3" xfId="27973" xr:uid="{00000000-0005-0000-0000-0000F46F0000}"/>
    <cellStyle name="Notiz 2 6 4 7" xfId="8423" xr:uid="{00000000-0005-0000-0000-0000F56F0000}"/>
    <cellStyle name="Notiz 2 6 4 7 2" xfId="20151" xr:uid="{00000000-0005-0000-0000-0000F66F0000}"/>
    <cellStyle name="Notiz 2 6 4 7 3" xfId="31878" xr:uid="{00000000-0005-0000-0000-0000F76F0000}"/>
    <cellStyle name="Notiz 2 6 4 8" xfId="12341" xr:uid="{00000000-0005-0000-0000-0000F86F0000}"/>
    <cellStyle name="Notiz 2 6 4 9" xfId="24068" xr:uid="{00000000-0005-0000-0000-0000F96F0000}"/>
    <cellStyle name="Notiz 2 6 5" xfId="742" xr:uid="{00000000-0005-0000-0000-0000FA6F0000}"/>
    <cellStyle name="Notiz 2 6 5 2" xfId="2040" xr:uid="{00000000-0005-0000-0000-0000FB6F0000}"/>
    <cellStyle name="Notiz 2 6 5 2 2" xfId="5945" xr:uid="{00000000-0005-0000-0000-0000FC6F0000}"/>
    <cellStyle name="Notiz 2 6 5 2 2 2" xfId="17673" xr:uid="{00000000-0005-0000-0000-0000FD6F0000}"/>
    <cellStyle name="Notiz 2 6 5 2 2 3" xfId="29400" xr:uid="{00000000-0005-0000-0000-0000FE6F0000}"/>
    <cellStyle name="Notiz 2 6 5 2 3" xfId="9850" xr:uid="{00000000-0005-0000-0000-0000FF6F0000}"/>
    <cellStyle name="Notiz 2 6 5 2 3 2" xfId="21578" xr:uid="{00000000-0005-0000-0000-000000700000}"/>
    <cellStyle name="Notiz 2 6 5 2 3 3" xfId="33305" xr:uid="{00000000-0005-0000-0000-000001700000}"/>
    <cellStyle name="Notiz 2 6 5 2 4" xfId="13768" xr:uid="{00000000-0005-0000-0000-000002700000}"/>
    <cellStyle name="Notiz 2 6 5 2 5" xfId="25495" xr:uid="{00000000-0005-0000-0000-000003700000}"/>
    <cellStyle name="Notiz 2 6 5 3" xfId="3338" xr:uid="{00000000-0005-0000-0000-000004700000}"/>
    <cellStyle name="Notiz 2 6 5 3 2" xfId="7243" xr:uid="{00000000-0005-0000-0000-000005700000}"/>
    <cellStyle name="Notiz 2 6 5 3 2 2" xfId="18971" xr:uid="{00000000-0005-0000-0000-000006700000}"/>
    <cellStyle name="Notiz 2 6 5 3 2 3" xfId="30698" xr:uid="{00000000-0005-0000-0000-000007700000}"/>
    <cellStyle name="Notiz 2 6 5 3 3" xfId="11148" xr:uid="{00000000-0005-0000-0000-000008700000}"/>
    <cellStyle name="Notiz 2 6 5 3 3 2" xfId="22876" xr:uid="{00000000-0005-0000-0000-000009700000}"/>
    <cellStyle name="Notiz 2 6 5 3 3 3" xfId="34603" xr:uid="{00000000-0005-0000-0000-00000A700000}"/>
    <cellStyle name="Notiz 2 6 5 3 4" xfId="15066" xr:uid="{00000000-0005-0000-0000-00000B700000}"/>
    <cellStyle name="Notiz 2 6 5 3 5" xfId="26793" xr:uid="{00000000-0005-0000-0000-00000C700000}"/>
    <cellStyle name="Notiz 2 6 5 4" xfId="4647" xr:uid="{00000000-0005-0000-0000-00000D700000}"/>
    <cellStyle name="Notiz 2 6 5 4 2" xfId="16375" xr:uid="{00000000-0005-0000-0000-00000E700000}"/>
    <cellStyle name="Notiz 2 6 5 4 3" xfId="28102" xr:uid="{00000000-0005-0000-0000-00000F700000}"/>
    <cellStyle name="Notiz 2 6 5 5" xfId="8552" xr:uid="{00000000-0005-0000-0000-000010700000}"/>
    <cellStyle name="Notiz 2 6 5 5 2" xfId="20280" xr:uid="{00000000-0005-0000-0000-000011700000}"/>
    <cellStyle name="Notiz 2 6 5 5 3" xfId="32007" xr:uid="{00000000-0005-0000-0000-000012700000}"/>
    <cellStyle name="Notiz 2 6 5 6" xfId="12470" xr:uid="{00000000-0005-0000-0000-000013700000}"/>
    <cellStyle name="Notiz 2 6 5 7" xfId="24197" xr:uid="{00000000-0005-0000-0000-000014700000}"/>
    <cellStyle name="Notiz 2 6 6" xfId="1171" xr:uid="{00000000-0005-0000-0000-000015700000}"/>
    <cellStyle name="Notiz 2 6 6 2" xfId="2469" xr:uid="{00000000-0005-0000-0000-000016700000}"/>
    <cellStyle name="Notiz 2 6 6 2 2" xfId="6374" xr:uid="{00000000-0005-0000-0000-000017700000}"/>
    <cellStyle name="Notiz 2 6 6 2 2 2" xfId="18102" xr:uid="{00000000-0005-0000-0000-000018700000}"/>
    <cellStyle name="Notiz 2 6 6 2 2 3" xfId="29829" xr:uid="{00000000-0005-0000-0000-000019700000}"/>
    <cellStyle name="Notiz 2 6 6 2 3" xfId="10279" xr:uid="{00000000-0005-0000-0000-00001A700000}"/>
    <cellStyle name="Notiz 2 6 6 2 3 2" xfId="22007" xr:uid="{00000000-0005-0000-0000-00001B700000}"/>
    <cellStyle name="Notiz 2 6 6 2 3 3" xfId="33734" xr:uid="{00000000-0005-0000-0000-00001C700000}"/>
    <cellStyle name="Notiz 2 6 6 2 4" xfId="14197" xr:uid="{00000000-0005-0000-0000-00001D700000}"/>
    <cellStyle name="Notiz 2 6 6 2 5" xfId="25924" xr:uid="{00000000-0005-0000-0000-00001E700000}"/>
    <cellStyle name="Notiz 2 6 6 3" xfId="3767" xr:uid="{00000000-0005-0000-0000-00001F700000}"/>
    <cellStyle name="Notiz 2 6 6 3 2" xfId="7672" xr:uid="{00000000-0005-0000-0000-000020700000}"/>
    <cellStyle name="Notiz 2 6 6 3 2 2" xfId="19400" xr:uid="{00000000-0005-0000-0000-000021700000}"/>
    <cellStyle name="Notiz 2 6 6 3 2 3" xfId="31127" xr:uid="{00000000-0005-0000-0000-000022700000}"/>
    <cellStyle name="Notiz 2 6 6 3 3" xfId="11577" xr:uid="{00000000-0005-0000-0000-000023700000}"/>
    <cellStyle name="Notiz 2 6 6 3 3 2" xfId="23305" xr:uid="{00000000-0005-0000-0000-000024700000}"/>
    <cellStyle name="Notiz 2 6 6 3 3 3" xfId="35032" xr:uid="{00000000-0005-0000-0000-000025700000}"/>
    <cellStyle name="Notiz 2 6 6 3 4" xfId="15495" xr:uid="{00000000-0005-0000-0000-000026700000}"/>
    <cellStyle name="Notiz 2 6 6 3 5" xfId="27222" xr:uid="{00000000-0005-0000-0000-000027700000}"/>
    <cellStyle name="Notiz 2 6 6 4" xfId="5076" xr:uid="{00000000-0005-0000-0000-000028700000}"/>
    <cellStyle name="Notiz 2 6 6 4 2" xfId="16804" xr:uid="{00000000-0005-0000-0000-000029700000}"/>
    <cellStyle name="Notiz 2 6 6 4 3" xfId="28531" xr:uid="{00000000-0005-0000-0000-00002A700000}"/>
    <cellStyle name="Notiz 2 6 6 5" xfId="8981" xr:uid="{00000000-0005-0000-0000-00002B700000}"/>
    <cellStyle name="Notiz 2 6 6 5 2" xfId="20709" xr:uid="{00000000-0005-0000-0000-00002C700000}"/>
    <cellStyle name="Notiz 2 6 6 5 3" xfId="32436" xr:uid="{00000000-0005-0000-0000-00002D700000}"/>
    <cellStyle name="Notiz 2 6 6 6" xfId="12899" xr:uid="{00000000-0005-0000-0000-00002E700000}"/>
    <cellStyle name="Notiz 2 6 6 7" xfId="24626" xr:uid="{00000000-0005-0000-0000-00002F700000}"/>
    <cellStyle name="Notiz 2 6 7" xfId="1611" xr:uid="{00000000-0005-0000-0000-000030700000}"/>
    <cellStyle name="Notiz 2 6 7 2" xfId="5516" xr:uid="{00000000-0005-0000-0000-000031700000}"/>
    <cellStyle name="Notiz 2 6 7 2 2" xfId="17244" xr:uid="{00000000-0005-0000-0000-000032700000}"/>
    <cellStyle name="Notiz 2 6 7 2 3" xfId="28971" xr:uid="{00000000-0005-0000-0000-000033700000}"/>
    <cellStyle name="Notiz 2 6 7 3" xfId="9421" xr:uid="{00000000-0005-0000-0000-000034700000}"/>
    <cellStyle name="Notiz 2 6 7 3 2" xfId="21149" xr:uid="{00000000-0005-0000-0000-000035700000}"/>
    <cellStyle name="Notiz 2 6 7 3 3" xfId="32876" xr:uid="{00000000-0005-0000-0000-000036700000}"/>
    <cellStyle name="Notiz 2 6 7 4" xfId="13339" xr:uid="{00000000-0005-0000-0000-000037700000}"/>
    <cellStyle name="Notiz 2 6 7 5" xfId="25066" xr:uid="{00000000-0005-0000-0000-000038700000}"/>
    <cellStyle name="Notiz 2 6 8" xfId="2909" xr:uid="{00000000-0005-0000-0000-000039700000}"/>
    <cellStyle name="Notiz 2 6 8 2" xfId="6814" xr:uid="{00000000-0005-0000-0000-00003A700000}"/>
    <cellStyle name="Notiz 2 6 8 2 2" xfId="18542" xr:uid="{00000000-0005-0000-0000-00003B700000}"/>
    <cellStyle name="Notiz 2 6 8 2 3" xfId="30269" xr:uid="{00000000-0005-0000-0000-00003C700000}"/>
    <cellStyle name="Notiz 2 6 8 3" xfId="10719" xr:uid="{00000000-0005-0000-0000-00003D700000}"/>
    <cellStyle name="Notiz 2 6 8 3 2" xfId="22447" xr:uid="{00000000-0005-0000-0000-00003E700000}"/>
    <cellStyle name="Notiz 2 6 8 3 3" xfId="34174" xr:uid="{00000000-0005-0000-0000-00003F700000}"/>
    <cellStyle name="Notiz 2 6 8 4" xfId="14637" xr:uid="{00000000-0005-0000-0000-000040700000}"/>
    <cellStyle name="Notiz 2 6 8 5" xfId="26364" xr:uid="{00000000-0005-0000-0000-000041700000}"/>
    <cellStyle name="Notiz 2 6 9" xfId="4218" xr:uid="{00000000-0005-0000-0000-000042700000}"/>
    <cellStyle name="Notiz 2 6 9 2" xfId="15946" xr:uid="{00000000-0005-0000-0000-000043700000}"/>
    <cellStyle name="Notiz 2 6 9 3" xfId="27673" xr:uid="{00000000-0005-0000-0000-000044700000}"/>
    <cellStyle name="Notiz 2 7" xfId="307" xr:uid="{00000000-0005-0000-0000-000045700000}"/>
    <cellStyle name="Notiz 2 7 2" xfId="736" xr:uid="{00000000-0005-0000-0000-000046700000}"/>
    <cellStyle name="Notiz 2 7 2 2" xfId="2034" xr:uid="{00000000-0005-0000-0000-000047700000}"/>
    <cellStyle name="Notiz 2 7 2 2 2" xfId="5939" xr:uid="{00000000-0005-0000-0000-000048700000}"/>
    <cellStyle name="Notiz 2 7 2 2 2 2" xfId="17667" xr:uid="{00000000-0005-0000-0000-000049700000}"/>
    <cellStyle name="Notiz 2 7 2 2 2 3" xfId="29394" xr:uid="{00000000-0005-0000-0000-00004A700000}"/>
    <cellStyle name="Notiz 2 7 2 2 3" xfId="9844" xr:uid="{00000000-0005-0000-0000-00004B700000}"/>
    <cellStyle name="Notiz 2 7 2 2 3 2" xfId="21572" xr:uid="{00000000-0005-0000-0000-00004C700000}"/>
    <cellStyle name="Notiz 2 7 2 2 3 3" xfId="33299" xr:uid="{00000000-0005-0000-0000-00004D700000}"/>
    <cellStyle name="Notiz 2 7 2 2 4" xfId="13762" xr:uid="{00000000-0005-0000-0000-00004E700000}"/>
    <cellStyle name="Notiz 2 7 2 2 5" xfId="25489" xr:uid="{00000000-0005-0000-0000-00004F700000}"/>
    <cellStyle name="Notiz 2 7 2 3" xfId="3332" xr:uid="{00000000-0005-0000-0000-000050700000}"/>
    <cellStyle name="Notiz 2 7 2 3 2" xfId="7237" xr:uid="{00000000-0005-0000-0000-000051700000}"/>
    <cellStyle name="Notiz 2 7 2 3 2 2" xfId="18965" xr:uid="{00000000-0005-0000-0000-000052700000}"/>
    <cellStyle name="Notiz 2 7 2 3 2 3" xfId="30692" xr:uid="{00000000-0005-0000-0000-000053700000}"/>
    <cellStyle name="Notiz 2 7 2 3 3" xfId="11142" xr:uid="{00000000-0005-0000-0000-000054700000}"/>
    <cellStyle name="Notiz 2 7 2 3 3 2" xfId="22870" xr:uid="{00000000-0005-0000-0000-000055700000}"/>
    <cellStyle name="Notiz 2 7 2 3 3 3" xfId="34597" xr:uid="{00000000-0005-0000-0000-000056700000}"/>
    <cellStyle name="Notiz 2 7 2 3 4" xfId="15060" xr:uid="{00000000-0005-0000-0000-000057700000}"/>
    <cellStyle name="Notiz 2 7 2 3 5" xfId="26787" xr:uid="{00000000-0005-0000-0000-000058700000}"/>
    <cellStyle name="Notiz 2 7 2 4" xfId="4641" xr:uid="{00000000-0005-0000-0000-000059700000}"/>
    <cellStyle name="Notiz 2 7 2 4 2" xfId="16369" xr:uid="{00000000-0005-0000-0000-00005A700000}"/>
    <cellStyle name="Notiz 2 7 2 4 3" xfId="28096" xr:uid="{00000000-0005-0000-0000-00005B700000}"/>
    <cellStyle name="Notiz 2 7 2 5" xfId="8546" xr:uid="{00000000-0005-0000-0000-00005C700000}"/>
    <cellStyle name="Notiz 2 7 2 5 2" xfId="20274" xr:uid="{00000000-0005-0000-0000-00005D700000}"/>
    <cellStyle name="Notiz 2 7 2 5 3" xfId="32001" xr:uid="{00000000-0005-0000-0000-00005E700000}"/>
    <cellStyle name="Notiz 2 7 2 6" xfId="12464" xr:uid="{00000000-0005-0000-0000-00005F700000}"/>
    <cellStyle name="Notiz 2 7 2 7" xfId="24191" xr:uid="{00000000-0005-0000-0000-000060700000}"/>
    <cellStyle name="Notiz 2 7 3" xfId="1165" xr:uid="{00000000-0005-0000-0000-000061700000}"/>
    <cellStyle name="Notiz 2 7 3 2" xfId="2463" xr:uid="{00000000-0005-0000-0000-000062700000}"/>
    <cellStyle name="Notiz 2 7 3 2 2" xfId="6368" xr:uid="{00000000-0005-0000-0000-000063700000}"/>
    <cellStyle name="Notiz 2 7 3 2 2 2" xfId="18096" xr:uid="{00000000-0005-0000-0000-000064700000}"/>
    <cellStyle name="Notiz 2 7 3 2 2 3" xfId="29823" xr:uid="{00000000-0005-0000-0000-000065700000}"/>
    <cellStyle name="Notiz 2 7 3 2 3" xfId="10273" xr:uid="{00000000-0005-0000-0000-000066700000}"/>
    <cellStyle name="Notiz 2 7 3 2 3 2" xfId="22001" xr:uid="{00000000-0005-0000-0000-000067700000}"/>
    <cellStyle name="Notiz 2 7 3 2 3 3" xfId="33728" xr:uid="{00000000-0005-0000-0000-000068700000}"/>
    <cellStyle name="Notiz 2 7 3 2 4" xfId="14191" xr:uid="{00000000-0005-0000-0000-000069700000}"/>
    <cellStyle name="Notiz 2 7 3 2 5" xfId="25918" xr:uid="{00000000-0005-0000-0000-00006A700000}"/>
    <cellStyle name="Notiz 2 7 3 3" xfId="3761" xr:uid="{00000000-0005-0000-0000-00006B700000}"/>
    <cellStyle name="Notiz 2 7 3 3 2" xfId="7666" xr:uid="{00000000-0005-0000-0000-00006C700000}"/>
    <cellStyle name="Notiz 2 7 3 3 2 2" xfId="19394" xr:uid="{00000000-0005-0000-0000-00006D700000}"/>
    <cellStyle name="Notiz 2 7 3 3 2 3" xfId="31121" xr:uid="{00000000-0005-0000-0000-00006E700000}"/>
    <cellStyle name="Notiz 2 7 3 3 3" xfId="11571" xr:uid="{00000000-0005-0000-0000-00006F700000}"/>
    <cellStyle name="Notiz 2 7 3 3 3 2" xfId="23299" xr:uid="{00000000-0005-0000-0000-000070700000}"/>
    <cellStyle name="Notiz 2 7 3 3 3 3" xfId="35026" xr:uid="{00000000-0005-0000-0000-000071700000}"/>
    <cellStyle name="Notiz 2 7 3 3 4" xfId="15489" xr:uid="{00000000-0005-0000-0000-000072700000}"/>
    <cellStyle name="Notiz 2 7 3 3 5" xfId="27216" xr:uid="{00000000-0005-0000-0000-000073700000}"/>
    <cellStyle name="Notiz 2 7 3 4" xfId="5070" xr:uid="{00000000-0005-0000-0000-000074700000}"/>
    <cellStyle name="Notiz 2 7 3 4 2" xfId="16798" xr:uid="{00000000-0005-0000-0000-000075700000}"/>
    <cellStyle name="Notiz 2 7 3 4 3" xfId="28525" xr:uid="{00000000-0005-0000-0000-000076700000}"/>
    <cellStyle name="Notiz 2 7 3 5" xfId="8975" xr:uid="{00000000-0005-0000-0000-000077700000}"/>
    <cellStyle name="Notiz 2 7 3 5 2" xfId="20703" xr:uid="{00000000-0005-0000-0000-000078700000}"/>
    <cellStyle name="Notiz 2 7 3 5 3" xfId="32430" xr:uid="{00000000-0005-0000-0000-000079700000}"/>
    <cellStyle name="Notiz 2 7 3 6" xfId="12893" xr:uid="{00000000-0005-0000-0000-00007A700000}"/>
    <cellStyle name="Notiz 2 7 3 7" xfId="24620" xr:uid="{00000000-0005-0000-0000-00007B700000}"/>
    <cellStyle name="Notiz 2 7 4" xfId="1605" xr:uid="{00000000-0005-0000-0000-00007C700000}"/>
    <cellStyle name="Notiz 2 7 4 2" xfId="5510" xr:uid="{00000000-0005-0000-0000-00007D700000}"/>
    <cellStyle name="Notiz 2 7 4 2 2" xfId="17238" xr:uid="{00000000-0005-0000-0000-00007E700000}"/>
    <cellStyle name="Notiz 2 7 4 2 3" xfId="28965" xr:uid="{00000000-0005-0000-0000-00007F700000}"/>
    <cellStyle name="Notiz 2 7 4 3" xfId="9415" xr:uid="{00000000-0005-0000-0000-000080700000}"/>
    <cellStyle name="Notiz 2 7 4 3 2" xfId="21143" xr:uid="{00000000-0005-0000-0000-000081700000}"/>
    <cellStyle name="Notiz 2 7 4 3 3" xfId="32870" xr:uid="{00000000-0005-0000-0000-000082700000}"/>
    <cellStyle name="Notiz 2 7 4 4" xfId="13333" xr:uid="{00000000-0005-0000-0000-000083700000}"/>
    <cellStyle name="Notiz 2 7 4 5" xfId="25060" xr:uid="{00000000-0005-0000-0000-000084700000}"/>
    <cellStyle name="Notiz 2 7 5" xfId="2903" xr:uid="{00000000-0005-0000-0000-000085700000}"/>
    <cellStyle name="Notiz 2 7 5 2" xfId="6808" xr:uid="{00000000-0005-0000-0000-000086700000}"/>
    <cellStyle name="Notiz 2 7 5 2 2" xfId="18536" xr:uid="{00000000-0005-0000-0000-000087700000}"/>
    <cellStyle name="Notiz 2 7 5 2 3" xfId="30263" xr:uid="{00000000-0005-0000-0000-000088700000}"/>
    <cellStyle name="Notiz 2 7 5 3" xfId="10713" xr:uid="{00000000-0005-0000-0000-000089700000}"/>
    <cellStyle name="Notiz 2 7 5 3 2" xfId="22441" xr:uid="{00000000-0005-0000-0000-00008A700000}"/>
    <cellStyle name="Notiz 2 7 5 3 3" xfId="34168" xr:uid="{00000000-0005-0000-0000-00008B700000}"/>
    <cellStyle name="Notiz 2 7 5 4" xfId="14631" xr:uid="{00000000-0005-0000-0000-00008C700000}"/>
    <cellStyle name="Notiz 2 7 5 5" xfId="26358" xr:uid="{00000000-0005-0000-0000-00008D700000}"/>
    <cellStyle name="Notiz 2 7 6" xfId="4212" xr:uid="{00000000-0005-0000-0000-00008E700000}"/>
    <cellStyle name="Notiz 2 7 6 2" xfId="15940" xr:uid="{00000000-0005-0000-0000-00008F700000}"/>
    <cellStyle name="Notiz 2 7 6 3" xfId="27667" xr:uid="{00000000-0005-0000-0000-000090700000}"/>
    <cellStyle name="Notiz 2 7 7" xfId="8117" xr:uid="{00000000-0005-0000-0000-000091700000}"/>
    <cellStyle name="Notiz 2 7 7 2" xfId="19845" xr:uid="{00000000-0005-0000-0000-000092700000}"/>
    <cellStyle name="Notiz 2 7 7 3" xfId="31572" xr:uid="{00000000-0005-0000-0000-000093700000}"/>
    <cellStyle name="Notiz 2 7 8" xfId="12035" xr:uid="{00000000-0005-0000-0000-000094700000}"/>
    <cellStyle name="Notiz 2 7 9" xfId="23762" xr:uid="{00000000-0005-0000-0000-000095700000}"/>
    <cellStyle name="Notiz 2 8" xfId="252" xr:uid="{00000000-0005-0000-0000-000096700000}"/>
    <cellStyle name="Notiz 2 8 2" xfId="681" xr:uid="{00000000-0005-0000-0000-000097700000}"/>
    <cellStyle name="Notiz 2 8 2 2" xfId="1979" xr:uid="{00000000-0005-0000-0000-000098700000}"/>
    <cellStyle name="Notiz 2 8 2 2 2" xfId="5884" xr:uid="{00000000-0005-0000-0000-000099700000}"/>
    <cellStyle name="Notiz 2 8 2 2 2 2" xfId="17612" xr:uid="{00000000-0005-0000-0000-00009A700000}"/>
    <cellStyle name="Notiz 2 8 2 2 2 3" xfId="29339" xr:uid="{00000000-0005-0000-0000-00009B700000}"/>
    <cellStyle name="Notiz 2 8 2 2 3" xfId="9789" xr:uid="{00000000-0005-0000-0000-00009C700000}"/>
    <cellStyle name="Notiz 2 8 2 2 3 2" xfId="21517" xr:uid="{00000000-0005-0000-0000-00009D700000}"/>
    <cellStyle name="Notiz 2 8 2 2 3 3" xfId="33244" xr:uid="{00000000-0005-0000-0000-00009E700000}"/>
    <cellStyle name="Notiz 2 8 2 2 4" xfId="13707" xr:uid="{00000000-0005-0000-0000-00009F700000}"/>
    <cellStyle name="Notiz 2 8 2 2 5" xfId="25434" xr:uid="{00000000-0005-0000-0000-0000A0700000}"/>
    <cellStyle name="Notiz 2 8 2 3" xfId="3277" xr:uid="{00000000-0005-0000-0000-0000A1700000}"/>
    <cellStyle name="Notiz 2 8 2 3 2" xfId="7182" xr:uid="{00000000-0005-0000-0000-0000A2700000}"/>
    <cellStyle name="Notiz 2 8 2 3 2 2" xfId="18910" xr:uid="{00000000-0005-0000-0000-0000A3700000}"/>
    <cellStyle name="Notiz 2 8 2 3 2 3" xfId="30637" xr:uid="{00000000-0005-0000-0000-0000A4700000}"/>
    <cellStyle name="Notiz 2 8 2 3 3" xfId="11087" xr:uid="{00000000-0005-0000-0000-0000A5700000}"/>
    <cellStyle name="Notiz 2 8 2 3 3 2" xfId="22815" xr:uid="{00000000-0005-0000-0000-0000A6700000}"/>
    <cellStyle name="Notiz 2 8 2 3 3 3" xfId="34542" xr:uid="{00000000-0005-0000-0000-0000A7700000}"/>
    <cellStyle name="Notiz 2 8 2 3 4" xfId="15005" xr:uid="{00000000-0005-0000-0000-0000A8700000}"/>
    <cellStyle name="Notiz 2 8 2 3 5" xfId="26732" xr:uid="{00000000-0005-0000-0000-0000A9700000}"/>
    <cellStyle name="Notiz 2 8 2 4" xfId="4586" xr:uid="{00000000-0005-0000-0000-0000AA700000}"/>
    <cellStyle name="Notiz 2 8 2 4 2" xfId="16314" xr:uid="{00000000-0005-0000-0000-0000AB700000}"/>
    <cellStyle name="Notiz 2 8 2 4 3" xfId="28041" xr:uid="{00000000-0005-0000-0000-0000AC700000}"/>
    <cellStyle name="Notiz 2 8 2 5" xfId="8491" xr:uid="{00000000-0005-0000-0000-0000AD700000}"/>
    <cellStyle name="Notiz 2 8 2 5 2" xfId="20219" xr:uid="{00000000-0005-0000-0000-0000AE700000}"/>
    <cellStyle name="Notiz 2 8 2 5 3" xfId="31946" xr:uid="{00000000-0005-0000-0000-0000AF700000}"/>
    <cellStyle name="Notiz 2 8 2 6" xfId="12409" xr:uid="{00000000-0005-0000-0000-0000B0700000}"/>
    <cellStyle name="Notiz 2 8 2 7" xfId="24136" xr:uid="{00000000-0005-0000-0000-0000B1700000}"/>
    <cellStyle name="Notiz 2 8 3" xfId="1110" xr:uid="{00000000-0005-0000-0000-0000B2700000}"/>
    <cellStyle name="Notiz 2 8 3 2" xfId="2408" xr:uid="{00000000-0005-0000-0000-0000B3700000}"/>
    <cellStyle name="Notiz 2 8 3 2 2" xfId="6313" xr:uid="{00000000-0005-0000-0000-0000B4700000}"/>
    <cellStyle name="Notiz 2 8 3 2 2 2" xfId="18041" xr:uid="{00000000-0005-0000-0000-0000B5700000}"/>
    <cellStyle name="Notiz 2 8 3 2 2 3" xfId="29768" xr:uid="{00000000-0005-0000-0000-0000B6700000}"/>
    <cellStyle name="Notiz 2 8 3 2 3" xfId="10218" xr:uid="{00000000-0005-0000-0000-0000B7700000}"/>
    <cellStyle name="Notiz 2 8 3 2 3 2" xfId="21946" xr:uid="{00000000-0005-0000-0000-0000B8700000}"/>
    <cellStyle name="Notiz 2 8 3 2 3 3" xfId="33673" xr:uid="{00000000-0005-0000-0000-0000B9700000}"/>
    <cellStyle name="Notiz 2 8 3 2 4" xfId="14136" xr:uid="{00000000-0005-0000-0000-0000BA700000}"/>
    <cellStyle name="Notiz 2 8 3 2 5" xfId="25863" xr:uid="{00000000-0005-0000-0000-0000BB700000}"/>
    <cellStyle name="Notiz 2 8 3 3" xfId="3706" xr:uid="{00000000-0005-0000-0000-0000BC700000}"/>
    <cellStyle name="Notiz 2 8 3 3 2" xfId="7611" xr:uid="{00000000-0005-0000-0000-0000BD700000}"/>
    <cellStyle name="Notiz 2 8 3 3 2 2" xfId="19339" xr:uid="{00000000-0005-0000-0000-0000BE700000}"/>
    <cellStyle name="Notiz 2 8 3 3 2 3" xfId="31066" xr:uid="{00000000-0005-0000-0000-0000BF700000}"/>
    <cellStyle name="Notiz 2 8 3 3 3" xfId="11516" xr:uid="{00000000-0005-0000-0000-0000C0700000}"/>
    <cellStyle name="Notiz 2 8 3 3 3 2" xfId="23244" xr:uid="{00000000-0005-0000-0000-0000C1700000}"/>
    <cellStyle name="Notiz 2 8 3 3 3 3" xfId="34971" xr:uid="{00000000-0005-0000-0000-0000C2700000}"/>
    <cellStyle name="Notiz 2 8 3 3 4" xfId="15434" xr:uid="{00000000-0005-0000-0000-0000C3700000}"/>
    <cellStyle name="Notiz 2 8 3 3 5" xfId="27161" xr:uid="{00000000-0005-0000-0000-0000C4700000}"/>
    <cellStyle name="Notiz 2 8 3 4" xfId="5015" xr:uid="{00000000-0005-0000-0000-0000C5700000}"/>
    <cellStyle name="Notiz 2 8 3 4 2" xfId="16743" xr:uid="{00000000-0005-0000-0000-0000C6700000}"/>
    <cellStyle name="Notiz 2 8 3 4 3" xfId="28470" xr:uid="{00000000-0005-0000-0000-0000C7700000}"/>
    <cellStyle name="Notiz 2 8 3 5" xfId="8920" xr:uid="{00000000-0005-0000-0000-0000C8700000}"/>
    <cellStyle name="Notiz 2 8 3 5 2" xfId="20648" xr:uid="{00000000-0005-0000-0000-0000C9700000}"/>
    <cellStyle name="Notiz 2 8 3 5 3" xfId="32375" xr:uid="{00000000-0005-0000-0000-0000CA700000}"/>
    <cellStyle name="Notiz 2 8 3 6" xfId="12838" xr:uid="{00000000-0005-0000-0000-0000CB700000}"/>
    <cellStyle name="Notiz 2 8 3 7" xfId="24565" xr:uid="{00000000-0005-0000-0000-0000CC700000}"/>
    <cellStyle name="Notiz 2 8 4" xfId="1550" xr:uid="{00000000-0005-0000-0000-0000CD700000}"/>
    <cellStyle name="Notiz 2 8 4 2" xfId="5455" xr:uid="{00000000-0005-0000-0000-0000CE700000}"/>
    <cellStyle name="Notiz 2 8 4 2 2" xfId="17183" xr:uid="{00000000-0005-0000-0000-0000CF700000}"/>
    <cellStyle name="Notiz 2 8 4 2 3" xfId="28910" xr:uid="{00000000-0005-0000-0000-0000D0700000}"/>
    <cellStyle name="Notiz 2 8 4 3" xfId="9360" xr:uid="{00000000-0005-0000-0000-0000D1700000}"/>
    <cellStyle name="Notiz 2 8 4 3 2" xfId="21088" xr:uid="{00000000-0005-0000-0000-0000D2700000}"/>
    <cellStyle name="Notiz 2 8 4 3 3" xfId="32815" xr:uid="{00000000-0005-0000-0000-0000D3700000}"/>
    <cellStyle name="Notiz 2 8 4 4" xfId="13278" xr:uid="{00000000-0005-0000-0000-0000D4700000}"/>
    <cellStyle name="Notiz 2 8 4 5" xfId="25005" xr:uid="{00000000-0005-0000-0000-0000D5700000}"/>
    <cellStyle name="Notiz 2 8 5" xfId="2848" xr:uid="{00000000-0005-0000-0000-0000D6700000}"/>
    <cellStyle name="Notiz 2 8 5 2" xfId="6753" xr:uid="{00000000-0005-0000-0000-0000D7700000}"/>
    <cellStyle name="Notiz 2 8 5 2 2" xfId="18481" xr:uid="{00000000-0005-0000-0000-0000D8700000}"/>
    <cellStyle name="Notiz 2 8 5 2 3" xfId="30208" xr:uid="{00000000-0005-0000-0000-0000D9700000}"/>
    <cellStyle name="Notiz 2 8 5 3" xfId="10658" xr:uid="{00000000-0005-0000-0000-0000DA700000}"/>
    <cellStyle name="Notiz 2 8 5 3 2" xfId="22386" xr:uid="{00000000-0005-0000-0000-0000DB700000}"/>
    <cellStyle name="Notiz 2 8 5 3 3" xfId="34113" xr:uid="{00000000-0005-0000-0000-0000DC700000}"/>
    <cellStyle name="Notiz 2 8 5 4" xfId="14576" xr:uid="{00000000-0005-0000-0000-0000DD700000}"/>
    <cellStyle name="Notiz 2 8 5 5" xfId="26303" xr:uid="{00000000-0005-0000-0000-0000DE700000}"/>
    <cellStyle name="Notiz 2 8 6" xfId="4157" xr:uid="{00000000-0005-0000-0000-0000DF700000}"/>
    <cellStyle name="Notiz 2 8 6 2" xfId="15885" xr:uid="{00000000-0005-0000-0000-0000E0700000}"/>
    <cellStyle name="Notiz 2 8 6 3" xfId="27612" xr:uid="{00000000-0005-0000-0000-0000E1700000}"/>
    <cellStyle name="Notiz 2 8 7" xfId="8062" xr:uid="{00000000-0005-0000-0000-0000E2700000}"/>
    <cellStyle name="Notiz 2 8 7 2" xfId="19790" xr:uid="{00000000-0005-0000-0000-0000E3700000}"/>
    <cellStyle name="Notiz 2 8 7 3" xfId="31517" xr:uid="{00000000-0005-0000-0000-0000E4700000}"/>
    <cellStyle name="Notiz 2 8 8" xfId="11980" xr:uid="{00000000-0005-0000-0000-0000E5700000}"/>
    <cellStyle name="Notiz 2 8 9" xfId="23707" xr:uid="{00000000-0005-0000-0000-0000E6700000}"/>
    <cellStyle name="Notiz 2 9" xfId="290" xr:uid="{00000000-0005-0000-0000-0000E7700000}"/>
    <cellStyle name="Notiz 2 9 2" xfId="719" xr:uid="{00000000-0005-0000-0000-0000E8700000}"/>
    <cellStyle name="Notiz 2 9 2 2" xfId="2017" xr:uid="{00000000-0005-0000-0000-0000E9700000}"/>
    <cellStyle name="Notiz 2 9 2 2 2" xfId="5922" xr:uid="{00000000-0005-0000-0000-0000EA700000}"/>
    <cellStyle name="Notiz 2 9 2 2 2 2" xfId="17650" xr:uid="{00000000-0005-0000-0000-0000EB700000}"/>
    <cellStyle name="Notiz 2 9 2 2 2 3" xfId="29377" xr:uid="{00000000-0005-0000-0000-0000EC700000}"/>
    <cellStyle name="Notiz 2 9 2 2 3" xfId="9827" xr:uid="{00000000-0005-0000-0000-0000ED700000}"/>
    <cellStyle name="Notiz 2 9 2 2 3 2" xfId="21555" xr:uid="{00000000-0005-0000-0000-0000EE700000}"/>
    <cellStyle name="Notiz 2 9 2 2 3 3" xfId="33282" xr:uid="{00000000-0005-0000-0000-0000EF700000}"/>
    <cellStyle name="Notiz 2 9 2 2 4" xfId="13745" xr:uid="{00000000-0005-0000-0000-0000F0700000}"/>
    <cellStyle name="Notiz 2 9 2 2 5" xfId="25472" xr:uid="{00000000-0005-0000-0000-0000F1700000}"/>
    <cellStyle name="Notiz 2 9 2 3" xfId="3315" xr:uid="{00000000-0005-0000-0000-0000F2700000}"/>
    <cellStyle name="Notiz 2 9 2 3 2" xfId="7220" xr:uid="{00000000-0005-0000-0000-0000F3700000}"/>
    <cellStyle name="Notiz 2 9 2 3 2 2" xfId="18948" xr:uid="{00000000-0005-0000-0000-0000F4700000}"/>
    <cellStyle name="Notiz 2 9 2 3 2 3" xfId="30675" xr:uid="{00000000-0005-0000-0000-0000F5700000}"/>
    <cellStyle name="Notiz 2 9 2 3 3" xfId="11125" xr:uid="{00000000-0005-0000-0000-0000F6700000}"/>
    <cellStyle name="Notiz 2 9 2 3 3 2" xfId="22853" xr:uid="{00000000-0005-0000-0000-0000F7700000}"/>
    <cellStyle name="Notiz 2 9 2 3 3 3" xfId="34580" xr:uid="{00000000-0005-0000-0000-0000F8700000}"/>
    <cellStyle name="Notiz 2 9 2 3 4" xfId="15043" xr:uid="{00000000-0005-0000-0000-0000F9700000}"/>
    <cellStyle name="Notiz 2 9 2 3 5" xfId="26770" xr:uid="{00000000-0005-0000-0000-0000FA700000}"/>
    <cellStyle name="Notiz 2 9 2 4" xfId="4624" xr:uid="{00000000-0005-0000-0000-0000FB700000}"/>
    <cellStyle name="Notiz 2 9 2 4 2" xfId="16352" xr:uid="{00000000-0005-0000-0000-0000FC700000}"/>
    <cellStyle name="Notiz 2 9 2 4 3" xfId="28079" xr:uid="{00000000-0005-0000-0000-0000FD700000}"/>
    <cellStyle name="Notiz 2 9 2 5" xfId="8529" xr:uid="{00000000-0005-0000-0000-0000FE700000}"/>
    <cellStyle name="Notiz 2 9 2 5 2" xfId="20257" xr:uid="{00000000-0005-0000-0000-0000FF700000}"/>
    <cellStyle name="Notiz 2 9 2 5 3" xfId="31984" xr:uid="{00000000-0005-0000-0000-000000710000}"/>
    <cellStyle name="Notiz 2 9 2 6" xfId="12447" xr:uid="{00000000-0005-0000-0000-000001710000}"/>
    <cellStyle name="Notiz 2 9 2 7" xfId="24174" xr:uid="{00000000-0005-0000-0000-000002710000}"/>
    <cellStyle name="Notiz 2 9 3" xfId="1148" xr:uid="{00000000-0005-0000-0000-000003710000}"/>
    <cellStyle name="Notiz 2 9 3 2" xfId="2446" xr:uid="{00000000-0005-0000-0000-000004710000}"/>
    <cellStyle name="Notiz 2 9 3 2 2" xfId="6351" xr:uid="{00000000-0005-0000-0000-000005710000}"/>
    <cellStyle name="Notiz 2 9 3 2 2 2" xfId="18079" xr:uid="{00000000-0005-0000-0000-000006710000}"/>
    <cellStyle name="Notiz 2 9 3 2 2 3" xfId="29806" xr:uid="{00000000-0005-0000-0000-000007710000}"/>
    <cellStyle name="Notiz 2 9 3 2 3" xfId="10256" xr:uid="{00000000-0005-0000-0000-000008710000}"/>
    <cellStyle name="Notiz 2 9 3 2 3 2" xfId="21984" xr:uid="{00000000-0005-0000-0000-000009710000}"/>
    <cellStyle name="Notiz 2 9 3 2 3 3" xfId="33711" xr:uid="{00000000-0005-0000-0000-00000A710000}"/>
    <cellStyle name="Notiz 2 9 3 2 4" xfId="14174" xr:uid="{00000000-0005-0000-0000-00000B710000}"/>
    <cellStyle name="Notiz 2 9 3 2 5" xfId="25901" xr:uid="{00000000-0005-0000-0000-00000C710000}"/>
    <cellStyle name="Notiz 2 9 3 3" xfId="3744" xr:uid="{00000000-0005-0000-0000-00000D710000}"/>
    <cellStyle name="Notiz 2 9 3 3 2" xfId="7649" xr:uid="{00000000-0005-0000-0000-00000E710000}"/>
    <cellStyle name="Notiz 2 9 3 3 2 2" xfId="19377" xr:uid="{00000000-0005-0000-0000-00000F710000}"/>
    <cellStyle name="Notiz 2 9 3 3 2 3" xfId="31104" xr:uid="{00000000-0005-0000-0000-000010710000}"/>
    <cellStyle name="Notiz 2 9 3 3 3" xfId="11554" xr:uid="{00000000-0005-0000-0000-000011710000}"/>
    <cellStyle name="Notiz 2 9 3 3 3 2" xfId="23282" xr:uid="{00000000-0005-0000-0000-000012710000}"/>
    <cellStyle name="Notiz 2 9 3 3 3 3" xfId="35009" xr:uid="{00000000-0005-0000-0000-000013710000}"/>
    <cellStyle name="Notiz 2 9 3 3 4" xfId="15472" xr:uid="{00000000-0005-0000-0000-000014710000}"/>
    <cellStyle name="Notiz 2 9 3 3 5" xfId="27199" xr:uid="{00000000-0005-0000-0000-000015710000}"/>
    <cellStyle name="Notiz 2 9 3 4" xfId="5053" xr:uid="{00000000-0005-0000-0000-000016710000}"/>
    <cellStyle name="Notiz 2 9 3 4 2" xfId="16781" xr:uid="{00000000-0005-0000-0000-000017710000}"/>
    <cellStyle name="Notiz 2 9 3 4 3" xfId="28508" xr:uid="{00000000-0005-0000-0000-000018710000}"/>
    <cellStyle name="Notiz 2 9 3 5" xfId="8958" xr:uid="{00000000-0005-0000-0000-000019710000}"/>
    <cellStyle name="Notiz 2 9 3 5 2" xfId="20686" xr:uid="{00000000-0005-0000-0000-00001A710000}"/>
    <cellStyle name="Notiz 2 9 3 5 3" xfId="32413" xr:uid="{00000000-0005-0000-0000-00001B710000}"/>
    <cellStyle name="Notiz 2 9 3 6" xfId="12876" xr:uid="{00000000-0005-0000-0000-00001C710000}"/>
    <cellStyle name="Notiz 2 9 3 7" xfId="24603" xr:uid="{00000000-0005-0000-0000-00001D710000}"/>
    <cellStyle name="Notiz 2 9 4" xfId="1588" xr:uid="{00000000-0005-0000-0000-00001E710000}"/>
    <cellStyle name="Notiz 2 9 4 2" xfId="5493" xr:uid="{00000000-0005-0000-0000-00001F710000}"/>
    <cellStyle name="Notiz 2 9 4 2 2" xfId="17221" xr:uid="{00000000-0005-0000-0000-000020710000}"/>
    <cellStyle name="Notiz 2 9 4 2 3" xfId="28948" xr:uid="{00000000-0005-0000-0000-000021710000}"/>
    <cellStyle name="Notiz 2 9 4 3" xfId="9398" xr:uid="{00000000-0005-0000-0000-000022710000}"/>
    <cellStyle name="Notiz 2 9 4 3 2" xfId="21126" xr:uid="{00000000-0005-0000-0000-000023710000}"/>
    <cellStyle name="Notiz 2 9 4 3 3" xfId="32853" xr:uid="{00000000-0005-0000-0000-000024710000}"/>
    <cellStyle name="Notiz 2 9 4 4" xfId="13316" xr:uid="{00000000-0005-0000-0000-000025710000}"/>
    <cellStyle name="Notiz 2 9 4 5" xfId="25043" xr:uid="{00000000-0005-0000-0000-000026710000}"/>
    <cellStyle name="Notiz 2 9 5" xfId="2886" xr:uid="{00000000-0005-0000-0000-000027710000}"/>
    <cellStyle name="Notiz 2 9 5 2" xfId="6791" xr:uid="{00000000-0005-0000-0000-000028710000}"/>
    <cellStyle name="Notiz 2 9 5 2 2" xfId="18519" xr:uid="{00000000-0005-0000-0000-000029710000}"/>
    <cellStyle name="Notiz 2 9 5 2 3" xfId="30246" xr:uid="{00000000-0005-0000-0000-00002A710000}"/>
    <cellStyle name="Notiz 2 9 5 3" xfId="10696" xr:uid="{00000000-0005-0000-0000-00002B710000}"/>
    <cellStyle name="Notiz 2 9 5 3 2" xfId="22424" xr:uid="{00000000-0005-0000-0000-00002C710000}"/>
    <cellStyle name="Notiz 2 9 5 3 3" xfId="34151" xr:uid="{00000000-0005-0000-0000-00002D710000}"/>
    <cellStyle name="Notiz 2 9 5 4" xfId="14614" xr:uid="{00000000-0005-0000-0000-00002E710000}"/>
    <cellStyle name="Notiz 2 9 5 5" xfId="26341" xr:uid="{00000000-0005-0000-0000-00002F710000}"/>
    <cellStyle name="Notiz 2 9 6" xfId="4195" xr:uid="{00000000-0005-0000-0000-000030710000}"/>
    <cellStyle name="Notiz 2 9 6 2" xfId="15923" xr:uid="{00000000-0005-0000-0000-000031710000}"/>
    <cellStyle name="Notiz 2 9 6 3" xfId="27650" xr:uid="{00000000-0005-0000-0000-000032710000}"/>
    <cellStyle name="Notiz 2 9 7" xfId="8100" xr:uid="{00000000-0005-0000-0000-000033710000}"/>
    <cellStyle name="Notiz 2 9 7 2" xfId="19828" xr:uid="{00000000-0005-0000-0000-000034710000}"/>
    <cellStyle name="Notiz 2 9 7 3" xfId="31555" xr:uid="{00000000-0005-0000-0000-000035710000}"/>
    <cellStyle name="Notiz 2 9 8" xfId="12018" xr:uid="{00000000-0005-0000-0000-000036710000}"/>
    <cellStyle name="Notiz 2 9 9" xfId="23745" xr:uid="{00000000-0005-0000-0000-000037710000}"/>
    <cellStyle name="Notiz 3" xfId="59" xr:uid="{00000000-0005-0000-0000-000038710000}"/>
    <cellStyle name="Notiz 3 10" xfId="331" xr:uid="{00000000-0005-0000-0000-000039710000}"/>
    <cellStyle name="Notiz 3 10 2" xfId="760" xr:uid="{00000000-0005-0000-0000-00003A710000}"/>
    <cellStyle name="Notiz 3 10 2 2" xfId="2058" xr:uid="{00000000-0005-0000-0000-00003B710000}"/>
    <cellStyle name="Notiz 3 10 2 2 2" xfId="5963" xr:uid="{00000000-0005-0000-0000-00003C710000}"/>
    <cellStyle name="Notiz 3 10 2 2 2 2" xfId="17691" xr:uid="{00000000-0005-0000-0000-00003D710000}"/>
    <cellStyle name="Notiz 3 10 2 2 2 3" xfId="29418" xr:uid="{00000000-0005-0000-0000-00003E710000}"/>
    <cellStyle name="Notiz 3 10 2 2 3" xfId="9868" xr:uid="{00000000-0005-0000-0000-00003F710000}"/>
    <cellStyle name="Notiz 3 10 2 2 3 2" xfId="21596" xr:uid="{00000000-0005-0000-0000-000040710000}"/>
    <cellStyle name="Notiz 3 10 2 2 3 3" xfId="33323" xr:uid="{00000000-0005-0000-0000-000041710000}"/>
    <cellStyle name="Notiz 3 10 2 2 4" xfId="13786" xr:uid="{00000000-0005-0000-0000-000042710000}"/>
    <cellStyle name="Notiz 3 10 2 2 5" xfId="25513" xr:uid="{00000000-0005-0000-0000-000043710000}"/>
    <cellStyle name="Notiz 3 10 2 3" xfId="3356" xr:uid="{00000000-0005-0000-0000-000044710000}"/>
    <cellStyle name="Notiz 3 10 2 3 2" xfId="7261" xr:uid="{00000000-0005-0000-0000-000045710000}"/>
    <cellStyle name="Notiz 3 10 2 3 2 2" xfId="18989" xr:uid="{00000000-0005-0000-0000-000046710000}"/>
    <cellStyle name="Notiz 3 10 2 3 2 3" xfId="30716" xr:uid="{00000000-0005-0000-0000-000047710000}"/>
    <cellStyle name="Notiz 3 10 2 3 3" xfId="11166" xr:uid="{00000000-0005-0000-0000-000048710000}"/>
    <cellStyle name="Notiz 3 10 2 3 3 2" xfId="22894" xr:uid="{00000000-0005-0000-0000-000049710000}"/>
    <cellStyle name="Notiz 3 10 2 3 3 3" xfId="34621" xr:uid="{00000000-0005-0000-0000-00004A710000}"/>
    <cellStyle name="Notiz 3 10 2 3 4" xfId="15084" xr:uid="{00000000-0005-0000-0000-00004B710000}"/>
    <cellStyle name="Notiz 3 10 2 3 5" xfId="26811" xr:uid="{00000000-0005-0000-0000-00004C710000}"/>
    <cellStyle name="Notiz 3 10 2 4" xfId="4665" xr:uid="{00000000-0005-0000-0000-00004D710000}"/>
    <cellStyle name="Notiz 3 10 2 4 2" xfId="16393" xr:uid="{00000000-0005-0000-0000-00004E710000}"/>
    <cellStyle name="Notiz 3 10 2 4 3" xfId="28120" xr:uid="{00000000-0005-0000-0000-00004F710000}"/>
    <cellStyle name="Notiz 3 10 2 5" xfId="8570" xr:uid="{00000000-0005-0000-0000-000050710000}"/>
    <cellStyle name="Notiz 3 10 2 5 2" xfId="20298" xr:uid="{00000000-0005-0000-0000-000051710000}"/>
    <cellStyle name="Notiz 3 10 2 5 3" xfId="32025" xr:uid="{00000000-0005-0000-0000-000052710000}"/>
    <cellStyle name="Notiz 3 10 2 6" xfId="12488" xr:uid="{00000000-0005-0000-0000-000053710000}"/>
    <cellStyle name="Notiz 3 10 2 7" xfId="24215" xr:uid="{00000000-0005-0000-0000-000054710000}"/>
    <cellStyle name="Notiz 3 10 3" xfId="1189" xr:uid="{00000000-0005-0000-0000-000055710000}"/>
    <cellStyle name="Notiz 3 10 3 2" xfId="2487" xr:uid="{00000000-0005-0000-0000-000056710000}"/>
    <cellStyle name="Notiz 3 10 3 2 2" xfId="6392" xr:uid="{00000000-0005-0000-0000-000057710000}"/>
    <cellStyle name="Notiz 3 10 3 2 2 2" xfId="18120" xr:uid="{00000000-0005-0000-0000-000058710000}"/>
    <cellStyle name="Notiz 3 10 3 2 2 3" xfId="29847" xr:uid="{00000000-0005-0000-0000-000059710000}"/>
    <cellStyle name="Notiz 3 10 3 2 3" xfId="10297" xr:uid="{00000000-0005-0000-0000-00005A710000}"/>
    <cellStyle name="Notiz 3 10 3 2 3 2" xfId="22025" xr:uid="{00000000-0005-0000-0000-00005B710000}"/>
    <cellStyle name="Notiz 3 10 3 2 3 3" xfId="33752" xr:uid="{00000000-0005-0000-0000-00005C710000}"/>
    <cellStyle name="Notiz 3 10 3 2 4" xfId="14215" xr:uid="{00000000-0005-0000-0000-00005D710000}"/>
    <cellStyle name="Notiz 3 10 3 2 5" xfId="25942" xr:uid="{00000000-0005-0000-0000-00005E710000}"/>
    <cellStyle name="Notiz 3 10 3 3" xfId="3785" xr:uid="{00000000-0005-0000-0000-00005F710000}"/>
    <cellStyle name="Notiz 3 10 3 3 2" xfId="7690" xr:uid="{00000000-0005-0000-0000-000060710000}"/>
    <cellStyle name="Notiz 3 10 3 3 2 2" xfId="19418" xr:uid="{00000000-0005-0000-0000-000061710000}"/>
    <cellStyle name="Notiz 3 10 3 3 2 3" xfId="31145" xr:uid="{00000000-0005-0000-0000-000062710000}"/>
    <cellStyle name="Notiz 3 10 3 3 3" xfId="11595" xr:uid="{00000000-0005-0000-0000-000063710000}"/>
    <cellStyle name="Notiz 3 10 3 3 3 2" xfId="23323" xr:uid="{00000000-0005-0000-0000-000064710000}"/>
    <cellStyle name="Notiz 3 10 3 3 3 3" xfId="35050" xr:uid="{00000000-0005-0000-0000-000065710000}"/>
    <cellStyle name="Notiz 3 10 3 3 4" xfId="15513" xr:uid="{00000000-0005-0000-0000-000066710000}"/>
    <cellStyle name="Notiz 3 10 3 3 5" xfId="27240" xr:uid="{00000000-0005-0000-0000-000067710000}"/>
    <cellStyle name="Notiz 3 10 3 4" xfId="5094" xr:uid="{00000000-0005-0000-0000-000068710000}"/>
    <cellStyle name="Notiz 3 10 3 4 2" xfId="16822" xr:uid="{00000000-0005-0000-0000-000069710000}"/>
    <cellStyle name="Notiz 3 10 3 4 3" xfId="28549" xr:uid="{00000000-0005-0000-0000-00006A710000}"/>
    <cellStyle name="Notiz 3 10 3 5" xfId="8999" xr:uid="{00000000-0005-0000-0000-00006B710000}"/>
    <cellStyle name="Notiz 3 10 3 5 2" xfId="20727" xr:uid="{00000000-0005-0000-0000-00006C710000}"/>
    <cellStyle name="Notiz 3 10 3 5 3" xfId="32454" xr:uid="{00000000-0005-0000-0000-00006D710000}"/>
    <cellStyle name="Notiz 3 10 3 6" xfId="12917" xr:uid="{00000000-0005-0000-0000-00006E710000}"/>
    <cellStyle name="Notiz 3 10 3 7" xfId="24644" xr:uid="{00000000-0005-0000-0000-00006F710000}"/>
    <cellStyle name="Notiz 3 10 4" xfId="1629" xr:uid="{00000000-0005-0000-0000-000070710000}"/>
    <cellStyle name="Notiz 3 10 4 2" xfId="5534" xr:uid="{00000000-0005-0000-0000-000071710000}"/>
    <cellStyle name="Notiz 3 10 4 2 2" xfId="17262" xr:uid="{00000000-0005-0000-0000-000072710000}"/>
    <cellStyle name="Notiz 3 10 4 2 3" xfId="28989" xr:uid="{00000000-0005-0000-0000-000073710000}"/>
    <cellStyle name="Notiz 3 10 4 3" xfId="9439" xr:uid="{00000000-0005-0000-0000-000074710000}"/>
    <cellStyle name="Notiz 3 10 4 3 2" xfId="21167" xr:uid="{00000000-0005-0000-0000-000075710000}"/>
    <cellStyle name="Notiz 3 10 4 3 3" xfId="32894" xr:uid="{00000000-0005-0000-0000-000076710000}"/>
    <cellStyle name="Notiz 3 10 4 4" xfId="13357" xr:uid="{00000000-0005-0000-0000-000077710000}"/>
    <cellStyle name="Notiz 3 10 4 5" xfId="25084" xr:uid="{00000000-0005-0000-0000-000078710000}"/>
    <cellStyle name="Notiz 3 10 5" xfId="2927" xr:uid="{00000000-0005-0000-0000-000079710000}"/>
    <cellStyle name="Notiz 3 10 5 2" xfId="6832" xr:uid="{00000000-0005-0000-0000-00007A710000}"/>
    <cellStyle name="Notiz 3 10 5 2 2" xfId="18560" xr:uid="{00000000-0005-0000-0000-00007B710000}"/>
    <cellStyle name="Notiz 3 10 5 2 3" xfId="30287" xr:uid="{00000000-0005-0000-0000-00007C710000}"/>
    <cellStyle name="Notiz 3 10 5 3" xfId="10737" xr:uid="{00000000-0005-0000-0000-00007D710000}"/>
    <cellStyle name="Notiz 3 10 5 3 2" xfId="22465" xr:uid="{00000000-0005-0000-0000-00007E710000}"/>
    <cellStyle name="Notiz 3 10 5 3 3" xfId="34192" xr:uid="{00000000-0005-0000-0000-00007F710000}"/>
    <cellStyle name="Notiz 3 10 5 4" xfId="14655" xr:uid="{00000000-0005-0000-0000-000080710000}"/>
    <cellStyle name="Notiz 3 10 5 5" xfId="26382" xr:uid="{00000000-0005-0000-0000-000081710000}"/>
    <cellStyle name="Notiz 3 10 6" xfId="4236" xr:uid="{00000000-0005-0000-0000-000082710000}"/>
    <cellStyle name="Notiz 3 10 6 2" xfId="15964" xr:uid="{00000000-0005-0000-0000-000083710000}"/>
    <cellStyle name="Notiz 3 10 6 3" xfId="27691" xr:uid="{00000000-0005-0000-0000-000084710000}"/>
    <cellStyle name="Notiz 3 10 7" xfId="8141" xr:uid="{00000000-0005-0000-0000-000085710000}"/>
    <cellStyle name="Notiz 3 10 7 2" xfId="19869" xr:uid="{00000000-0005-0000-0000-000086710000}"/>
    <cellStyle name="Notiz 3 10 7 3" xfId="31596" xr:uid="{00000000-0005-0000-0000-000087710000}"/>
    <cellStyle name="Notiz 3 10 8" xfId="12059" xr:uid="{00000000-0005-0000-0000-000088710000}"/>
    <cellStyle name="Notiz 3 10 9" xfId="23786" xr:uid="{00000000-0005-0000-0000-000089710000}"/>
    <cellStyle name="Notiz 3 11" xfId="329" xr:uid="{00000000-0005-0000-0000-00008A710000}"/>
    <cellStyle name="Notiz 3 11 2" xfId="758" xr:uid="{00000000-0005-0000-0000-00008B710000}"/>
    <cellStyle name="Notiz 3 11 2 2" xfId="2056" xr:uid="{00000000-0005-0000-0000-00008C710000}"/>
    <cellStyle name="Notiz 3 11 2 2 2" xfId="5961" xr:uid="{00000000-0005-0000-0000-00008D710000}"/>
    <cellStyle name="Notiz 3 11 2 2 2 2" xfId="17689" xr:uid="{00000000-0005-0000-0000-00008E710000}"/>
    <cellStyle name="Notiz 3 11 2 2 2 3" xfId="29416" xr:uid="{00000000-0005-0000-0000-00008F710000}"/>
    <cellStyle name="Notiz 3 11 2 2 3" xfId="9866" xr:uid="{00000000-0005-0000-0000-000090710000}"/>
    <cellStyle name="Notiz 3 11 2 2 3 2" xfId="21594" xr:uid="{00000000-0005-0000-0000-000091710000}"/>
    <cellStyle name="Notiz 3 11 2 2 3 3" xfId="33321" xr:uid="{00000000-0005-0000-0000-000092710000}"/>
    <cellStyle name="Notiz 3 11 2 2 4" xfId="13784" xr:uid="{00000000-0005-0000-0000-000093710000}"/>
    <cellStyle name="Notiz 3 11 2 2 5" xfId="25511" xr:uid="{00000000-0005-0000-0000-000094710000}"/>
    <cellStyle name="Notiz 3 11 2 3" xfId="3354" xr:uid="{00000000-0005-0000-0000-000095710000}"/>
    <cellStyle name="Notiz 3 11 2 3 2" xfId="7259" xr:uid="{00000000-0005-0000-0000-000096710000}"/>
    <cellStyle name="Notiz 3 11 2 3 2 2" xfId="18987" xr:uid="{00000000-0005-0000-0000-000097710000}"/>
    <cellStyle name="Notiz 3 11 2 3 2 3" xfId="30714" xr:uid="{00000000-0005-0000-0000-000098710000}"/>
    <cellStyle name="Notiz 3 11 2 3 3" xfId="11164" xr:uid="{00000000-0005-0000-0000-000099710000}"/>
    <cellStyle name="Notiz 3 11 2 3 3 2" xfId="22892" xr:uid="{00000000-0005-0000-0000-00009A710000}"/>
    <cellStyle name="Notiz 3 11 2 3 3 3" xfId="34619" xr:uid="{00000000-0005-0000-0000-00009B710000}"/>
    <cellStyle name="Notiz 3 11 2 3 4" xfId="15082" xr:uid="{00000000-0005-0000-0000-00009C710000}"/>
    <cellStyle name="Notiz 3 11 2 3 5" xfId="26809" xr:uid="{00000000-0005-0000-0000-00009D710000}"/>
    <cellStyle name="Notiz 3 11 2 4" xfId="4663" xr:uid="{00000000-0005-0000-0000-00009E710000}"/>
    <cellStyle name="Notiz 3 11 2 4 2" xfId="16391" xr:uid="{00000000-0005-0000-0000-00009F710000}"/>
    <cellStyle name="Notiz 3 11 2 4 3" xfId="28118" xr:uid="{00000000-0005-0000-0000-0000A0710000}"/>
    <cellStyle name="Notiz 3 11 2 5" xfId="8568" xr:uid="{00000000-0005-0000-0000-0000A1710000}"/>
    <cellStyle name="Notiz 3 11 2 5 2" xfId="20296" xr:uid="{00000000-0005-0000-0000-0000A2710000}"/>
    <cellStyle name="Notiz 3 11 2 5 3" xfId="32023" xr:uid="{00000000-0005-0000-0000-0000A3710000}"/>
    <cellStyle name="Notiz 3 11 2 6" xfId="12486" xr:uid="{00000000-0005-0000-0000-0000A4710000}"/>
    <cellStyle name="Notiz 3 11 2 7" xfId="24213" xr:uid="{00000000-0005-0000-0000-0000A5710000}"/>
    <cellStyle name="Notiz 3 11 3" xfId="1187" xr:uid="{00000000-0005-0000-0000-0000A6710000}"/>
    <cellStyle name="Notiz 3 11 3 2" xfId="2485" xr:uid="{00000000-0005-0000-0000-0000A7710000}"/>
    <cellStyle name="Notiz 3 11 3 2 2" xfId="6390" xr:uid="{00000000-0005-0000-0000-0000A8710000}"/>
    <cellStyle name="Notiz 3 11 3 2 2 2" xfId="18118" xr:uid="{00000000-0005-0000-0000-0000A9710000}"/>
    <cellStyle name="Notiz 3 11 3 2 2 3" xfId="29845" xr:uid="{00000000-0005-0000-0000-0000AA710000}"/>
    <cellStyle name="Notiz 3 11 3 2 3" xfId="10295" xr:uid="{00000000-0005-0000-0000-0000AB710000}"/>
    <cellStyle name="Notiz 3 11 3 2 3 2" xfId="22023" xr:uid="{00000000-0005-0000-0000-0000AC710000}"/>
    <cellStyle name="Notiz 3 11 3 2 3 3" xfId="33750" xr:uid="{00000000-0005-0000-0000-0000AD710000}"/>
    <cellStyle name="Notiz 3 11 3 2 4" xfId="14213" xr:uid="{00000000-0005-0000-0000-0000AE710000}"/>
    <cellStyle name="Notiz 3 11 3 2 5" xfId="25940" xr:uid="{00000000-0005-0000-0000-0000AF710000}"/>
    <cellStyle name="Notiz 3 11 3 3" xfId="3783" xr:uid="{00000000-0005-0000-0000-0000B0710000}"/>
    <cellStyle name="Notiz 3 11 3 3 2" xfId="7688" xr:uid="{00000000-0005-0000-0000-0000B1710000}"/>
    <cellStyle name="Notiz 3 11 3 3 2 2" xfId="19416" xr:uid="{00000000-0005-0000-0000-0000B2710000}"/>
    <cellStyle name="Notiz 3 11 3 3 2 3" xfId="31143" xr:uid="{00000000-0005-0000-0000-0000B3710000}"/>
    <cellStyle name="Notiz 3 11 3 3 3" xfId="11593" xr:uid="{00000000-0005-0000-0000-0000B4710000}"/>
    <cellStyle name="Notiz 3 11 3 3 3 2" xfId="23321" xr:uid="{00000000-0005-0000-0000-0000B5710000}"/>
    <cellStyle name="Notiz 3 11 3 3 3 3" xfId="35048" xr:uid="{00000000-0005-0000-0000-0000B6710000}"/>
    <cellStyle name="Notiz 3 11 3 3 4" xfId="15511" xr:uid="{00000000-0005-0000-0000-0000B7710000}"/>
    <cellStyle name="Notiz 3 11 3 3 5" xfId="27238" xr:uid="{00000000-0005-0000-0000-0000B8710000}"/>
    <cellStyle name="Notiz 3 11 3 4" xfId="5092" xr:uid="{00000000-0005-0000-0000-0000B9710000}"/>
    <cellStyle name="Notiz 3 11 3 4 2" xfId="16820" xr:uid="{00000000-0005-0000-0000-0000BA710000}"/>
    <cellStyle name="Notiz 3 11 3 4 3" xfId="28547" xr:uid="{00000000-0005-0000-0000-0000BB710000}"/>
    <cellStyle name="Notiz 3 11 3 5" xfId="8997" xr:uid="{00000000-0005-0000-0000-0000BC710000}"/>
    <cellStyle name="Notiz 3 11 3 5 2" xfId="20725" xr:uid="{00000000-0005-0000-0000-0000BD710000}"/>
    <cellStyle name="Notiz 3 11 3 5 3" xfId="32452" xr:uid="{00000000-0005-0000-0000-0000BE710000}"/>
    <cellStyle name="Notiz 3 11 3 6" xfId="12915" xr:uid="{00000000-0005-0000-0000-0000BF710000}"/>
    <cellStyle name="Notiz 3 11 3 7" xfId="24642" xr:uid="{00000000-0005-0000-0000-0000C0710000}"/>
    <cellStyle name="Notiz 3 11 4" xfId="1627" xr:uid="{00000000-0005-0000-0000-0000C1710000}"/>
    <cellStyle name="Notiz 3 11 4 2" xfId="5532" xr:uid="{00000000-0005-0000-0000-0000C2710000}"/>
    <cellStyle name="Notiz 3 11 4 2 2" xfId="17260" xr:uid="{00000000-0005-0000-0000-0000C3710000}"/>
    <cellStyle name="Notiz 3 11 4 2 3" xfId="28987" xr:uid="{00000000-0005-0000-0000-0000C4710000}"/>
    <cellStyle name="Notiz 3 11 4 3" xfId="9437" xr:uid="{00000000-0005-0000-0000-0000C5710000}"/>
    <cellStyle name="Notiz 3 11 4 3 2" xfId="21165" xr:uid="{00000000-0005-0000-0000-0000C6710000}"/>
    <cellStyle name="Notiz 3 11 4 3 3" xfId="32892" xr:uid="{00000000-0005-0000-0000-0000C7710000}"/>
    <cellStyle name="Notiz 3 11 4 4" xfId="13355" xr:uid="{00000000-0005-0000-0000-0000C8710000}"/>
    <cellStyle name="Notiz 3 11 4 5" xfId="25082" xr:uid="{00000000-0005-0000-0000-0000C9710000}"/>
    <cellStyle name="Notiz 3 11 5" xfId="2925" xr:uid="{00000000-0005-0000-0000-0000CA710000}"/>
    <cellStyle name="Notiz 3 11 5 2" xfId="6830" xr:uid="{00000000-0005-0000-0000-0000CB710000}"/>
    <cellStyle name="Notiz 3 11 5 2 2" xfId="18558" xr:uid="{00000000-0005-0000-0000-0000CC710000}"/>
    <cellStyle name="Notiz 3 11 5 2 3" xfId="30285" xr:uid="{00000000-0005-0000-0000-0000CD710000}"/>
    <cellStyle name="Notiz 3 11 5 3" xfId="10735" xr:uid="{00000000-0005-0000-0000-0000CE710000}"/>
    <cellStyle name="Notiz 3 11 5 3 2" xfId="22463" xr:uid="{00000000-0005-0000-0000-0000CF710000}"/>
    <cellStyle name="Notiz 3 11 5 3 3" xfId="34190" xr:uid="{00000000-0005-0000-0000-0000D0710000}"/>
    <cellStyle name="Notiz 3 11 5 4" xfId="14653" xr:uid="{00000000-0005-0000-0000-0000D1710000}"/>
    <cellStyle name="Notiz 3 11 5 5" xfId="26380" xr:uid="{00000000-0005-0000-0000-0000D2710000}"/>
    <cellStyle name="Notiz 3 11 6" xfId="4234" xr:uid="{00000000-0005-0000-0000-0000D3710000}"/>
    <cellStyle name="Notiz 3 11 6 2" xfId="15962" xr:uid="{00000000-0005-0000-0000-0000D4710000}"/>
    <cellStyle name="Notiz 3 11 6 3" xfId="27689" xr:uid="{00000000-0005-0000-0000-0000D5710000}"/>
    <cellStyle name="Notiz 3 11 7" xfId="8139" xr:uid="{00000000-0005-0000-0000-0000D6710000}"/>
    <cellStyle name="Notiz 3 11 7 2" xfId="19867" xr:uid="{00000000-0005-0000-0000-0000D7710000}"/>
    <cellStyle name="Notiz 3 11 7 3" xfId="31594" xr:uid="{00000000-0005-0000-0000-0000D8710000}"/>
    <cellStyle name="Notiz 3 11 8" xfId="12057" xr:uid="{00000000-0005-0000-0000-0000D9710000}"/>
    <cellStyle name="Notiz 3 11 9" xfId="23784" xr:uid="{00000000-0005-0000-0000-0000DA710000}"/>
    <cellStyle name="Notiz 3 12" xfId="334" xr:uid="{00000000-0005-0000-0000-0000DB710000}"/>
    <cellStyle name="Notiz 3 12 2" xfId="763" xr:uid="{00000000-0005-0000-0000-0000DC710000}"/>
    <cellStyle name="Notiz 3 12 2 2" xfId="2061" xr:uid="{00000000-0005-0000-0000-0000DD710000}"/>
    <cellStyle name="Notiz 3 12 2 2 2" xfId="5966" xr:uid="{00000000-0005-0000-0000-0000DE710000}"/>
    <cellStyle name="Notiz 3 12 2 2 2 2" xfId="17694" xr:uid="{00000000-0005-0000-0000-0000DF710000}"/>
    <cellStyle name="Notiz 3 12 2 2 2 3" xfId="29421" xr:uid="{00000000-0005-0000-0000-0000E0710000}"/>
    <cellStyle name="Notiz 3 12 2 2 3" xfId="9871" xr:uid="{00000000-0005-0000-0000-0000E1710000}"/>
    <cellStyle name="Notiz 3 12 2 2 3 2" xfId="21599" xr:uid="{00000000-0005-0000-0000-0000E2710000}"/>
    <cellStyle name="Notiz 3 12 2 2 3 3" xfId="33326" xr:uid="{00000000-0005-0000-0000-0000E3710000}"/>
    <cellStyle name="Notiz 3 12 2 2 4" xfId="13789" xr:uid="{00000000-0005-0000-0000-0000E4710000}"/>
    <cellStyle name="Notiz 3 12 2 2 5" xfId="25516" xr:uid="{00000000-0005-0000-0000-0000E5710000}"/>
    <cellStyle name="Notiz 3 12 2 3" xfId="3359" xr:uid="{00000000-0005-0000-0000-0000E6710000}"/>
    <cellStyle name="Notiz 3 12 2 3 2" xfId="7264" xr:uid="{00000000-0005-0000-0000-0000E7710000}"/>
    <cellStyle name="Notiz 3 12 2 3 2 2" xfId="18992" xr:uid="{00000000-0005-0000-0000-0000E8710000}"/>
    <cellStyle name="Notiz 3 12 2 3 2 3" xfId="30719" xr:uid="{00000000-0005-0000-0000-0000E9710000}"/>
    <cellStyle name="Notiz 3 12 2 3 3" xfId="11169" xr:uid="{00000000-0005-0000-0000-0000EA710000}"/>
    <cellStyle name="Notiz 3 12 2 3 3 2" xfId="22897" xr:uid="{00000000-0005-0000-0000-0000EB710000}"/>
    <cellStyle name="Notiz 3 12 2 3 3 3" xfId="34624" xr:uid="{00000000-0005-0000-0000-0000EC710000}"/>
    <cellStyle name="Notiz 3 12 2 3 4" xfId="15087" xr:uid="{00000000-0005-0000-0000-0000ED710000}"/>
    <cellStyle name="Notiz 3 12 2 3 5" xfId="26814" xr:uid="{00000000-0005-0000-0000-0000EE710000}"/>
    <cellStyle name="Notiz 3 12 2 4" xfId="4668" xr:uid="{00000000-0005-0000-0000-0000EF710000}"/>
    <cellStyle name="Notiz 3 12 2 4 2" xfId="16396" xr:uid="{00000000-0005-0000-0000-0000F0710000}"/>
    <cellStyle name="Notiz 3 12 2 4 3" xfId="28123" xr:uid="{00000000-0005-0000-0000-0000F1710000}"/>
    <cellStyle name="Notiz 3 12 2 5" xfId="8573" xr:uid="{00000000-0005-0000-0000-0000F2710000}"/>
    <cellStyle name="Notiz 3 12 2 5 2" xfId="20301" xr:uid="{00000000-0005-0000-0000-0000F3710000}"/>
    <cellStyle name="Notiz 3 12 2 5 3" xfId="32028" xr:uid="{00000000-0005-0000-0000-0000F4710000}"/>
    <cellStyle name="Notiz 3 12 2 6" xfId="12491" xr:uid="{00000000-0005-0000-0000-0000F5710000}"/>
    <cellStyle name="Notiz 3 12 2 7" xfId="24218" xr:uid="{00000000-0005-0000-0000-0000F6710000}"/>
    <cellStyle name="Notiz 3 12 3" xfId="1192" xr:uid="{00000000-0005-0000-0000-0000F7710000}"/>
    <cellStyle name="Notiz 3 12 3 2" xfId="2490" xr:uid="{00000000-0005-0000-0000-0000F8710000}"/>
    <cellStyle name="Notiz 3 12 3 2 2" xfId="6395" xr:uid="{00000000-0005-0000-0000-0000F9710000}"/>
    <cellStyle name="Notiz 3 12 3 2 2 2" xfId="18123" xr:uid="{00000000-0005-0000-0000-0000FA710000}"/>
    <cellStyle name="Notiz 3 12 3 2 2 3" xfId="29850" xr:uid="{00000000-0005-0000-0000-0000FB710000}"/>
    <cellStyle name="Notiz 3 12 3 2 3" xfId="10300" xr:uid="{00000000-0005-0000-0000-0000FC710000}"/>
    <cellStyle name="Notiz 3 12 3 2 3 2" xfId="22028" xr:uid="{00000000-0005-0000-0000-0000FD710000}"/>
    <cellStyle name="Notiz 3 12 3 2 3 3" xfId="33755" xr:uid="{00000000-0005-0000-0000-0000FE710000}"/>
    <cellStyle name="Notiz 3 12 3 2 4" xfId="14218" xr:uid="{00000000-0005-0000-0000-0000FF710000}"/>
    <cellStyle name="Notiz 3 12 3 2 5" xfId="25945" xr:uid="{00000000-0005-0000-0000-000000720000}"/>
    <cellStyle name="Notiz 3 12 3 3" xfId="3788" xr:uid="{00000000-0005-0000-0000-000001720000}"/>
    <cellStyle name="Notiz 3 12 3 3 2" xfId="7693" xr:uid="{00000000-0005-0000-0000-000002720000}"/>
    <cellStyle name="Notiz 3 12 3 3 2 2" xfId="19421" xr:uid="{00000000-0005-0000-0000-000003720000}"/>
    <cellStyle name="Notiz 3 12 3 3 2 3" xfId="31148" xr:uid="{00000000-0005-0000-0000-000004720000}"/>
    <cellStyle name="Notiz 3 12 3 3 3" xfId="11598" xr:uid="{00000000-0005-0000-0000-000005720000}"/>
    <cellStyle name="Notiz 3 12 3 3 3 2" xfId="23326" xr:uid="{00000000-0005-0000-0000-000006720000}"/>
    <cellStyle name="Notiz 3 12 3 3 3 3" xfId="35053" xr:uid="{00000000-0005-0000-0000-000007720000}"/>
    <cellStyle name="Notiz 3 12 3 3 4" xfId="15516" xr:uid="{00000000-0005-0000-0000-000008720000}"/>
    <cellStyle name="Notiz 3 12 3 3 5" xfId="27243" xr:uid="{00000000-0005-0000-0000-000009720000}"/>
    <cellStyle name="Notiz 3 12 3 4" xfId="5097" xr:uid="{00000000-0005-0000-0000-00000A720000}"/>
    <cellStyle name="Notiz 3 12 3 4 2" xfId="16825" xr:uid="{00000000-0005-0000-0000-00000B720000}"/>
    <cellStyle name="Notiz 3 12 3 4 3" xfId="28552" xr:uid="{00000000-0005-0000-0000-00000C720000}"/>
    <cellStyle name="Notiz 3 12 3 5" xfId="9002" xr:uid="{00000000-0005-0000-0000-00000D720000}"/>
    <cellStyle name="Notiz 3 12 3 5 2" xfId="20730" xr:uid="{00000000-0005-0000-0000-00000E720000}"/>
    <cellStyle name="Notiz 3 12 3 5 3" xfId="32457" xr:uid="{00000000-0005-0000-0000-00000F720000}"/>
    <cellStyle name="Notiz 3 12 3 6" xfId="12920" xr:uid="{00000000-0005-0000-0000-000010720000}"/>
    <cellStyle name="Notiz 3 12 3 7" xfId="24647" xr:uid="{00000000-0005-0000-0000-000011720000}"/>
    <cellStyle name="Notiz 3 12 4" xfId="1632" xr:uid="{00000000-0005-0000-0000-000012720000}"/>
    <cellStyle name="Notiz 3 12 4 2" xfId="5537" xr:uid="{00000000-0005-0000-0000-000013720000}"/>
    <cellStyle name="Notiz 3 12 4 2 2" xfId="17265" xr:uid="{00000000-0005-0000-0000-000014720000}"/>
    <cellStyle name="Notiz 3 12 4 2 3" xfId="28992" xr:uid="{00000000-0005-0000-0000-000015720000}"/>
    <cellStyle name="Notiz 3 12 4 3" xfId="9442" xr:uid="{00000000-0005-0000-0000-000016720000}"/>
    <cellStyle name="Notiz 3 12 4 3 2" xfId="21170" xr:uid="{00000000-0005-0000-0000-000017720000}"/>
    <cellStyle name="Notiz 3 12 4 3 3" xfId="32897" xr:uid="{00000000-0005-0000-0000-000018720000}"/>
    <cellStyle name="Notiz 3 12 4 4" xfId="13360" xr:uid="{00000000-0005-0000-0000-000019720000}"/>
    <cellStyle name="Notiz 3 12 4 5" xfId="25087" xr:uid="{00000000-0005-0000-0000-00001A720000}"/>
    <cellStyle name="Notiz 3 12 5" xfId="2930" xr:uid="{00000000-0005-0000-0000-00001B720000}"/>
    <cellStyle name="Notiz 3 12 5 2" xfId="6835" xr:uid="{00000000-0005-0000-0000-00001C720000}"/>
    <cellStyle name="Notiz 3 12 5 2 2" xfId="18563" xr:uid="{00000000-0005-0000-0000-00001D720000}"/>
    <cellStyle name="Notiz 3 12 5 2 3" xfId="30290" xr:uid="{00000000-0005-0000-0000-00001E720000}"/>
    <cellStyle name="Notiz 3 12 5 3" xfId="10740" xr:uid="{00000000-0005-0000-0000-00001F720000}"/>
    <cellStyle name="Notiz 3 12 5 3 2" xfId="22468" xr:uid="{00000000-0005-0000-0000-000020720000}"/>
    <cellStyle name="Notiz 3 12 5 3 3" xfId="34195" xr:uid="{00000000-0005-0000-0000-000021720000}"/>
    <cellStyle name="Notiz 3 12 5 4" xfId="14658" xr:uid="{00000000-0005-0000-0000-000022720000}"/>
    <cellStyle name="Notiz 3 12 5 5" xfId="26385" xr:uid="{00000000-0005-0000-0000-000023720000}"/>
    <cellStyle name="Notiz 3 12 6" xfId="4239" xr:uid="{00000000-0005-0000-0000-000024720000}"/>
    <cellStyle name="Notiz 3 12 6 2" xfId="15967" xr:uid="{00000000-0005-0000-0000-000025720000}"/>
    <cellStyle name="Notiz 3 12 6 3" xfId="27694" xr:uid="{00000000-0005-0000-0000-000026720000}"/>
    <cellStyle name="Notiz 3 12 7" xfId="8144" xr:uid="{00000000-0005-0000-0000-000027720000}"/>
    <cellStyle name="Notiz 3 12 7 2" xfId="19872" xr:uid="{00000000-0005-0000-0000-000028720000}"/>
    <cellStyle name="Notiz 3 12 7 3" xfId="31599" xr:uid="{00000000-0005-0000-0000-000029720000}"/>
    <cellStyle name="Notiz 3 12 8" xfId="12062" xr:uid="{00000000-0005-0000-0000-00002A720000}"/>
    <cellStyle name="Notiz 3 12 9" xfId="23789" xr:uid="{00000000-0005-0000-0000-00002B720000}"/>
    <cellStyle name="Notiz 3 13" xfId="330" xr:uid="{00000000-0005-0000-0000-00002C720000}"/>
    <cellStyle name="Notiz 3 13 2" xfId="759" xr:uid="{00000000-0005-0000-0000-00002D720000}"/>
    <cellStyle name="Notiz 3 13 2 2" xfId="2057" xr:uid="{00000000-0005-0000-0000-00002E720000}"/>
    <cellStyle name="Notiz 3 13 2 2 2" xfId="5962" xr:uid="{00000000-0005-0000-0000-00002F720000}"/>
    <cellStyle name="Notiz 3 13 2 2 2 2" xfId="17690" xr:uid="{00000000-0005-0000-0000-000030720000}"/>
    <cellStyle name="Notiz 3 13 2 2 2 3" xfId="29417" xr:uid="{00000000-0005-0000-0000-000031720000}"/>
    <cellStyle name="Notiz 3 13 2 2 3" xfId="9867" xr:uid="{00000000-0005-0000-0000-000032720000}"/>
    <cellStyle name="Notiz 3 13 2 2 3 2" xfId="21595" xr:uid="{00000000-0005-0000-0000-000033720000}"/>
    <cellStyle name="Notiz 3 13 2 2 3 3" xfId="33322" xr:uid="{00000000-0005-0000-0000-000034720000}"/>
    <cellStyle name="Notiz 3 13 2 2 4" xfId="13785" xr:uid="{00000000-0005-0000-0000-000035720000}"/>
    <cellStyle name="Notiz 3 13 2 2 5" xfId="25512" xr:uid="{00000000-0005-0000-0000-000036720000}"/>
    <cellStyle name="Notiz 3 13 2 3" xfId="3355" xr:uid="{00000000-0005-0000-0000-000037720000}"/>
    <cellStyle name="Notiz 3 13 2 3 2" xfId="7260" xr:uid="{00000000-0005-0000-0000-000038720000}"/>
    <cellStyle name="Notiz 3 13 2 3 2 2" xfId="18988" xr:uid="{00000000-0005-0000-0000-000039720000}"/>
    <cellStyle name="Notiz 3 13 2 3 2 3" xfId="30715" xr:uid="{00000000-0005-0000-0000-00003A720000}"/>
    <cellStyle name="Notiz 3 13 2 3 3" xfId="11165" xr:uid="{00000000-0005-0000-0000-00003B720000}"/>
    <cellStyle name="Notiz 3 13 2 3 3 2" xfId="22893" xr:uid="{00000000-0005-0000-0000-00003C720000}"/>
    <cellStyle name="Notiz 3 13 2 3 3 3" xfId="34620" xr:uid="{00000000-0005-0000-0000-00003D720000}"/>
    <cellStyle name="Notiz 3 13 2 3 4" xfId="15083" xr:uid="{00000000-0005-0000-0000-00003E720000}"/>
    <cellStyle name="Notiz 3 13 2 3 5" xfId="26810" xr:uid="{00000000-0005-0000-0000-00003F720000}"/>
    <cellStyle name="Notiz 3 13 2 4" xfId="4664" xr:uid="{00000000-0005-0000-0000-000040720000}"/>
    <cellStyle name="Notiz 3 13 2 4 2" xfId="16392" xr:uid="{00000000-0005-0000-0000-000041720000}"/>
    <cellStyle name="Notiz 3 13 2 4 3" xfId="28119" xr:uid="{00000000-0005-0000-0000-000042720000}"/>
    <cellStyle name="Notiz 3 13 2 5" xfId="8569" xr:uid="{00000000-0005-0000-0000-000043720000}"/>
    <cellStyle name="Notiz 3 13 2 5 2" xfId="20297" xr:uid="{00000000-0005-0000-0000-000044720000}"/>
    <cellStyle name="Notiz 3 13 2 5 3" xfId="32024" xr:uid="{00000000-0005-0000-0000-000045720000}"/>
    <cellStyle name="Notiz 3 13 2 6" xfId="12487" xr:uid="{00000000-0005-0000-0000-000046720000}"/>
    <cellStyle name="Notiz 3 13 2 7" xfId="24214" xr:uid="{00000000-0005-0000-0000-000047720000}"/>
    <cellStyle name="Notiz 3 13 3" xfId="1188" xr:uid="{00000000-0005-0000-0000-000048720000}"/>
    <cellStyle name="Notiz 3 13 3 2" xfId="2486" xr:uid="{00000000-0005-0000-0000-000049720000}"/>
    <cellStyle name="Notiz 3 13 3 2 2" xfId="6391" xr:uid="{00000000-0005-0000-0000-00004A720000}"/>
    <cellStyle name="Notiz 3 13 3 2 2 2" xfId="18119" xr:uid="{00000000-0005-0000-0000-00004B720000}"/>
    <cellStyle name="Notiz 3 13 3 2 2 3" xfId="29846" xr:uid="{00000000-0005-0000-0000-00004C720000}"/>
    <cellStyle name="Notiz 3 13 3 2 3" xfId="10296" xr:uid="{00000000-0005-0000-0000-00004D720000}"/>
    <cellStyle name="Notiz 3 13 3 2 3 2" xfId="22024" xr:uid="{00000000-0005-0000-0000-00004E720000}"/>
    <cellStyle name="Notiz 3 13 3 2 3 3" xfId="33751" xr:uid="{00000000-0005-0000-0000-00004F720000}"/>
    <cellStyle name="Notiz 3 13 3 2 4" xfId="14214" xr:uid="{00000000-0005-0000-0000-000050720000}"/>
    <cellStyle name="Notiz 3 13 3 2 5" xfId="25941" xr:uid="{00000000-0005-0000-0000-000051720000}"/>
    <cellStyle name="Notiz 3 13 3 3" xfId="3784" xr:uid="{00000000-0005-0000-0000-000052720000}"/>
    <cellStyle name="Notiz 3 13 3 3 2" xfId="7689" xr:uid="{00000000-0005-0000-0000-000053720000}"/>
    <cellStyle name="Notiz 3 13 3 3 2 2" xfId="19417" xr:uid="{00000000-0005-0000-0000-000054720000}"/>
    <cellStyle name="Notiz 3 13 3 3 2 3" xfId="31144" xr:uid="{00000000-0005-0000-0000-000055720000}"/>
    <cellStyle name="Notiz 3 13 3 3 3" xfId="11594" xr:uid="{00000000-0005-0000-0000-000056720000}"/>
    <cellStyle name="Notiz 3 13 3 3 3 2" xfId="23322" xr:uid="{00000000-0005-0000-0000-000057720000}"/>
    <cellStyle name="Notiz 3 13 3 3 3 3" xfId="35049" xr:uid="{00000000-0005-0000-0000-000058720000}"/>
    <cellStyle name="Notiz 3 13 3 3 4" xfId="15512" xr:uid="{00000000-0005-0000-0000-000059720000}"/>
    <cellStyle name="Notiz 3 13 3 3 5" xfId="27239" xr:uid="{00000000-0005-0000-0000-00005A720000}"/>
    <cellStyle name="Notiz 3 13 3 4" xfId="5093" xr:uid="{00000000-0005-0000-0000-00005B720000}"/>
    <cellStyle name="Notiz 3 13 3 4 2" xfId="16821" xr:uid="{00000000-0005-0000-0000-00005C720000}"/>
    <cellStyle name="Notiz 3 13 3 4 3" xfId="28548" xr:uid="{00000000-0005-0000-0000-00005D720000}"/>
    <cellStyle name="Notiz 3 13 3 5" xfId="8998" xr:uid="{00000000-0005-0000-0000-00005E720000}"/>
    <cellStyle name="Notiz 3 13 3 5 2" xfId="20726" xr:uid="{00000000-0005-0000-0000-00005F720000}"/>
    <cellStyle name="Notiz 3 13 3 5 3" xfId="32453" xr:uid="{00000000-0005-0000-0000-000060720000}"/>
    <cellStyle name="Notiz 3 13 3 6" xfId="12916" xr:uid="{00000000-0005-0000-0000-000061720000}"/>
    <cellStyle name="Notiz 3 13 3 7" xfId="24643" xr:uid="{00000000-0005-0000-0000-000062720000}"/>
    <cellStyle name="Notiz 3 13 4" xfId="1628" xr:uid="{00000000-0005-0000-0000-000063720000}"/>
    <cellStyle name="Notiz 3 13 4 2" xfId="5533" xr:uid="{00000000-0005-0000-0000-000064720000}"/>
    <cellStyle name="Notiz 3 13 4 2 2" xfId="17261" xr:uid="{00000000-0005-0000-0000-000065720000}"/>
    <cellStyle name="Notiz 3 13 4 2 3" xfId="28988" xr:uid="{00000000-0005-0000-0000-000066720000}"/>
    <cellStyle name="Notiz 3 13 4 3" xfId="9438" xr:uid="{00000000-0005-0000-0000-000067720000}"/>
    <cellStyle name="Notiz 3 13 4 3 2" xfId="21166" xr:uid="{00000000-0005-0000-0000-000068720000}"/>
    <cellStyle name="Notiz 3 13 4 3 3" xfId="32893" xr:uid="{00000000-0005-0000-0000-000069720000}"/>
    <cellStyle name="Notiz 3 13 4 4" xfId="13356" xr:uid="{00000000-0005-0000-0000-00006A720000}"/>
    <cellStyle name="Notiz 3 13 4 5" xfId="25083" xr:uid="{00000000-0005-0000-0000-00006B720000}"/>
    <cellStyle name="Notiz 3 13 5" xfId="2926" xr:uid="{00000000-0005-0000-0000-00006C720000}"/>
    <cellStyle name="Notiz 3 13 5 2" xfId="6831" xr:uid="{00000000-0005-0000-0000-00006D720000}"/>
    <cellStyle name="Notiz 3 13 5 2 2" xfId="18559" xr:uid="{00000000-0005-0000-0000-00006E720000}"/>
    <cellStyle name="Notiz 3 13 5 2 3" xfId="30286" xr:uid="{00000000-0005-0000-0000-00006F720000}"/>
    <cellStyle name="Notiz 3 13 5 3" xfId="10736" xr:uid="{00000000-0005-0000-0000-000070720000}"/>
    <cellStyle name="Notiz 3 13 5 3 2" xfId="22464" xr:uid="{00000000-0005-0000-0000-000071720000}"/>
    <cellStyle name="Notiz 3 13 5 3 3" xfId="34191" xr:uid="{00000000-0005-0000-0000-000072720000}"/>
    <cellStyle name="Notiz 3 13 5 4" xfId="14654" xr:uid="{00000000-0005-0000-0000-000073720000}"/>
    <cellStyle name="Notiz 3 13 5 5" xfId="26381" xr:uid="{00000000-0005-0000-0000-000074720000}"/>
    <cellStyle name="Notiz 3 13 6" xfId="4235" xr:uid="{00000000-0005-0000-0000-000075720000}"/>
    <cellStyle name="Notiz 3 13 6 2" xfId="15963" xr:uid="{00000000-0005-0000-0000-000076720000}"/>
    <cellStyle name="Notiz 3 13 6 3" xfId="27690" xr:uid="{00000000-0005-0000-0000-000077720000}"/>
    <cellStyle name="Notiz 3 13 7" xfId="8140" xr:uid="{00000000-0005-0000-0000-000078720000}"/>
    <cellStyle name="Notiz 3 13 7 2" xfId="19868" xr:uid="{00000000-0005-0000-0000-000079720000}"/>
    <cellStyle name="Notiz 3 13 7 3" xfId="31595" xr:uid="{00000000-0005-0000-0000-00007A720000}"/>
    <cellStyle name="Notiz 3 13 8" xfId="12058" xr:uid="{00000000-0005-0000-0000-00007B720000}"/>
    <cellStyle name="Notiz 3 13 9" xfId="23785" xr:uid="{00000000-0005-0000-0000-00007C720000}"/>
    <cellStyle name="Notiz 3 14" xfId="359" xr:uid="{00000000-0005-0000-0000-00007D720000}"/>
    <cellStyle name="Notiz 3 14 2" xfId="788" xr:uid="{00000000-0005-0000-0000-00007E720000}"/>
    <cellStyle name="Notiz 3 14 2 2" xfId="2086" xr:uid="{00000000-0005-0000-0000-00007F720000}"/>
    <cellStyle name="Notiz 3 14 2 2 2" xfId="5991" xr:uid="{00000000-0005-0000-0000-000080720000}"/>
    <cellStyle name="Notiz 3 14 2 2 2 2" xfId="17719" xr:uid="{00000000-0005-0000-0000-000081720000}"/>
    <cellStyle name="Notiz 3 14 2 2 2 3" xfId="29446" xr:uid="{00000000-0005-0000-0000-000082720000}"/>
    <cellStyle name="Notiz 3 14 2 2 3" xfId="9896" xr:uid="{00000000-0005-0000-0000-000083720000}"/>
    <cellStyle name="Notiz 3 14 2 2 3 2" xfId="21624" xr:uid="{00000000-0005-0000-0000-000084720000}"/>
    <cellStyle name="Notiz 3 14 2 2 3 3" xfId="33351" xr:uid="{00000000-0005-0000-0000-000085720000}"/>
    <cellStyle name="Notiz 3 14 2 2 4" xfId="13814" xr:uid="{00000000-0005-0000-0000-000086720000}"/>
    <cellStyle name="Notiz 3 14 2 2 5" xfId="25541" xr:uid="{00000000-0005-0000-0000-000087720000}"/>
    <cellStyle name="Notiz 3 14 2 3" xfId="3384" xr:uid="{00000000-0005-0000-0000-000088720000}"/>
    <cellStyle name="Notiz 3 14 2 3 2" xfId="7289" xr:uid="{00000000-0005-0000-0000-000089720000}"/>
    <cellStyle name="Notiz 3 14 2 3 2 2" xfId="19017" xr:uid="{00000000-0005-0000-0000-00008A720000}"/>
    <cellStyle name="Notiz 3 14 2 3 2 3" xfId="30744" xr:uid="{00000000-0005-0000-0000-00008B720000}"/>
    <cellStyle name="Notiz 3 14 2 3 3" xfId="11194" xr:uid="{00000000-0005-0000-0000-00008C720000}"/>
    <cellStyle name="Notiz 3 14 2 3 3 2" xfId="22922" xr:uid="{00000000-0005-0000-0000-00008D720000}"/>
    <cellStyle name="Notiz 3 14 2 3 3 3" xfId="34649" xr:uid="{00000000-0005-0000-0000-00008E720000}"/>
    <cellStyle name="Notiz 3 14 2 3 4" xfId="15112" xr:uid="{00000000-0005-0000-0000-00008F720000}"/>
    <cellStyle name="Notiz 3 14 2 3 5" xfId="26839" xr:uid="{00000000-0005-0000-0000-000090720000}"/>
    <cellStyle name="Notiz 3 14 2 4" xfId="4693" xr:uid="{00000000-0005-0000-0000-000091720000}"/>
    <cellStyle name="Notiz 3 14 2 4 2" xfId="16421" xr:uid="{00000000-0005-0000-0000-000092720000}"/>
    <cellStyle name="Notiz 3 14 2 4 3" xfId="28148" xr:uid="{00000000-0005-0000-0000-000093720000}"/>
    <cellStyle name="Notiz 3 14 2 5" xfId="8598" xr:uid="{00000000-0005-0000-0000-000094720000}"/>
    <cellStyle name="Notiz 3 14 2 5 2" xfId="20326" xr:uid="{00000000-0005-0000-0000-000095720000}"/>
    <cellStyle name="Notiz 3 14 2 5 3" xfId="32053" xr:uid="{00000000-0005-0000-0000-000096720000}"/>
    <cellStyle name="Notiz 3 14 2 6" xfId="12516" xr:uid="{00000000-0005-0000-0000-000097720000}"/>
    <cellStyle name="Notiz 3 14 2 7" xfId="24243" xr:uid="{00000000-0005-0000-0000-000098720000}"/>
    <cellStyle name="Notiz 3 14 3" xfId="1217" xr:uid="{00000000-0005-0000-0000-000099720000}"/>
    <cellStyle name="Notiz 3 14 3 2" xfId="2515" xr:uid="{00000000-0005-0000-0000-00009A720000}"/>
    <cellStyle name="Notiz 3 14 3 2 2" xfId="6420" xr:uid="{00000000-0005-0000-0000-00009B720000}"/>
    <cellStyle name="Notiz 3 14 3 2 2 2" xfId="18148" xr:uid="{00000000-0005-0000-0000-00009C720000}"/>
    <cellStyle name="Notiz 3 14 3 2 2 3" xfId="29875" xr:uid="{00000000-0005-0000-0000-00009D720000}"/>
    <cellStyle name="Notiz 3 14 3 2 3" xfId="10325" xr:uid="{00000000-0005-0000-0000-00009E720000}"/>
    <cellStyle name="Notiz 3 14 3 2 3 2" xfId="22053" xr:uid="{00000000-0005-0000-0000-00009F720000}"/>
    <cellStyle name="Notiz 3 14 3 2 3 3" xfId="33780" xr:uid="{00000000-0005-0000-0000-0000A0720000}"/>
    <cellStyle name="Notiz 3 14 3 2 4" xfId="14243" xr:uid="{00000000-0005-0000-0000-0000A1720000}"/>
    <cellStyle name="Notiz 3 14 3 2 5" xfId="25970" xr:uid="{00000000-0005-0000-0000-0000A2720000}"/>
    <cellStyle name="Notiz 3 14 3 3" xfId="3813" xr:uid="{00000000-0005-0000-0000-0000A3720000}"/>
    <cellStyle name="Notiz 3 14 3 3 2" xfId="7718" xr:uid="{00000000-0005-0000-0000-0000A4720000}"/>
    <cellStyle name="Notiz 3 14 3 3 2 2" xfId="19446" xr:uid="{00000000-0005-0000-0000-0000A5720000}"/>
    <cellStyle name="Notiz 3 14 3 3 2 3" xfId="31173" xr:uid="{00000000-0005-0000-0000-0000A6720000}"/>
    <cellStyle name="Notiz 3 14 3 3 3" xfId="11623" xr:uid="{00000000-0005-0000-0000-0000A7720000}"/>
    <cellStyle name="Notiz 3 14 3 3 3 2" xfId="23351" xr:uid="{00000000-0005-0000-0000-0000A8720000}"/>
    <cellStyle name="Notiz 3 14 3 3 3 3" xfId="35078" xr:uid="{00000000-0005-0000-0000-0000A9720000}"/>
    <cellStyle name="Notiz 3 14 3 3 4" xfId="15541" xr:uid="{00000000-0005-0000-0000-0000AA720000}"/>
    <cellStyle name="Notiz 3 14 3 3 5" xfId="27268" xr:uid="{00000000-0005-0000-0000-0000AB720000}"/>
    <cellStyle name="Notiz 3 14 3 4" xfId="5122" xr:uid="{00000000-0005-0000-0000-0000AC720000}"/>
    <cellStyle name="Notiz 3 14 3 4 2" xfId="16850" xr:uid="{00000000-0005-0000-0000-0000AD720000}"/>
    <cellStyle name="Notiz 3 14 3 4 3" xfId="28577" xr:uid="{00000000-0005-0000-0000-0000AE720000}"/>
    <cellStyle name="Notiz 3 14 3 5" xfId="9027" xr:uid="{00000000-0005-0000-0000-0000AF720000}"/>
    <cellStyle name="Notiz 3 14 3 5 2" xfId="20755" xr:uid="{00000000-0005-0000-0000-0000B0720000}"/>
    <cellStyle name="Notiz 3 14 3 5 3" xfId="32482" xr:uid="{00000000-0005-0000-0000-0000B1720000}"/>
    <cellStyle name="Notiz 3 14 3 6" xfId="12945" xr:uid="{00000000-0005-0000-0000-0000B2720000}"/>
    <cellStyle name="Notiz 3 14 3 7" xfId="24672" xr:uid="{00000000-0005-0000-0000-0000B3720000}"/>
    <cellStyle name="Notiz 3 14 4" xfId="1657" xr:uid="{00000000-0005-0000-0000-0000B4720000}"/>
    <cellStyle name="Notiz 3 14 4 2" xfId="5562" xr:uid="{00000000-0005-0000-0000-0000B5720000}"/>
    <cellStyle name="Notiz 3 14 4 2 2" xfId="17290" xr:uid="{00000000-0005-0000-0000-0000B6720000}"/>
    <cellStyle name="Notiz 3 14 4 2 3" xfId="29017" xr:uid="{00000000-0005-0000-0000-0000B7720000}"/>
    <cellStyle name="Notiz 3 14 4 3" xfId="9467" xr:uid="{00000000-0005-0000-0000-0000B8720000}"/>
    <cellStyle name="Notiz 3 14 4 3 2" xfId="21195" xr:uid="{00000000-0005-0000-0000-0000B9720000}"/>
    <cellStyle name="Notiz 3 14 4 3 3" xfId="32922" xr:uid="{00000000-0005-0000-0000-0000BA720000}"/>
    <cellStyle name="Notiz 3 14 4 4" xfId="13385" xr:uid="{00000000-0005-0000-0000-0000BB720000}"/>
    <cellStyle name="Notiz 3 14 4 5" xfId="25112" xr:uid="{00000000-0005-0000-0000-0000BC720000}"/>
    <cellStyle name="Notiz 3 14 5" xfId="2955" xr:uid="{00000000-0005-0000-0000-0000BD720000}"/>
    <cellStyle name="Notiz 3 14 5 2" xfId="6860" xr:uid="{00000000-0005-0000-0000-0000BE720000}"/>
    <cellStyle name="Notiz 3 14 5 2 2" xfId="18588" xr:uid="{00000000-0005-0000-0000-0000BF720000}"/>
    <cellStyle name="Notiz 3 14 5 2 3" xfId="30315" xr:uid="{00000000-0005-0000-0000-0000C0720000}"/>
    <cellStyle name="Notiz 3 14 5 3" xfId="10765" xr:uid="{00000000-0005-0000-0000-0000C1720000}"/>
    <cellStyle name="Notiz 3 14 5 3 2" xfId="22493" xr:uid="{00000000-0005-0000-0000-0000C2720000}"/>
    <cellStyle name="Notiz 3 14 5 3 3" xfId="34220" xr:uid="{00000000-0005-0000-0000-0000C3720000}"/>
    <cellStyle name="Notiz 3 14 5 4" xfId="14683" xr:uid="{00000000-0005-0000-0000-0000C4720000}"/>
    <cellStyle name="Notiz 3 14 5 5" xfId="26410" xr:uid="{00000000-0005-0000-0000-0000C5720000}"/>
    <cellStyle name="Notiz 3 14 6" xfId="4264" xr:uid="{00000000-0005-0000-0000-0000C6720000}"/>
    <cellStyle name="Notiz 3 14 6 2" xfId="15992" xr:uid="{00000000-0005-0000-0000-0000C7720000}"/>
    <cellStyle name="Notiz 3 14 6 3" xfId="27719" xr:uid="{00000000-0005-0000-0000-0000C8720000}"/>
    <cellStyle name="Notiz 3 14 7" xfId="8169" xr:uid="{00000000-0005-0000-0000-0000C9720000}"/>
    <cellStyle name="Notiz 3 14 7 2" xfId="19897" xr:uid="{00000000-0005-0000-0000-0000CA720000}"/>
    <cellStyle name="Notiz 3 14 7 3" xfId="31624" xr:uid="{00000000-0005-0000-0000-0000CB720000}"/>
    <cellStyle name="Notiz 3 14 8" xfId="12087" xr:uid="{00000000-0005-0000-0000-0000CC720000}"/>
    <cellStyle name="Notiz 3 14 9" xfId="23814" xr:uid="{00000000-0005-0000-0000-0000CD720000}"/>
    <cellStyle name="Notiz 3 15" xfId="227" xr:uid="{00000000-0005-0000-0000-0000CE720000}"/>
    <cellStyle name="Notiz 3 15 2" xfId="1525" xr:uid="{00000000-0005-0000-0000-0000CF720000}"/>
    <cellStyle name="Notiz 3 15 2 2" xfId="5430" xr:uid="{00000000-0005-0000-0000-0000D0720000}"/>
    <cellStyle name="Notiz 3 15 2 2 2" xfId="17158" xr:uid="{00000000-0005-0000-0000-0000D1720000}"/>
    <cellStyle name="Notiz 3 15 2 2 3" xfId="28885" xr:uid="{00000000-0005-0000-0000-0000D2720000}"/>
    <cellStyle name="Notiz 3 15 2 3" xfId="9335" xr:uid="{00000000-0005-0000-0000-0000D3720000}"/>
    <cellStyle name="Notiz 3 15 2 3 2" xfId="21063" xr:uid="{00000000-0005-0000-0000-0000D4720000}"/>
    <cellStyle name="Notiz 3 15 2 3 3" xfId="32790" xr:uid="{00000000-0005-0000-0000-0000D5720000}"/>
    <cellStyle name="Notiz 3 15 2 4" xfId="13253" xr:uid="{00000000-0005-0000-0000-0000D6720000}"/>
    <cellStyle name="Notiz 3 15 2 5" xfId="24980" xr:uid="{00000000-0005-0000-0000-0000D7720000}"/>
    <cellStyle name="Notiz 3 15 3" xfId="2823" xr:uid="{00000000-0005-0000-0000-0000D8720000}"/>
    <cellStyle name="Notiz 3 15 3 2" xfId="6728" xr:uid="{00000000-0005-0000-0000-0000D9720000}"/>
    <cellStyle name="Notiz 3 15 3 2 2" xfId="18456" xr:uid="{00000000-0005-0000-0000-0000DA720000}"/>
    <cellStyle name="Notiz 3 15 3 2 3" xfId="30183" xr:uid="{00000000-0005-0000-0000-0000DB720000}"/>
    <cellStyle name="Notiz 3 15 3 3" xfId="10633" xr:uid="{00000000-0005-0000-0000-0000DC720000}"/>
    <cellStyle name="Notiz 3 15 3 3 2" xfId="22361" xr:uid="{00000000-0005-0000-0000-0000DD720000}"/>
    <cellStyle name="Notiz 3 15 3 3 3" xfId="34088" xr:uid="{00000000-0005-0000-0000-0000DE720000}"/>
    <cellStyle name="Notiz 3 15 3 4" xfId="14551" xr:uid="{00000000-0005-0000-0000-0000DF720000}"/>
    <cellStyle name="Notiz 3 15 3 5" xfId="26278" xr:uid="{00000000-0005-0000-0000-0000E0720000}"/>
    <cellStyle name="Notiz 3 15 4" xfId="4132" xr:uid="{00000000-0005-0000-0000-0000E1720000}"/>
    <cellStyle name="Notiz 3 15 4 2" xfId="15860" xr:uid="{00000000-0005-0000-0000-0000E2720000}"/>
    <cellStyle name="Notiz 3 15 4 3" xfId="27587" xr:uid="{00000000-0005-0000-0000-0000E3720000}"/>
    <cellStyle name="Notiz 3 15 5" xfId="8037" xr:uid="{00000000-0005-0000-0000-0000E4720000}"/>
    <cellStyle name="Notiz 3 15 5 2" xfId="19765" xr:uid="{00000000-0005-0000-0000-0000E5720000}"/>
    <cellStyle name="Notiz 3 15 5 3" xfId="31492" xr:uid="{00000000-0005-0000-0000-0000E6720000}"/>
    <cellStyle name="Notiz 3 15 6" xfId="11955" xr:uid="{00000000-0005-0000-0000-0000E7720000}"/>
    <cellStyle name="Notiz 3 15 7" xfId="23682" xr:uid="{00000000-0005-0000-0000-0000E8720000}"/>
    <cellStyle name="Notiz 3 16" xfId="216" xr:uid="{00000000-0005-0000-0000-0000E9720000}"/>
    <cellStyle name="Notiz 3 16 2" xfId="4121" xr:uid="{00000000-0005-0000-0000-0000EA720000}"/>
    <cellStyle name="Notiz 3 16 2 2" xfId="15849" xr:uid="{00000000-0005-0000-0000-0000EB720000}"/>
    <cellStyle name="Notiz 3 16 2 3" xfId="27576" xr:uid="{00000000-0005-0000-0000-0000EC720000}"/>
    <cellStyle name="Notiz 3 16 3" xfId="8026" xr:uid="{00000000-0005-0000-0000-0000ED720000}"/>
    <cellStyle name="Notiz 3 16 3 2" xfId="19754" xr:uid="{00000000-0005-0000-0000-0000EE720000}"/>
    <cellStyle name="Notiz 3 16 3 3" xfId="31481" xr:uid="{00000000-0005-0000-0000-0000EF720000}"/>
    <cellStyle name="Notiz 3 16 4" xfId="11944" xr:uid="{00000000-0005-0000-0000-0000F0720000}"/>
    <cellStyle name="Notiz 3 16 5" xfId="23671" xr:uid="{00000000-0005-0000-0000-0000F1720000}"/>
    <cellStyle name="Notiz 3 17" xfId="205" xr:uid="{00000000-0005-0000-0000-0000F2720000}"/>
    <cellStyle name="Notiz 3 17 2" xfId="11933" xr:uid="{00000000-0005-0000-0000-0000F3720000}"/>
    <cellStyle name="Notiz 3 17 3" xfId="23660" xr:uid="{00000000-0005-0000-0000-0000F4720000}"/>
    <cellStyle name="Notiz 3 18" xfId="189" xr:uid="{00000000-0005-0000-0000-0000F5720000}"/>
    <cellStyle name="Notiz 3 19" xfId="183" xr:uid="{00000000-0005-0000-0000-0000F6720000}"/>
    <cellStyle name="Notiz 3 2" xfId="60" xr:uid="{00000000-0005-0000-0000-0000F7720000}"/>
    <cellStyle name="Notiz 3 2 10" xfId="340" xr:uid="{00000000-0005-0000-0000-0000F8720000}"/>
    <cellStyle name="Notiz 3 2 10 2" xfId="769" xr:uid="{00000000-0005-0000-0000-0000F9720000}"/>
    <cellStyle name="Notiz 3 2 10 2 2" xfId="2067" xr:uid="{00000000-0005-0000-0000-0000FA720000}"/>
    <cellStyle name="Notiz 3 2 10 2 2 2" xfId="5972" xr:uid="{00000000-0005-0000-0000-0000FB720000}"/>
    <cellStyle name="Notiz 3 2 10 2 2 2 2" xfId="17700" xr:uid="{00000000-0005-0000-0000-0000FC720000}"/>
    <cellStyle name="Notiz 3 2 10 2 2 2 3" xfId="29427" xr:uid="{00000000-0005-0000-0000-0000FD720000}"/>
    <cellStyle name="Notiz 3 2 10 2 2 3" xfId="9877" xr:uid="{00000000-0005-0000-0000-0000FE720000}"/>
    <cellStyle name="Notiz 3 2 10 2 2 3 2" xfId="21605" xr:uid="{00000000-0005-0000-0000-0000FF720000}"/>
    <cellStyle name="Notiz 3 2 10 2 2 3 3" xfId="33332" xr:uid="{00000000-0005-0000-0000-000000730000}"/>
    <cellStyle name="Notiz 3 2 10 2 2 4" xfId="13795" xr:uid="{00000000-0005-0000-0000-000001730000}"/>
    <cellStyle name="Notiz 3 2 10 2 2 5" xfId="25522" xr:uid="{00000000-0005-0000-0000-000002730000}"/>
    <cellStyle name="Notiz 3 2 10 2 3" xfId="3365" xr:uid="{00000000-0005-0000-0000-000003730000}"/>
    <cellStyle name="Notiz 3 2 10 2 3 2" xfId="7270" xr:uid="{00000000-0005-0000-0000-000004730000}"/>
    <cellStyle name="Notiz 3 2 10 2 3 2 2" xfId="18998" xr:uid="{00000000-0005-0000-0000-000005730000}"/>
    <cellStyle name="Notiz 3 2 10 2 3 2 3" xfId="30725" xr:uid="{00000000-0005-0000-0000-000006730000}"/>
    <cellStyle name="Notiz 3 2 10 2 3 3" xfId="11175" xr:uid="{00000000-0005-0000-0000-000007730000}"/>
    <cellStyle name="Notiz 3 2 10 2 3 3 2" xfId="22903" xr:uid="{00000000-0005-0000-0000-000008730000}"/>
    <cellStyle name="Notiz 3 2 10 2 3 3 3" xfId="34630" xr:uid="{00000000-0005-0000-0000-000009730000}"/>
    <cellStyle name="Notiz 3 2 10 2 3 4" xfId="15093" xr:uid="{00000000-0005-0000-0000-00000A730000}"/>
    <cellStyle name="Notiz 3 2 10 2 3 5" xfId="26820" xr:uid="{00000000-0005-0000-0000-00000B730000}"/>
    <cellStyle name="Notiz 3 2 10 2 4" xfId="4674" xr:uid="{00000000-0005-0000-0000-00000C730000}"/>
    <cellStyle name="Notiz 3 2 10 2 4 2" xfId="16402" xr:uid="{00000000-0005-0000-0000-00000D730000}"/>
    <cellStyle name="Notiz 3 2 10 2 4 3" xfId="28129" xr:uid="{00000000-0005-0000-0000-00000E730000}"/>
    <cellStyle name="Notiz 3 2 10 2 5" xfId="8579" xr:uid="{00000000-0005-0000-0000-00000F730000}"/>
    <cellStyle name="Notiz 3 2 10 2 5 2" xfId="20307" xr:uid="{00000000-0005-0000-0000-000010730000}"/>
    <cellStyle name="Notiz 3 2 10 2 5 3" xfId="32034" xr:uid="{00000000-0005-0000-0000-000011730000}"/>
    <cellStyle name="Notiz 3 2 10 2 6" xfId="12497" xr:uid="{00000000-0005-0000-0000-000012730000}"/>
    <cellStyle name="Notiz 3 2 10 2 7" xfId="24224" xr:uid="{00000000-0005-0000-0000-000013730000}"/>
    <cellStyle name="Notiz 3 2 10 3" xfId="1198" xr:uid="{00000000-0005-0000-0000-000014730000}"/>
    <cellStyle name="Notiz 3 2 10 3 2" xfId="2496" xr:uid="{00000000-0005-0000-0000-000015730000}"/>
    <cellStyle name="Notiz 3 2 10 3 2 2" xfId="6401" xr:uid="{00000000-0005-0000-0000-000016730000}"/>
    <cellStyle name="Notiz 3 2 10 3 2 2 2" xfId="18129" xr:uid="{00000000-0005-0000-0000-000017730000}"/>
    <cellStyle name="Notiz 3 2 10 3 2 2 3" xfId="29856" xr:uid="{00000000-0005-0000-0000-000018730000}"/>
    <cellStyle name="Notiz 3 2 10 3 2 3" xfId="10306" xr:uid="{00000000-0005-0000-0000-000019730000}"/>
    <cellStyle name="Notiz 3 2 10 3 2 3 2" xfId="22034" xr:uid="{00000000-0005-0000-0000-00001A730000}"/>
    <cellStyle name="Notiz 3 2 10 3 2 3 3" xfId="33761" xr:uid="{00000000-0005-0000-0000-00001B730000}"/>
    <cellStyle name="Notiz 3 2 10 3 2 4" xfId="14224" xr:uid="{00000000-0005-0000-0000-00001C730000}"/>
    <cellStyle name="Notiz 3 2 10 3 2 5" xfId="25951" xr:uid="{00000000-0005-0000-0000-00001D730000}"/>
    <cellStyle name="Notiz 3 2 10 3 3" xfId="3794" xr:uid="{00000000-0005-0000-0000-00001E730000}"/>
    <cellStyle name="Notiz 3 2 10 3 3 2" xfId="7699" xr:uid="{00000000-0005-0000-0000-00001F730000}"/>
    <cellStyle name="Notiz 3 2 10 3 3 2 2" xfId="19427" xr:uid="{00000000-0005-0000-0000-000020730000}"/>
    <cellStyle name="Notiz 3 2 10 3 3 2 3" xfId="31154" xr:uid="{00000000-0005-0000-0000-000021730000}"/>
    <cellStyle name="Notiz 3 2 10 3 3 3" xfId="11604" xr:uid="{00000000-0005-0000-0000-000022730000}"/>
    <cellStyle name="Notiz 3 2 10 3 3 3 2" xfId="23332" xr:uid="{00000000-0005-0000-0000-000023730000}"/>
    <cellStyle name="Notiz 3 2 10 3 3 3 3" xfId="35059" xr:uid="{00000000-0005-0000-0000-000024730000}"/>
    <cellStyle name="Notiz 3 2 10 3 3 4" xfId="15522" xr:uid="{00000000-0005-0000-0000-000025730000}"/>
    <cellStyle name="Notiz 3 2 10 3 3 5" xfId="27249" xr:uid="{00000000-0005-0000-0000-000026730000}"/>
    <cellStyle name="Notiz 3 2 10 3 4" xfId="5103" xr:uid="{00000000-0005-0000-0000-000027730000}"/>
    <cellStyle name="Notiz 3 2 10 3 4 2" xfId="16831" xr:uid="{00000000-0005-0000-0000-000028730000}"/>
    <cellStyle name="Notiz 3 2 10 3 4 3" xfId="28558" xr:uid="{00000000-0005-0000-0000-000029730000}"/>
    <cellStyle name="Notiz 3 2 10 3 5" xfId="9008" xr:uid="{00000000-0005-0000-0000-00002A730000}"/>
    <cellStyle name="Notiz 3 2 10 3 5 2" xfId="20736" xr:uid="{00000000-0005-0000-0000-00002B730000}"/>
    <cellStyle name="Notiz 3 2 10 3 5 3" xfId="32463" xr:uid="{00000000-0005-0000-0000-00002C730000}"/>
    <cellStyle name="Notiz 3 2 10 3 6" xfId="12926" xr:uid="{00000000-0005-0000-0000-00002D730000}"/>
    <cellStyle name="Notiz 3 2 10 3 7" xfId="24653" xr:uid="{00000000-0005-0000-0000-00002E730000}"/>
    <cellStyle name="Notiz 3 2 10 4" xfId="1638" xr:uid="{00000000-0005-0000-0000-00002F730000}"/>
    <cellStyle name="Notiz 3 2 10 4 2" xfId="5543" xr:uid="{00000000-0005-0000-0000-000030730000}"/>
    <cellStyle name="Notiz 3 2 10 4 2 2" xfId="17271" xr:uid="{00000000-0005-0000-0000-000031730000}"/>
    <cellStyle name="Notiz 3 2 10 4 2 3" xfId="28998" xr:uid="{00000000-0005-0000-0000-000032730000}"/>
    <cellStyle name="Notiz 3 2 10 4 3" xfId="9448" xr:uid="{00000000-0005-0000-0000-000033730000}"/>
    <cellStyle name="Notiz 3 2 10 4 3 2" xfId="21176" xr:uid="{00000000-0005-0000-0000-000034730000}"/>
    <cellStyle name="Notiz 3 2 10 4 3 3" xfId="32903" xr:uid="{00000000-0005-0000-0000-000035730000}"/>
    <cellStyle name="Notiz 3 2 10 4 4" xfId="13366" xr:uid="{00000000-0005-0000-0000-000036730000}"/>
    <cellStyle name="Notiz 3 2 10 4 5" xfId="25093" xr:uid="{00000000-0005-0000-0000-000037730000}"/>
    <cellStyle name="Notiz 3 2 10 5" xfId="2936" xr:uid="{00000000-0005-0000-0000-000038730000}"/>
    <cellStyle name="Notiz 3 2 10 5 2" xfId="6841" xr:uid="{00000000-0005-0000-0000-000039730000}"/>
    <cellStyle name="Notiz 3 2 10 5 2 2" xfId="18569" xr:uid="{00000000-0005-0000-0000-00003A730000}"/>
    <cellStyle name="Notiz 3 2 10 5 2 3" xfId="30296" xr:uid="{00000000-0005-0000-0000-00003B730000}"/>
    <cellStyle name="Notiz 3 2 10 5 3" xfId="10746" xr:uid="{00000000-0005-0000-0000-00003C730000}"/>
    <cellStyle name="Notiz 3 2 10 5 3 2" xfId="22474" xr:uid="{00000000-0005-0000-0000-00003D730000}"/>
    <cellStyle name="Notiz 3 2 10 5 3 3" xfId="34201" xr:uid="{00000000-0005-0000-0000-00003E730000}"/>
    <cellStyle name="Notiz 3 2 10 5 4" xfId="14664" xr:uid="{00000000-0005-0000-0000-00003F730000}"/>
    <cellStyle name="Notiz 3 2 10 5 5" xfId="26391" xr:uid="{00000000-0005-0000-0000-000040730000}"/>
    <cellStyle name="Notiz 3 2 10 6" xfId="4245" xr:uid="{00000000-0005-0000-0000-000041730000}"/>
    <cellStyle name="Notiz 3 2 10 6 2" xfId="15973" xr:uid="{00000000-0005-0000-0000-000042730000}"/>
    <cellStyle name="Notiz 3 2 10 6 3" xfId="27700" xr:uid="{00000000-0005-0000-0000-000043730000}"/>
    <cellStyle name="Notiz 3 2 10 7" xfId="8150" xr:uid="{00000000-0005-0000-0000-000044730000}"/>
    <cellStyle name="Notiz 3 2 10 7 2" xfId="19878" xr:uid="{00000000-0005-0000-0000-000045730000}"/>
    <cellStyle name="Notiz 3 2 10 7 3" xfId="31605" xr:uid="{00000000-0005-0000-0000-000046730000}"/>
    <cellStyle name="Notiz 3 2 10 8" xfId="12068" xr:uid="{00000000-0005-0000-0000-000047730000}"/>
    <cellStyle name="Notiz 3 2 10 9" xfId="23795" xr:uid="{00000000-0005-0000-0000-000048730000}"/>
    <cellStyle name="Notiz 3 2 11" xfId="327" xr:uid="{00000000-0005-0000-0000-000049730000}"/>
    <cellStyle name="Notiz 3 2 11 2" xfId="756" xr:uid="{00000000-0005-0000-0000-00004A730000}"/>
    <cellStyle name="Notiz 3 2 11 2 2" xfId="2054" xr:uid="{00000000-0005-0000-0000-00004B730000}"/>
    <cellStyle name="Notiz 3 2 11 2 2 2" xfId="5959" xr:uid="{00000000-0005-0000-0000-00004C730000}"/>
    <cellStyle name="Notiz 3 2 11 2 2 2 2" xfId="17687" xr:uid="{00000000-0005-0000-0000-00004D730000}"/>
    <cellStyle name="Notiz 3 2 11 2 2 2 3" xfId="29414" xr:uid="{00000000-0005-0000-0000-00004E730000}"/>
    <cellStyle name="Notiz 3 2 11 2 2 3" xfId="9864" xr:uid="{00000000-0005-0000-0000-00004F730000}"/>
    <cellStyle name="Notiz 3 2 11 2 2 3 2" xfId="21592" xr:uid="{00000000-0005-0000-0000-000050730000}"/>
    <cellStyle name="Notiz 3 2 11 2 2 3 3" xfId="33319" xr:uid="{00000000-0005-0000-0000-000051730000}"/>
    <cellStyle name="Notiz 3 2 11 2 2 4" xfId="13782" xr:uid="{00000000-0005-0000-0000-000052730000}"/>
    <cellStyle name="Notiz 3 2 11 2 2 5" xfId="25509" xr:uid="{00000000-0005-0000-0000-000053730000}"/>
    <cellStyle name="Notiz 3 2 11 2 3" xfId="3352" xr:uid="{00000000-0005-0000-0000-000054730000}"/>
    <cellStyle name="Notiz 3 2 11 2 3 2" xfId="7257" xr:uid="{00000000-0005-0000-0000-000055730000}"/>
    <cellStyle name="Notiz 3 2 11 2 3 2 2" xfId="18985" xr:uid="{00000000-0005-0000-0000-000056730000}"/>
    <cellStyle name="Notiz 3 2 11 2 3 2 3" xfId="30712" xr:uid="{00000000-0005-0000-0000-000057730000}"/>
    <cellStyle name="Notiz 3 2 11 2 3 3" xfId="11162" xr:uid="{00000000-0005-0000-0000-000058730000}"/>
    <cellStyle name="Notiz 3 2 11 2 3 3 2" xfId="22890" xr:uid="{00000000-0005-0000-0000-000059730000}"/>
    <cellStyle name="Notiz 3 2 11 2 3 3 3" xfId="34617" xr:uid="{00000000-0005-0000-0000-00005A730000}"/>
    <cellStyle name="Notiz 3 2 11 2 3 4" xfId="15080" xr:uid="{00000000-0005-0000-0000-00005B730000}"/>
    <cellStyle name="Notiz 3 2 11 2 3 5" xfId="26807" xr:uid="{00000000-0005-0000-0000-00005C730000}"/>
    <cellStyle name="Notiz 3 2 11 2 4" xfId="4661" xr:uid="{00000000-0005-0000-0000-00005D730000}"/>
    <cellStyle name="Notiz 3 2 11 2 4 2" xfId="16389" xr:uid="{00000000-0005-0000-0000-00005E730000}"/>
    <cellStyle name="Notiz 3 2 11 2 4 3" xfId="28116" xr:uid="{00000000-0005-0000-0000-00005F730000}"/>
    <cellStyle name="Notiz 3 2 11 2 5" xfId="8566" xr:uid="{00000000-0005-0000-0000-000060730000}"/>
    <cellStyle name="Notiz 3 2 11 2 5 2" xfId="20294" xr:uid="{00000000-0005-0000-0000-000061730000}"/>
    <cellStyle name="Notiz 3 2 11 2 5 3" xfId="32021" xr:uid="{00000000-0005-0000-0000-000062730000}"/>
    <cellStyle name="Notiz 3 2 11 2 6" xfId="12484" xr:uid="{00000000-0005-0000-0000-000063730000}"/>
    <cellStyle name="Notiz 3 2 11 2 7" xfId="24211" xr:uid="{00000000-0005-0000-0000-000064730000}"/>
    <cellStyle name="Notiz 3 2 11 3" xfId="1185" xr:uid="{00000000-0005-0000-0000-000065730000}"/>
    <cellStyle name="Notiz 3 2 11 3 2" xfId="2483" xr:uid="{00000000-0005-0000-0000-000066730000}"/>
    <cellStyle name="Notiz 3 2 11 3 2 2" xfId="6388" xr:uid="{00000000-0005-0000-0000-000067730000}"/>
    <cellStyle name="Notiz 3 2 11 3 2 2 2" xfId="18116" xr:uid="{00000000-0005-0000-0000-000068730000}"/>
    <cellStyle name="Notiz 3 2 11 3 2 2 3" xfId="29843" xr:uid="{00000000-0005-0000-0000-000069730000}"/>
    <cellStyle name="Notiz 3 2 11 3 2 3" xfId="10293" xr:uid="{00000000-0005-0000-0000-00006A730000}"/>
    <cellStyle name="Notiz 3 2 11 3 2 3 2" xfId="22021" xr:uid="{00000000-0005-0000-0000-00006B730000}"/>
    <cellStyle name="Notiz 3 2 11 3 2 3 3" xfId="33748" xr:uid="{00000000-0005-0000-0000-00006C730000}"/>
    <cellStyle name="Notiz 3 2 11 3 2 4" xfId="14211" xr:uid="{00000000-0005-0000-0000-00006D730000}"/>
    <cellStyle name="Notiz 3 2 11 3 2 5" xfId="25938" xr:uid="{00000000-0005-0000-0000-00006E730000}"/>
    <cellStyle name="Notiz 3 2 11 3 3" xfId="3781" xr:uid="{00000000-0005-0000-0000-00006F730000}"/>
    <cellStyle name="Notiz 3 2 11 3 3 2" xfId="7686" xr:uid="{00000000-0005-0000-0000-000070730000}"/>
    <cellStyle name="Notiz 3 2 11 3 3 2 2" xfId="19414" xr:uid="{00000000-0005-0000-0000-000071730000}"/>
    <cellStyle name="Notiz 3 2 11 3 3 2 3" xfId="31141" xr:uid="{00000000-0005-0000-0000-000072730000}"/>
    <cellStyle name="Notiz 3 2 11 3 3 3" xfId="11591" xr:uid="{00000000-0005-0000-0000-000073730000}"/>
    <cellStyle name="Notiz 3 2 11 3 3 3 2" xfId="23319" xr:uid="{00000000-0005-0000-0000-000074730000}"/>
    <cellStyle name="Notiz 3 2 11 3 3 3 3" xfId="35046" xr:uid="{00000000-0005-0000-0000-000075730000}"/>
    <cellStyle name="Notiz 3 2 11 3 3 4" xfId="15509" xr:uid="{00000000-0005-0000-0000-000076730000}"/>
    <cellStyle name="Notiz 3 2 11 3 3 5" xfId="27236" xr:uid="{00000000-0005-0000-0000-000077730000}"/>
    <cellStyle name="Notiz 3 2 11 3 4" xfId="5090" xr:uid="{00000000-0005-0000-0000-000078730000}"/>
    <cellStyle name="Notiz 3 2 11 3 4 2" xfId="16818" xr:uid="{00000000-0005-0000-0000-000079730000}"/>
    <cellStyle name="Notiz 3 2 11 3 4 3" xfId="28545" xr:uid="{00000000-0005-0000-0000-00007A730000}"/>
    <cellStyle name="Notiz 3 2 11 3 5" xfId="8995" xr:uid="{00000000-0005-0000-0000-00007B730000}"/>
    <cellStyle name="Notiz 3 2 11 3 5 2" xfId="20723" xr:uid="{00000000-0005-0000-0000-00007C730000}"/>
    <cellStyle name="Notiz 3 2 11 3 5 3" xfId="32450" xr:uid="{00000000-0005-0000-0000-00007D730000}"/>
    <cellStyle name="Notiz 3 2 11 3 6" xfId="12913" xr:uid="{00000000-0005-0000-0000-00007E730000}"/>
    <cellStyle name="Notiz 3 2 11 3 7" xfId="24640" xr:uid="{00000000-0005-0000-0000-00007F730000}"/>
    <cellStyle name="Notiz 3 2 11 4" xfId="1625" xr:uid="{00000000-0005-0000-0000-000080730000}"/>
    <cellStyle name="Notiz 3 2 11 4 2" xfId="5530" xr:uid="{00000000-0005-0000-0000-000081730000}"/>
    <cellStyle name="Notiz 3 2 11 4 2 2" xfId="17258" xr:uid="{00000000-0005-0000-0000-000082730000}"/>
    <cellStyle name="Notiz 3 2 11 4 2 3" xfId="28985" xr:uid="{00000000-0005-0000-0000-000083730000}"/>
    <cellStyle name="Notiz 3 2 11 4 3" xfId="9435" xr:uid="{00000000-0005-0000-0000-000084730000}"/>
    <cellStyle name="Notiz 3 2 11 4 3 2" xfId="21163" xr:uid="{00000000-0005-0000-0000-000085730000}"/>
    <cellStyle name="Notiz 3 2 11 4 3 3" xfId="32890" xr:uid="{00000000-0005-0000-0000-000086730000}"/>
    <cellStyle name="Notiz 3 2 11 4 4" xfId="13353" xr:uid="{00000000-0005-0000-0000-000087730000}"/>
    <cellStyle name="Notiz 3 2 11 4 5" xfId="25080" xr:uid="{00000000-0005-0000-0000-000088730000}"/>
    <cellStyle name="Notiz 3 2 11 5" xfId="2923" xr:uid="{00000000-0005-0000-0000-000089730000}"/>
    <cellStyle name="Notiz 3 2 11 5 2" xfId="6828" xr:uid="{00000000-0005-0000-0000-00008A730000}"/>
    <cellStyle name="Notiz 3 2 11 5 2 2" xfId="18556" xr:uid="{00000000-0005-0000-0000-00008B730000}"/>
    <cellStyle name="Notiz 3 2 11 5 2 3" xfId="30283" xr:uid="{00000000-0005-0000-0000-00008C730000}"/>
    <cellStyle name="Notiz 3 2 11 5 3" xfId="10733" xr:uid="{00000000-0005-0000-0000-00008D730000}"/>
    <cellStyle name="Notiz 3 2 11 5 3 2" xfId="22461" xr:uid="{00000000-0005-0000-0000-00008E730000}"/>
    <cellStyle name="Notiz 3 2 11 5 3 3" xfId="34188" xr:uid="{00000000-0005-0000-0000-00008F730000}"/>
    <cellStyle name="Notiz 3 2 11 5 4" xfId="14651" xr:uid="{00000000-0005-0000-0000-000090730000}"/>
    <cellStyle name="Notiz 3 2 11 5 5" xfId="26378" xr:uid="{00000000-0005-0000-0000-000091730000}"/>
    <cellStyle name="Notiz 3 2 11 6" xfId="4232" xr:uid="{00000000-0005-0000-0000-000092730000}"/>
    <cellStyle name="Notiz 3 2 11 6 2" xfId="15960" xr:uid="{00000000-0005-0000-0000-000093730000}"/>
    <cellStyle name="Notiz 3 2 11 6 3" xfId="27687" xr:uid="{00000000-0005-0000-0000-000094730000}"/>
    <cellStyle name="Notiz 3 2 11 7" xfId="8137" xr:uid="{00000000-0005-0000-0000-000095730000}"/>
    <cellStyle name="Notiz 3 2 11 7 2" xfId="19865" xr:uid="{00000000-0005-0000-0000-000096730000}"/>
    <cellStyle name="Notiz 3 2 11 7 3" xfId="31592" xr:uid="{00000000-0005-0000-0000-000097730000}"/>
    <cellStyle name="Notiz 3 2 11 8" xfId="12055" xr:uid="{00000000-0005-0000-0000-000098730000}"/>
    <cellStyle name="Notiz 3 2 11 9" xfId="23782" xr:uid="{00000000-0005-0000-0000-000099730000}"/>
    <cellStyle name="Notiz 3 2 12" xfId="337" xr:uid="{00000000-0005-0000-0000-00009A730000}"/>
    <cellStyle name="Notiz 3 2 12 2" xfId="766" xr:uid="{00000000-0005-0000-0000-00009B730000}"/>
    <cellStyle name="Notiz 3 2 12 2 2" xfId="2064" xr:uid="{00000000-0005-0000-0000-00009C730000}"/>
    <cellStyle name="Notiz 3 2 12 2 2 2" xfId="5969" xr:uid="{00000000-0005-0000-0000-00009D730000}"/>
    <cellStyle name="Notiz 3 2 12 2 2 2 2" xfId="17697" xr:uid="{00000000-0005-0000-0000-00009E730000}"/>
    <cellStyle name="Notiz 3 2 12 2 2 2 3" xfId="29424" xr:uid="{00000000-0005-0000-0000-00009F730000}"/>
    <cellStyle name="Notiz 3 2 12 2 2 3" xfId="9874" xr:uid="{00000000-0005-0000-0000-0000A0730000}"/>
    <cellStyle name="Notiz 3 2 12 2 2 3 2" xfId="21602" xr:uid="{00000000-0005-0000-0000-0000A1730000}"/>
    <cellStyle name="Notiz 3 2 12 2 2 3 3" xfId="33329" xr:uid="{00000000-0005-0000-0000-0000A2730000}"/>
    <cellStyle name="Notiz 3 2 12 2 2 4" xfId="13792" xr:uid="{00000000-0005-0000-0000-0000A3730000}"/>
    <cellStyle name="Notiz 3 2 12 2 2 5" xfId="25519" xr:uid="{00000000-0005-0000-0000-0000A4730000}"/>
    <cellStyle name="Notiz 3 2 12 2 3" xfId="3362" xr:uid="{00000000-0005-0000-0000-0000A5730000}"/>
    <cellStyle name="Notiz 3 2 12 2 3 2" xfId="7267" xr:uid="{00000000-0005-0000-0000-0000A6730000}"/>
    <cellStyle name="Notiz 3 2 12 2 3 2 2" xfId="18995" xr:uid="{00000000-0005-0000-0000-0000A7730000}"/>
    <cellStyle name="Notiz 3 2 12 2 3 2 3" xfId="30722" xr:uid="{00000000-0005-0000-0000-0000A8730000}"/>
    <cellStyle name="Notiz 3 2 12 2 3 3" xfId="11172" xr:uid="{00000000-0005-0000-0000-0000A9730000}"/>
    <cellStyle name="Notiz 3 2 12 2 3 3 2" xfId="22900" xr:uid="{00000000-0005-0000-0000-0000AA730000}"/>
    <cellStyle name="Notiz 3 2 12 2 3 3 3" xfId="34627" xr:uid="{00000000-0005-0000-0000-0000AB730000}"/>
    <cellStyle name="Notiz 3 2 12 2 3 4" xfId="15090" xr:uid="{00000000-0005-0000-0000-0000AC730000}"/>
    <cellStyle name="Notiz 3 2 12 2 3 5" xfId="26817" xr:uid="{00000000-0005-0000-0000-0000AD730000}"/>
    <cellStyle name="Notiz 3 2 12 2 4" xfId="4671" xr:uid="{00000000-0005-0000-0000-0000AE730000}"/>
    <cellStyle name="Notiz 3 2 12 2 4 2" xfId="16399" xr:uid="{00000000-0005-0000-0000-0000AF730000}"/>
    <cellStyle name="Notiz 3 2 12 2 4 3" xfId="28126" xr:uid="{00000000-0005-0000-0000-0000B0730000}"/>
    <cellStyle name="Notiz 3 2 12 2 5" xfId="8576" xr:uid="{00000000-0005-0000-0000-0000B1730000}"/>
    <cellStyle name="Notiz 3 2 12 2 5 2" xfId="20304" xr:uid="{00000000-0005-0000-0000-0000B2730000}"/>
    <cellStyle name="Notiz 3 2 12 2 5 3" xfId="32031" xr:uid="{00000000-0005-0000-0000-0000B3730000}"/>
    <cellStyle name="Notiz 3 2 12 2 6" xfId="12494" xr:uid="{00000000-0005-0000-0000-0000B4730000}"/>
    <cellStyle name="Notiz 3 2 12 2 7" xfId="24221" xr:uid="{00000000-0005-0000-0000-0000B5730000}"/>
    <cellStyle name="Notiz 3 2 12 3" xfId="1195" xr:uid="{00000000-0005-0000-0000-0000B6730000}"/>
    <cellStyle name="Notiz 3 2 12 3 2" xfId="2493" xr:uid="{00000000-0005-0000-0000-0000B7730000}"/>
    <cellStyle name="Notiz 3 2 12 3 2 2" xfId="6398" xr:uid="{00000000-0005-0000-0000-0000B8730000}"/>
    <cellStyle name="Notiz 3 2 12 3 2 2 2" xfId="18126" xr:uid="{00000000-0005-0000-0000-0000B9730000}"/>
    <cellStyle name="Notiz 3 2 12 3 2 2 3" xfId="29853" xr:uid="{00000000-0005-0000-0000-0000BA730000}"/>
    <cellStyle name="Notiz 3 2 12 3 2 3" xfId="10303" xr:uid="{00000000-0005-0000-0000-0000BB730000}"/>
    <cellStyle name="Notiz 3 2 12 3 2 3 2" xfId="22031" xr:uid="{00000000-0005-0000-0000-0000BC730000}"/>
    <cellStyle name="Notiz 3 2 12 3 2 3 3" xfId="33758" xr:uid="{00000000-0005-0000-0000-0000BD730000}"/>
    <cellStyle name="Notiz 3 2 12 3 2 4" xfId="14221" xr:uid="{00000000-0005-0000-0000-0000BE730000}"/>
    <cellStyle name="Notiz 3 2 12 3 2 5" xfId="25948" xr:uid="{00000000-0005-0000-0000-0000BF730000}"/>
    <cellStyle name="Notiz 3 2 12 3 3" xfId="3791" xr:uid="{00000000-0005-0000-0000-0000C0730000}"/>
    <cellStyle name="Notiz 3 2 12 3 3 2" xfId="7696" xr:uid="{00000000-0005-0000-0000-0000C1730000}"/>
    <cellStyle name="Notiz 3 2 12 3 3 2 2" xfId="19424" xr:uid="{00000000-0005-0000-0000-0000C2730000}"/>
    <cellStyle name="Notiz 3 2 12 3 3 2 3" xfId="31151" xr:uid="{00000000-0005-0000-0000-0000C3730000}"/>
    <cellStyle name="Notiz 3 2 12 3 3 3" xfId="11601" xr:uid="{00000000-0005-0000-0000-0000C4730000}"/>
    <cellStyle name="Notiz 3 2 12 3 3 3 2" xfId="23329" xr:uid="{00000000-0005-0000-0000-0000C5730000}"/>
    <cellStyle name="Notiz 3 2 12 3 3 3 3" xfId="35056" xr:uid="{00000000-0005-0000-0000-0000C6730000}"/>
    <cellStyle name="Notiz 3 2 12 3 3 4" xfId="15519" xr:uid="{00000000-0005-0000-0000-0000C7730000}"/>
    <cellStyle name="Notiz 3 2 12 3 3 5" xfId="27246" xr:uid="{00000000-0005-0000-0000-0000C8730000}"/>
    <cellStyle name="Notiz 3 2 12 3 4" xfId="5100" xr:uid="{00000000-0005-0000-0000-0000C9730000}"/>
    <cellStyle name="Notiz 3 2 12 3 4 2" xfId="16828" xr:uid="{00000000-0005-0000-0000-0000CA730000}"/>
    <cellStyle name="Notiz 3 2 12 3 4 3" xfId="28555" xr:uid="{00000000-0005-0000-0000-0000CB730000}"/>
    <cellStyle name="Notiz 3 2 12 3 5" xfId="9005" xr:uid="{00000000-0005-0000-0000-0000CC730000}"/>
    <cellStyle name="Notiz 3 2 12 3 5 2" xfId="20733" xr:uid="{00000000-0005-0000-0000-0000CD730000}"/>
    <cellStyle name="Notiz 3 2 12 3 5 3" xfId="32460" xr:uid="{00000000-0005-0000-0000-0000CE730000}"/>
    <cellStyle name="Notiz 3 2 12 3 6" xfId="12923" xr:uid="{00000000-0005-0000-0000-0000CF730000}"/>
    <cellStyle name="Notiz 3 2 12 3 7" xfId="24650" xr:uid="{00000000-0005-0000-0000-0000D0730000}"/>
    <cellStyle name="Notiz 3 2 12 4" xfId="1635" xr:uid="{00000000-0005-0000-0000-0000D1730000}"/>
    <cellStyle name="Notiz 3 2 12 4 2" xfId="5540" xr:uid="{00000000-0005-0000-0000-0000D2730000}"/>
    <cellStyle name="Notiz 3 2 12 4 2 2" xfId="17268" xr:uid="{00000000-0005-0000-0000-0000D3730000}"/>
    <cellStyle name="Notiz 3 2 12 4 2 3" xfId="28995" xr:uid="{00000000-0005-0000-0000-0000D4730000}"/>
    <cellStyle name="Notiz 3 2 12 4 3" xfId="9445" xr:uid="{00000000-0005-0000-0000-0000D5730000}"/>
    <cellStyle name="Notiz 3 2 12 4 3 2" xfId="21173" xr:uid="{00000000-0005-0000-0000-0000D6730000}"/>
    <cellStyle name="Notiz 3 2 12 4 3 3" xfId="32900" xr:uid="{00000000-0005-0000-0000-0000D7730000}"/>
    <cellStyle name="Notiz 3 2 12 4 4" xfId="13363" xr:uid="{00000000-0005-0000-0000-0000D8730000}"/>
    <cellStyle name="Notiz 3 2 12 4 5" xfId="25090" xr:uid="{00000000-0005-0000-0000-0000D9730000}"/>
    <cellStyle name="Notiz 3 2 12 5" xfId="2933" xr:uid="{00000000-0005-0000-0000-0000DA730000}"/>
    <cellStyle name="Notiz 3 2 12 5 2" xfId="6838" xr:uid="{00000000-0005-0000-0000-0000DB730000}"/>
    <cellStyle name="Notiz 3 2 12 5 2 2" xfId="18566" xr:uid="{00000000-0005-0000-0000-0000DC730000}"/>
    <cellStyle name="Notiz 3 2 12 5 2 3" xfId="30293" xr:uid="{00000000-0005-0000-0000-0000DD730000}"/>
    <cellStyle name="Notiz 3 2 12 5 3" xfId="10743" xr:uid="{00000000-0005-0000-0000-0000DE730000}"/>
    <cellStyle name="Notiz 3 2 12 5 3 2" xfId="22471" xr:uid="{00000000-0005-0000-0000-0000DF730000}"/>
    <cellStyle name="Notiz 3 2 12 5 3 3" xfId="34198" xr:uid="{00000000-0005-0000-0000-0000E0730000}"/>
    <cellStyle name="Notiz 3 2 12 5 4" xfId="14661" xr:uid="{00000000-0005-0000-0000-0000E1730000}"/>
    <cellStyle name="Notiz 3 2 12 5 5" xfId="26388" xr:uid="{00000000-0005-0000-0000-0000E2730000}"/>
    <cellStyle name="Notiz 3 2 12 6" xfId="4242" xr:uid="{00000000-0005-0000-0000-0000E3730000}"/>
    <cellStyle name="Notiz 3 2 12 6 2" xfId="15970" xr:uid="{00000000-0005-0000-0000-0000E4730000}"/>
    <cellStyle name="Notiz 3 2 12 6 3" xfId="27697" xr:uid="{00000000-0005-0000-0000-0000E5730000}"/>
    <cellStyle name="Notiz 3 2 12 7" xfId="8147" xr:uid="{00000000-0005-0000-0000-0000E6730000}"/>
    <cellStyle name="Notiz 3 2 12 7 2" xfId="19875" xr:uid="{00000000-0005-0000-0000-0000E7730000}"/>
    <cellStyle name="Notiz 3 2 12 7 3" xfId="31602" xr:uid="{00000000-0005-0000-0000-0000E8730000}"/>
    <cellStyle name="Notiz 3 2 12 8" xfId="12065" xr:uid="{00000000-0005-0000-0000-0000E9730000}"/>
    <cellStyle name="Notiz 3 2 12 9" xfId="23792" xr:uid="{00000000-0005-0000-0000-0000EA730000}"/>
    <cellStyle name="Notiz 3 2 13" xfId="360" xr:uid="{00000000-0005-0000-0000-0000EB730000}"/>
    <cellStyle name="Notiz 3 2 13 2" xfId="789" xr:uid="{00000000-0005-0000-0000-0000EC730000}"/>
    <cellStyle name="Notiz 3 2 13 2 2" xfId="2087" xr:uid="{00000000-0005-0000-0000-0000ED730000}"/>
    <cellStyle name="Notiz 3 2 13 2 2 2" xfId="5992" xr:uid="{00000000-0005-0000-0000-0000EE730000}"/>
    <cellStyle name="Notiz 3 2 13 2 2 2 2" xfId="17720" xr:uid="{00000000-0005-0000-0000-0000EF730000}"/>
    <cellStyle name="Notiz 3 2 13 2 2 2 3" xfId="29447" xr:uid="{00000000-0005-0000-0000-0000F0730000}"/>
    <cellStyle name="Notiz 3 2 13 2 2 3" xfId="9897" xr:uid="{00000000-0005-0000-0000-0000F1730000}"/>
    <cellStyle name="Notiz 3 2 13 2 2 3 2" xfId="21625" xr:uid="{00000000-0005-0000-0000-0000F2730000}"/>
    <cellStyle name="Notiz 3 2 13 2 2 3 3" xfId="33352" xr:uid="{00000000-0005-0000-0000-0000F3730000}"/>
    <cellStyle name="Notiz 3 2 13 2 2 4" xfId="13815" xr:uid="{00000000-0005-0000-0000-0000F4730000}"/>
    <cellStyle name="Notiz 3 2 13 2 2 5" xfId="25542" xr:uid="{00000000-0005-0000-0000-0000F5730000}"/>
    <cellStyle name="Notiz 3 2 13 2 3" xfId="3385" xr:uid="{00000000-0005-0000-0000-0000F6730000}"/>
    <cellStyle name="Notiz 3 2 13 2 3 2" xfId="7290" xr:uid="{00000000-0005-0000-0000-0000F7730000}"/>
    <cellStyle name="Notiz 3 2 13 2 3 2 2" xfId="19018" xr:uid="{00000000-0005-0000-0000-0000F8730000}"/>
    <cellStyle name="Notiz 3 2 13 2 3 2 3" xfId="30745" xr:uid="{00000000-0005-0000-0000-0000F9730000}"/>
    <cellStyle name="Notiz 3 2 13 2 3 3" xfId="11195" xr:uid="{00000000-0005-0000-0000-0000FA730000}"/>
    <cellStyle name="Notiz 3 2 13 2 3 3 2" xfId="22923" xr:uid="{00000000-0005-0000-0000-0000FB730000}"/>
    <cellStyle name="Notiz 3 2 13 2 3 3 3" xfId="34650" xr:uid="{00000000-0005-0000-0000-0000FC730000}"/>
    <cellStyle name="Notiz 3 2 13 2 3 4" xfId="15113" xr:uid="{00000000-0005-0000-0000-0000FD730000}"/>
    <cellStyle name="Notiz 3 2 13 2 3 5" xfId="26840" xr:uid="{00000000-0005-0000-0000-0000FE730000}"/>
    <cellStyle name="Notiz 3 2 13 2 4" xfId="4694" xr:uid="{00000000-0005-0000-0000-0000FF730000}"/>
    <cellStyle name="Notiz 3 2 13 2 4 2" xfId="16422" xr:uid="{00000000-0005-0000-0000-000000740000}"/>
    <cellStyle name="Notiz 3 2 13 2 4 3" xfId="28149" xr:uid="{00000000-0005-0000-0000-000001740000}"/>
    <cellStyle name="Notiz 3 2 13 2 5" xfId="8599" xr:uid="{00000000-0005-0000-0000-000002740000}"/>
    <cellStyle name="Notiz 3 2 13 2 5 2" xfId="20327" xr:uid="{00000000-0005-0000-0000-000003740000}"/>
    <cellStyle name="Notiz 3 2 13 2 5 3" xfId="32054" xr:uid="{00000000-0005-0000-0000-000004740000}"/>
    <cellStyle name="Notiz 3 2 13 2 6" xfId="12517" xr:uid="{00000000-0005-0000-0000-000005740000}"/>
    <cellStyle name="Notiz 3 2 13 2 7" xfId="24244" xr:uid="{00000000-0005-0000-0000-000006740000}"/>
    <cellStyle name="Notiz 3 2 13 3" xfId="1218" xr:uid="{00000000-0005-0000-0000-000007740000}"/>
    <cellStyle name="Notiz 3 2 13 3 2" xfId="2516" xr:uid="{00000000-0005-0000-0000-000008740000}"/>
    <cellStyle name="Notiz 3 2 13 3 2 2" xfId="6421" xr:uid="{00000000-0005-0000-0000-000009740000}"/>
    <cellStyle name="Notiz 3 2 13 3 2 2 2" xfId="18149" xr:uid="{00000000-0005-0000-0000-00000A740000}"/>
    <cellStyle name="Notiz 3 2 13 3 2 2 3" xfId="29876" xr:uid="{00000000-0005-0000-0000-00000B740000}"/>
    <cellStyle name="Notiz 3 2 13 3 2 3" xfId="10326" xr:uid="{00000000-0005-0000-0000-00000C740000}"/>
    <cellStyle name="Notiz 3 2 13 3 2 3 2" xfId="22054" xr:uid="{00000000-0005-0000-0000-00000D740000}"/>
    <cellStyle name="Notiz 3 2 13 3 2 3 3" xfId="33781" xr:uid="{00000000-0005-0000-0000-00000E740000}"/>
    <cellStyle name="Notiz 3 2 13 3 2 4" xfId="14244" xr:uid="{00000000-0005-0000-0000-00000F740000}"/>
    <cellStyle name="Notiz 3 2 13 3 2 5" xfId="25971" xr:uid="{00000000-0005-0000-0000-000010740000}"/>
    <cellStyle name="Notiz 3 2 13 3 3" xfId="3814" xr:uid="{00000000-0005-0000-0000-000011740000}"/>
    <cellStyle name="Notiz 3 2 13 3 3 2" xfId="7719" xr:uid="{00000000-0005-0000-0000-000012740000}"/>
    <cellStyle name="Notiz 3 2 13 3 3 2 2" xfId="19447" xr:uid="{00000000-0005-0000-0000-000013740000}"/>
    <cellStyle name="Notiz 3 2 13 3 3 2 3" xfId="31174" xr:uid="{00000000-0005-0000-0000-000014740000}"/>
    <cellStyle name="Notiz 3 2 13 3 3 3" xfId="11624" xr:uid="{00000000-0005-0000-0000-000015740000}"/>
    <cellStyle name="Notiz 3 2 13 3 3 3 2" xfId="23352" xr:uid="{00000000-0005-0000-0000-000016740000}"/>
    <cellStyle name="Notiz 3 2 13 3 3 3 3" xfId="35079" xr:uid="{00000000-0005-0000-0000-000017740000}"/>
    <cellStyle name="Notiz 3 2 13 3 3 4" xfId="15542" xr:uid="{00000000-0005-0000-0000-000018740000}"/>
    <cellStyle name="Notiz 3 2 13 3 3 5" xfId="27269" xr:uid="{00000000-0005-0000-0000-000019740000}"/>
    <cellStyle name="Notiz 3 2 13 3 4" xfId="5123" xr:uid="{00000000-0005-0000-0000-00001A740000}"/>
    <cellStyle name="Notiz 3 2 13 3 4 2" xfId="16851" xr:uid="{00000000-0005-0000-0000-00001B740000}"/>
    <cellStyle name="Notiz 3 2 13 3 4 3" xfId="28578" xr:uid="{00000000-0005-0000-0000-00001C740000}"/>
    <cellStyle name="Notiz 3 2 13 3 5" xfId="9028" xr:uid="{00000000-0005-0000-0000-00001D740000}"/>
    <cellStyle name="Notiz 3 2 13 3 5 2" xfId="20756" xr:uid="{00000000-0005-0000-0000-00001E740000}"/>
    <cellStyle name="Notiz 3 2 13 3 5 3" xfId="32483" xr:uid="{00000000-0005-0000-0000-00001F740000}"/>
    <cellStyle name="Notiz 3 2 13 3 6" xfId="12946" xr:uid="{00000000-0005-0000-0000-000020740000}"/>
    <cellStyle name="Notiz 3 2 13 3 7" xfId="24673" xr:uid="{00000000-0005-0000-0000-000021740000}"/>
    <cellStyle name="Notiz 3 2 13 4" xfId="1658" xr:uid="{00000000-0005-0000-0000-000022740000}"/>
    <cellStyle name="Notiz 3 2 13 4 2" xfId="5563" xr:uid="{00000000-0005-0000-0000-000023740000}"/>
    <cellStyle name="Notiz 3 2 13 4 2 2" xfId="17291" xr:uid="{00000000-0005-0000-0000-000024740000}"/>
    <cellStyle name="Notiz 3 2 13 4 2 3" xfId="29018" xr:uid="{00000000-0005-0000-0000-000025740000}"/>
    <cellStyle name="Notiz 3 2 13 4 3" xfId="9468" xr:uid="{00000000-0005-0000-0000-000026740000}"/>
    <cellStyle name="Notiz 3 2 13 4 3 2" xfId="21196" xr:uid="{00000000-0005-0000-0000-000027740000}"/>
    <cellStyle name="Notiz 3 2 13 4 3 3" xfId="32923" xr:uid="{00000000-0005-0000-0000-000028740000}"/>
    <cellStyle name="Notiz 3 2 13 4 4" xfId="13386" xr:uid="{00000000-0005-0000-0000-000029740000}"/>
    <cellStyle name="Notiz 3 2 13 4 5" xfId="25113" xr:uid="{00000000-0005-0000-0000-00002A740000}"/>
    <cellStyle name="Notiz 3 2 13 5" xfId="2956" xr:uid="{00000000-0005-0000-0000-00002B740000}"/>
    <cellStyle name="Notiz 3 2 13 5 2" xfId="6861" xr:uid="{00000000-0005-0000-0000-00002C740000}"/>
    <cellStyle name="Notiz 3 2 13 5 2 2" xfId="18589" xr:uid="{00000000-0005-0000-0000-00002D740000}"/>
    <cellStyle name="Notiz 3 2 13 5 2 3" xfId="30316" xr:uid="{00000000-0005-0000-0000-00002E740000}"/>
    <cellStyle name="Notiz 3 2 13 5 3" xfId="10766" xr:uid="{00000000-0005-0000-0000-00002F740000}"/>
    <cellStyle name="Notiz 3 2 13 5 3 2" xfId="22494" xr:uid="{00000000-0005-0000-0000-000030740000}"/>
    <cellStyle name="Notiz 3 2 13 5 3 3" xfId="34221" xr:uid="{00000000-0005-0000-0000-000031740000}"/>
    <cellStyle name="Notiz 3 2 13 5 4" xfId="14684" xr:uid="{00000000-0005-0000-0000-000032740000}"/>
    <cellStyle name="Notiz 3 2 13 5 5" xfId="26411" xr:uid="{00000000-0005-0000-0000-000033740000}"/>
    <cellStyle name="Notiz 3 2 13 6" xfId="4265" xr:uid="{00000000-0005-0000-0000-000034740000}"/>
    <cellStyle name="Notiz 3 2 13 6 2" xfId="15993" xr:uid="{00000000-0005-0000-0000-000035740000}"/>
    <cellStyle name="Notiz 3 2 13 6 3" xfId="27720" xr:uid="{00000000-0005-0000-0000-000036740000}"/>
    <cellStyle name="Notiz 3 2 13 7" xfId="8170" xr:uid="{00000000-0005-0000-0000-000037740000}"/>
    <cellStyle name="Notiz 3 2 13 7 2" xfId="19898" xr:uid="{00000000-0005-0000-0000-000038740000}"/>
    <cellStyle name="Notiz 3 2 13 7 3" xfId="31625" xr:uid="{00000000-0005-0000-0000-000039740000}"/>
    <cellStyle name="Notiz 3 2 13 8" xfId="12088" xr:uid="{00000000-0005-0000-0000-00003A740000}"/>
    <cellStyle name="Notiz 3 2 13 9" xfId="23815" xr:uid="{00000000-0005-0000-0000-00003B740000}"/>
    <cellStyle name="Notiz 3 2 14" xfId="228" xr:uid="{00000000-0005-0000-0000-00003C740000}"/>
    <cellStyle name="Notiz 3 2 14 2" xfId="1526" xr:uid="{00000000-0005-0000-0000-00003D740000}"/>
    <cellStyle name="Notiz 3 2 14 2 2" xfId="5431" xr:uid="{00000000-0005-0000-0000-00003E740000}"/>
    <cellStyle name="Notiz 3 2 14 2 2 2" xfId="17159" xr:uid="{00000000-0005-0000-0000-00003F740000}"/>
    <cellStyle name="Notiz 3 2 14 2 2 3" xfId="28886" xr:uid="{00000000-0005-0000-0000-000040740000}"/>
    <cellStyle name="Notiz 3 2 14 2 3" xfId="9336" xr:uid="{00000000-0005-0000-0000-000041740000}"/>
    <cellStyle name="Notiz 3 2 14 2 3 2" xfId="21064" xr:uid="{00000000-0005-0000-0000-000042740000}"/>
    <cellStyle name="Notiz 3 2 14 2 3 3" xfId="32791" xr:uid="{00000000-0005-0000-0000-000043740000}"/>
    <cellStyle name="Notiz 3 2 14 2 4" xfId="13254" xr:uid="{00000000-0005-0000-0000-000044740000}"/>
    <cellStyle name="Notiz 3 2 14 2 5" xfId="24981" xr:uid="{00000000-0005-0000-0000-000045740000}"/>
    <cellStyle name="Notiz 3 2 14 3" xfId="2824" xr:uid="{00000000-0005-0000-0000-000046740000}"/>
    <cellStyle name="Notiz 3 2 14 3 2" xfId="6729" xr:uid="{00000000-0005-0000-0000-000047740000}"/>
    <cellStyle name="Notiz 3 2 14 3 2 2" xfId="18457" xr:uid="{00000000-0005-0000-0000-000048740000}"/>
    <cellStyle name="Notiz 3 2 14 3 2 3" xfId="30184" xr:uid="{00000000-0005-0000-0000-000049740000}"/>
    <cellStyle name="Notiz 3 2 14 3 3" xfId="10634" xr:uid="{00000000-0005-0000-0000-00004A740000}"/>
    <cellStyle name="Notiz 3 2 14 3 3 2" xfId="22362" xr:uid="{00000000-0005-0000-0000-00004B740000}"/>
    <cellStyle name="Notiz 3 2 14 3 3 3" xfId="34089" xr:uid="{00000000-0005-0000-0000-00004C740000}"/>
    <cellStyle name="Notiz 3 2 14 3 4" xfId="14552" xr:uid="{00000000-0005-0000-0000-00004D740000}"/>
    <cellStyle name="Notiz 3 2 14 3 5" xfId="26279" xr:uid="{00000000-0005-0000-0000-00004E740000}"/>
    <cellStyle name="Notiz 3 2 14 4" xfId="4133" xr:uid="{00000000-0005-0000-0000-00004F740000}"/>
    <cellStyle name="Notiz 3 2 14 4 2" xfId="15861" xr:uid="{00000000-0005-0000-0000-000050740000}"/>
    <cellStyle name="Notiz 3 2 14 4 3" xfId="27588" xr:uid="{00000000-0005-0000-0000-000051740000}"/>
    <cellStyle name="Notiz 3 2 14 5" xfId="8038" xr:uid="{00000000-0005-0000-0000-000052740000}"/>
    <cellStyle name="Notiz 3 2 14 5 2" xfId="19766" xr:uid="{00000000-0005-0000-0000-000053740000}"/>
    <cellStyle name="Notiz 3 2 14 5 3" xfId="31493" xr:uid="{00000000-0005-0000-0000-000054740000}"/>
    <cellStyle name="Notiz 3 2 14 6" xfId="11956" xr:uid="{00000000-0005-0000-0000-000055740000}"/>
    <cellStyle name="Notiz 3 2 14 7" xfId="23683" xr:uid="{00000000-0005-0000-0000-000056740000}"/>
    <cellStyle name="Notiz 3 2 15" xfId="217" xr:uid="{00000000-0005-0000-0000-000057740000}"/>
    <cellStyle name="Notiz 3 2 15 2" xfId="4122" xr:uid="{00000000-0005-0000-0000-000058740000}"/>
    <cellStyle name="Notiz 3 2 15 2 2" xfId="15850" xr:uid="{00000000-0005-0000-0000-000059740000}"/>
    <cellStyle name="Notiz 3 2 15 2 3" xfId="27577" xr:uid="{00000000-0005-0000-0000-00005A740000}"/>
    <cellStyle name="Notiz 3 2 15 3" xfId="8027" xr:uid="{00000000-0005-0000-0000-00005B740000}"/>
    <cellStyle name="Notiz 3 2 15 3 2" xfId="19755" xr:uid="{00000000-0005-0000-0000-00005C740000}"/>
    <cellStyle name="Notiz 3 2 15 3 3" xfId="31482" xr:uid="{00000000-0005-0000-0000-00005D740000}"/>
    <cellStyle name="Notiz 3 2 15 4" xfId="11945" xr:uid="{00000000-0005-0000-0000-00005E740000}"/>
    <cellStyle name="Notiz 3 2 15 5" xfId="23672" xr:uid="{00000000-0005-0000-0000-00005F740000}"/>
    <cellStyle name="Notiz 3 2 16" xfId="206" xr:uid="{00000000-0005-0000-0000-000060740000}"/>
    <cellStyle name="Notiz 3 2 16 2" xfId="11934" xr:uid="{00000000-0005-0000-0000-000061740000}"/>
    <cellStyle name="Notiz 3 2 16 3" xfId="23661" xr:uid="{00000000-0005-0000-0000-000062740000}"/>
    <cellStyle name="Notiz 3 2 17" xfId="190" xr:uid="{00000000-0005-0000-0000-000063740000}"/>
    <cellStyle name="Notiz 3 2 18" xfId="23650" xr:uid="{00000000-0005-0000-0000-000064740000}"/>
    <cellStyle name="Notiz 3 2 19" xfId="172" xr:uid="{00000000-0005-0000-0000-000065740000}"/>
    <cellStyle name="Notiz 3 2 2" xfId="103" xr:uid="{00000000-0005-0000-0000-000066740000}"/>
    <cellStyle name="Notiz 3 2 2 10" xfId="2877" xr:uid="{00000000-0005-0000-0000-000067740000}"/>
    <cellStyle name="Notiz 3 2 2 10 2" xfId="6782" xr:uid="{00000000-0005-0000-0000-000068740000}"/>
    <cellStyle name="Notiz 3 2 2 10 2 2" xfId="18510" xr:uid="{00000000-0005-0000-0000-000069740000}"/>
    <cellStyle name="Notiz 3 2 2 10 2 3" xfId="30237" xr:uid="{00000000-0005-0000-0000-00006A740000}"/>
    <cellStyle name="Notiz 3 2 2 10 3" xfId="10687" xr:uid="{00000000-0005-0000-0000-00006B740000}"/>
    <cellStyle name="Notiz 3 2 2 10 3 2" xfId="22415" xr:uid="{00000000-0005-0000-0000-00006C740000}"/>
    <cellStyle name="Notiz 3 2 2 10 3 3" xfId="34142" xr:uid="{00000000-0005-0000-0000-00006D740000}"/>
    <cellStyle name="Notiz 3 2 2 10 4" xfId="14605" xr:uid="{00000000-0005-0000-0000-00006E740000}"/>
    <cellStyle name="Notiz 3 2 2 10 5" xfId="26332" xr:uid="{00000000-0005-0000-0000-00006F740000}"/>
    <cellStyle name="Notiz 3 2 2 11" xfId="4186" xr:uid="{00000000-0005-0000-0000-000070740000}"/>
    <cellStyle name="Notiz 3 2 2 11 2" xfId="15914" xr:uid="{00000000-0005-0000-0000-000071740000}"/>
    <cellStyle name="Notiz 3 2 2 11 3" xfId="27641" xr:uid="{00000000-0005-0000-0000-000072740000}"/>
    <cellStyle name="Notiz 3 2 2 12" xfId="8091" xr:uid="{00000000-0005-0000-0000-000073740000}"/>
    <cellStyle name="Notiz 3 2 2 12 2" xfId="19819" xr:uid="{00000000-0005-0000-0000-000074740000}"/>
    <cellStyle name="Notiz 3 2 2 12 3" xfId="31546" xr:uid="{00000000-0005-0000-0000-000075740000}"/>
    <cellStyle name="Notiz 3 2 2 13" xfId="12009" xr:uid="{00000000-0005-0000-0000-000076740000}"/>
    <cellStyle name="Notiz 3 2 2 14" xfId="23736" xr:uid="{00000000-0005-0000-0000-000077740000}"/>
    <cellStyle name="Notiz 3 2 2 15" xfId="35377" xr:uid="{00000000-0005-0000-0000-000078740000}"/>
    <cellStyle name="Notiz 3 2 2 16" xfId="35391" xr:uid="{00000000-0005-0000-0000-000079740000}"/>
    <cellStyle name="Notiz 3 2 2 17" xfId="35402" xr:uid="{00000000-0005-0000-0000-00007A740000}"/>
    <cellStyle name="Notiz 3 2 2 18" xfId="281" xr:uid="{00000000-0005-0000-0000-00007B740000}"/>
    <cellStyle name="Notiz 3 2 2 2" xfId="435" xr:uid="{00000000-0005-0000-0000-00007C740000}"/>
    <cellStyle name="Notiz 3 2 2 2 10" xfId="12163" xr:uid="{00000000-0005-0000-0000-00007D740000}"/>
    <cellStyle name="Notiz 3 2 2 2 11" xfId="23890" xr:uid="{00000000-0005-0000-0000-00007E740000}"/>
    <cellStyle name="Notiz 3 2 2 2 2" xfId="534" xr:uid="{00000000-0005-0000-0000-00007F740000}"/>
    <cellStyle name="Notiz 3 2 2 2 2 2" xfId="963" xr:uid="{00000000-0005-0000-0000-000080740000}"/>
    <cellStyle name="Notiz 3 2 2 2 2 2 2" xfId="2261" xr:uid="{00000000-0005-0000-0000-000081740000}"/>
    <cellStyle name="Notiz 3 2 2 2 2 2 2 2" xfId="6166" xr:uid="{00000000-0005-0000-0000-000082740000}"/>
    <cellStyle name="Notiz 3 2 2 2 2 2 2 2 2" xfId="17894" xr:uid="{00000000-0005-0000-0000-000083740000}"/>
    <cellStyle name="Notiz 3 2 2 2 2 2 2 2 3" xfId="29621" xr:uid="{00000000-0005-0000-0000-000084740000}"/>
    <cellStyle name="Notiz 3 2 2 2 2 2 2 3" xfId="10071" xr:uid="{00000000-0005-0000-0000-000085740000}"/>
    <cellStyle name="Notiz 3 2 2 2 2 2 2 3 2" xfId="21799" xr:uid="{00000000-0005-0000-0000-000086740000}"/>
    <cellStyle name="Notiz 3 2 2 2 2 2 2 3 3" xfId="33526" xr:uid="{00000000-0005-0000-0000-000087740000}"/>
    <cellStyle name="Notiz 3 2 2 2 2 2 2 4" xfId="13989" xr:uid="{00000000-0005-0000-0000-000088740000}"/>
    <cellStyle name="Notiz 3 2 2 2 2 2 2 5" xfId="25716" xr:uid="{00000000-0005-0000-0000-000089740000}"/>
    <cellStyle name="Notiz 3 2 2 2 2 2 3" xfId="3559" xr:uid="{00000000-0005-0000-0000-00008A740000}"/>
    <cellStyle name="Notiz 3 2 2 2 2 2 3 2" xfId="7464" xr:uid="{00000000-0005-0000-0000-00008B740000}"/>
    <cellStyle name="Notiz 3 2 2 2 2 2 3 2 2" xfId="19192" xr:uid="{00000000-0005-0000-0000-00008C740000}"/>
    <cellStyle name="Notiz 3 2 2 2 2 2 3 2 3" xfId="30919" xr:uid="{00000000-0005-0000-0000-00008D740000}"/>
    <cellStyle name="Notiz 3 2 2 2 2 2 3 3" xfId="11369" xr:uid="{00000000-0005-0000-0000-00008E740000}"/>
    <cellStyle name="Notiz 3 2 2 2 2 2 3 3 2" xfId="23097" xr:uid="{00000000-0005-0000-0000-00008F740000}"/>
    <cellStyle name="Notiz 3 2 2 2 2 2 3 3 3" xfId="34824" xr:uid="{00000000-0005-0000-0000-000090740000}"/>
    <cellStyle name="Notiz 3 2 2 2 2 2 3 4" xfId="15287" xr:uid="{00000000-0005-0000-0000-000091740000}"/>
    <cellStyle name="Notiz 3 2 2 2 2 2 3 5" xfId="27014" xr:uid="{00000000-0005-0000-0000-000092740000}"/>
    <cellStyle name="Notiz 3 2 2 2 2 2 4" xfId="4868" xr:uid="{00000000-0005-0000-0000-000093740000}"/>
    <cellStyle name="Notiz 3 2 2 2 2 2 4 2" xfId="16596" xr:uid="{00000000-0005-0000-0000-000094740000}"/>
    <cellStyle name="Notiz 3 2 2 2 2 2 4 3" xfId="28323" xr:uid="{00000000-0005-0000-0000-000095740000}"/>
    <cellStyle name="Notiz 3 2 2 2 2 2 5" xfId="8773" xr:uid="{00000000-0005-0000-0000-000096740000}"/>
    <cellStyle name="Notiz 3 2 2 2 2 2 5 2" xfId="20501" xr:uid="{00000000-0005-0000-0000-000097740000}"/>
    <cellStyle name="Notiz 3 2 2 2 2 2 5 3" xfId="32228" xr:uid="{00000000-0005-0000-0000-000098740000}"/>
    <cellStyle name="Notiz 3 2 2 2 2 2 6" xfId="12691" xr:uid="{00000000-0005-0000-0000-000099740000}"/>
    <cellStyle name="Notiz 3 2 2 2 2 2 7" xfId="24418" xr:uid="{00000000-0005-0000-0000-00009A740000}"/>
    <cellStyle name="Notiz 3 2 2 2 2 3" xfId="1392" xr:uid="{00000000-0005-0000-0000-00009B740000}"/>
    <cellStyle name="Notiz 3 2 2 2 2 3 2" xfId="2690" xr:uid="{00000000-0005-0000-0000-00009C740000}"/>
    <cellStyle name="Notiz 3 2 2 2 2 3 2 2" xfId="6595" xr:uid="{00000000-0005-0000-0000-00009D740000}"/>
    <cellStyle name="Notiz 3 2 2 2 2 3 2 2 2" xfId="18323" xr:uid="{00000000-0005-0000-0000-00009E740000}"/>
    <cellStyle name="Notiz 3 2 2 2 2 3 2 2 3" xfId="30050" xr:uid="{00000000-0005-0000-0000-00009F740000}"/>
    <cellStyle name="Notiz 3 2 2 2 2 3 2 3" xfId="10500" xr:uid="{00000000-0005-0000-0000-0000A0740000}"/>
    <cellStyle name="Notiz 3 2 2 2 2 3 2 3 2" xfId="22228" xr:uid="{00000000-0005-0000-0000-0000A1740000}"/>
    <cellStyle name="Notiz 3 2 2 2 2 3 2 3 3" xfId="33955" xr:uid="{00000000-0005-0000-0000-0000A2740000}"/>
    <cellStyle name="Notiz 3 2 2 2 2 3 2 4" xfId="14418" xr:uid="{00000000-0005-0000-0000-0000A3740000}"/>
    <cellStyle name="Notiz 3 2 2 2 2 3 2 5" xfId="26145" xr:uid="{00000000-0005-0000-0000-0000A4740000}"/>
    <cellStyle name="Notiz 3 2 2 2 2 3 3" xfId="3988" xr:uid="{00000000-0005-0000-0000-0000A5740000}"/>
    <cellStyle name="Notiz 3 2 2 2 2 3 3 2" xfId="7893" xr:uid="{00000000-0005-0000-0000-0000A6740000}"/>
    <cellStyle name="Notiz 3 2 2 2 2 3 3 2 2" xfId="19621" xr:uid="{00000000-0005-0000-0000-0000A7740000}"/>
    <cellStyle name="Notiz 3 2 2 2 2 3 3 2 3" xfId="31348" xr:uid="{00000000-0005-0000-0000-0000A8740000}"/>
    <cellStyle name="Notiz 3 2 2 2 2 3 3 3" xfId="11798" xr:uid="{00000000-0005-0000-0000-0000A9740000}"/>
    <cellStyle name="Notiz 3 2 2 2 2 3 3 3 2" xfId="23526" xr:uid="{00000000-0005-0000-0000-0000AA740000}"/>
    <cellStyle name="Notiz 3 2 2 2 2 3 3 3 3" xfId="35253" xr:uid="{00000000-0005-0000-0000-0000AB740000}"/>
    <cellStyle name="Notiz 3 2 2 2 2 3 3 4" xfId="15716" xr:uid="{00000000-0005-0000-0000-0000AC740000}"/>
    <cellStyle name="Notiz 3 2 2 2 2 3 3 5" xfId="27443" xr:uid="{00000000-0005-0000-0000-0000AD740000}"/>
    <cellStyle name="Notiz 3 2 2 2 2 3 4" xfId="5297" xr:uid="{00000000-0005-0000-0000-0000AE740000}"/>
    <cellStyle name="Notiz 3 2 2 2 2 3 4 2" xfId="17025" xr:uid="{00000000-0005-0000-0000-0000AF740000}"/>
    <cellStyle name="Notiz 3 2 2 2 2 3 4 3" xfId="28752" xr:uid="{00000000-0005-0000-0000-0000B0740000}"/>
    <cellStyle name="Notiz 3 2 2 2 2 3 5" xfId="9202" xr:uid="{00000000-0005-0000-0000-0000B1740000}"/>
    <cellStyle name="Notiz 3 2 2 2 2 3 5 2" xfId="20930" xr:uid="{00000000-0005-0000-0000-0000B2740000}"/>
    <cellStyle name="Notiz 3 2 2 2 2 3 5 3" xfId="32657" xr:uid="{00000000-0005-0000-0000-0000B3740000}"/>
    <cellStyle name="Notiz 3 2 2 2 2 3 6" xfId="13120" xr:uid="{00000000-0005-0000-0000-0000B4740000}"/>
    <cellStyle name="Notiz 3 2 2 2 2 3 7" xfId="24847" xr:uid="{00000000-0005-0000-0000-0000B5740000}"/>
    <cellStyle name="Notiz 3 2 2 2 2 4" xfId="1832" xr:uid="{00000000-0005-0000-0000-0000B6740000}"/>
    <cellStyle name="Notiz 3 2 2 2 2 4 2" xfId="5737" xr:uid="{00000000-0005-0000-0000-0000B7740000}"/>
    <cellStyle name="Notiz 3 2 2 2 2 4 2 2" xfId="17465" xr:uid="{00000000-0005-0000-0000-0000B8740000}"/>
    <cellStyle name="Notiz 3 2 2 2 2 4 2 3" xfId="29192" xr:uid="{00000000-0005-0000-0000-0000B9740000}"/>
    <cellStyle name="Notiz 3 2 2 2 2 4 3" xfId="9642" xr:uid="{00000000-0005-0000-0000-0000BA740000}"/>
    <cellStyle name="Notiz 3 2 2 2 2 4 3 2" xfId="21370" xr:uid="{00000000-0005-0000-0000-0000BB740000}"/>
    <cellStyle name="Notiz 3 2 2 2 2 4 3 3" xfId="33097" xr:uid="{00000000-0005-0000-0000-0000BC740000}"/>
    <cellStyle name="Notiz 3 2 2 2 2 4 4" xfId="13560" xr:uid="{00000000-0005-0000-0000-0000BD740000}"/>
    <cellStyle name="Notiz 3 2 2 2 2 4 5" xfId="25287" xr:uid="{00000000-0005-0000-0000-0000BE740000}"/>
    <cellStyle name="Notiz 3 2 2 2 2 5" xfId="3130" xr:uid="{00000000-0005-0000-0000-0000BF740000}"/>
    <cellStyle name="Notiz 3 2 2 2 2 5 2" xfId="7035" xr:uid="{00000000-0005-0000-0000-0000C0740000}"/>
    <cellStyle name="Notiz 3 2 2 2 2 5 2 2" xfId="18763" xr:uid="{00000000-0005-0000-0000-0000C1740000}"/>
    <cellStyle name="Notiz 3 2 2 2 2 5 2 3" xfId="30490" xr:uid="{00000000-0005-0000-0000-0000C2740000}"/>
    <cellStyle name="Notiz 3 2 2 2 2 5 3" xfId="10940" xr:uid="{00000000-0005-0000-0000-0000C3740000}"/>
    <cellStyle name="Notiz 3 2 2 2 2 5 3 2" xfId="22668" xr:uid="{00000000-0005-0000-0000-0000C4740000}"/>
    <cellStyle name="Notiz 3 2 2 2 2 5 3 3" xfId="34395" xr:uid="{00000000-0005-0000-0000-0000C5740000}"/>
    <cellStyle name="Notiz 3 2 2 2 2 5 4" xfId="14858" xr:uid="{00000000-0005-0000-0000-0000C6740000}"/>
    <cellStyle name="Notiz 3 2 2 2 2 5 5" xfId="26585" xr:uid="{00000000-0005-0000-0000-0000C7740000}"/>
    <cellStyle name="Notiz 3 2 2 2 2 6" xfId="4439" xr:uid="{00000000-0005-0000-0000-0000C8740000}"/>
    <cellStyle name="Notiz 3 2 2 2 2 6 2" xfId="16167" xr:uid="{00000000-0005-0000-0000-0000C9740000}"/>
    <cellStyle name="Notiz 3 2 2 2 2 6 3" xfId="27894" xr:uid="{00000000-0005-0000-0000-0000CA740000}"/>
    <cellStyle name="Notiz 3 2 2 2 2 7" xfId="8344" xr:uid="{00000000-0005-0000-0000-0000CB740000}"/>
    <cellStyle name="Notiz 3 2 2 2 2 7 2" xfId="20072" xr:uid="{00000000-0005-0000-0000-0000CC740000}"/>
    <cellStyle name="Notiz 3 2 2 2 2 7 3" xfId="31799" xr:uid="{00000000-0005-0000-0000-0000CD740000}"/>
    <cellStyle name="Notiz 3 2 2 2 2 8" xfId="12262" xr:uid="{00000000-0005-0000-0000-0000CE740000}"/>
    <cellStyle name="Notiz 3 2 2 2 2 9" xfId="23989" xr:uid="{00000000-0005-0000-0000-0000CF740000}"/>
    <cellStyle name="Notiz 3 2 2 2 3" xfId="633" xr:uid="{00000000-0005-0000-0000-0000D0740000}"/>
    <cellStyle name="Notiz 3 2 2 2 3 2" xfId="1062" xr:uid="{00000000-0005-0000-0000-0000D1740000}"/>
    <cellStyle name="Notiz 3 2 2 2 3 2 2" xfId="2360" xr:uid="{00000000-0005-0000-0000-0000D2740000}"/>
    <cellStyle name="Notiz 3 2 2 2 3 2 2 2" xfId="6265" xr:uid="{00000000-0005-0000-0000-0000D3740000}"/>
    <cellStyle name="Notiz 3 2 2 2 3 2 2 2 2" xfId="17993" xr:uid="{00000000-0005-0000-0000-0000D4740000}"/>
    <cellStyle name="Notiz 3 2 2 2 3 2 2 2 3" xfId="29720" xr:uid="{00000000-0005-0000-0000-0000D5740000}"/>
    <cellStyle name="Notiz 3 2 2 2 3 2 2 3" xfId="10170" xr:uid="{00000000-0005-0000-0000-0000D6740000}"/>
    <cellStyle name="Notiz 3 2 2 2 3 2 2 3 2" xfId="21898" xr:uid="{00000000-0005-0000-0000-0000D7740000}"/>
    <cellStyle name="Notiz 3 2 2 2 3 2 2 3 3" xfId="33625" xr:uid="{00000000-0005-0000-0000-0000D8740000}"/>
    <cellStyle name="Notiz 3 2 2 2 3 2 2 4" xfId="14088" xr:uid="{00000000-0005-0000-0000-0000D9740000}"/>
    <cellStyle name="Notiz 3 2 2 2 3 2 2 5" xfId="25815" xr:uid="{00000000-0005-0000-0000-0000DA740000}"/>
    <cellStyle name="Notiz 3 2 2 2 3 2 3" xfId="3658" xr:uid="{00000000-0005-0000-0000-0000DB740000}"/>
    <cellStyle name="Notiz 3 2 2 2 3 2 3 2" xfId="7563" xr:uid="{00000000-0005-0000-0000-0000DC740000}"/>
    <cellStyle name="Notiz 3 2 2 2 3 2 3 2 2" xfId="19291" xr:uid="{00000000-0005-0000-0000-0000DD740000}"/>
    <cellStyle name="Notiz 3 2 2 2 3 2 3 2 3" xfId="31018" xr:uid="{00000000-0005-0000-0000-0000DE740000}"/>
    <cellStyle name="Notiz 3 2 2 2 3 2 3 3" xfId="11468" xr:uid="{00000000-0005-0000-0000-0000DF740000}"/>
    <cellStyle name="Notiz 3 2 2 2 3 2 3 3 2" xfId="23196" xr:uid="{00000000-0005-0000-0000-0000E0740000}"/>
    <cellStyle name="Notiz 3 2 2 2 3 2 3 3 3" xfId="34923" xr:uid="{00000000-0005-0000-0000-0000E1740000}"/>
    <cellStyle name="Notiz 3 2 2 2 3 2 3 4" xfId="15386" xr:uid="{00000000-0005-0000-0000-0000E2740000}"/>
    <cellStyle name="Notiz 3 2 2 2 3 2 3 5" xfId="27113" xr:uid="{00000000-0005-0000-0000-0000E3740000}"/>
    <cellStyle name="Notiz 3 2 2 2 3 2 4" xfId="4967" xr:uid="{00000000-0005-0000-0000-0000E4740000}"/>
    <cellStyle name="Notiz 3 2 2 2 3 2 4 2" xfId="16695" xr:uid="{00000000-0005-0000-0000-0000E5740000}"/>
    <cellStyle name="Notiz 3 2 2 2 3 2 4 3" xfId="28422" xr:uid="{00000000-0005-0000-0000-0000E6740000}"/>
    <cellStyle name="Notiz 3 2 2 2 3 2 5" xfId="8872" xr:uid="{00000000-0005-0000-0000-0000E7740000}"/>
    <cellStyle name="Notiz 3 2 2 2 3 2 5 2" xfId="20600" xr:uid="{00000000-0005-0000-0000-0000E8740000}"/>
    <cellStyle name="Notiz 3 2 2 2 3 2 5 3" xfId="32327" xr:uid="{00000000-0005-0000-0000-0000E9740000}"/>
    <cellStyle name="Notiz 3 2 2 2 3 2 6" xfId="12790" xr:uid="{00000000-0005-0000-0000-0000EA740000}"/>
    <cellStyle name="Notiz 3 2 2 2 3 2 7" xfId="24517" xr:uid="{00000000-0005-0000-0000-0000EB740000}"/>
    <cellStyle name="Notiz 3 2 2 2 3 3" xfId="1491" xr:uid="{00000000-0005-0000-0000-0000EC740000}"/>
    <cellStyle name="Notiz 3 2 2 2 3 3 2" xfId="2789" xr:uid="{00000000-0005-0000-0000-0000ED740000}"/>
    <cellStyle name="Notiz 3 2 2 2 3 3 2 2" xfId="6694" xr:uid="{00000000-0005-0000-0000-0000EE740000}"/>
    <cellStyle name="Notiz 3 2 2 2 3 3 2 2 2" xfId="18422" xr:uid="{00000000-0005-0000-0000-0000EF740000}"/>
    <cellStyle name="Notiz 3 2 2 2 3 3 2 2 3" xfId="30149" xr:uid="{00000000-0005-0000-0000-0000F0740000}"/>
    <cellStyle name="Notiz 3 2 2 2 3 3 2 3" xfId="10599" xr:uid="{00000000-0005-0000-0000-0000F1740000}"/>
    <cellStyle name="Notiz 3 2 2 2 3 3 2 3 2" xfId="22327" xr:uid="{00000000-0005-0000-0000-0000F2740000}"/>
    <cellStyle name="Notiz 3 2 2 2 3 3 2 3 3" xfId="34054" xr:uid="{00000000-0005-0000-0000-0000F3740000}"/>
    <cellStyle name="Notiz 3 2 2 2 3 3 2 4" xfId="14517" xr:uid="{00000000-0005-0000-0000-0000F4740000}"/>
    <cellStyle name="Notiz 3 2 2 2 3 3 2 5" xfId="26244" xr:uid="{00000000-0005-0000-0000-0000F5740000}"/>
    <cellStyle name="Notiz 3 2 2 2 3 3 3" xfId="4087" xr:uid="{00000000-0005-0000-0000-0000F6740000}"/>
    <cellStyle name="Notiz 3 2 2 2 3 3 3 2" xfId="7992" xr:uid="{00000000-0005-0000-0000-0000F7740000}"/>
    <cellStyle name="Notiz 3 2 2 2 3 3 3 2 2" xfId="19720" xr:uid="{00000000-0005-0000-0000-0000F8740000}"/>
    <cellStyle name="Notiz 3 2 2 2 3 3 3 2 3" xfId="31447" xr:uid="{00000000-0005-0000-0000-0000F9740000}"/>
    <cellStyle name="Notiz 3 2 2 2 3 3 3 3" xfId="11897" xr:uid="{00000000-0005-0000-0000-0000FA740000}"/>
    <cellStyle name="Notiz 3 2 2 2 3 3 3 3 2" xfId="23625" xr:uid="{00000000-0005-0000-0000-0000FB740000}"/>
    <cellStyle name="Notiz 3 2 2 2 3 3 3 3 3" xfId="35352" xr:uid="{00000000-0005-0000-0000-0000FC740000}"/>
    <cellStyle name="Notiz 3 2 2 2 3 3 3 4" xfId="15815" xr:uid="{00000000-0005-0000-0000-0000FD740000}"/>
    <cellStyle name="Notiz 3 2 2 2 3 3 3 5" xfId="27542" xr:uid="{00000000-0005-0000-0000-0000FE740000}"/>
    <cellStyle name="Notiz 3 2 2 2 3 3 4" xfId="5396" xr:uid="{00000000-0005-0000-0000-0000FF740000}"/>
    <cellStyle name="Notiz 3 2 2 2 3 3 4 2" xfId="17124" xr:uid="{00000000-0005-0000-0000-000000750000}"/>
    <cellStyle name="Notiz 3 2 2 2 3 3 4 3" xfId="28851" xr:uid="{00000000-0005-0000-0000-000001750000}"/>
    <cellStyle name="Notiz 3 2 2 2 3 3 5" xfId="9301" xr:uid="{00000000-0005-0000-0000-000002750000}"/>
    <cellStyle name="Notiz 3 2 2 2 3 3 5 2" xfId="21029" xr:uid="{00000000-0005-0000-0000-000003750000}"/>
    <cellStyle name="Notiz 3 2 2 2 3 3 5 3" xfId="32756" xr:uid="{00000000-0005-0000-0000-000004750000}"/>
    <cellStyle name="Notiz 3 2 2 2 3 3 6" xfId="13219" xr:uid="{00000000-0005-0000-0000-000005750000}"/>
    <cellStyle name="Notiz 3 2 2 2 3 3 7" xfId="24946" xr:uid="{00000000-0005-0000-0000-000006750000}"/>
    <cellStyle name="Notiz 3 2 2 2 3 4" xfId="1931" xr:uid="{00000000-0005-0000-0000-000007750000}"/>
    <cellStyle name="Notiz 3 2 2 2 3 4 2" xfId="5836" xr:uid="{00000000-0005-0000-0000-000008750000}"/>
    <cellStyle name="Notiz 3 2 2 2 3 4 2 2" xfId="17564" xr:uid="{00000000-0005-0000-0000-000009750000}"/>
    <cellStyle name="Notiz 3 2 2 2 3 4 2 3" xfId="29291" xr:uid="{00000000-0005-0000-0000-00000A750000}"/>
    <cellStyle name="Notiz 3 2 2 2 3 4 3" xfId="9741" xr:uid="{00000000-0005-0000-0000-00000B750000}"/>
    <cellStyle name="Notiz 3 2 2 2 3 4 3 2" xfId="21469" xr:uid="{00000000-0005-0000-0000-00000C750000}"/>
    <cellStyle name="Notiz 3 2 2 2 3 4 3 3" xfId="33196" xr:uid="{00000000-0005-0000-0000-00000D750000}"/>
    <cellStyle name="Notiz 3 2 2 2 3 4 4" xfId="13659" xr:uid="{00000000-0005-0000-0000-00000E750000}"/>
    <cellStyle name="Notiz 3 2 2 2 3 4 5" xfId="25386" xr:uid="{00000000-0005-0000-0000-00000F750000}"/>
    <cellStyle name="Notiz 3 2 2 2 3 5" xfId="3229" xr:uid="{00000000-0005-0000-0000-000010750000}"/>
    <cellStyle name="Notiz 3 2 2 2 3 5 2" xfId="7134" xr:uid="{00000000-0005-0000-0000-000011750000}"/>
    <cellStyle name="Notiz 3 2 2 2 3 5 2 2" xfId="18862" xr:uid="{00000000-0005-0000-0000-000012750000}"/>
    <cellStyle name="Notiz 3 2 2 2 3 5 2 3" xfId="30589" xr:uid="{00000000-0005-0000-0000-000013750000}"/>
    <cellStyle name="Notiz 3 2 2 2 3 5 3" xfId="11039" xr:uid="{00000000-0005-0000-0000-000014750000}"/>
    <cellStyle name="Notiz 3 2 2 2 3 5 3 2" xfId="22767" xr:uid="{00000000-0005-0000-0000-000015750000}"/>
    <cellStyle name="Notiz 3 2 2 2 3 5 3 3" xfId="34494" xr:uid="{00000000-0005-0000-0000-000016750000}"/>
    <cellStyle name="Notiz 3 2 2 2 3 5 4" xfId="14957" xr:uid="{00000000-0005-0000-0000-000017750000}"/>
    <cellStyle name="Notiz 3 2 2 2 3 5 5" xfId="26684" xr:uid="{00000000-0005-0000-0000-000018750000}"/>
    <cellStyle name="Notiz 3 2 2 2 3 6" xfId="4538" xr:uid="{00000000-0005-0000-0000-000019750000}"/>
    <cellStyle name="Notiz 3 2 2 2 3 6 2" xfId="16266" xr:uid="{00000000-0005-0000-0000-00001A750000}"/>
    <cellStyle name="Notiz 3 2 2 2 3 6 3" xfId="27993" xr:uid="{00000000-0005-0000-0000-00001B750000}"/>
    <cellStyle name="Notiz 3 2 2 2 3 7" xfId="8443" xr:uid="{00000000-0005-0000-0000-00001C750000}"/>
    <cellStyle name="Notiz 3 2 2 2 3 7 2" xfId="20171" xr:uid="{00000000-0005-0000-0000-00001D750000}"/>
    <cellStyle name="Notiz 3 2 2 2 3 7 3" xfId="31898" xr:uid="{00000000-0005-0000-0000-00001E750000}"/>
    <cellStyle name="Notiz 3 2 2 2 3 8" xfId="12361" xr:uid="{00000000-0005-0000-0000-00001F750000}"/>
    <cellStyle name="Notiz 3 2 2 2 3 9" xfId="24088" xr:uid="{00000000-0005-0000-0000-000020750000}"/>
    <cellStyle name="Notiz 3 2 2 2 4" xfId="864" xr:uid="{00000000-0005-0000-0000-000021750000}"/>
    <cellStyle name="Notiz 3 2 2 2 4 2" xfId="2162" xr:uid="{00000000-0005-0000-0000-000022750000}"/>
    <cellStyle name="Notiz 3 2 2 2 4 2 2" xfId="6067" xr:uid="{00000000-0005-0000-0000-000023750000}"/>
    <cellStyle name="Notiz 3 2 2 2 4 2 2 2" xfId="17795" xr:uid="{00000000-0005-0000-0000-000024750000}"/>
    <cellStyle name="Notiz 3 2 2 2 4 2 2 3" xfId="29522" xr:uid="{00000000-0005-0000-0000-000025750000}"/>
    <cellStyle name="Notiz 3 2 2 2 4 2 3" xfId="9972" xr:uid="{00000000-0005-0000-0000-000026750000}"/>
    <cellStyle name="Notiz 3 2 2 2 4 2 3 2" xfId="21700" xr:uid="{00000000-0005-0000-0000-000027750000}"/>
    <cellStyle name="Notiz 3 2 2 2 4 2 3 3" xfId="33427" xr:uid="{00000000-0005-0000-0000-000028750000}"/>
    <cellStyle name="Notiz 3 2 2 2 4 2 4" xfId="13890" xr:uid="{00000000-0005-0000-0000-000029750000}"/>
    <cellStyle name="Notiz 3 2 2 2 4 2 5" xfId="25617" xr:uid="{00000000-0005-0000-0000-00002A750000}"/>
    <cellStyle name="Notiz 3 2 2 2 4 3" xfId="3460" xr:uid="{00000000-0005-0000-0000-00002B750000}"/>
    <cellStyle name="Notiz 3 2 2 2 4 3 2" xfId="7365" xr:uid="{00000000-0005-0000-0000-00002C750000}"/>
    <cellStyle name="Notiz 3 2 2 2 4 3 2 2" xfId="19093" xr:uid="{00000000-0005-0000-0000-00002D750000}"/>
    <cellStyle name="Notiz 3 2 2 2 4 3 2 3" xfId="30820" xr:uid="{00000000-0005-0000-0000-00002E750000}"/>
    <cellStyle name="Notiz 3 2 2 2 4 3 3" xfId="11270" xr:uid="{00000000-0005-0000-0000-00002F750000}"/>
    <cellStyle name="Notiz 3 2 2 2 4 3 3 2" xfId="22998" xr:uid="{00000000-0005-0000-0000-000030750000}"/>
    <cellStyle name="Notiz 3 2 2 2 4 3 3 3" xfId="34725" xr:uid="{00000000-0005-0000-0000-000031750000}"/>
    <cellStyle name="Notiz 3 2 2 2 4 3 4" xfId="15188" xr:uid="{00000000-0005-0000-0000-000032750000}"/>
    <cellStyle name="Notiz 3 2 2 2 4 3 5" xfId="26915" xr:uid="{00000000-0005-0000-0000-000033750000}"/>
    <cellStyle name="Notiz 3 2 2 2 4 4" xfId="4769" xr:uid="{00000000-0005-0000-0000-000034750000}"/>
    <cellStyle name="Notiz 3 2 2 2 4 4 2" xfId="16497" xr:uid="{00000000-0005-0000-0000-000035750000}"/>
    <cellStyle name="Notiz 3 2 2 2 4 4 3" xfId="28224" xr:uid="{00000000-0005-0000-0000-000036750000}"/>
    <cellStyle name="Notiz 3 2 2 2 4 5" xfId="8674" xr:uid="{00000000-0005-0000-0000-000037750000}"/>
    <cellStyle name="Notiz 3 2 2 2 4 5 2" xfId="20402" xr:uid="{00000000-0005-0000-0000-000038750000}"/>
    <cellStyle name="Notiz 3 2 2 2 4 5 3" xfId="32129" xr:uid="{00000000-0005-0000-0000-000039750000}"/>
    <cellStyle name="Notiz 3 2 2 2 4 6" xfId="12592" xr:uid="{00000000-0005-0000-0000-00003A750000}"/>
    <cellStyle name="Notiz 3 2 2 2 4 7" xfId="24319" xr:uid="{00000000-0005-0000-0000-00003B750000}"/>
    <cellStyle name="Notiz 3 2 2 2 5" xfId="1293" xr:uid="{00000000-0005-0000-0000-00003C750000}"/>
    <cellStyle name="Notiz 3 2 2 2 5 2" xfId="2591" xr:uid="{00000000-0005-0000-0000-00003D750000}"/>
    <cellStyle name="Notiz 3 2 2 2 5 2 2" xfId="6496" xr:uid="{00000000-0005-0000-0000-00003E750000}"/>
    <cellStyle name="Notiz 3 2 2 2 5 2 2 2" xfId="18224" xr:uid="{00000000-0005-0000-0000-00003F750000}"/>
    <cellStyle name="Notiz 3 2 2 2 5 2 2 3" xfId="29951" xr:uid="{00000000-0005-0000-0000-000040750000}"/>
    <cellStyle name="Notiz 3 2 2 2 5 2 3" xfId="10401" xr:uid="{00000000-0005-0000-0000-000041750000}"/>
    <cellStyle name="Notiz 3 2 2 2 5 2 3 2" xfId="22129" xr:uid="{00000000-0005-0000-0000-000042750000}"/>
    <cellStyle name="Notiz 3 2 2 2 5 2 3 3" xfId="33856" xr:uid="{00000000-0005-0000-0000-000043750000}"/>
    <cellStyle name="Notiz 3 2 2 2 5 2 4" xfId="14319" xr:uid="{00000000-0005-0000-0000-000044750000}"/>
    <cellStyle name="Notiz 3 2 2 2 5 2 5" xfId="26046" xr:uid="{00000000-0005-0000-0000-000045750000}"/>
    <cellStyle name="Notiz 3 2 2 2 5 3" xfId="3889" xr:uid="{00000000-0005-0000-0000-000046750000}"/>
    <cellStyle name="Notiz 3 2 2 2 5 3 2" xfId="7794" xr:uid="{00000000-0005-0000-0000-000047750000}"/>
    <cellStyle name="Notiz 3 2 2 2 5 3 2 2" xfId="19522" xr:uid="{00000000-0005-0000-0000-000048750000}"/>
    <cellStyle name="Notiz 3 2 2 2 5 3 2 3" xfId="31249" xr:uid="{00000000-0005-0000-0000-000049750000}"/>
    <cellStyle name="Notiz 3 2 2 2 5 3 3" xfId="11699" xr:uid="{00000000-0005-0000-0000-00004A750000}"/>
    <cellStyle name="Notiz 3 2 2 2 5 3 3 2" xfId="23427" xr:uid="{00000000-0005-0000-0000-00004B750000}"/>
    <cellStyle name="Notiz 3 2 2 2 5 3 3 3" xfId="35154" xr:uid="{00000000-0005-0000-0000-00004C750000}"/>
    <cellStyle name="Notiz 3 2 2 2 5 3 4" xfId="15617" xr:uid="{00000000-0005-0000-0000-00004D750000}"/>
    <cellStyle name="Notiz 3 2 2 2 5 3 5" xfId="27344" xr:uid="{00000000-0005-0000-0000-00004E750000}"/>
    <cellStyle name="Notiz 3 2 2 2 5 4" xfId="5198" xr:uid="{00000000-0005-0000-0000-00004F750000}"/>
    <cellStyle name="Notiz 3 2 2 2 5 4 2" xfId="16926" xr:uid="{00000000-0005-0000-0000-000050750000}"/>
    <cellStyle name="Notiz 3 2 2 2 5 4 3" xfId="28653" xr:uid="{00000000-0005-0000-0000-000051750000}"/>
    <cellStyle name="Notiz 3 2 2 2 5 5" xfId="9103" xr:uid="{00000000-0005-0000-0000-000052750000}"/>
    <cellStyle name="Notiz 3 2 2 2 5 5 2" xfId="20831" xr:uid="{00000000-0005-0000-0000-000053750000}"/>
    <cellStyle name="Notiz 3 2 2 2 5 5 3" xfId="32558" xr:uid="{00000000-0005-0000-0000-000054750000}"/>
    <cellStyle name="Notiz 3 2 2 2 5 6" xfId="13021" xr:uid="{00000000-0005-0000-0000-000055750000}"/>
    <cellStyle name="Notiz 3 2 2 2 5 7" xfId="24748" xr:uid="{00000000-0005-0000-0000-000056750000}"/>
    <cellStyle name="Notiz 3 2 2 2 6" xfId="1733" xr:uid="{00000000-0005-0000-0000-000057750000}"/>
    <cellStyle name="Notiz 3 2 2 2 6 2" xfId="5638" xr:uid="{00000000-0005-0000-0000-000058750000}"/>
    <cellStyle name="Notiz 3 2 2 2 6 2 2" xfId="17366" xr:uid="{00000000-0005-0000-0000-000059750000}"/>
    <cellStyle name="Notiz 3 2 2 2 6 2 3" xfId="29093" xr:uid="{00000000-0005-0000-0000-00005A750000}"/>
    <cellStyle name="Notiz 3 2 2 2 6 3" xfId="9543" xr:uid="{00000000-0005-0000-0000-00005B750000}"/>
    <cellStyle name="Notiz 3 2 2 2 6 3 2" xfId="21271" xr:uid="{00000000-0005-0000-0000-00005C750000}"/>
    <cellStyle name="Notiz 3 2 2 2 6 3 3" xfId="32998" xr:uid="{00000000-0005-0000-0000-00005D750000}"/>
    <cellStyle name="Notiz 3 2 2 2 6 4" xfId="13461" xr:uid="{00000000-0005-0000-0000-00005E750000}"/>
    <cellStyle name="Notiz 3 2 2 2 6 5" xfId="25188" xr:uid="{00000000-0005-0000-0000-00005F750000}"/>
    <cellStyle name="Notiz 3 2 2 2 7" xfId="3031" xr:uid="{00000000-0005-0000-0000-000060750000}"/>
    <cellStyle name="Notiz 3 2 2 2 7 2" xfId="6936" xr:uid="{00000000-0005-0000-0000-000061750000}"/>
    <cellStyle name="Notiz 3 2 2 2 7 2 2" xfId="18664" xr:uid="{00000000-0005-0000-0000-000062750000}"/>
    <cellStyle name="Notiz 3 2 2 2 7 2 3" xfId="30391" xr:uid="{00000000-0005-0000-0000-000063750000}"/>
    <cellStyle name="Notiz 3 2 2 2 7 3" xfId="10841" xr:uid="{00000000-0005-0000-0000-000064750000}"/>
    <cellStyle name="Notiz 3 2 2 2 7 3 2" xfId="22569" xr:uid="{00000000-0005-0000-0000-000065750000}"/>
    <cellStyle name="Notiz 3 2 2 2 7 3 3" xfId="34296" xr:uid="{00000000-0005-0000-0000-000066750000}"/>
    <cellStyle name="Notiz 3 2 2 2 7 4" xfId="14759" xr:uid="{00000000-0005-0000-0000-000067750000}"/>
    <cellStyle name="Notiz 3 2 2 2 7 5" xfId="26486" xr:uid="{00000000-0005-0000-0000-000068750000}"/>
    <cellStyle name="Notiz 3 2 2 2 8" xfId="4340" xr:uid="{00000000-0005-0000-0000-000069750000}"/>
    <cellStyle name="Notiz 3 2 2 2 8 2" xfId="16068" xr:uid="{00000000-0005-0000-0000-00006A750000}"/>
    <cellStyle name="Notiz 3 2 2 2 8 3" xfId="27795" xr:uid="{00000000-0005-0000-0000-00006B750000}"/>
    <cellStyle name="Notiz 3 2 2 2 9" xfId="8245" xr:uid="{00000000-0005-0000-0000-00006C750000}"/>
    <cellStyle name="Notiz 3 2 2 2 9 2" xfId="19973" xr:uid="{00000000-0005-0000-0000-00006D750000}"/>
    <cellStyle name="Notiz 3 2 2 2 9 3" xfId="31700" xr:uid="{00000000-0005-0000-0000-00006E750000}"/>
    <cellStyle name="Notiz 3 2 2 3" xfId="457" xr:uid="{00000000-0005-0000-0000-00006F750000}"/>
    <cellStyle name="Notiz 3 2 2 3 10" xfId="12185" xr:uid="{00000000-0005-0000-0000-000070750000}"/>
    <cellStyle name="Notiz 3 2 2 3 11" xfId="23912" xr:uid="{00000000-0005-0000-0000-000071750000}"/>
    <cellStyle name="Notiz 3 2 2 3 2" xfId="556" xr:uid="{00000000-0005-0000-0000-000072750000}"/>
    <cellStyle name="Notiz 3 2 2 3 2 2" xfId="985" xr:uid="{00000000-0005-0000-0000-000073750000}"/>
    <cellStyle name="Notiz 3 2 2 3 2 2 2" xfId="2283" xr:uid="{00000000-0005-0000-0000-000074750000}"/>
    <cellStyle name="Notiz 3 2 2 3 2 2 2 2" xfId="6188" xr:uid="{00000000-0005-0000-0000-000075750000}"/>
    <cellStyle name="Notiz 3 2 2 3 2 2 2 2 2" xfId="17916" xr:uid="{00000000-0005-0000-0000-000076750000}"/>
    <cellStyle name="Notiz 3 2 2 3 2 2 2 2 3" xfId="29643" xr:uid="{00000000-0005-0000-0000-000077750000}"/>
    <cellStyle name="Notiz 3 2 2 3 2 2 2 3" xfId="10093" xr:uid="{00000000-0005-0000-0000-000078750000}"/>
    <cellStyle name="Notiz 3 2 2 3 2 2 2 3 2" xfId="21821" xr:uid="{00000000-0005-0000-0000-000079750000}"/>
    <cellStyle name="Notiz 3 2 2 3 2 2 2 3 3" xfId="33548" xr:uid="{00000000-0005-0000-0000-00007A750000}"/>
    <cellStyle name="Notiz 3 2 2 3 2 2 2 4" xfId="14011" xr:uid="{00000000-0005-0000-0000-00007B750000}"/>
    <cellStyle name="Notiz 3 2 2 3 2 2 2 5" xfId="25738" xr:uid="{00000000-0005-0000-0000-00007C750000}"/>
    <cellStyle name="Notiz 3 2 2 3 2 2 3" xfId="3581" xr:uid="{00000000-0005-0000-0000-00007D750000}"/>
    <cellStyle name="Notiz 3 2 2 3 2 2 3 2" xfId="7486" xr:uid="{00000000-0005-0000-0000-00007E750000}"/>
    <cellStyle name="Notiz 3 2 2 3 2 2 3 2 2" xfId="19214" xr:uid="{00000000-0005-0000-0000-00007F750000}"/>
    <cellStyle name="Notiz 3 2 2 3 2 2 3 2 3" xfId="30941" xr:uid="{00000000-0005-0000-0000-000080750000}"/>
    <cellStyle name="Notiz 3 2 2 3 2 2 3 3" xfId="11391" xr:uid="{00000000-0005-0000-0000-000081750000}"/>
    <cellStyle name="Notiz 3 2 2 3 2 2 3 3 2" xfId="23119" xr:uid="{00000000-0005-0000-0000-000082750000}"/>
    <cellStyle name="Notiz 3 2 2 3 2 2 3 3 3" xfId="34846" xr:uid="{00000000-0005-0000-0000-000083750000}"/>
    <cellStyle name="Notiz 3 2 2 3 2 2 3 4" xfId="15309" xr:uid="{00000000-0005-0000-0000-000084750000}"/>
    <cellStyle name="Notiz 3 2 2 3 2 2 3 5" xfId="27036" xr:uid="{00000000-0005-0000-0000-000085750000}"/>
    <cellStyle name="Notiz 3 2 2 3 2 2 4" xfId="4890" xr:uid="{00000000-0005-0000-0000-000086750000}"/>
    <cellStyle name="Notiz 3 2 2 3 2 2 4 2" xfId="16618" xr:uid="{00000000-0005-0000-0000-000087750000}"/>
    <cellStyle name="Notiz 3 2 2 3 2 2 4 3" xfId="28345" xr:uid="{00000000-0005-0000-0000-000088750000}"/>
    <cellStyle name="Notiz 3 2 2 3 2 2 5" xfId="8795" xr:uid="{00000000-0005-0000-0000-000089750000}"/>
    <cellStyle name="Notiz 3 2 2 3 2 2 5 2" xfId="20523" xr:uid="{00000000-0005-0000-0000-00008A750000}"/>
    <cellStyle name="Notiz 3 2 2 3 2 2 5 3" xfId="32250" xr:uid="{00000000-0005-0000-0000-00008B750000}"/>
    <cellStyle name="Notiz 3 2 2 3 2 2 6" xfId="12713" xr:uid="{00000000-0005-0000-0000-00008C750000}"/>
    <cellStyle name="Notiz 3 2 2 3 2 2 7" xfId="24440" xr:uid="{00000000-0005-0000-0000-00008D750000}"/>
    <cellStyle name="Notiz 3 2 2 3 2 3" xfId="1414" xr:uid="{00000000-0005-0000-0000-00008E750000}"/>
    <cellStyle name="Notiz 3 2 2 3 2 3 2" xfId="2712" xr:uid="{00000000-0005-0000-0000-00008F750000}"/>
    <cellStyle name="Notiz 3 2 2 3 2 3 2 2" xfId="6617" xr:uid="{00000000-0005-0000-0000-000090750000}"/>
    <cellStyle name="Notiz 3 2 2 3 2 3 2 2 2" xfId="18345" xr:uid="{00000000-0005-0000-0000-000091750000}"/>
    <cellStyle name="Notiz 3 2 2 3 2 3 2 2 3" xfId="30072" xr:uid="{00000000-0005-0000-0000-000092750000}"/>
    <cellStyle name="Notiz 3 2 2 3 2 3 2 3" xfId="10522" xr:uid="{00000000-0005-0000-0000-000093750000}"/>
    <cellStyle name="Notiz 3 2 2 3 2 3 2 3 2" xfId="22250" xr:uid="{00000000-0005-0000-0000-000094750000}"/>
    <cellStyle name="Notiz 3 2 2 3 2 3 2 3 3" xfId="33977" xr:uid="{00000000-0005-0000-0000-000095750000}"/>
    <cellStyle name="Notiz 3 2 2 3 2 3 2 4" xfId="14440" xr:uid="{00000000-0005-0000-0000-000096750000}"/>
    <cellStyle name="Notiz 3 2 2 3 2 3 2 5" xfId="26167" xr:uid="{00000000-0005-0000-0000-000097750000}"/>
    <cellStyle name="Notiz 3 2 2 3 2 3 3" xfId="4010" xr:uid="{00000000-0005-0000-0000-000098750000}"/>
    <cellStyle name="Notiz 3 2 2 3 2 3 3 2" xfId="7915" xr:uid="{00000000-0005-0000-0000-000099750000}"/>
    <cellStyle name="Notiz 3 2 2 3 2 3 3 2 2" xfId="19643" xr:uid="{00000000-0005-0000-0000-00009A750000}"/>
    <cellStyle name="Notiz 3 2 2 3 2 3 3 2 3" xfId="31370" xr:uid="{00000000-0005-0000-0000-00009B750000}"/>
    <cellStyle name="Notiz 3 2 2 3 2 3 3 3" xfId="11820" xr:uid="{00000000-0005-0000-0000-00009C750000}"/>
    <cellStyle name="Notiz 3 2 2 3 2 3 3 3 2" xfId="23548" xr:uid="{00000000-0005-0000-0000-00009D750000}"/>
    <cellStyle name="Notiz 3 2 2 3 2 3 3 3 3" xfId="35275" xr:uid="{00000000-0005-0000-0000-00009E750000}"/>
    <cellStyle name="Notiz 3 2 2 3 2 3 3 4" xfId="15738" xr:uid="{00000000-0005-0000-0000-00009F750000}"/>
    <cellStyle name="Notiz 3 2 2 3 2 3 3 5" xfId="27465" xr:uid="{00000000-0005-0000-0000-0000A0750000}"/>
    <cellStyle name="Notiz 3 2 2 3 2 3 4" xfId="5319" xr:uid="{00000000-0005-0000-0000-0000A1750000}"/>
    <cellStyle name="Notiz 3 2 2 3 2 3 4 2" xfId="17047" xr:uid="{00000000-0005-0000-0000-0000A2750000}"/>
    <cellStyle name="Notiz 3 2 2 3 2 3 4 3" xfId="28774" xr:uid="{00000000-0005-0000-0000-0000A3750000}"/>
    <cellStyle name="Notiz 3 2 2 3 2 3 5" xfId="9224" xr:uid="{00000000-0005-0000-0000-0000A4750000}"/>
    <cellStyle name="Notiz 3 2 2 3 2 3 5 2" xfId="20952" xr:uid="{00000000-0005-0000-0000-0000A5750000}"/>
    <cellStyle name="Notiz 3 2 2 3 2 3 5 3" xfId="32679" xr:uid="{00000000-0005-0000-0000-0000A6750000}"/>
    <cellStyle name="Notiz 3 2 2 3 2 3 6" xfId="13142" xr:uid="{00000000-0005-0000-0000-0000A7750000}"/>
    <cellStyle name="Notiz 3 2 2 3 2 3 7" xfId="24869" xr:uid="{00000000-0005-0000-0000-0000A8750000}"/>
    <cellStyle name="Notiz 3 2 2 3 2 4" xfId="1854" xr:uid="{00000000-0005-0000-0000-0000A9750000}"/>
    <cellStyle name="Notiz 3 2 2 3 2 4 2" xfId="5759" xr:uid="{00000000-0005-0000-0000-0000AA750000}"/>
    <cellStyle name="Notiz 3 2 2 3 2 4 2 2" xfId="17487" xr:uid="{00000000-0005-0000-0000-0000AB750000}"/>
    <cellStyle name="Notiz 3 2 2 3 2 4 2 3" xfId="29214" xr:uid="{00000000-0005-0000-0000-0000AC750000}"/>
    <cellStyle name="Notiz 3 2 2 3 2 4 3" xfId="9664" xr:uid="{00000000-0005-0000-0000-0000AD750000}"/>
    <cellStyle name="Notiz 3 2 2 3 2 4 3 2" xfId="21392" xr:uid="{00000000-0005-0000-0000-0000AE750000}"/>
    <cellStyle name="Notiz 3 2 2 3 2 4 3 3" xfId="33119" xr:uid="{00000000-0005-0000-0000-0000AF750000}"/>
    <cellStyle name="Notiz 3 2 2 3 2 4 4" xfId="13582" xr:uid="{00000000-0005-0000-0000-0000B0750000}"/>
    <cellStyle name="Notiz 3 2 2 3 2 4 5" xfId="25309" xr:uid="{00000000-0005-0000-0000-0000B1750000}"/>
    <cellStyle name="Notiz 3 2 2 3 2 5" xfId="3152" xr:uid="{00000000-0005-0000-0000-0000B2750000}"/>
    <cellStyle name="Notiz 3 2 2 3 2 5 2" xfId="7057" xr:uid="{00000000-0005-0000-0000-0000B3750000}"/>
    <cellStyle name="Notiz 3 2 2 3 2 5 2 2" xfId="18785" xr:uid="{00000000-0005-0000-0000-0000B4750000}"/>
    <cellStyle name="Notiz 3 2 2 3 2 5 2 3" xfId="30512" xr:uid="{00000000-0005-0000-0000-0000B5750000}"/>
    <cellStyle name="Notiz 3 2 2 3 2 5 3" xfId="10962" xr:uid="{00000000-0005-0000-0000-0000B6750000}"/>
    <cellStyle name="Notiz 3 2 2 3 2 5 3 2" xfId="22690" xr:uid="{00000000-0005-0000-0000-0000B7750000}"/>
    <cellStyle name="Notiz 3 2 2 3 2 5 3 3" xfId="34417" xr:uid="{00000000-0005-0000-0000-0000B8750000}"/>
    <cellStyle name="Notiz 3 2 2 3 2 5 4" xfId="14880" xr:uid="{00000000-0005-0000-0000-0000B9750000}"/>
    <cellStyle name="Notiz 3 2 2 3 2 5 5" xfId="26607" xr:uid="{00000000-0005-0000-0000-0000BA750000}"/>
    <cellStyle name="Notiz 3 2 2 3 2 6" xfId="4461" xr:uid="{00000000-0005-0000-0000-0000BB750000}"/>
    <cellStyle name="Notiz 3 2 2 3 2 6 2" xfId="16189" xr:uid="{00000000-0005-0000-0000-0000BC750000}"/>
    <cellStyle name="Notiz 3 2 2 3 2 6 3" xfId="27916" xr:uid="{00000000-0005-0000-0000-0000BD750000}"/>
    <cellStyle name="Notiz 3 2 2 3 2 7" xfId="8366" xr:uid="{00000000-0005-0000-0000-0000BE750000}"/>
    <cellStyle name="Notiz 3 2 2 3 2 7 2" xfId="20094" xr:uid="{00000000-0005-0000-0000-0000BF750000}"/>
    <cellStyle name="Notiz 3 2 2 3 2 7 3" xfId="31821" xr:uid="{00000000-0005-0000-0000-0000C0750000}"/>
    <cellStyle name="Notiz 3 2 2 3 2 8" xfId="12284" xr:uid="{00000000-0005-0000-0000-0000C1750000}"/>
    <cellStyle name="Notiz 3 2 2 3 2 9" xfId="24011" xr:uid="{00000000-0005-0000-0000-0000C2750000}"/>
    <cellStyle name="Notiz 3 2 2 3 3" xfId="655" xr:uid="{00000000-0005-0000-0000-0000C3750000}"/>
    <cellStyle name="Notiz 3 2 2 3 3 2" xfId="1084" xr:uid="{00000000-0005-0000-0000-0000C4750000}"/>
    <cellStyle name="Notiz 3 2 2 3 3 2 2" xfId="2382" xr:uid="{00000000-0005-0000-0000-0000C5750000}"/>
    <cellStyle name="Notiz 3 2 2 3 3 2 2 2" xfId="6287" xr:uid="{00000000-0005-0000-0000-0000C6750000}"/>
    <cellStyle name="Notiz 3 2 2 3 3 2 2 2 2" xfId="18015" xr:uid="{00000000-0005-0000-0000-0000C7750000}"/>
    <cellStyle name="Notiz 3 2 2 3 3 2 2 2 3" xfId="29742" xr:uid="{00000000-0005-0000-0000-0000C8750000}"/>
    <cellStyle name="Notiz 3 2 2 3 3 2 2 3" xfId="10192" xr:uid="{00000000-0005-0000-0000-0000C9750000}"/>
    <cellStyle name="Notiz 3 2 2 3 3 2 2 3 2" xfId="21920" xr:uid="{00000000-0005-0000-0000-0000CA750000}"/>
    <cellStyle name="Notiz 3 2 2 3 3 2 2 3 3" xfId="33647" xr:uid="{00000000-0005-0000-0000-0000CB750000}"/>
    <cellStyle name="Notiz 3 2 2 3 3 2 2 4" xfId="14110" xr:uid="{00000000-0005-0000-0000-0000CC750000}"/>
    <cellStyle name="Notiz 3 2 2 3 3 2 2 5" xfId="25837" xr:uid="{00000000-0005-0000-0000-0000CD750000}"/>
    <cellStyle name="Notiz 3 2 2 3 3 2 3" xfId="3680" xr:uid="{00000000-0005-0000-0000-0000CE750000}"/>
    <cellStyle name="Notiz 3 2 2 3 3 2 3 2" xfId="7585" xr:uid="{00000000-0005-0000-0000-0000CF750000}"/>
    <cellStyle name="Notiz 3 2 2 3 3 2 3 2 2" xfId="19313" xr:uid="{00000000-0005-0000-0000-0000D0750000}"/>
    <cellStyle name="Notiz 3 2 2 3 3 2 3 2 3" xfId="31040" xr:uid="{00000000-0005-0000-0000-0000D1750000}"/>
    <cellStyle name="Notiz 3 2 2 3 3 2 3 3" xfId="11490" xr:uid="{00000000-0005-0000-0000-0000D2750000}"/>
    <cellStyle name="Notiz 3 2 2 3 3 2 3 3 2" xfId="23218" xr:uid="{00000000-0005-0000-0000-0000D3750000}"/>
    <cellStyle name="Notiz 3 2 2 3 3 2 3 3 3" xfId="34945" xr:uid="{00000000-0005-0000-0000-0000D4750000}"/>
    <cellStyle name="Notiz 3 2 2 3 3 2 3 4" xfId="15408" xr:uid="{00000000-0005-0000-0000-0000D5750000}"/>
    <cellStyle name="Notiz 3 2 2 3 3 2 3 5" xfId="27135" xr:uid="{00000000-0005-0000-0000-0000D6750000}"/>
    <cellStyle name="Notiz 3 2 2 3 3 2 4" xfId="4989" xr:uid="{00000000-0005-0000-0000-0000D7750000}"/>
    <cellStyle name="Notiz 3 2 2 3 3 2 4 2" xfId="16717" xr:uid="{00000000-0005-0000-0000-0000D8750000}"/>
    <cellStyle name="Notiz 3 2 2 3 3 2 4 3" xfId="28444" xr:uid="{00000000-0005-0000-0000-0000D9750000}"/>
    <cellStyle name="Notiz 3 2 2 3 3 2 5" xfId="8894" xr:uid="{00000000-0005-0000-0000-0000DA750000}"/>
    <cellStyle name="Notiz 3 2 2 3 3 2 5 2" xfId="20622" xr:uid="{00000000-0005-0000-0000-0000DB750000}"/>
    <cellStyle name="Notiz 3 2 2 3 3 2 5 3" xfId="32349" xr:uid="{00000000-0005-0000-0000-0000DC750000}"/>
    <cellStyle name="Notiz 3 2 2 3 3 2 6" xfId="12812" xr:uid="{00000000-0005-0000-0000-0000DD750000}"/>
    <cellStyle name="Notiz 3 2 2 3 3 2 7" xfId="24539" xr:uid="{00000000-0005-0000-0000-0000DE750000}"/>
    <cellStyle name="Notiz 3 2 2 3 3 3" xfId="1513" xr:uid="{00000000-0005-0000-0000-0000DF750000}"/>
    <cellStyle name="Notiz 3 2 2 3 3 3 2" xfId="2811" xr:uid="{00000000-0005-0000-0000-0000E0750000}"/>
    <cellStyle name="Notiz 3 2 2 3 3 3 2 2" xfId="6716" xr:uid="{00000000-0005-0000-0000-0000E1750000}"/>
    <cellStyle name="Notiz 3 2 2 3 3 3 2 2 2" xfId="18444" xr:uid="{00000000-0005-0000-0000-0000E2750000}"/>
    <cellStyle name="Notiz 3 2 2 3 3 3 2 2 3" xfId="30171" xr:uid="{00000000-0005-0000-0000-0000E3750000}"/>
    <cellStyle name="Notiz 3 2 2 3 3 3 2 3" xfId="10621" xr:uid="{00000000-0005-0000-0000-0000E4750000}"/>
    <cellStyle name="Notiz 3 2 2 3 3 3 2 3 2" xfId="22349" xr:uid="{00000000-0005-0000-0000-0000E5750000}"/>
    <cellStyle name="Notiz 3 2 2 3 3 3 2 3 3" xfId="34076" xr:uid="{00000000-0005-0000-0000-0000E6750000}"/>
    <cellStyle name="Notiz 3 2 2 3 3 3 2 4" xfId="14539" xr:uid="{00000000-0005-0000-0000-0000E7750000}"/>
    <cellStyle name="Notiz 3 2 2 3 3 3 2 5" xfId="26266" xr:uid="{00000000-0005-0000-0000-0000E8750000}"/>
    <cellStyle name="Notiz 3 2 2 3 3 3 3" xfId="4109" xr:uid="{00000000-0005-0000-0000-0000E9750000}"/>
    <cellStyle name="Notiz 3 2 2 3 3 3 3 2" xfId="8014" xr:uid="{00000000-0005-0000-0000-0000EA750000}"/>
    <cellStyle name="Notiz 3 2 2 3 3 3 3 2 2" xfId="19742" xr:uid="{00000000-0005-0000-0000-0000EB750000}"/>
    <cellStyle name="Notiz 3 2 2 3 3 3 3 2 3" xfId="31469" xr:uid="{00000000-0005-0000-0000-0000EC750000}"/>
    <cellStyle name="Notiz 3 2 2 3 3 3 3 3" xfId="11919" xr:uid="{00000000-0005-0000-0000-0000ED750000}"/>
    <cellStyle name="Notiz 3 2 2 3 3 3 3 3 2" xfId="23647" xr:uid="{00000000-0005-0000-0000-0000EE750000}"/>
    <cellStyle name="Notiz 3 2 2 3 3 3 3 3 3" xfId="35374" xr:uid="{00000000-0005-0000-0000-0000EF750000}"/>
    <cellStyle name="Notiz 3 2 2 3 3 3 3 4" xfId="15837" xr:uid="{00000000-0005-0000-0000-0000F0750000}"/>
    <cellStyle name="Notiz 3 2 2 3 3 3 3 5" xfId="27564" xr:uid="{00000000-0005-0000-0000-0000F1750000}"/>
    <cellStyle name="Notiz 3 2 2 3 3 3 4" xfId="5418" xr:uid="{00000000-0005-0000-0000-0000F2750000}"/>
    <cellStyle name="Notiz 3 2 2 3 3 3 4 2" xfId="17146" xr:uid="{00000000-0005-0000-0000-0000F3750000}"/>
    <cellStyle name="Notiz 3 2 2 3 3 3 4 3" xfId="28873" xr:uid="{00000000-0005-0000-0000-0000F4750000}"/>
    <cellStyle name="Notiz 3 2 2 3 3 3 5" xfId="9323" xr:uid="{00000000-0005-0000-0000-0000F5750000}"/>
    <cellStyle name="Notiz 3 2 2 3 3 3 5 2" xfId="21051" xr:uid="{00000000-0005-0000-0000-0000F6750000}"/>
    <cellStyle name="Notiz 3 2 2 3 3 3 5 3" xfId="32778" xr:uid="{00000000-0005-0000-0000-0000F7750000}"/>
    <cellStyle name="Notiz 3 2 2 3 3 3 6" xfId="13241" xr:uid="{00000000-0005-0000-0000-0000F8750000}"/>
    <cellStyle name="Notiz 3 2 2 3 3 3 7" xfId="24968" xr:uid="{00000000-0005-0000-0000-0000F9750000}"/>
    <cellStyle name="Notiz 3 2 2 3 3 4" xfId="1953" xr:uid="{00000000-0005-0000-0000-0000FA750000}"/>
    <cellStyle name="Notiz 3 2 2 3 3 4 2" xfId="5858" xr:uid="{00000000-0005-0000-0000-0000FB750000}"/>
    <cellStyle name="Notiz 3 2 2 3 3 4 2 2" xfId="17586" xr:uid="{00000000-0005-0000-0000-0000FC750000}"/>
    <cellStyle name="Notiz 3 2 2 3 3 4 2 3" xfId="29313" xr:uid="{00000000-0005-0000-0000-0000FD750000}"/>
    <cellStyle name="Notiz 3 2 2 3 3 4 3" xfId="9763" xr:uid="{00000000-0005-0000-0000-0000FE750000}"/>
    <cellStyle name="Notiz 3 2 2 3 3 4 3 2" xfId="21491" xr:uid="{00000000-0005-0000-0000-0000FF750000}"/>
    <cellStyle name="Notiz 3 2 2 3 3 4 3 3" xfId="33218" xr:uid="{00000000-0005-0000-0000-000000760000}"/>
    <cellStyle name="Notiz 3 2 2 3 3 4 4" xfId="13681" xr:uid="{00000000-0005-0000-0000-000001760000}"/>
    <cellStyle name="Notiz 3 2 2 3 3 4 5" xfId="25408" xr:uid="{00000000-0005-0000-0000-000002760000}"/>
    <cellStyle name="Notiz 3 2 2 3 3 5" xfId="3251" xr:uid="{00000000-0005-0000-0000-000003760000}"/>
    <cellStyle name="Notiz 3 2 2 3 3 5 2" xfId="7156" xr:uid="{00000000-0005-0000-0000-000004760000}"/>
    <cellStyle name="Notiz 3 2 2 3 3 5 2 2" xfId="18884" xr:uid="{00000000-0005-0000-0000-000005760000}"/>
    <cellStyle name="Notiz 3 2 2 3 3 5 2 3" xfId="30611" xr:uid="{00000000-0005-0000-0000-000006760000}"/>
    <cellStyle name="Notiz 3 2 2 3 3 5 3" xfId="11061" xr:uid="{00000000-0005-0000-0000-000007760000}"/>
    <cellStyle name="Notiz 3 2 2 3 3 5 3 2" xfId="22789" xr:uid="{00000000-0005-0000-0000-000008760000}"/>
    <cellStyle name="Notiz 3 2 2 3 3 5 3 3" xfId="34516" xr:uid="{00000000-0005-0000-0000-000009760000}"/>
    <cellStyle name="Notiz 3 2 2 3 3 5 4" xfId="14979" xr:uid="{00000000-0005-0000-0000-00000A760000}"/>
    <cellStyle name="Notiz 3 2 2 3 3 5 5" xfId="26706" xr:uid="{00000000-0005-0000-0000-00000B760000}"/>
    <cellStyle name="Notiz 3 2 2 3 3 6" xfId="4560" xr:uid="{00000000-0005-0000-0000-00000C760000}"/>
    <cellStyle name="Notiz 3 2 2 3 3 6 2" xfId="16288" xr:uid="{00000000-0005-0000-0000-00000D760000}"/>
    <cellStyle name="Notiz 3 2 2 3 3 6 3" xfId="28015" xr:uid="{00000000-0005-0000-0000-00000E760000}"/>
    <cellStyle name="Notiz 3 2 2 3 3 7" xfId="8465" xr:uid="{00000000-0005-0000-0000-00000F760000}"/>
    <cellStyle name="Notiz 3 2 2 3 3 7 2" xfId="20193" xr:uid="{00000000-0005-0000-0000-000010760000}"/>
    <cellStyle name="Notiz 3 2 2 3 3 7 3" xfId="31920" xr:uid="{00000000-0005-0000-0000-000011760000}"/>
    <cellStyle name="Notiz 3 2 2 3 3 8" xfId="12383" xr:uid="{00000000-0005-0000-0000-000012760000}"/>
    <cellStyle name="Notiz 3 2 2 3 3 9" xfId="24110" xr:uid="{00000000-0005-0000-0000-000013760000}"/>
    <cellStyle name="Notiz 3 2 2 3 4" xfId="886" xr:uid="{00000000-0005-0000-0000-000014760000}"/>
    <cellStyle name="Notiz 3 2 2 3 4 2" xfId="2184" xr:uid="{00000000-0005-0000-0000-000015760000}"/>
    <cellStyle name="Notiz 3 2 2 3 4 2 2" xfId="6089" xr:uid="{00000000-0005-0000-0000-000016760000}"/>
    <cellStyle name="Notiz 3 2 2 3 4 2 2 2" xfId="17817" xr:uid="{00000000-0005-0000-0000-000017760000}"/>
    <cellStyle name="Notiz 3 2 2 3 4 2 2 3" xfId="29544" xr:uid="{00000000-0005-0000-0000-000018760000}"/>
    <cellStyle name="Notiz 3 2 2 3 4 2 3" xfId="9994" xr:uid="{00000000-0005-0000-0000-000019760000}"/>
    <cellStyle name="Notiz 3 2 2 3 4 2 3 2" xfId="21722" xr:uid="{00000000-0005-0000-0000-00001A760000}"/>
    <cellStyle name="Notiz 3 2 2 3 4 2 3 3" xfId="33449" xr:uid="{00000000-0005-0000-0000-00001B760000}"/>
    <cellStyle name="Notiz 3 2 2 3 4 2 4" xfId="13912" xr:uid="{00000000-0005-0000-0000-00001C760000}"/>
    <cellStyle name="Notiz 3 2 2 3 4 2 5" xfId="25639" xr:uid="{00000000-0005-0000-0000-00001D760000}"/>
    <cellStyle name="Notiz 3 2 2 3 4 3" xfId="3482" xr:uid="{00000000-0005-0000-0000-00001E760000}"/>
    <cellStyle name="Notiz 3 2 2 3 4 3 2" xfId="7387" xr:uid="{00000000-0005-0000-0000-00001F760000}"/>
    <cellStyle name="Notiz 3 2 2 3 4 3 2 2" xfId="19115" xr:uid="{00000000-0005-0000-0000-000020760000}"/>
    <cellStyle name="Notiz 3 2 2 3 4 3 2 3" xfId="30842" xr:uid="{00000000-0005-0000-0000-000021760000}"/>
    <cellStyle name="Notiz 3 2 2 3 4 3 3" xfId="11292" xr:uid="{00000000-0005-0000-0000-000022760000}"/>
    <cellStyle name="Notiz 3 2 2 3 4 3 3 2" xfId="23020" xr:uid="{00000000-0005-0000-0000-000023760000}"/>
    <cellStyle name="Notiz 3 2 2 3 4 3 3 3" xfId="34747" xr:uid="{00000000-0005-0000-0000-000024760000}"/>
    <cellStyle name="Notiz 3 2 2 3 4 3 4" xfId="15210" xr:uid="{00000000-0005-0000-0000-000025760000}"/>
    <cellStyle name="Notiz 3 2 2 3 4 3 5" xfId="26937" xr:uid="{00000000-0005-0000-0000-000026760000}"/>
    <cellStyle name="Notiz 3 2 2 3 4 4" xfId="4791" xr:uid="{00000000-0005-0000-0000-000027760000}"/>
    <cellStyle name="Notiz 3 2 2 3 4 4 2" xfId="16519" xr:uid="{00000000-0005-0000-0000-000028760000}"/>
    <cellStyle name="Notiz 3 2 2 3 4 4 3" xfId="28246" xr:uid="{00000000-0005-0000-0000-000029760000}"/>
    <cellStyle name="Notiz 3 2 2 3 4 5" xfId="8696" xr:uid="{00000000-0005-0000-0000-00002A760000}"/>
    <cellStyle name="Notiz 3 2 2 3 4 5 2" xfId="20424" xr:uid="{00000000-0005-0000-0000-00002B760000}"/>
    <cellStyle name="Notiz 3 2 2 3 4 5 3" xfId="32151" xr:uid="{00000000-0005-0000-0000-00002C760000}"/>
    <cellStyle name="Notiz 3 2 2 3 4 6" xfId="12614" xr:uid="{00000000-0005-0000-0000-00002D760000}"/>
    <cellStyle name="Notiz 3 2 2 3 4 7" xfId="24341" xr:uid="{00000000-0005-0000-0000-00002E760000}"/>
    <cellStyle name="Notiz 3 2 2 3 5" xfId="1315" xr:uid="{00000000-0005-0000-0000-00002F760000}"/>
    <cellStyle name="Notiz 3 2 2 3 5 2" xfId="2613" xr:uid="{00000000-0005-0000-0000-000030760000}"/>
    <cellStyle name="Notiz 3 2 2 3 5 2 2" xfId="6518" xr:uid="{00000000-0005-0000-0000-000031760000}"/>
    <cellStyle name="Notiz 3 2 2 3 5 2 2 2" xfId="18246" xr:uid="{00000000-0005-0000-0000-000032760000}"/>
    <cellStyle name="Notiz 3 2 2 3 5 2 2 3" xfId="29973" xr:uid="{00000000-0005-0000-0000-000033760000}"/>
    <cellStyle name="Notiz 3 2 2 3 5 2 3" xfId="10423" xr:uid="{00000000-0005-0000-0000-000034760000}"/>
    <cellStyle name="Notiz 3 2 2 3 5 2 3 2" xfId="22151" xr:uid="{00000000-0005-0000-0000-000035760000}"/>
    <cellStyle name="Notiz 3 2 2 3 5 2 3 3" xfId="33878" xr:uid="{00000000-0005-0000-0000-000036760000}"/>
    <cellStyle name="Notiz 3 2 2 3 5 2 4" xfId="14341" xr:uid="{00000000-0005-0000-0000-000037760000}"/>
    <cellStyle name="Notiz 3 2 2 3 5 2 5" xfId="26068" xr:uid="{00000000-0005-0000-0000-000038760000}"/>
    <cellStyle name="Notiz 3 2 2 3 5 3" xfId="3911" xr:uid="{00000000-0005-0000-0000-000039760000}"/>
    <cellStyle name="Notiz 3 2 2 3 5 3 2" xfId="7816" xr:uid="{00000000-0005-0000-0000-00003A760000}"/>
    <cellStyle name="Notiz 3 2 2 3 5 3 2 2" xfId="19544" xr:uid="{00000000-0005-0000-0000-00003B760000}"/>
    <cellStyle name="Notiz 3 2 2 3 5 3 2 3" xfId="31271" xr:uid="{00000000-0005-0000-0000-00003C760000}"/>
    <cellStyle name="Notiz 3 2 2 3 5 3 3" xfId="11721" xr:uid="{00000000-0005-0000-0000-00003D760000}"/>
    <cellStyle name="Notiz 3 2 2 3 5 3 3 2" xfId="23449" xr:uid="{00000000-0005-0000-0000-00003E760000}"/>
    <cellStyle name="Notiz 3 2 2 3 5 3 3 3" xfId="35176" xr:uid="{00000000-0005-0000-0000-00003F760000}"/>
    <cellStyle name="Notiz 3 2 2 3 5 3 4" xfId="15639" xr:uid="{00000000-0005-0000-0000-000040760000}"/>
    <cellStyle name="Notiz 3 2 2 3 5 3 5" xfId="27366" xr:uid="{00000000-0005-0000-0000-000041760000}"/>
    <cellStyle name="Notiz 3 2 2 3 5 4" xfId="5220" xr:uid="{00000000-0005-0000-0000-000042760000}"/>
    <cellStyle name="Notiz 3 2 2 3 5 4 2" xfId="16948" xr:uid="{00000000-0005-0000-0000-000043760000}"/>
    <cellStyle name="Notiz 3 2 2 3 5 4 3" xfId="28675" xr:uid="{00000000-0005-0000-0000-000044760000}"/>
    <cellStyle name="Notiz 3 2 2 3 5 5" xfId="9125" xr:uid="{00000000-0005-0000-0000-000045760000}"/>
    <cellStyle name="Notiz 3 2 2 3 5 5 2" xfId="20853" xr:uid="{00000000-0005-0000-0000-000046760000}"/>
    <cellStyle name="Notiz 3 2 2 3 5 5 3" xfId="32580" xr:uid="{00000000-0005-0000-0000-000047760000}"/>
    <cellStyle name="Notiz 3 2 2 3 5 6" xfId="13043" xr:uid="{00000000-0005-0000-0000-000048760000}"/>
    <cellStyle name="Notiz 3 2 2 3 5 7" xfId="24770" xr:uid="{00000000-0005-0000-0000-000049760000}"/>
    <cellStyle name="Notiz 3 2 2 3 6" xfId="1755" xr:uid="{00000000-0005-0000-0000-00004A760000}"/>
    <cellStyle name="Notiz 3 2 2 3 6 2" xfId="5660" xr:uid="{00000000-0005-0000-0000-00004B760000}"/>
    <cellStyle name="Notiz 3 2 2 3 6 2 2" xfId="17388" xr:uid="{00000000-0005-0000-0000-00004C760000}"/>
    <cellStyle name="Notiz 3 2 2 3 6 2 3" xfId="29115" xr:uid="{00000000-0005-0000-0000-00004D760000}"/>
    <cellStyle name="Notiz 3 2 2 3 6 3" xfId="9565" xr:uid="{00000000-0005-0000-0000-00004E760000}"/>
    <cellStyle name="Notiz 3 2 2 3 6 3 2" xfId="21293" xr:uid="{00000000-0005-0000-0000-00004F760000}"/>
    <cellStyle name="Notiz 3 2 2 3 6 3 3" xfId="33020" xr:uid="{00000000-0005-0000-0000-000050760000}"/>
    <cellStyle name="Notiz 3 2 2 3 6 4" xfId="13483" xr:uid="{00000000-0005-0000-0000-000051760000}"/>
    <cellStyle name="Notiz 3 2 2 3 6 5" xfId="25210" xr:uid="{00000000-0005-0000-0000-000052760000}"/>
    <cellStyle name="Notiz 3 2 2 3 7" xfId="3053" xr:uid="{00000000-0005-0000-0000-000053760000}"/>
    <cellStyle name="Notiz 3 2 2 3 7 2" xfId="6958" xr:uid="{00000000-0005-0000-0000-000054760000}"/>
    <cellStyle name="Notiz 3 2 2 3 7 2 2" xfId="18686" xr:uid="{00000000-0005-0000-0000-000055760000}"/>
    <cellStyle name="Notiz 3 2 2 3 7 2 3" xfId="30413" xr:uid="{00000000-0005-0000-0000-000056760000}"/>
    <cellStyle name="Notiz 3 2 2 3 7 3" xfId="10863" xr:uid="{00000000-0005-0000-0000-000057760000}"/>
    <cellStyle name="Notiz 3 2 2 3 7 3 2" xfId="22591" xr:uid="{00000000-0005-0000-0000-000058760000}"/>
    <cellStyle name="Notiz 3 2 2 3 7 3 3" xfId="34318" xr:uid="{00000000-0005-0000-0000-000059760000}"/>
    <cellStyle name="Notiz 3 2 2 3 7 4" xfId="14781" xr:uid="{00000000-0005-0000-0000-00005A760000}"/>
    <cellStyle name="Notiz 3 2 2 3 7 5" xfId="26508" xr:uid="{00000000-0005-0000-0000-00005B760000}"/>
    <cellStyle name="Notiz 3 2 2 3 8" xfId="4362" xr:uid="{00000000-0005-0000-0000-00005C760000}"/>
    <cellStyle name="Notiz 3 2 2 3 8 2" xfId="16090" xr:uid="{00000000-0005-0000-0000-00005D760000}"/>
    <cellStyle name="Notiz 3 2 2 3 8 3" xfId="27817" xr:uid="{00000000-0005-0000-0000-00005E760000}"/>
    <cellStyle name="Notiz 3 2 2 3 9" xfId="8267" xr:uid="{00000000-0005-0000-0000-00005F760000}"/>
    <cellStyle name="Notiz 3 2 2 3 9 2" xfId="19995" xr:uid="{00000000-0005-0000-0000-000060760000}"/>
    <cellStyle name="Notiz 3 2 2 3 9 3" xfId="31722" xr:uid="{00000000-0005-0000-0000-000061760000}"/>
    <cellStyle name="Notiz 3 2 2 4" xfId="412" xr:uid="{00000000-0005-0000-0000-000062760000}"/>
    <cellStyle name="Notiz 3 2 2 4 2" xfId="841" xr:uid="{00000000-0005-0000-0000-000063760000}"/>
    <cellStyle name="Notiz 3 2 2 4 2 2" xfId="2139" xr:uid="{00000000-0005-0000-0000-000064760000}"/>
    <cellStyle name="Notiz 3 2 2 4 2 2 2" xfId="6044" xr:uid="{00000000-0005-0000-0000-000065760000}"/>
    <cellStyle name="Notiz 3 2 2 4 2 2 2 2" xfId="17772" xr:uid="{00000000-0005-0000-0000-000066760000}"/>
    <cellStyle name="Notiz 3 2 2 4 2 2 2 3" xfId="29499" xr:uid="{00000000-0005-0000-0000-000067760000}"/>
    <cellStyle name="Notiz 3 2 2 4 2 2 3" xfId="9949" xr:uid="{00000000-0005-0000-0000-000068760000}"/>
    <cellStyle name="Notiz 3 2 2 4 2 2 3 2" xfId="21677" xr:uid="{00000000-0005-0000-0000-000069760000}"/>
    <cellStyle name="Notiz 3 2 2 4 2 2 3 3" xfId="33404" xr:uid="{00000000-0005-0000-0000-00006A760000}"/>
    <cellStyle name="Notiz 3 2 2 4 2 2 4" xfId="13867" xr:uid="{00000000-0005-0000-0000-00006B760000}"/>
    <cellStyle name="Notiz 3 2 2 4 2 2 5" xfId="25594" xr:uid="{00000000-0005-0000-0000-00006C760000}"/>
    <cellStyle name="Notiz 3 2 2 4 2 3" xfId="3437" xr:uid="{00000000-0005-0000-0000-00006D760000}"/>
    <cellStyle name="Notiz 3 2 2 4 2 3 2" xfId="7342" xr:uid="{00000000-0005-0000-0000-00006E760000}"/>
    <cellStyle name="Notiz 3 2 2 4 2 3 2 2" xfId="19070" xr:uid="{00000000-0005-0000-0000-00006F760000}"/>
    <cellStyle name="Notiz 3 2 2 4 2 3 2 3" xfId="30797" xr:uid="{00000000-0005-0000-0000-000070760000}"/>
    <cellStyle name="Notiz 3 2 2 4 2 3 3" xfId="11247" xr:uid="{00000000-0005-0000-0000-000071760000}"/>
    <cellStyle name="Notiz 3 2 2 4 2 3 3 2" xfId="22975" xr:uid="{00000000-0005-0000-0000-000072760000}"/>
    <cellStyle name="Notiz 3 2 2 4 2 3 3 3" xfId="34702" xr:uid="{00000000-0005-0000-0000-000073760000}"/>
    <cellStyle name="Notiz 3 2 2 4 2 3 4" xfId="15165" xr:uid="{00000000-0005-0000-0000-000074760000}"/>
    <cellStyle name="Notiz 3 2 2 4 2 3 5" xfId="26892" xr:uid="{00000000-0005-0000-0000-000075760000}"/>
    <cellStyle name="Notiz 3 2 2 4 2 4" xfId="4746" xr:uid="{00000000-0005-0000-0000-000076760000}"/>
    <cellStyle name="Notiz 3 2 2 4 2 4 2" xfId="16474" xr:uid="{00000000-0005-0000-0000-000077760000}"/>
    <cellStyle name="Notiz 3 2 2 4 2 4 3" xfId="28201" xr:uid="{00000000-0005-0000-0000-000078760000}"/>
    <cellStyle name="Notiz 3 2 2 4 2 5" xfId="8651" xr:uid="{00000000-0005-0000-0000-000079760000}"/>
    <cellStyle name="Notiz 3 2 2 4 2 5 2" xfId="20379" xr:uid="{00000000-0005-0000-0000-00007A760000}"/>
    <cellStyle name="Notiz 3 2 2 4 2 5 3" xfId="32106" xr:uid="{00000000-0005-0000-0000-00007B760000}"/>
    <cellStyle name="Notiz 3 2 2 4 2 6" xfId="12569" xr:uid="{00000000-0005-0000-0000-00007C760000}"/>
    <cellStyle name="Notiz 3 2 2 4 2 7" xfId="24296" xr:uid="{00000000-0005-0000-0000-00007D760000}"/>
    <cellStyle name="Notiz 3 2 2 4 3" xfId="1270" xr:uid="{00000000-0005-0000-0000-00007E760000}"/>
    <cellStyle name="Notiz 3 2 2 4 3 2" xfId="2568" xr:uid="{00000000-0005-0000-0000-00007F760000}"/>
    <cellStyle name="Notiz 3 2 2 4 3 2 2" xfId="6473" xr:uid="{00000000-0005-0000-0000-000080760000}"/>
    <cellStyle name="Notiz 3 2 2 4 3 2 2 2" xfId="18201" xr:uid="{00000000-0005-0000-0000-000081760000}"/>
    <cellStyle name="Notiz 3 2 2 4 3 2 2 3" xfId="29928" xr:uid="{00000000-0005-0000-0000-000082760000}"/>
    <cellStyle name="Notiz 3 2 2 4 3 2 3" xfId="10378" xr:uid="{00000000-0005-0000-0000-000083760000}"/>
    <cellStyle name="Notiz 3 2 2 4 3 2 3 2" xfId="22106" xr:uid="{00000000-0005-0000-0000-000084760000}"/>
    <cellStyle name="Notiz 3 2 2 4 3 2 3 3" xfId="33833" xr:uid="{00000000-0005-0000-0000-000085760000}"/>
    <cellStyle name="Notiz 3 2 2 4 3 2 4" xfId="14296" xr:uid="{00000000-0005-0000-0000-000086760000}"/>
    <cellStyle name="Notiz 3 2 2 4 3 2 5" xfId="26023" xr:uid="{00000000-0005-0000-0000-000087760000}"/>
    <cellStyle name="Notiz 3 2 2 4 3 3" xfId="3866" xr:uid="{00000000-0005-0000-0000-000088760000}"/>
    <cellStyle name="Notiz 3 2 2 4 3 3 2" xfId="7771" xr:uid="{00000000-0005-0000-0000-000089760000}"/>
    <cellStyle name="Notiz 3 2 2 4 3 3 2 2" xfId="19499" xr:uid="{00000000-0005-0000-0000-00008A760000}"/>
    <cellStyle name="Notiz 3 2 2 4 3 3 2 3" xfId="31226" xr:uid="{00000000-0005-0000-0000-00008B760000}"/>
    <cellStyle name="Notiz 3 2 2 4 3 3 3" xfId="11676" xr:uid="{00000000-0005-0000-0000-00008C760000}"/>
    <cellStyle name="Notiz 3 2 2 4 3 3 3 2" xfId="23404" xr:uid="{00000000-0005-0000-0000-00008D760000}"/>
    <cellStyle name="Notiz 3 2 2 4 3 3 3 3" xfId="35131" xr:uid="{00000000-0005-0000-0000-00008E760000}"/>
    <cellStyle name="Notiz 3 2 2 4 3 3 4" xfId="15594" xr:uid="{00000000-0005-0000-0000-00008F760000}"/>
    <cellStyle name="Notiz 3 2 2 4 3 3 5" xfId="27321" xr:uid="{00000000-0005-0000-0000-000090760000}"/>
    <cellStyle name="Notiz 3 2 2 4 3 4" xfId="5175" xr:uid="{00000000-0005-0000-0000-000091760000}"/>
    <cellStyle name="Notiz 3 2 2 4 3 4 2" xfId="16903" xr:uid="{00000000-0005-0000-0000-000092760000}"/>
    <cellStyle name="Notiz 3 2 2 4 3 4 3" xfId="28630" xr:uid="{00000000-0005-0000-0000-000093760000}"/>
    <cellStyle name="Notiz 3 2 2 4 3 5" xfId="9080" xr:uid="{00000000-0005-0000-0000-000094760000}"/>
    <cellStyle name="Notiz 3 2 2 4 3 5 2" xfId="20808" xr:uid="{00000000-0005-0000-0000-000095760000}"/>
    <cellStyle name="Notiz 3 2 2 4 3 5 3" xfId="32535" xr:uid="{00000000-0005-0000-0000-000096760000}"/>
    <cellStyle name="Notiz 3 2 2 4 3 6" xfId="12998" xr:uid="{00000000-0005-0000-0000-000097760000}"/>
    <cellStyle name="Notiz 3 2 2 4 3 7" xfId="24725" xr:uid="{00000000-0005-0000-0000-000098760000}"/>
    <cellStyle name="Notiz 3 2 2 4 4" xfId="1710" xr:uid="{00000000-0005-0000-0000-000099760000}"/>
    <cellStyle name="Notiz 3 2 2 4 4 2" xfId="5615" xr:uid="{00000000-0005-0000-0000-00009A760000}"/>
    <cellStyle name="Notiz 3 2 2 4 4 2 2" xfId="17343" xr:uid="{00000000-0005-0000-0000-00009B760000}"/>
    <cellStyle name="Notiz 3 2 2 4 4 2 3" xfId="29070" xr:uid="{00000000-0005-0000-0000-00009C760000}"/>
    <cellStyle name="Notiz 3 2 2 4 4 3" xfId="9520" xr:uid="{00000000-0005-0000-0000-00009D760000}"/>
    <cellStyle name="Notiz 3 2 2 4 4 3 2" xfId="21248" xr:uid="{00000000-0005-0000-0000-00009E760000}"/>
    <cellStyle name="Notiz 3 2 2 4 4 3 3" xfId="32975" xr:uid="{00000000-0005-0000-0000-00009F760000}"/>
    <cellStyle name="Notiz 3 2 2 4 4 4" xfId="13438" xr:uid="{00000000-0005-0000-0000-0000A0760000}"/>
    <cellStyle name="Notiz 3 2 2 4 4 5" xfId="25165" xr:uid="{00000000-0005-0000-0000-0000A1760000}"/>
    <cellStyle name="Notiz 3 2 2 4 5" xfId="3008" xr:uid="{00000000-0005-0000-0000-0000A2760000}"/>
    <cellStyle name="Notiz 3 2 2 4 5 2" xfId="6913" xr:uid="{00000000-0005-0000-0000-0000A3760000}"/>
    <cellStyle name="Notiz 3 2 2 4 5 2 2" xfId="18641" xr:uid="{00000000-0005-0000-0000-0000A4760000}"/>
    <cellStyle name="Notiz 3 2 2 4 5 2 3" xfId="30368" xr:uid="{00000000-0005-0000-0000-0000A5760000}"/>
    <cellStyle name="Notiz 3 2 2 4 5 3" xfId="10818" xr:uid="{00000000-0005-0000-0000-0000A6760000}"/>
    <cellStyle name="Notiz 3 2 2 4 5 3 2" xfId="22546" xr:uid="{00000000-0005-0000-0000-0000A7760000}"/>
    <cellStyle name="Notiz 3 2 2 4 5 3 3" xfId="34273" xr:uid="{00000000-0005-0000-0000-0000A8760000}"/>
    <cellStyle name="Notiz 3 2 2 4 5 4" xfId="14736" xr:uid="{00000000-0005-0000-0000-0000A9760000}"/>
    <cellStyle name="Notiz 3 2 2 4 5 5" xfId="26463" xr:uid="{00000000-0005-0000-0000-0000AA760000}"/>
    <cellStyle name="Notiz 3 2 2 4 6" xfId="4317" xr:uid="{00000000-0005-0000-0000-0000AB760000}"/>
    <cellStyle name="Notiz 3 2 2 4 6 2" xfId="16045" xr:uid="{00000000-0005-0000-0000-0000AC760000}"/>
    <cellStyle name="Notiz 3 2 2 4 6 3" xfId="27772" xr:uid="{00000000-0005-0000-0000-0000AD760000}"/>
    <cellStyle name="Notiz 3 2 2 4 7" xfId="8222" xr:uid="{00000000-0005-0000-0000-0000AE760000}"/>
    <cellStyle name="Notiz 3 2 2 4 7 2" xfId="19950" xr:uid="{00000000-0005-0000-0000-0000AF760000}"/>
    <cellStyle name="Notiz 3 2 2 4 7 3" xfId="31677" xr:uid="{00000000-0005-0000-0000-0000B0760000}"/>
    <cellStyle name="Notiz 3 2 2 4 8" xfId="12140" xr:uid="{00000000-0005-0000-0000-0000B1760000}"/>
    <cellStyle name="Notiz 3 2 2 4 9" xfId="23867" xr:uid="{00000000-0005-0000-0000-0000B2760000}"/>
    <cellStyle name="Notiz 3 2 2 5" xfId="511" xr:uid="{00000000-0005-0000-0000-0000B3760000}"/>
    <cellStyle name="Notiz 3 2 2 5 2" xfId="940" xr:uid="{00000000-0005-0000-0000-0000B4760000}"/>
    <cellStyle name="Notiz 3 2 2 5 2 2" xfId="2238" xr:uid="{00000000-0005-0000-0000-0000B5760000}"/>
    <cellStyle name="Notiz 3 2 2 5 2 2 2" xfId="6143" xr:uid="{00000000-0005-0000-0000-0000B6760000}"/>
    <cellStyle name="Notiz 3 2 2 5 2 2 2 2" xfId="17871" xr:uid="{00000000-0005-0000-0000-0000B7760000}"/>
    <cellStyle name="Notiz 3 2 2 5 2 2 2 3" xfId="29598" xr:uid="{00000000-0005-0000-0000-0000B8760000}"/>
    <cellStyle name="Notiz 3 2 2 5 2 2 3" xfId="10048" xr:uid="{00000000-0005-0000-0000-0000B9760000}"/>
    <cellStyle name="Notiz 3 2 2 5 2 2 3 2" xfId="21776" xr:uid="{00000000-0005-0000-0000-0000BA760000}"/>
    <cellStyle name="Notiz 3 2 2 5 2 2 3 3" xfId="33503" xr:uid="{00000000-0005-0000-0000-0000BB760000}"/>
    <cellStyle name="Notiz 3 2 2 5 2 2 4" xfId="13966" xr:uid="{00000000-0005-0000-0000-0000BC760000}"/>
    <cellStyle name="Notiz 3 2 2 5 2 2 5" xfId="25693" xr:uid="{00000000-0005-0000-0000-0000BD760000}"/>
    <cellStyle name="Notiz 3 2 2 5 2 3" xfId="3536" xr:uid="{00000000-0005-0000-0000-0000BE760000}"/>
    <cellStyle name="Notiz 3 2 2 5 2 3 2" xfId="7441" xr:uid="{00000000-0005-0000-0000-0000BF760000}"/>
    <cellStyle name="Notiz 3 2 2 5 2 3 2 2" xfId="19169" xr:uid="{00000000-0005-0000-0000-0000C0760000}"/>
    <cellStyle name="Notiz 3 2 2 5 2 3 2 3" xfId="30896" xr:uid="{00000000-0005-0000-0000-0000C1760000}"/>
    <cellStyle name="Notiz 3 2 2 5 2 3 3" xfId="11346" xr:uid="{00000000-0005-0000-0000-0000C2760000}"/>
    <cellStyle name="Notiz 3 2 2 5 2 3 3 2" xfId="23074" xr:uid="{00000000-0005-0000-0000-0000C3760000}"/>
    <cellStyle name="Notiz 3 2 2 5 2 3 3 3" xfId="34801" xr:uid="{00000000-0005-0000-0000-0000C4760000}"/>
    <cellStyle name="Notiz 3 2 2 5 2 3 4" xfId="15264" xr:uid="{00000000-0005-0000-0000-0000C5760000}"/>
    <cellStyle name="Notiz 3 2 2 5 2 3 5" xfId="26991" xr:uid="{00000000-0005-0000-0000-0000C6760000}"/>
    <cellStyle name="Notiz 3 2 2 5 2 4" xfId="4845" xr:uid="{00000000-0005-0000-0000-0000C7760000}"/>
    <cellStyle name="Notiz 3 2 2 5 2 4 2" xfId="16573" xr:uid="{00000000-0005-0000-0000-0000C8760000}"/>
    <cellStyle name="Notiz 3 2 2 5 2 4 3" xfId="28300" xr:uid="{00000000-0005-0000-0000-0000C9760000}"/>
    <cellStyle name="Notiz 3 2 2 5 2 5" xfId="8750" xr:uid="{00000000-0005-0000-0000-0000CA760000}"/>
    <cellStyle name="Notiz 3 2 2 5 2 5 2" xfId="20478" xr:uid="{00000000-0005-0000-0000-0000CB760000}"/>
    <cellStyle name="Notiz 3 2 2 5 2 5 3" xfId="32205" xr:uid="{00000000-0005-0000-0000-0000CC760000}"/>
    <cellStyle name="Notiz 3 2 2 5 2 6" xfId="12668" xr:uid="{00000000-0005-0000-0000-0000CD760000}"/>
    <cellStyle name="Notiz 3 2 2 5 2 7" xfId="24395" xr:uid="{00000000-0005-0000-0000-0000CE760000}"/>
    <cellStyle name="Notiz 3 2 2 5 3" xfId="1369" xr:uid="{00000000-0005-0000-0000-0000CF760000}"/>
    <cellStyle name="Notiz 3 2 2 5 3 2" xfId="2667" xr:uid="{00000000-0005-0000-0000-0000D0760000}"/>
    <cellStyle name="Notiz 3 2 2 5 3 2 2" xfId="6572" xr:uid="{00000000-0005-0000-0000-0000D1760000}"/>
    <cellStyle name="Notiz 3 2 2 5 3 2 2 2" xfId="18300" xr:uid="{00000000-0005-0000-0000-0000D2760000}"/>
    <cellStyle name="Notiz 3 2 2 5 3 2 2 3" xfId="30027" xr:uid="{00000000-0005-0000-0000-0000D3760000}"/>
    <cellStyle name="Notiz 3 2 2 5 3 2 3" xfId="10477" xr:uid="{00000000-0005-0000-0000-0000D4760000}"/>
    <cellStyle name="Notiz 3 2 2 5 3 2 3 2" xfId="22205" xr:uid="{00000000-0005-0000-0000-0000D5760000}"/>
    <cellStyle name="Notiz 3 2 2 5 3 2 3 3" xfId="33932" xr:uid="{00000000-0005-0000-0000-0000D6760000}"/>
    <cellStyle name="Notiz 3 2 2 5 3 2 4" xfId="14395" xr:uid="{00000000-0005-0000-0000-0000D7760000}"/>
    <cellStyle name="Notiz 3 2 2 5 3 2 5" xfId="26122" xr:uid="{00000000-0005-0000-0000-0000D8760000}"/>
    <cellStyle name="Notiz 3 2 2 5 3 3" xfId="3965" xr:uid="{00000000-0005-0000-0000-0000D9760000}"/>
    <cellStyle name="Notiz 3 2 2 5 3 3 2" xfId="7870" xr:uid="{00000000-0005-0000-0000-0000DA760000}"/>
    <cellStyle name="Notiz 3 2 2 5 3 3 2 2" xfId="19598" xr:uid="{00000000-0005-0000-0000-0000DB760000}"/>
    <cellStyle name="Notiz 3 2 2 5 3 3 2 3" xfId="31325" xr:uid="{00000000-0005-0000-0000-0000DC760000}"/>
    <cellStyle name="Notiz 3 2 2 5 3 3 3" xfId="11775" xr:uid="{00000000-0005-0000-0000-0000DD760000}"/>
    <cellStyle name="Notiz 3 2 2 5 3 3 3 2" xfId="23503" xr:uid="{00000000-0005-0000-0000-0000DE760000}"/>
    <cellStyle name="Notiz 3 2 2 5 3 3 3 3" xfId="35230" xr:uid="{00000000-0005-0000-0000-0000DF760000}"/>
    <cellStyle name="Notiz 3 2 2 5 3 3 4" xfId="15693" xr:uid="{00000000-0005-0000-0000-0000E0760000}"/>
    <cellStyle name="Notiz 3 2 2 5 3 3 5" xfId="27420" xr:uid="{00000000-0005-0000-0000-0000E1760000}"/>
    <cellStyle name="Notiz 3 2 2 5 3 4" xfId="5274" xr:uid="{00000000-0005-0000-0000-0000E2760000}"/>
    <cellStyle name="Notiz 3 2 2 5 3 4 2" xfId="17002" xr:uid="{00000000-0005-0000-0000-0000E3760000}"/>
    <cellStyle name="Notiz 3 2 2 5 3 4 3" xfId="28729" xr:uid="{00000000-0005-0000-0000-0000E4760000}"/>
    <cellStyle name="Notiz 3 2 2 5 3 5" xfId="9179" xr:uid="{00000000-0005-0000-0000-0000E5760000}"/>
    <cellStyle name="Notiz 3 2 2 5 3 5 2" xfId="20907" xr:uid="{00000000-0005-0000-0000-0000E6760000}"/>
    <cellStyle name="Notiz 3 2 2 5 3 5 3" xfId="32634" xr:uid="{00000000-0005-0000-0000-0000E7760000}"/>
    <cellStyle name="Notiz 3 2 2 5 3 6" xfId="13097" xr:uid="{00000000-0005-0000-0000-0000E8760000}"/>
    <cellStyle name="Notiz 3 2 2 5 3 7" xfId="24824" xr:uid="{00000000-0005-0000-0000-0000E9760000}"/>
    <cellStyle name="Notiz 3 2 2 5 4" xfId="1809" xr:uid="{00000000-0005-0000-0000-0000EA760000}"/>
    <cellStyle name="Notiz 3 2 2 5 4 2" xfId="5714" xr:uid="{00000000-0005-0000-0000-0000EB760000}"/>
    <cellStyle name="Notiz 3 2 2 5 4 2 2" xfId="17442" xr:uid="{00000000-0005-0000-0000-0000EC760000}"/>
    <cellStyle name="Notiz 3 2 2 5 4 2 3" xfId="29169" xr:uid="{00000000-0005-0000-0000-0000ED760000}"/>
    <cellStyle name="Notiz 3 2 2 5 4 3" xfId="9619" xr:uid="{00000000-0005-0000-0000-0000EE760000}"/>
    <cellStyle name="Notiz 3 2 2 5 4 3 2" xfId="21347" xr:uid="{00000000-0005-0000-0000-0000EF760000}"/>
    <cellStyle name="Notiz 3 2 2 5 4 3 3" xfId="33074" xr:uid="{00000000-0005-0000-0000-0000F0760000}"/>
    <cellStyle name="Notiz 3 2 2 5 4 4" xfId="13537" xr:uid="{00000000-0005-0000-0000-0000F1760000}"/>
    <cellStyle name="Notiz 3 2 2 5 4 5" xfId="25264" xr:uid="{00000000-0005-0000-0000-0000F2760000}"/>
    <cellStyle name="Notiz 3 2 2 5 5" xfId="3107" xr:uid="{00000000-0005-0000-0000-0000F3760000}"/>
    <cellStyle name="Notiz 3 2 2 5 5 2" xfId="7012" xr:uid="{00000000-0005-0000-0000-0000F4760000}"/>
    <cellStyle name="Notiz 3 2 2 5 5 2 2" xfId="18740" xr:uid="{00000000-0005-0000-0000-0000F5760000}"/>
    <cellStyle name="Notiz 3 2 2 5 5 2 3" xfId="30467" xr:uid="{00000000-0005-0000-0000-0000F6760000}"/>
    <cellStyle name="Notiz 3 2 2 5 5 3" xfId="10917" xr:uid="{00000000-0005-0000-0000-0000F7760000}"/>
    <cellStyle name="Notiz 3 2 2 5 5 3 2" xfId="22645" xr:uid="{00000000-0005-0000-0000-0000F8760000}"/>
    <cellStyle name="Notiz 3 2 2 5 5 3 3" xfId="34372" xr:uid="{00000000-0005-0000-0000-0000F9760000}"/>
    <cellStyle name="Notiz 3 2 2 5 5 4" xfId="14835" xr:uid="{00000000-0005-0000-0000-0000FA760000}"/>
    <cellStyle name="Notiz 3 2 2 5 5 5" xfId="26562" xr:uid="{00000000-0005-0000-0000-0000FB760000}"/>
    <cellStyle name="Notiz 3 2 2 5 6" xfId="4416" xr:uid="{00000000-0005-0000-0000-0000FC760000}"/>
    <cellStyle name="Notiz 3 2 2 5 6 2" xfId="16144" xr:uid="{00000000-0005-0000-0000-0000FD760000}"/>
    <cellStyle name="Notiz 3 2 2 5 6 3" xfId="27871" xr:uid="{00000000-0005-0000-0000-0000FE760000}"/>
    <cellStyle name="Notiz 3 2 2 5 7" xfId="8321" xr:uid="{00000000-0005-0000-0000-0000FF760000}"/>
    <cellStyle name="Notiz 3 2 2 5 7 2" xfId="20049" xr:uid="{00000000-0005-0000-0000-000000770000}"/>
    <cellStyle name="Notiz 3 2 2 5 7 3" xfId="31776" xr:uid="{00000000-0005-0000-0000-000001770000}"/>
    <cellStyle name="Notiz 3 2 2 5 8" xfId="12239" xr:uid="{00000000-0005-0000-0000-000002770000}"/>
    <cellStyle name="Notiz 3 2 2 5 9" xfId="23966" xr:uid="{00000000-0005-0000-0000-000003770000}"/>
    <cellStyle name="Notiz 3 2 2 6" xfId="610" xr:uid="{00000000-0005-0000-0000-000004770000}"/>
    <cellStyle name="Notiz 3 2 2 6 2" xfId="1039" xr:uid="{00000000-0005-0000-0000-000005770000}"/>
    <cellStyle name="Notiz 3 2 2 6 2 2" xfId="2337" xr:uid="{00000000-0005-0000-0000-000006770000}"/>
    <cellStyle name="Notiz 3 2 2 6 2 2 2" xfId="6242" xr:uid="{00000000-0005-0000-0000-000007770000}"/>
    <cellStyle name="Notiz 3 2 2 6 2 2 2 2" xfId="17970" xr:uid="{00000000-0005-0000-0000-000008770000}"/>
    <cellStyle name="Notiz 3 2 2 6 2 2 2 3" xfId="29697" xr:uid="{00000000-0005-0000-0000-000009770000}"/>
    <cellStyle name="Notiz 3 2 2 6 2 2 3" xfId="10147" xr:uid="{00000000-0005-0000-0000-00000A770000}"/>
    <cellStyle name="Notiz 3 2 2 6 2 2 3 2" xfId="21875" xr:uid="{00000000-0005-0000-0000-00000B770000}"/>
    <cellStyle name="Notiz 3 2 2 6 2 2 3 3" xfId="33602" xr:uid="{00000000-0005-0000-0000-00000C770000}"/>
    <cellStyle name="Notiz 3 2 2 6 2 2 4" xfId="14065" xr:uid="{00000000-0005-0000-0000-00000D770000}"/>
    <cellStyle name="Notiz 3 2 2 6 2 2 5" xfId="25792" xr:uid="{00000000-0005-0000-0000-00000E770000}"/>
    <cellStyle name="Notiz 3 2 2 6 2 3" xfId="3635" xr:uid="{00000000-0005-0000-0000-00000F770000}"/>
    <cellStyle name="Notiz 3 2 2 6 2 3 2" xfId="7540" xr:uid="{00000000-0005-0000-0000-000010770000}"/>
    <cellStyle name="Notiz 3 2 2 6 2 3 2 2" xfId="19268" xr:uid="{00000000-0005-0000-0000-000011770000}"/>
    <cellStyle name="Notiz 3 2 2 6 2 3 2 3" xfId="30995" xr:uid="{00000000-0005-0000-0000-000012770000}"/>
    <cellStyle name="Notiz 3 2 2 6 2 3 3" xfId="11445" xr:uid="{00000000-0005-0000-0000-000013770000}"/>
    <cellStyle name="Notiz 3 2 2 6 2 3 3 2" xfId="23173" xr:uid="{00000000-0005-0000-0000-000014770000}"/>
    <cellStyle name="Notiz 3 2 2 6 2 3 3 3" xfId="34900" xr:uid="{00000000-0005-0000-0000-000015770000}"/>
    <cellStyle name="Notiz 3 2 2 6 2 3 4" xfId="15363" xr:uid="{00000000-0005-0000-0000-000016770000}"/>
    <cellStyle name="Notiz 3 2 2 6 2 3 5" xfId="27090" xr:uid="{00000000-0005-0000-0000-000017770000}"/>
    <cellStyle name="Notiz 3 2 2 6 2 4" xfId="4944" xr:uid="{00000000-0005-0000-0000-000018770000}"/>
    <cellStyle name="Notiz 3 2 2 6 2 4 2" xfId="16672" xr:uid="{00000000-0005-0000-0000-000019770000}"/>
    <cellStyle name="Notiz 3 2 2 6 2 4 3" xfId="28399" xr:uid="{00000000-0005-0000-0000-00001A770000}"/>
    <cellStyle name="Notiz 3 2 2 6 2 5" xfId="8849" xr:uid="{00000000-0005-0000-0000-00001B770000}"/>
    <cellStyle name="Notiz 3 2 2 6 2 5 2" xfId="20577" xr:uid="{00000000-0005-0000-0000-00001C770000}"/>
    <cellStyle name="Notiz 3 2 2 6 2 5 3" xfId="32304" xr:uid="{00000000-0005-0000-0000-00001D770000}"/>
    <cellStyle name="Notiz 3 2 2 6 2 6" xfId="12767" xr:uid="{00000000-0005-0000-0000-00001E770000}"/>
    <cellStyle name="Notiz 3 2 2 6 2 7" xfId="24494" xr:uid="{00000000-0005-0000-0000-00001F770000}"/>
    <cellStyle name="Notiz 3 2 2 6 3" xfId="1468" xr:uid="{00000000-0005-0000-0000-000020770000}"/>
    <cellStyle name="Notiz 3 2 2 6 3 2" xfId="2766" xr:uid="{00000000-0005-0000-0000-000021770000}"/>
    <cellStyle name="Notiz 3 2 2 6 3 2 2" xfId="6671" xr:uid="{00000000-0005-0000-0000-000022770000}"/>
    <cellStyle name="Notiz 3 2 2 6 3 2 2 2" xfId="18399" xr:uid="{00000000-0005-0000-0000-000023770000}"/>
    <cellStyle name="Notiz 3 2 2 6 3 2 2 3" xfId="30126" xr:uid="{00000000-0005-0000-0000-000024770000}"/>
    <cellStyle name="Notiz 3 2 2 6 3 2 3" xfId="10576" xr:uid="{00000000-0005-0000-0000-000025770000}"/>
    <cellStyle name="Notiz 3 2 2 6 3 2 3 2" xfId="22304" xr:uid="{00000000-0005-0000-0000-000026770000}"/>
    <cellStyle name="Notiz 3 2 2 6 3 2 3 3" xfId="34031" xr:uid="{00000000-0005-0000-0000-000027770000}"/>
    <cellStyle name="Notiz 3 2 2 6 3 2 4" xfId="14494" xr:uid="{00000000-0005-0000-0000-000028770000}"/>
    <cellStyle name="Notiz 3 2 2 6 3 2 5" xfId="26221" xr:uid="{00000000-0005-0000-0000-000029770000}"/>
    <cellStyle name="Notiz 3 2 2 6 3 3" xfId="4064" xr:uid="{00000000-0005-0000-0000-00002A770000}"/>
    <cellStyle name="Notiz 3 2 2 6 3 3 2" xfId="7969" xr:uid="{00000000-0005-0000-0000-00002B770000}"/>
    <cellStyle name="Notiz 3 2 2 6 3 3 2 2" xfId="19697" xr:uid="{00000000-0005-0000-0000-00002C770000}"/>
    <cellStyle name="Notiz 3 2 2 6 3 3 2 3" xfId="31424" xr:uid="{00000000-0005-0000-0000-00002D770000}"/>
    <cellStyle name="Notiz 3 2 2 6 3 3 3" xfId="11874" xr:uid="{00000000-0005-0000-0000-00002E770000}"/>
    <cellStyle name="Notiz 3 2 2 6 3 3 3 2" xfId="23602" xr:uid="{00000000-0005-0000-0000-00002F770000}"/>
    <cellStyle name="Notiz 3 2 2 6 3 3 3 3" xfId="35329" xr:uid="{00000000-0005-0000-0000-000030770000}"/>
    <cellStyle name="Notiz 3 2 2 6 3 3 4" xfId="15792" xr:uid="{00000000-0005-0000-0000-000031770000}"/>
    <cellStyle name="Notiz 3 2 2 6 3 3 5" xfId="27519" xr:uid="{00000000-0005-0000-0000-000032770000}"/>
    <cellStyle name="Notiz 3 2 2 6 3 4" xfId="5373" xr:uid="{00000000-0005-0000-0000-000033770000}"/>
    <cellStyle name="Notiz 3 2 2 6 3 4 2" xfId="17101" xr:uid="{00000000-0005-0000-0000-000034770000}"/>
    <cellStyle name="Notiz 3 2 2 6 3 4 3" xfId="28828" xr:uid="{00000000-0005-0000-0000-000035770000}"/>
    <cellStyle name="Notiz 3 2 2 6 3 5" xfId="9278" xr:uid="{00000000-0005-0000-0000-000036770000}"/>
    <cellStyle name="Notiz 3 2 2 6 3 5 2" xfId="21006" xr:uid="{00000000-0005-0000-0000-000037770000}"/>
    <cellStyle name="Notiz 3 2 2 6 3 5 3" xfId="32733" xr:uid="{00000000-0005-0000-0000-000038770000}"/>
    <cellStyle name="Notiz 3 2 2 6 3 6" xfId="13196" xr:uid="{00000000-0005-0000-0000-000039770000}"/>
    <cellStyle name="Notiz 3 2 2 6 3 7" xfId="24923" xr:uid="{00000000-0005-0000-0000-00003A770000}"/>
    <cellStyle name="Notiz 3 2 2 6 4" xfId="1908" xr:uid="{00000000-0005-0000-0000-00003B770000}"/>
    <cellStyle name="Notiz 3 2 2 6 4 2" xfId="5813" xr:uid="{00000000-0005-0000-0000-00003C770000}"/>
    <cellStyle name="Notiz 3 2 2 6 4 2 2" xfId="17541" xr:uid="{00000000-0005-0000-0000-00003D770000}"/>
    <cellStyle name="Notiz 3 2 2 6 4 2 3" xfId="29268" xr:uid="{00000000-0005-0000-0000-00003E770000}"/>
    <cellStyle name="Notiz 3 2 2 6 4 3" xfId="9718" xr:uid="{00000000-0005-0000-0000-00003F770000}"/>
    <cellStyle name="Notiz 3 2 2 6 4 3 2" xfId="21446" xr:uid="{00000000-0005-0000-0000-000040770000}"/>
    <cellStyle name="Notiz 3 2 2 6 4 3 3" xfId="33173" xr:uid="{00000000-0005-0000-0000-000041770000}"/>
    <cellStyle name="Notiz 3 2 2 6 4 4" xfId="13636" xr:uid="{00000000-0005-0000-0000-000042770000}"/>
    <cellStyle name="Notiz 3 2 2 6 4 5" xfId="25363" xr:uid="{00000000-0005-0000-0000-000043770000}"/>
    <cellStyle name="Notiz 3 2 2 6 5" xfId="3206" xr:uid="{00000000-0005-0000-0000-000044770000}"/>
    <cellStyle name="Notiz 3 2 2 6 5 2" xfId="7111" xr:uid="{00000000-0005-0000-0000-000045770000}"/>
    <cellStyle name="Notiz 3 2 2 6 5 2 2" xfId="18839" xr:uid="{00000000-0005-0000-0000-000046770000}"/>
    <cellStyle name="Notiz 3 2 2 6 5 2 3" xfId="30566" xr:uid="{00000000-0005-0000-0000-000047770000}"/>
    <cellStyle name="Notiz 3 2 2 6 5 3" xfId="11016" xr:uid="{00000000-0005-0000-0000-000048770000}"/>
    <cellStyle name="Notiz 3 2 2 6 5 3 2" xfId="22744" xr:uid="{00000000-0005-0000-0000-000049770000}"/>
    <cellStyle name="Notiz 3 2 2 6 5 3 3" xfId="34471" xr:uid="{00000000-0005-0000-0000-00004A770000}"/>
    <cellStyle name="Notiz 3 2 2 6 5 4" xfId="14934" xr:uid="{00000000-0005-0000-0000-00004B770000}"/>
    <cellStyle name="Notiz 3 2 2 6 5 5" xfId="26661" xr:uid="{00000000-0005-0000-0000-00004C770000}"/>
    <cellStyle name="Notiz 3 2 2 6 6" xfId="4515" xr:uid="{00000000-0005-0000-0000-00004D770000}"/>
    <cellStyle name="Notiz 3 2 2 6 6 2" xfId="16243" xr:uid="{00000000-0005-0000-0000-00004E770000}"/>
    <cellStyle name="Notiz 3 2 2 6 6 3" xfId="27970" xr:uid="{00000000-0005-0000-0000-00004F770000}"/>
    <cellStyle name="Notiz 3 2 2 6 7" xfId="8420" xr:uid="{00000000-0005-0000-0000-000050770000}"/>
    <cellStyle name="Notiz 3 2 2 6 7 2" xfId="20148" xr:uid="{00000000-0005-0000-0000-000051770000}"/>
    <cellStyle name="Notiz 3 2 2 6 7 3" xfId="31875" xr:uid="{00000000-0005-0000-0000-000052770000}"/>
    <cellStyle name="Notiz 3 2 2 6 8" xfId="12338" xr:uid="{00000000-0005-0000-0000-000053770000}"/>
    <cellStyle name="Notiz 3 2 2 6 9" xfId="24065" xr:uid="{00000000-0005-0000-0000-000054770000}"/>
    <cellStyle name="Notiz 3 2 2 7" xfId="710" xr:uid="{00000000-0005-0000-0000-000055770000}"/>
    <cellStyle name="Notiz 3 2 2 7 2" xfId="2008" xr:uid="{00000000-0005-0000-0000-000056770000}"/>
    <cellStyle name="Notiz 3 2 2 7 2 2" xfId="5913" xr:uid="{00000000-0005-0000-0000-000057770000}"/>
    <cellStyle name="Notiz 3 2 2 7 2 2 2" xfId="17641" xr:uid="{00000000-0005-0000-0000-000058770000}"/>
    <cellStyle name="Notiz 3 2 2 7 2 2 3" xfId="29368" xr:uid="{00000000-0005-0000-0000-000059770000}"/>
    <cellStyle name="Notiz 3 2 2 7 2 3" xfId="9818" xr:uid="{00000000-0005-0000-0000-00005A770000}"/>
    <cellStyle name="Notiz 3 2 2 7 2 3 2" xfId="21546" xr:uid="{00000000-0005-0000-0000-00005B770000}"/>
    <cellStyle name="Notiz 3 2 2 7 2 3 3" xfId="33273" xr:uid="{00000000-0005-0000-0000-00005C770000}"/>
    <cellStyle name="Notiz 3 2 2 7 2 4" xfId="13736" xr:uid="{00000000-0005-0000-0000-00005D770000}"/>
    <cellStyle name="Notiz 3 2 2 7 2 5" xfId="25463" xr:uid="{00000000-0005-0000-0000-00005E770000}"/>
    <cellStyle name="Notiz 3 2 2 7 3" xfId="3306" xr:uid="{00000000-0005-0000-0000-00005F770000}"/>
    <cellStyle name="Notiz 3 2 2 7 3 2" xfId="7211" xr:uid="{00000000-0005-0000-0000-000060770000}"/>
    <cellStyle name="Notiz 3 2 2 7 3 2 2" xfId="18939" xr:uid="{00000000-0005-0000-0000-000061770000}"/>
    <cellStyle name="Notiz 3 2 2 7 3 2 3" xfId="30666" xr:uid="{00000000-0005-0000-0000-000062770000}"/>
    <cellStyle name="Notiz 3 2 2 7 3 3" xfId="11116" xr:uid="{00000000-0005-0000-0000-000063770000}"/>
    <cellStyle name="Notiz 3 2 2 7 3 3 2" xfId="22844" xr:uid="{00000000-0005-0000-0000-000064770000}"/>
    <cellStyle name="Notiz 3 2 2 7 3 3 3" xfId="34571" xr:uid="{00000000-0005-0000-0000-000065770000}"/>
    <cellStyle name="Notiz 3 2 2 7 3 4" xfId="15034" xr:uid="{00000000-0005-0000-0000-000066770000}"/>
    <cellStyle name="Notiz 3 2 2 7 3 5" xfId="26761" xr:uid="{00000000-0005-0000-0000-000067770000}"/>
    <cellStyle name="Notiz 3 2 2 7 4" xfId="4615" xr:uid="{00000000-0005-0000-0000-000068770000}"/>
    <cellStyle name="Notiz 3 2 2 7 4 2" xfId="16343" xr:uid="{00000000-0005-0000-0000-000069770000}"/>
    <cellStyle name="Notiz 3 2 2 7 4 3" xfId="28070" xr:uid="{00000000-0005-0000-0000-00006A770000}"/>
    <cellStyle name="Notiz 3 2 2 7 5" xfId="8520" xr:uid="{00000000-0005-0000-0000-00006B770000}"/>
    <cellStyle name="Notiz 3 2 2 7 5 2" xfId="20248" xr:uid="{00000000-0005-0000-0000-00006C770000}"/>
    <cellStyle name="Notiz 3 2 2 7 5 3" xfId="31975" xr:uid="{00000000-0005-0000-0000-00006D770000}"/>
    <cellStyle name="Notiz 3 2 2 7 6" xfId="12438" xr:uid="{00000000-0005-0000-0000-00006E770000}"/>
    <cellStyle name="Notiz 3 2 2 7 7" xfId="24165" xr:uid="{00000000-0005-0000-0000-00006F770000}"/>
    <cellStyle name="Notiz 3 2 2 8" xfId="1139" xr:uid="{00000000-0005-0000-0000-000070770000}"/>
    <cellStyle name="Notiz 3 2 2 8 2" xfId="2437" xr:uid="{00000000-0005-0000-0000-000071770000}"/>
    <cellStyle name="Notiz 3 2 2 8 2 2" xfId="6342" xr:uid="{00000000-0005-0000-0000-000072770000}"/>
    <cellStyle name="Notiz 3 2 2 8 2 2 2" xfId="18070" xr:uid="{00000000-0005-0000-0000-000073770000}"/>
    <cellStyle name="Notiz 3 2 2 8 2 2 3" xfId="29797" xr:uid="{00000000-0005-0000-0000-000074770000}"/>
    <cellStyle name="Notiz 3 2 2 8 2 3" xfId="10247" xr:uid="{00000000-0005-0000-0000-000075770000}"/>
    <cellStyle name="Notiz 3 2 2 8 2 3 2" xfId="21975" xr:uid="{00000000-0005-0000-0000-000076770000}"/>
    <cellStyle name="Notiz 3 2 2 8 2 3 3" xfId="33702" xr:uid="{00000000-0005-0000-0000-000077770000}"/>
    <cellStyle name="Notiz 3 2 2 8 2 4" xfId="14165" xr:uid="{00000000-0005-0000-0000-000078770000}"/>
    <cellStyle name="Notiz 3 2 2 8 2 5" xfId="25892" xr:uid="{00000000-0005-0000-0000-000079770000}"/>
    <cellStyle name="Notiz 3 2 2 8 3" xfId="3735" xr:uid="{00000000-0005-0000-0000-00007A770000}"/>
    <cellStyle name="Notiz 3 2 2 8 3 2" xfId="7640" xr:uid="{00000000-0005-0000-0000-00007B770000}"/>
    <cellStyle name="Notiz 3 2 2 8 3 2 2" xfId="19368" xr:uid="{00000000-0005-0000-0000-00007C770000}"/>
    <cellStyle name="Notiz 3 2 2 8 3 2 3" xfId="31095" xr:uid="{00000000-0005-0000-0000-00007D770000}"/>
    <cellStyle name="Notiz 3 2 2 8 3 3" xfId="11545" xr:uid="{00000000-0005-0000-0000-00007E770000}"/>
    <cellStyle name="Notiz 3 2 2 8 3 3 2" xfId="23273" xr:uid="{00000000-0005-0000-0000-00007F770000}"/>
    <cellStyle name="Notiz 3 2 2 8 3 3 3" xfId="35000" xr:uid="{00000000-0005-0000-0000-000080770000}"/>
    <cellStyle name="Notiz 3 2 2 8 3 4" xfId="15463" xr:uid="{00000000-0005-0000-0000-000081770000}"/>
    <cellStyle name="Notiz 3 2 2 8 3 5" xfId="27190" xr:uid="{00000000-0005-0000-0000-000082770000}"/>
    <cellStyle name="Notiz 3 2 2 8 4" xfId="5044" xr:uid="{00000000-0005-0000-0000-000083770000}"/>
    <cellStyle name="Notiz 3 2 2 8 4 2" xfId="16772" xr:uid="{00000000-0005-0000-0000-000084770000}"/>
    <cellStyle name="Notiz 3 2 2 8 4 3" xfId="28499" xr:uid="{00000000-0005-0000-0000-000085770000}"/>
    <cellStyle name="Notiz 3 2 2 8 5" xfId="8949" xr:uid="{00000000-0005-0000-0000-000086770000}"/>
    <cellStyle name="Notiz 3 2 2 8 5 2" xfId="20677" xr:uid="{00000000-0005-0000-0000-000087770000}"/>
    <cellStyle name="Notiz 3 2 2 8 5 3" xfId="32404" xr:uid="{00000000-0005-0000-0000-000088770000}"/>
    <cellStyle name="Notiz 3 2 2 8 6" xfId="12867" xr:uid="{00000000-0005-0000-0000-000089770000}"/>
    <cellStyle name="Notiz 3 2 2 8 7" xfId="24594" xr:uid="{00000000-0005-0000-0000-00008A770000}"/>
    <cellStyle name="Notiz 3 2 2 9" xfId="1579" xr:uid="{00000000-0005-0000-0000-00008B770000}"/>
    <cellStyle name="Notiz 3 2 2 9 2" xfId="5484" xr:uid="{00000000-0005-0000-0000-00008C770000}"/>
    <cellStyle name="Notiz 3 2 2 9 2 2" xfId="17212" xr:uid="{00000000-0005-0000-0000-00008D770000}"/>
    <cellStyle name="Notiz 3 2 2 9 2 3" xfId="28939" xr:uid="{00000000-0005-0000-0000-00008E770000}"/>
    <cellStyle name="Notiz 3 2 2 9 3" xfId="9389" xr:uid="{00000000-0005-0000-0000-00008F770000}"/>
    <cellStyle name="Notiz 3 2 2 9 3 2" xfId="21117" xr:uid="{00000000-0005-0000-0000-000090770000}"/>
    <cellStyle name="Notiz 3 2 2 9 3 3" xfId="32844" xr:uid="{00000000-0005-0000-0000-000091770000}"/>
    <cellStyle name="Notiz 3 2 2 9 4" xfId="13307" xr:uid="{00000000-0005-0000-0000-000092770000}"/>
    <cellStyle name="Notiz 3 2 2 9 5" xfId="25034" xr:uid="{00000000-0005-0000-0000-000093770000}"/>
    <cellStyle name="Notiz 3 2 20" xfId="170" xr:uid="{00000000-0005-0000-0000-000094770000}"/>
    <cellStyle name="Notiz 3 2 21" xfId="35423" xr:uid="{00000000-0005-0000-0000-000095770000}"/>
    <cellStyle name="Notiz 3 2 22" xfId="35436" xr:uid="{00000000-0005-0000-0000-000096770000}"/>
    <cellStyle name="Notiz 3 2 3" xfId="240" xr:uid="{00000000-0005-0000-0000-000097770000}"/>
    <cellStyle name="Notiz 3 2 3 10" xfId="2836" xr:uid="{00000000-0005-0000-0000-000098770000}"/>
    <cellStyle name="Notiz 3 2 3 10 2" xfId="6741" xr:uid="{00000000-0005-0000-0000-000099770000}"/>
    <cellStyle name="Notiz 3 2 3 10 2 2" xfId="18469" xr:uid="{00000000-0005-0000-0000-00009A770000}"/>
    <cellStyle name="Notiz 3 2 3 10 2 3" xfId="30196" xr:uid="{00000000-0005-0000-0000-00009B770000}"/>
    <cellStyle name="Notiz 3 2 3 10 3" xfId="10646" xr:uid="{00000000-0005-0000-0000-00009C770000}"/>
    <cellStyle name="Notiz 3 2 3 10 3 2" xfId="22374" xr:uid="{00000000-0005-0000-0000-00009D770000}"/>
    <cellStyle name="Notiz 3 2 3 10 3 3" xfId="34101" xr:uid="{00000000-0005-0000-0000-00009E770000}"/>
    <cellStyle name="Notiz 3 2 3 10 4" xfId="14564" xr:uid="{00000000-0005-0000-0000-00009F770000}"/>
    <cellStyle name="Notiz 3 2 3 10 5" xfId="26291" xr:uid="{00000000-0005-0000-0000-0000A0770000}"/>
    <cellStyle name="Notiz 3 2 3 11" xfId="4145" xr:uid="{00000000-0005-0000-0000-0000A1770000}"/>
    <cellStyle name="Notiz 3 2 3 11 2" xfId="15873" xr:uid="{00000000-0005-0000-0000-0000A2770000}"/>
    <cellStyle name="Notiz 3 2 3 11 3" xfId="27600" xr:uid="{00000000-0005-0000-0000-0000A3770000}"/>
    <cellStyle name="Notiz 3 2 3 12" xfId="8050" xr:uid="{00000000-0005-0000-0000-0000A4770000}"/>
    <cellStyle name="Notiz 3 2 3 12 2" xfId="19778" xr:uid="{00000000-0005-0000-0000-0000A5770000}"/>
    <cellStyle name="Notiz 3 2 3 12 3" xfId="31505" xr:uid="{00000000-0005-0000-0000-0000A6770000}"/>
    <cellStyle name="Notiz 3 2 3 13" xfId="11968" xr:uid="{00000000-0005-0000-0000-0000A7770000}"/>
    <cellStyle name="Notiz 3 2 3 14" xfId="23695" xr:uid="{00000000-0005-0000-0000-0000A8770000}"/>
    <cellStyle name="Notiz 3 2 3 2" xfId="417" xr:uid="{00000000-0005-0000-0000-0000A9770000}"/>
    <cellStyle name="Notiz 3 2 3 2 10" xfId="12145" xr:uid="{00000000-0005-0000-0000-0000AA770000}"/>
    <cellStyle name="Notiz 3 2 3 2 11" xfId="23872" xr:uid="{00000000-0005-0000-0000-0000AB770000}"/>
    <cellStyle name="Notiz 3 2 3 2 2" xfId="516" xr:uid="{00000000-0005-0000-0000-0000AC770000}"/>
    <cellStyle name="Notiz 3 2 3 2 2 2" xfId="945" xr:uid="{00000000-0005-0000-0000-0000AD770000}"/>
    <cellStyle name="Notiz 3 2 3 2 2 2 2" xfId="2243" xr:uid="{00000000-0005-0000-0000-0000AE770000}"/>
    <cellStyle name="Notiz 3 2 3 2 2 2 2 2" xfId="6148" xr:uid="{00000000-0005-0000-0000-0000AF770000}"/>
    <cellStyle name="Notiz 3 2 3 2 2 2 2 2 2" xfId="17876" xr:uid="{00000000-0005-0000-0000-0000B0770000}"/>
    <cellStyle name="Notiz 3 2 3 2 2 2 2 2 3" xfId="29603" xr:uid="{00000000-0005-0000-0000-0000B1770000}"/>
    <cellStyle name="Notiz 3 2 3 2 2 2 2 3" xfId="10053" xr:uid="{00000000-0005-0000-0000-0000B2770000}"/>
    <cellStyle name="Notiz 3 2 3 2 2 2 2 3 2" xfId="21781" xr:uid="{00000000-0005-0000-0000-0000B3770000}"/>
    <cellStyle name="Notiz 3 2 3 2 2 2 2 3 3" xfId="33508" xr:uid="{00000000-0005-0000-0000-0000B4770000}"/>
    <cellStyle name="Notiz 3 2 3 2 2 2 2 4" xfId="13971" xr:uid="{00000000-0005-0000-0000-0000B5770000}"/>
    <cellStyle name="Notiz 3 2 3 2 2 2 2 5" xfId="25698" xr:uid="{00000000-0005-0000-0000-0000B6770000}"/>
    <cellStyle name="Notiz 3 2 3 2 2 2 3" xfId="3541" xr:uid="{00000000-0005-0000-0000-0000B7770000}"/>
    <cellStyle name="Notiz 3 2 3 2 2 2 3 2" xfId="7446" xr:uid="{00000000-0005-0000-0000-0000B8770000}"/>
    <cellStyle name="Notiz 3 2 3 2 2 2 3 2 2" xfId="19174" xr:uid="{00000000-0005-0000-0000-0000B9770000}"/>
    <cellStyle name="Notiz 3 2 3 2 2 2 3 2 3" xfId="30901" xr:uid="{00000000-0005-0000-0000-0000BA770000}"/>
    <cellStyle name="Notiz 3 2 3 2 2 2 3 3" xfId="11351" xr:uid="{00000000-0005-0000-0000-0000BB770000}"/>
    <cellStyle name="Notiz 3 2 3 2 2 2 3 3 2" xfId="23079" xr:uid="{00000000-0005-0000-0000-0000BC770000}"/>
    <cellStyle name="Notiz 3 2 3 2 2 2 3 3 3" xfId="34806" xr:uid="{00000000-0005-0000-0000-0000BD770000}"/>
    <cellStyle name="Notiz 3 2 3 2 2 2 3 4" xfId="15269" xr:uid="{00000000-0005-0000-0000-0000BE770000}"/>
    <cellStyle name="Notiz 3 2 3 2 2 2 3 5" xfId="26996" xr:uid="{00000000-0005-0000-0000-0000BF770000}"/>
    <cellStyle name="Notiz 3 2 3 2 2 2 4" xfId="4850" xr:uid="{00000000-0005-0000-0000-0000C0770000}"/>
    <cellStyle name="Notiz 3 2 3 2 2 2 4 2" xfId="16578" xr:uid="{00000000-0005-0000-0000-0000C1770000}"/>
    <cellStyle name="Notiz 3 2 3 2 2 2 4 3" xfId="28305" xr:uid="{00000000-0005-0000-0000-0000C2770000}"/>
    <cellStyle name="Notiz 3 2 3 2 2 2 5" xfId="8755" xr:uid="{00000000-0005-0000-0000-0000C3770000}"/>
    <cellStyle name="Notiz 3 2 3 2 2 2 5 2" xfId="20483" xr:uid="{00000000-0005-0000-0000-0000C4770000}"/>
    <cellStyle name="Notiz 3 2 3 2 2 2 5 3" xfId="32210" xr:uid="{00000000-0005-0000-0000-0000C5770000}"/>
    <cellStyle name="Notiz 3 2 3 2 2 2 6" xfId="12673" xr:uid="{00000000-0005-0000-0000-0000C6770000}"/>
    <cellStyle name="Notiz 3 2 3 2 2 2 7" xfId="24400" xr:uid="{00000000-0005-0000-0000-0000C7770000}"/>
    <cellStyle name="Notiz 3 2 3 2 2 3" xfId="1374" xr:uid="{00000000-0005-0000-0000-0000C8770000}"/>
    <cellStyle name="Notiz 3 2 3 2 2 3 2" xfId="2672" xr:uid="{00000000-0005-0000-0000-0000C9770000}"/>
    <cellStyle name="Notiz 3 2 3 2 2 3 2 2" xfId="6577" xr:uid="{00000000-0005-0000-0000-0000CA770000}"/>
    <cellStyle name="Notiz 3 2 3 2 2 3 2 2 2" xfId="18305" xr:uid="{00000000-0005-0000-0000-0000CB770000}"/>
    <cellStyle name="Notiz 3 2 3 2 2 3 2 2 3" xfId="30032" xr:uid="{00000000-0005-0000-0000-0000CC770000}"/>
    <cellStyle name="Notiz 3 2 3 2 2 3 2 3" xfId="10482" xr:uid="{00000000-0005-0000-0000-0000CD770000}"/>
    <cellStyle name="Notiz 3 2 3 2 2 3 2 3 2" xfId="22210" xr:uid="{00000000-0005-0000-0000-0000CE770000}"/>
    <cellStyle name="Notiz 3 2 3 2 2 3 2 3 3" xfId="33937" xr:uid="{00000000-0005-0000-0000-0000CF770000}"/>
    <cellStyle name="Notiz 3 2 3 2 2 3 2 4" xfId="14400" xr:uid="{00000000-0005-0000-0000-0000D0770000}"/>
    <cellStyle name="Notiz 3 2 3 2 2 3 2 5" xfId="26127" xr:uid="{00000000-0005-0000-0000-0000D1770000}"/>
    <cellStyle name="Notiz 3 2 3 2 2 3 3" xfId="3970" xr:uid="{00000000-0005-0000-0000-0000D2770000}"/>
    <cellStyle name="Notiz 3 2 3 2 2 3 3 2" xfId="7875" xr:uid="{00000000-0005-0000-0000-0000D3770000}"/>
    <cellStyle name="Notiz 3 2 3 2 2 3 3 2 2" xfId="19603" xr:uid="{00000000-0005-0000-0000-0000D4770000}"/>
    <cellStyle name="Notiz 3 2 3 2 2 3 3 2 3" xfId="31330" xr:uid="{00000000-0005-0000-0000-0000D5770000}"/>
    <cellStyle name="Notiz 3 2 3 2 2 3 3 3" xfId="11780" xr:uid="{00000000-0005-0000-0000-0000D6770000}"/>
    <cellStyle name="Notiz 3 2 3 2 2 3 3 3 2" xfId="23508" xr:uid="{00000000-0005-0000-0000-0000D7770000}"/>
    <cellStyle name="Notiz 3 2 3 2 2 3 3 3 3" xfId="35235" xr:uid="{00000000-0005-0000-0000-0000D8770000}"/>
    <cellStyle name="Notiz 3 2 3 2 2 3 3 4" xfId="15698" xr:uid="{00000000-0005-0000-0000-0000D9770000}"/>
    <cellStyle name="Notiz 3 2 3 2 2 3 3 5" xfId="27425" xr:uid="{00000000-0005-0000-0000-0000DA770000}"/>
    <cellStyle name="Notiz 3 2 3 2 2 3 4" xfId="5279" xr:uid="{00000000-0005-0000-0000-0000DB770000}"/>
    <cellStyle name="Notiz 3 2 3 2 2 3 4 2" xfId="17007" xr:uid="{00000000-0005-0000-0000-0000DC770000}"/>
    <cellStyle name="Notiz 3 2 3 2 2 3 4 3" xfId="28734" xr:uid="{00000000-0005-0000-0000-0000DD770000}"/>
    <cellStyle name="Notiz 3 2 3 2 2 3 5" xfId="9184" xr:uid="{00000000-0005-0000-0000-0000DE770000}"/>
    <cellStyle name="Notiz 3 2 3 2 2 3 5 2" xfId="20912" xr:uid="{00000000-0005-0000-0000-0000DF770000}"/>
    <cellStyle name="Notiz 3 2 3 2 2 3 5 3" xfId="32639" xr:uid="{00000000-0005-0000-0000-0000E0770000}"/>
    <cellStyle name="Notiz 3 2 3 2 2 3 6" xfId="13102" xr:uid="{00000000-0005-0000-0000-0000E1770000}"/>
    <cellStyle name="Notiz 3 2 3 2 2 3 7" xfId="24829" xr:uid="{00000000-0005-0000-0000-0000E2770000}"/>
    <cellStyle name="Notiz 3 2 3 2 2 4" xfId="1814" xr:uid="{00000000-0005-0000-0000-0000E3770000}"/>
    <cellStyle name="Notiz 3 2 3 2 2 4 2" xfId="5719" xr:uid="{00000000-0005-0000-0000-0000E4770000}"/>
    <cellStyle name="Notiz 3 2 3 2 2 4 2 2" xfId="17447" xr:uid="{00000000-0005-0000-0000-0000E5770000}"/>
    <cellStyle name="Notiz 3 2 3 2 2 4 2 3" xfId="29174" xr:uid="{00000000-0005-0000-0000-0000E6770000}"/>
    <cellStyle name="Notiz 3 2 3 2 2 4 3" xfId="9624" xr:uid="{00000000-0005-0000-0000-0000E7770000}"/>
    <cellStyle name="Notiz 3 2 3 2 2 4 3 2" xfId="21352" xr:uid="{00000000-0005-0000-0000-0000E8770000}"/>
    <cellStyle name="Notiz 3 2 3 2 2 4 3 3" xfId="33079" xr:uid="{00000000-0005-0000-0000-0000E9770000}"/>
    <cellStyle name="Notiz 3 2 3 2 2 4 4" xfId="13542" xr:uid="{00000000-0005-0000-0000-0000EA770000}"/>
    <cellStyle name="Notiz 3 2 3 2 2 4 5" xfId="25269" xr:uid="{00000000-0005-0000-0000-0000EB770000}"/>
    <cellStyle name="Notiz 3 2 3 2 2 5" xfId="3112" xr:uid="{00000000-0005-0000-0000-0000EC770000}"/>
    <cellStyle name="Notiz 3 2 3 2 2 5 2" xfId="7017" xr:uid="{00000000-0005-0000-0000-0000ED770000}"/>
    <cellStyle name="Notiz 3 2 3 2 2 5 2 2" xfId="18745" xr:uid="{00000000-0005-0000-0000-0000EE770000}"/>
    <cellStyle name="Notiz 3 2 3 2 2 5 2 3" xfId="30472" xr:uid="{00000000-0005-0000-0000-0000EF770000}"/>
    <cellStyle name="Notiz 3 2 3 2 2 5 3" xfId="10922" xr:uid="{00000000-0005-0000-0000-0000F0770000}"/>
    <cellStyle name="Notiz 3 2 3 2 2 5 3 2" xfId="22650" xr:uid="{00000000-0005-0000-0000-0000F1770000}"/>
    <cellStyle name="Notiz 3 2 3 2 2 5 3 3" xfId="34377" xr:uid="{00000000-0005-0000-0000-0000F2770000}"/>
    <cellStyle name="Notiz 3 2 3 2 2 5 4" xfId="14840" xr:uid="{00000000-0005-0000-0000-0000F3770000}"/>
    <cellStyle name="Notiz 3 2 3 2 2 5 5" xfId="26567" xr:uid="{00000000-0005-0000-0000-0000F4770000}"/>
    <cellStyle name="Notiz 3 2 3 2 2 6" xfId="4421" xr:uid="{00000000-0005-0000-0000-0000F5770000}"/>
    <cellStyle name="Notiz 3 2 3 2 2 6 2" xfId="16149" xr:uid="{00000000-0005-0000-0000-0000F6770000}"/>
    <cellStyle name="Notiz 3 2 3 2 2 6 3" xfId="27876" xr:uid="{00000000-0005-0000-0000-0000F7770000}"/>
    <cellStyle name="Notiz 3 2 3 2 2 7" xfId="8326" xr:uid="{00000000-0005-0000-0000-0000F8770000}"/>
    <cellStyle name="Notiz 3 2 3 2 2 7 2" xfId="20054" xr:uid="{00000000-0005-0000-0000-0000F9770000}"/>
    <cellStyle name="Notiz 3 2 3 2 2 7 3" xfId="31781" xr:uid="{00000000-0005-0000-0000-0000FA770000}"/>
    <cellStyle name="Notiz 3 2 3 2 2 8" xfId="12244" xr:uid="{00000000-0005-0000-0000-0000FB770000}"/>
    <cellStyle name="Notiz 3 2 3 2 2 9" xfId="23971" xr:uid="{00000000-0005-0000-0000-0000FC770000}"/>
    <cellStyle name="Notiz 3 2 3 2 3" xfId="615" xr:uid="{00000000-0005-0000-0000-0000FD770000}"/>
    <cellStyle name="Notiz 3 2 3 2 3 2" xfId="1044" xr:uid="{00000000-0005-0000-0000-0000FE770000}"/>
    <cellStyle name="Notiz 3 2 3 2 3 2 2" xfId="2342" xr:uid="{00000000-0005-0000-0000-0000FF770000}"/>
    <cellStyle name="Notiz 3 2 3 2 3 2 2 2" xfId="6247" xr:uid="{00000000-0005-0000-0000-000000780000}"/>
    <cellStyle name="Notiz 3 2 3 2 3 2 2 2 2" xfId="17975" xr:uid="{00000000-0005-0000-0000-000001780000}"/>
    <cellStyle name="Notiz 3 2 3 2 3 2 2 2 3" xfId="29702" xr:uid="{00000000-0005-0000-0000-000002780000}"/>
    <cellStyle name="Notiz 3 2 3 2 3 2 2 3" xfId="10152" xr:uid="{00000000-0005-0000-0000-000003780000}"/>
    <cellStyle name="Notiz 3 2 3 2 3 2 2 3 2" xfId="21880" xr:uid="{00000000-0005-0000-0000-000004780000}"/>
    <cellStyle name="Notiz 3 2 3 2 3 2 2 3 3" xfId="33607" xr:uid="{00000000-0005-0000-0000-000005780000}"/>
    <cellStyle name="Notiz 3 2 3 2 3 2 2 4" xfId="14070" xr:uid="{00000000-0005-0000-0000-000006780000}"/>
    <cellStyle name="Notiz 3 2 3 2 3 2 2 5" xfId="25797" xr:uid="{00000000-0005-0000-0000-000007780000}"/>
    <cellStyle name="Notiz 3 2 3 2 3 2 3" xfId="3640" xr:uid="{00000000-0005-0000-0000-000008780000}"/>
    <cellStyle name="Notiz 3 2 3 2 3 2 3 2" xfId="7545" xr:uid="{00000000-0005-0000-0000-000009780000}"/>
    <cellStyle name="Notiz 3 2 3 2 3 2 3 2 2" xfId="19273" xr:uid="{00000000-0005-0000-0000-00000A780000}"/>
    <cellStyle name="Notiz 3 2 3 2 3 2 3 2 3" xfId="31000" xr:uid="{00000000-0005-0000-0000-00000B780000}"/>
    <cellStyle name="Notiz 3 2 3 2 3 2 3 3" xfId="11450" xr:uid="{00000000-0005-0000-0000-00000C780000}"/>
    <cellStyle name="Notiz 3 2 3 2 3 2 3 3 2" xfId="23178" xr:uid="{00000000-0005-0000-0000-00000D780000}"/>
    <cellStyle name="Notiz 3 2 3 2 3 2 3 3 3" xfId="34905" xr:uid="{00000000-0005-0000-0000-00000E780000}"/>
    <cellStyle name="Notiz 3 2 3 2 3 2 3 4" xfId="15368" xr:uid="{00000000-0005-0000-0000-00000F780000}"/>
    <cellStyle name="Notiz 3 2 3 2 3 2 3 5" xfId="27095" xr:uid="{00000000-0005-0000-0000-000010780000}"/>
    <cellStyle name="Notiz 3 2 3 2 3 2 4" xfId="4949" xr:uid="{00000000-0005-0000-0000-000011780000}"/>
    <cellStyle name="Notiz 3 2 3 2 3 2 4 2" xfId="16677" xr:uid="{00000000-0005-0000-0000-000012780000}"/>
    <cellStyle name="Notiz 3 2 3 2 3 2 4 3" xfId="28404" xr:uid="{00000000-0005-0000-0000-000013780000}"/>
    <cellStyle name="Notiz 3 2 3 2 3 2 5" xfId="8854" xr:uid="{00000000-0005-0000-0000-000014780000}"/>
    <cellStyle name="Notiz 3 2 3 2 3 2 5 2" xfId="20582" xr:uid="{00000000-0005-0000-0000-000015780000}"/>
    <cellStyle name="Notiz 3 2 3 2 3 2 5 3" xfId="32309" xr:uid="{00000000-0005-0000-0000-000016780000}"/>
    <cellStyle name="Notiz 3 2 3 2 3 2 6" xfId="12772" xr:uid="{00000000-0005-0000-0000-000017780000}"/>
    <cellStyle name="Notiz 3 2 3 2 3 2 7" xfId="24499" xr:uid="{00000000-0005-0000-0000-000018780000}"/>
    <cellStyle name="Notiz 3 2 3 2 3 3" xfId="1473" xr:uid="{00000000-0005-0000-0000-000019780000}"/>
    <cellStyle name="Notiz 3 2 3 2 3 3 2" xfId="2771" xr:uid="{00000000-0005-0000-0000-00001A780000}"/>
    <cellStyle name="Notiz 3 2 3 2 3 3 2 2" xfId="6676" xr:uid="{00000000-0005-0000-0000-00001B780000}"/>
    <cellStyle name="Notiz 3 2 3 2 3 3 2 2 2" xfId="18404" xr:uid="{00000000-0005-0000-0000-00001C780000}"/>
    <cellStyle name="Notiz 3 2 3 2 3 3 2 2 3" xfId="30131" xr:uid="{00000000-0005-0000-0000-00001D780000}"/>
    <cellStyle name="Notiz 3 2 3 2 3 3 2 3" xfId="10581" xr:uid="{00000000-0005-0000-0000-00001E780000}"/>
    <cellStyle name="Notiz 3 2 3 2 3 3 2 3 2" xfId="22309" xr:uid="{00000000-0005-0000-0000-00001F780000}"/>
    <cellStyle name="Notiz 3 2 3 2 3 3 2 3 3" xfId="34036" xr:uid="{00000000-0005-0000-0000-000020780000}"/>
    <cellStyle name="Notiz 3 2 3 2 3 3 2 4" xfId="14499" xr:uid="{00000000-0005-0000-0000-000021780000}"/>
    <cellStyle name="Notiz 3 2 3 2 3 3 2 5" xfId="26226" xr:uid="{00000000-0005-0000-0000-000022780000}"/>
    <cellStyle name="Notiz 3 2 3 2 3 3 3" xfId="4069" xr:uid="{00000000-0005-0000-0000-000023780000}"/>
    <cellStyle name="Notiz 3 2 3 2 3 3 3 2" xfId="7974" xr:uid="{00000000-0005-0000-0000-000024780000}"/>
    <cellStyle name="Notiz 3 2 3 2 3 3 3 2 2" xfId="19702" xr:uid="{00000000-0005-0000-0000-000025780000}"/>
    <cellStyle name="Notiz 3 2 3 2 3 3 3 2 3" xfId="31429" xr:uid="{00000000-0005-0000-0000-000026780000}"/>
    <cellStyle name="Notiz 3 2 3 2 3 3 3 3" xfId="11879" xr:uid="{00000000-0005-0000-0000-000027780000}"/>
    <cellStyle name="Notiz 3 2 3 2 3 3 3 3 2" xfId="23607" xr:uid="{00000000-0005-0000-0000-000028780000}"/>
    <cellStyle name="Notiz 3 2 3 2 3 3 3 3 3" xfId="35334" xr:uid="{00000000-0005-0000-0000-000029780000}"/>
    <cellStyle name="Notiz 3 2 3 2 3 3 3 4" xfId="15797" xr:uid="{00000000-0005-0000-0000-00002A780000}"/>
    <cellStyle name="Notiz 3 2 3 2 3 3 3 5" xfId="27524" xr:uid="{00000000-0005-0000-0000-00002B780000}"/>
    <cellStyle name="Notiz 3 2 3 2 3 3 4" xfId="5378" xr:uid="{00000000-0005-0000-0000-00002C780000}"/>
    <cellStyle name="Notiz 3 2 3 2 3 3 4 2" xfId="17106" xr:uid="{00000000-0005-0000-0000-00002D780000}"/>
    <cellStyle name="Notiz 3 2 3 2 3 3 4 3" xfId="28833" xr:uid="{00000000-0005-0000-0000-00002E780000}"/>
    <cellStyle name="Notiz 3 2 3 2 3 3 5" xfId="9283" xr:uid="{00000000-0005-0000-0000-00002F780000}"/>
    <cellStyle name="Notiz 3 2 3 2 3 3 5 2" xfId="21011" xr:uid="{00000000-0005-0000-0000-000030780000}"/>
    <cellStyle name="Notiz 3 2 3 2 3 3 5 3" xfId="32738" xr:uid="{00000000-0005-0000-0000-000031780000}"/>
    <cellStyle name="Notiz 3 2 3 2 3 3 6" xfId="13201" xr:uid="{00000000-0005-0000-0000-000032780000}"/>
    <cellStyle name="Notiz 3 2 3 2 3 3 7" xfId="24928" xr:uid="{00000000-0005-0000-0000-000033780000}"/>
    <cellStyle name="Notiz 3 2 3 2 3 4" xfId="1913" xr:uid="{00000000-0005-0000-0000-000034780000}"/>
    <cellStyle name="Notiz 3 2 3 2 3 4 2" xfId="5818" xr:uid="{00000000-0005-0000-0000-000035780000}"/>
    <cellStyle name="Notiz 3 2 3 2 3 4 2 2" xfId="17546" xr:uid="{00000000-0005-0000-0000-000036780000}"/>
    <cellStyle name="Notiz 3 2 3 2 3 4 2 3" xfId="29273" xr:uid="{00000000-0005-0000-0000-000037780000}"/>
    <cellStyle name="Notiz 3 2 3 2 3 4 3" xfId="9723" xr:uid="{00000000-0005-0000-0000-000038780000}"/>
    <cellStyle name="Notiz 3 2 3 2 3 4 3 2" xfId="21451" xr:uid="{00000000-0005-0000-0000-000039780000}"/>
    <cellStyle name="Notiz 3 2 3 2 3 4 3 3" xfId="33178" xr:uid="{00000000-0005-0000-0000-00003A780000}"/>
    <cellStyle name="Notiz 3 2 3 2 3 4 4" xfId="13641" xr:uid="{00000000-0005-0000-0000-00003B780000}"/>
    <cellStyle name="Notiz 3 2 3 2 3 4 5" xfId="25368" xr:uid="{00000000-0005-0000-0000-00003C780000}"/>
    <cellStyle name="Notiz 3 2 3 2 3 5" xfId="3211" xr:uid="{00000000-0005-0000-0000-00003D780000}"/>
    <cellStyle name="Notiz 3 2 3 2 3 5 2" xfId="7116" xr:uid="{00000000-0005-0000-0000-00003E780000}"/>
    <cellStyle name="Notiz 3 2 3 2 3 5 2 2" xfId="18844" xr:uid="{00000000-0005-0000-0000-00003F780000}"/>
    <cellStyle name="Notiz 3 2 3 2 3 5 2 3" xfId="30571" xr:uid="{00000000-0005-0000-0000-000040780000}"/>
    <cellStyle name="Notiz 3 2 3 2 3 5 3" xfId="11021" xr:uid="{00000000-0005-0000-0000-000041780000}"/>
    <cellStyle name="Notiz 3 2 3 2 3 5 3 2" xfId="22749" xr:uid="{00000000-0005-0000-0000-000042780000}"/>
    <cellStyle name="Notiz 3 2 3 2 3 5 3 3" xfId="34476" xr:uid="{00000000-0005-0000-0000-000043780000}"/>
    <cellStyle name="Notiz 3 2 3 2 3 5 4" xfId="14939" xr:uid="{00000000-0005-0000-0000-000044780000}"/>
    <cellStyle name="Notiz 3 2 3 2 3 5 5" xfId="26666" xr:uid="{00000000-0005-0000-0000-000045780000}"/>
    <cellStyle name="Notiz 3 2 3 2 3 6" xfId="4520" xr:uid="{00000000-0005-0000-0000-000046780000}"/>
    <cellStyle name="Notiz 3 2 3 2 3 6 2" xfId="16248" xr:uid="{00000000-0005-0000-0000-000047780000}"/>
    <cellStyle name="Notiz 3 2 3 2 3 6 3" xfId="27975" xr:uid="{00000000-0005-0000-0000-000048780000}"/>
    <cellStyle name="Notiz 3 2 3 2 3 7" xfId="8425" xr:uid="{00000000-0005-0000-0000-000049780000}"/>
    <cellStyle name="Notiz 3 2 3 2 3 7 2" xfId="20153" xr:uid="{00000000-0005-0000-0000-00004A780000}"/>
    <cellStyle name="Notiz 3 2 3 2 3 7 3" xfId="31880" xr:uid="{00000000-0005-0000-0000-00004B780000}"/>
    <cellStyle name="Notiz 3 2 3 2 3 8" xfId="12343" xr:uid="{00000000-0005-0000-0000-00004C780000}"/>
    <cellStyle name="Notiz 3 2 3 2 3 9" xfId="24070" xr:uid="{00000000-0005-0000-0000-00004D780000}"/>
    <cellStyle name="Notiz 3 2 3 2 4" xfId="846" xr:uid="{00000000-0005-0000-0000-00004E780000}"/>
    <cellStyle name="Notiz 3 2 3 2 4 2" xfId="2144" xr:uid="{00000000-0005-0000-0000-00004F780000}"/>
    <cellStyle name="Notiz 3 2 3 2 4 2 2" xfId="6049" xr:uid="{00000000-0005-0000-0000-000050780000}"/>
    <cellStyle name="Notiz 3 2 3 2 4 2 2 2" xfId="17777" xr:uid="{00000000-0005-0000-0000-000051780000}"/>
    <cellStyle name="Notiz 3 2 3 2 4 2 2 3" xfId="29504" xr:uid="{00000000-0005-0000-0000-000052780000}"/>
    <cellStyle name="Notiz 3 2 3 2 4 2 3" xfId="9954" xr:uid="{00000000-0005-0000-0000-000053780000}"/>
    <cellStyle name="Notiz 3 2 3 2 4 2 3 2" xfId="21682" xr:uid="{00000000-0005-0000-0000-000054780000}"/>
    <cellStyle name="Notiz 3 2 3 2 4 2 3 3" xfId="33409" xr:uid="{00000000-0005-0000-0000-000055780000}"/>
    <cellStyle name="Notiz 3 2 3 2 4 2 4" xfId="13872" xr:uid="{00000000-0005-0000-0000-000056780000}"/>
    <cellStyle name="Notiz 3 2 3 2 4 2 5" xfId="25599" xr:uid="{00000000-0005-0000-0000-000057780000}"/>
    <cellStyle name="Notiz 3 2 3 2 4 3" xfId="3442" xr:uid="{00000000-0005-0000-0000-000058780000}"/>
    <cellStyle name="Notiz 3 2 3 2 4 3 2" xfId="7347" xr:uid="{00000000-0005-0000-0000-000059780000}"/>
    <cellStyle name="Notiz 3 2 3 2 4 3 2 2" xfId="19075" xr:uid="{00000000-0005-0000-0000-00005A780000}"/>
    <cellStyle name="Notiz 3 2 3 2 4 3 2 3" xfId="30802" xr:uid="{00000000-0005-0000-0000-00005B780000}"/>
    <cellStyle name="Notiz 3 2 3 2 4 3 3" xfId="11252" xr:uid="{00000000-0005-0000-0000-00005C780000}"/>
    <cellStyle name="Notiz 3 2 3 2 4 3 3 2" xfId="22980" xr:uid="{00000000-0005-0000-0000-00005D780000}"/>
    <cellStyle name="Notiz 3 2 3 2 4 3 3 3" xfId="34707" xr:uid="{00000000-0005-0000-0000-00005E780000}"/>
    <cellStyle name="Notiz 3 2 3 2 4 3 4" xfId="15170" xr:uid="{00000000-0005-0000-0000-00005F780000}"/>
    <cellStyle name="Notiz 3 2 3 2 4 3 5" xfId="26897" xr:uid="{00000000-0005-0000-0000-000060780000}"/>
    <cellStyle name="Notiz 3 2 3 2 4 4" xfId="4751" xr:uid="{00000000-0005-0000-0000-000061780000}"/>
    <cellStyle name="Notiz 3 2 3 2 4 4 2" xfId="16479" xr:uid="{00000000-0005-0000-0000-000062780000}"/>
    <cellStyle name="Notiz 3 2 3 2 4 4 3" xfId="28206" xr:uid="{00000000-0005-0000-0000-000063780000}"/>
    <cellStyle name="Notiz 3 2 3 2 4 5" xfId="8656" xr:uid="{00000000-0005-0000-0000-000064780000}"/>
    <cellStyle name="Notiz 3 2 3 2 4 5 2" xfId="20384" xr:uid="{00000000-0005-0000-0000-000065780000}"/>
    <cellStyle name="Notiz 3 2 3 2 4 5 3" xfId="32111" xr:uid="{00000000-0005-0000-0000-000066780000}"/>
    <cellStyle name="Notiz 3 2 3 2 4 6" xfId="12574" xr:uid="{00000000-0005-0000-0000-000067780000}"/>
    <cellStyle name="Notiz 3 2 3 2 4 7" xfId="24301" xr:uid="{00000000-0005-0000-0000-000068780000}"/>
    <cellStyle name="Notiz 3 2 3 2 5" xfId="1275" xr:uid="{00000000-0005-0000-0000-000069780000}"/>
    <cellStyle name="Notiz 3 2 3 2 5 2" xfId="2573" xr:uid="{00000000-0005-0000-0000-00006A780000}"/>
    <cellStyle name="Notiz 3 2 3 2 5 2 2" xfId="6478" xr:uid="{00000000-0005-0000-0000-00006B780000}"/>
    <cellStyle name="Notiz 3 2 3 2 5 2 2 2" xfId="18206" xr:uid="{00000000-0005-0000-0000-00006C780000}"/>
    <cellStyle name="Notiz 3 2 3 2 5 2 2 3" xfId="29933" xr:uid="{00000000-0005-0000-0000-00006D780000}"/>
    <cellStyle name="Notiz 3 2 3 2 5 2 3" xfId="10383" xr:uid="{00000000-0005-0000-0000-00006E780000}"/>
    <cellStyle name="Notiz 3 2 3 2 5 2 3 2" xfId="22111" xr:uid="{00000000-0005-0000-0000-00006F780000}"/>
    <cellStyle name="Notiz 3 2 3 2 5 2 3 3" xfId="33838" xr:uid="{00000000-0005-0000-0000-000070780000}"/>
    <cellStyle name="Notiz 3 2 3 2 5 2 4" xfId="14301" xr:uid="{00000000-0005-0000-0000-000071780000}"/>
    <cellStyle name="Notiz 3 2 3 2 5 2 5" xfId="26028" xr:uid="{00000000-0005-0000-0000-000072780000}"/>
    <cellStyle name="Notiz 3 2 3 2 5 3" xfId="3871" xr:uid="{00000000-0005-0000-0000-000073780000}"/>
    <cellStyle name="Notiz 3 2 3 2 5 3 2" xfId="7776" xr:uid="{00000000-0005-0000-0000-000074780000}"/>
    <cellStyle name="Notiz 3 2 3 2 5 3 2 2" xfId="19504" xr:uid="{00000000-0005-0000-0000-000075780000}"/>
    <cellStyle name="Notiz 3 2 3 2 5 3 2 3" xfId="31231" xr:uid="{00000000-0005-0000-0000-000076780000}"/>
    <cellStyle name="Notiz 3 2 3 2 5 3 3" xfId="11681" xr:uid="{00000000-0005-0000-0000-000077780000}"/>
    <cellStyle name="Notiz 3 2 3 2 5 3 3 2" xfId="23409" xr:uid="{00000000-0005-0000-0000-000078780000}"/>
    <cellStyle name="Notiz 3 2 3 2 5 3 3 3" xfId="35136" xr:uid="{00000000-0005-0000-0000-000079780000}"/>
    <cellStyle name="Notiz 3 2 3 2 5 3 4" xfId="15599" xr:uid="{00000000-0005-0000-0000-00007A780000}"/>
    <cellStyle name="Notiz 3 2 3 2 5 3 5" xfId="27326" xr:uid="{00000000-0005-0000-0000-00007B780000}"/>
    <cellStyle name="Notiz 3 2 3 2 5 4" xfId="5180" xr:uid="{00000000-0005-0000-0000-00007C780000}"/>
    <cellStyle name="Notiz 3 2 3 2 5 4 2" xfId="16908" xr:uid="{00000000-0005-0000-0000-00007D780000}"/>
    <cellStyle name="Notiz 3 2 3 2 5 4 3" xfId="28635" xr:uid="{00000000-0005-0000-0000-00007E780000}"/>
    <cellStyle name="Notiz 3 2 3 2 5 5" xfId="9085" xr:uid="{00000000-0005-0000-0000-00007F780000}"/>
    <cellStyle name="Notiz 3 2 3 2 5 5 2" xfId="20813" xr:uid="{00000000-0005-0000-0000-000080780000}"/>
    <cellStyle name="Notiz 3 2 3 2 5 5 3" xfId="32540" xr:uid="{00000000-0005-0000-0000-000081780000}"/>
    <cellStyle name="Notiz 3 2 3 2 5 6" xfId="13003" xr:uid="{00000000-0005-0000-0000-000082780000}"/>
    <cellStyle name="Notiz 3 2 3 2 5 7" xfId="24730" xr:uid="{00000000-0005-0000-0000-000083780000}"/>
    <cellStyle name="Notiz 3 2 3 2 6" xfId="1715" xr:uid="{00000000-0005-0000-0000-000084780000}"/>
    <cellStyle name="Notiz 3 2 3 2 6 2" xfId="5620" xr:uid="{00000000-0005-0000-0000-000085780000}"/>
    <cellStyle name="Notiz 3 2 3 2 6 2 2" xfId="17348" xr:uid="{00000000-0005-0000-0000-000086780000}"/>
    <cellStyle name="Notiz 3 2 3 2 6 2 3" xfId="29075" xr:uid="{00000000-0005-0000-0000-000087780000}"/>
    <cellStyle name="Notiz 3 2 3 2 6 3" xfId="9525" xr:uid="{00000000-0005-0000-0000-000088780000}"/>
    <cellStyle name="Notiz 3 2 3 2 6 3 2" xfId="21253" xr:uid="{00000000-0005-0000-0000-000089780000}"/>
    <cellStyle name="Notiz 3 2 3 2 6 3 3" xfId="32980" xr:uid="{00000000-0005-0000-0000-00008A780000}"/>
    <cellStyle name="Notiz 3 2 3 2 6 4" xfId="13443" xr:uid="{00000000-0005-0000-0000-00008B780000}"/>
    <cellStyle name="Notiz 3 2 3 2 6 5" xfId="25170" xr:uid="{00000000-0005-0000-0000-00008C780000}"/>
    <cellStyle name="Notiz 3 2 3 2 7" xfId="3013" xr:uid="{00000000-0005-0000-0000-00008D780000}"/>
    <cellStyle name="Notiz 3 2 3 2 7 2" xfId="6918" xr:uid="{00000000-0005-0000-0000-00008E780000}"/>
    <cellStyle name="Notiz 3 2 3 2 7 2 2" xfId="18646" xr:uid="{00000000-0005-0000-0000-00008F780000}"/>
    <cellStyle name="Notiz 3 2 3 2 7 2 3" xfId="30373" xr:uid="{00000000-0005-0000-0000-000090780000}"/>
    <cellStyle name="Notiz 3 2 3 2 7 3" xfId="10823" xr:uid="{00000000-0005-0000-0000-000091780000}"/>
    <cellStyle name="Notiz 3 2 3 2 7 3 2" xfId="22551" xr:uid="{00000000-0005-0000-0000-000092780000}"/>
    <cellStyle name="Notiz 3 2 3 2 7 3 3" xfId="34278" xr:uid="{00000000-0005-0000-0000-000093780000}"/>
    <cellStyle name="Notiz 3 2 3 2 7 4" xfId="14741" xr:uid="{00000000-0005-0000-0000-000094780000}"/>
    <cellStyle name="Notiz 3 2 3 2 7 5" xfId="26468" xr:uid="{00000000-0005-0000-0000-000095780000}"/>
    <cellStyle name="Notiz 3 2 3 2 8" xfId="4322" xr:uid="{00000000-0005-0000-0000-000096780000}"/>
    <cellStyle name="Notiz 3 2 3 2 8 2" xfId="16050" xr:uid="{00000000-0005-0000-0000-000097780000}"/>
    <cellStyle name="Notiz 3 2 3 2 8 3" xfId="27777" xr:uid="{00000000-0005-0000-0000-000098780000}"/>
    <cellStyle name="Notiz 3 2 3 2 9" xfId="8227" xr:uid="{00000000-0005-0000-0000-000099780000}"/>
    <cellStyle name="Notiz 3 2 3 2 9 2" xfId="19955" xr:uid="{00000000-0005-0000-0000-00009A780000}"/>
    <cellStyle name="Notiz 3 2 3 2 9 3" xfId="31682" xr:uid="{00000000-0005-0000-0000-00009B780000}"/>
    <cellStyle name="Notiz 3 2 3 3" xfId="439" xr:uid="{00000000-0005-0000-0000-00009C780000}"/>
    <cellStyle name="Notiz 3 2 3 3 10" xfId="12167" xr:uid="{00000000-0005-0000-0000-00009D780000}"/>
    <cellStyle name="Notiz 3 2 3 3 11" xfId="23894" xr:uid="{00000000-0005-0000-0000-00009E780000}"/>
    <cellStyle name="Notiz 3 2 3 3 2" xfId="538" xr:uid="{00000000-0005-0000-0000-00009F780000}"/>
    <cellStyle name="Notiz 3 2 3 3 2 2" xfId="967" xr:uid="{00000000-0005-0000-0000-0000A0780000}"/>
    <cellStyle name="Notiz 3 2 3 3 2 2 2" xfId="2265" xr:uid="{00000000-0005-0000-0000-0000A1780000}"/>
    <cellStyle name="Notiz 3 2 3 3 2 2 2 2" xfId="6170" xr:uid="{00000000-0005-0000-0000-0000A2780000}"/>
    <cellStyle name="Notiz 3 2 3 3 2 2 2 2 2" xfId="17898" xr:uid="{00000000-0005-0000-0000-0000A3780000}"/>
    <cellStyle name="Notiz 3 2 3 3 2 2 2 2 3" xfId="29625" xr:uid="{00000000-0005-0000-0000-0000A4780000}"/>
    <cellStyle name="Notiz 3 2 3 3 2 2 2 3" xfId="10075" xr:uid="{00000000-0005-0000-0000-0000A5780000}"/>
    <cellStyle name="Notiz 3 2 3 3 2 2 2 3 2" xfId="21803" xr:uid="{00000000-0005-0000-0000-0000A6780000}"/>
    <cellStyle name="Notiz 3 2 3 3 2 2 2 3 3" xfId="33530" xr:uid="{00000000-0005-0000-0000-0000A7780000}"/>
    <cellStyle name="Notiz 3 2 3 3 2 2 2 4" xfId="13993" xr:uid="{00000000-0005-0000-0000-0000A8780000}"/>
    <cellStyle name="Notiz 3 2 3 3 2 2 2 5" xfId="25720" xr:uid="{00000000-0005-0000-0000-0000A9780000}"/>
    <cellStyle name="Notiz 3 2 3 3 2 2 3" xfId="3563" xr:uid="{00000000-0005-0000-0000-0000AA780000}"/>
    <cellStyle name="Notiz 3 2 3 3 2 2 3 2" xfId="7468" xr:uid="{00000000-0005-0000-0000-0000AB780000}"/>
    <cellStyle name="Notiz 3 2 3 3 2 2 3 2 2" xfId="19196" xr:uid="{00000000-0005-0000-0000-0000AC780000}"/>
    <cellStyle name="Notiz 3 2 3 3 2 2 3 2 3" xfId="30923" xr:uid="{00000000-0005-0000-0000-0000AD780000}"/>
    <cellStyle name="Notiz 3 2 3 3 2 2 3 3" xfId="11373" xr:uid="{00000000-0005-0000-0000-0000AE780000}"/>
    <cellStyle name="Notiz 3 2 3 3 2 2 3 3 2" xfId="23101" xr:uid="{00000000-0005-0000-0000-0000AF780000}"/>
    <cellStyle name="Notiz 3 2 3 3 2 2 3 3 3" xfId="34828" xr:uid="{00000000-0005-0000-0000-0000B0780000}"/>
    <cellStyle name="Notiz 3 2 3 3 2 2 3 4" xfId="15291" xr:uid="{00000000-0005-0000-0000-0000B1780000}"/>
    <cellStyle name="Notiz 3 2 3 3 2 2 3 5" xfId="27018" xr:uid="{00000000-0005-0000-0000-0000B2780000}"/>
    <cellStyle name="Notiz 3 2 3 3 2 2 4" xfId="4872" xr:uid="{00000000-0005-0000-0000-0000B3780000}"/>
    <cellStyle name="Notiz 3 2 3 3 2 2 4 2" xfId="16600" xr:uid="{00000000-0005-0000-0000-0000B4780000}"/>
    <cellStyle name="Notiz 3 2 3 3 2 2 4 3" xfId="28327" xr:uid="{00000000-0005-0000-0000-0000B5780000}"/>
    <cellStyle name="Notiz 3 2 3 3 2 2 5" xfId="8777" xr:uid="{00000000-0005-0000-0000-0000B6780000}"/>
    <cellStyle name="Notiz 3 2 3 3 2 2 5 2" xfId="20505" xr:uid="{00000000-0005-0000-0000-0000B7780000}"/>
    <cellStyle name="Notiz 3 2 3 3 2 2 5 3" xfId="32232" xr:uid="{00000000-0005-0000-0000-0000B8780000}"/>
    <cellStyle name="Notiz 3 2 3 3 2 2 6" xfId="12695" xr:uid="{00000000-0005-0000-0000-0000B9780000}"/>
    <cellStyle name="Notiz 3 2 3 3 2 2 7" xfId="24422" xr:uid="{00000000-0005-0000-0000-0000BA780000}"/>
    <cellStyle name="Notiz 3 2 3 3 2 3" xfId="1396" xr:uid="{00000000-0005-0000-0000-0000BB780000}"/>
    <cellStyle name="Notiz 3 2 3 3 2 3 2" xfId="2694" xr:uid="{00000000-0005-0000-0000-0000BC780000}"/>
    <cellStyle name="Notiz 3 2 3 3 2 3 2 2" xfId="6599" xr:uid="{00000000-0005-0000-0000-0000BD780000}"/>
    <cellStyle name="Notiz 3 2 3 3 2 3 2 2 2" xfId="18327" xr:uid="{00000000-0005-0000-0000-0000BE780000}"/>
    <cellStyle name="Notiz 3 2 3 3 2 3 2 2 3" xfId="30054" xr:uid="{00000000-0005-0000-0000-0000BF780000}"/>
    <cellStyle name="Notiz 3 2 3 3 2 3 2 3" xfId="10504" xr:uid="{00000000-0005-0000-0000-0000C0780000}"/>
    <cellStyle name="Notiz 3 2 3 3 2 3 2 3 2" xfId="22232" xr:uid="{00000000-0005-0000-0000-0000C1780000}"/>
    <cellStyle name="Notiz 3 2 3 3 2 3 2 3 3" xfId="33959" xr:uid="{00000000-0005-0000-0000-0000C2780000}"/>
    <cellStyle name="Notiz 3 2 3 3 2 3 2 4" xfId="14422" xr:uid="{00000000-0005-0000-0000-0000C3780000}"/>
    <cellStyle name="Notiz 3 2 3 3 2 3 2 5" xfId="26149" xr:uid="{00000000-0005-0000-0000-0000C4780000}"/>
    <cellStyle name="Notiz 3 2 3 3 2 3 3" xfId="3992" xr:uid="{00000000-0005-0000-0000-0000C5780000}"/>
    <cellStyle name="Notiz 3 2 3 3 2 3 3 2" xfId="7897" xr:uid="{00000000-0005-0000-0000-0000C6780000}"/>
    <cellStyle name="Notiz 3 2 3 3 2 3 3 2 2" xfId="19625" xr:uid="{00000000-0005-0000-0000-0000C7780000}"/>
    <cellStyle name="Notiz 3 2 3 3 2 3 3 2 3" xfId="31352" xr:uid="{00000000-0005-0000-0000-0000C8780000}"/>
    <cellStyle name="Notiz 3 2 3 3 2 3 3 3" xfId="11802" xr:uid="{00000000-0005-0000-0000-0000C9780000}"/>
    <cellStyle name="Notiz 3 2 3 3 2 3 3 3 2" xfId="23530" xr:uid="{00000000-0005-0000-0000-0000CA780000}"/>
    <cellStyle name="Notiz 3 2 3 3 2 3 3 3 3" xfId="35257" xr:uid="{00000000-0005-0000-0000-0000CB780000}"/>
    <cellStyle name="Notiz 3 2 3 3 2 3 3 4" xfId="15720" xr:uid="{00000000-0005-0000-0000-0000CC780000}"/>
    <cellStyle name="Notiz 3 2 3 3 2 3 3 5" xfId="27447" xr:uid="{00000000-0005-0000-0000-0000CD780000}"/>
    <cellStyle name="Notiz 3 2 3 3 2 3 4" xfId="5301" xr:uid="{00000000-0005-0000-0000-0000CE780000}"/>
    <cellStyle name="Notiz 3 2 3 3 2 3 4 2" xfId="17029" xr:uid="{00000000-0005-0000-0000-0000CF780000}"/>
    <cellStyle name="Notiz 3 2 3 3 2 3 4 3" xfId="28756" xr:uid="{00000000-0005-0000-0000-0000D0780000}"/>
    <cellStyle name="Notiz 3 2 3 3 2 3 5" xfId="9206" xr:uid="{00000000-0005-0000-0000-0000D1780000}"/>
    <cellStyle name="Notiz 3 2 3 3 2 3 5 2" xfId="20934" xr:uid="{00000000-0005-0000-0000-0000D2780000}"/>
    <cellStyle name="Notiz 3 2 3 3 2 3 5 3" xfId="32661" xr:uid="{00000000-0005-0000-0000-0000D3780000}"/>
    <cellStyle name="Notiz 3 2 3 3 2 3 6" xfId="13124" xr:uid="{00000000-0005-0000-0000-0000D4780000}"/>
    <cellStyle name="Notiz 3 2 3 3 2 3 7" xfId="24851" xr:uid="{00000000-0005-0000-0000-0000D5780000}"/>
    <cellStyle name="Notiz 3 2 3 3 2 4" xfId="1836" xr:uid="{00000000-0005-0000-0000-0000D6780000}"/>
    <cellStyle name="Notiz 3 2 3 3 2 4 2" xfId="5741" xr:uid="{00000000-0005-0000-0000-0000D7780000}"/>
    <cellStyle name="Notiz 3 2 3 3 2 4 2 2" xfId="17469" xr:uid="{00000000-0005-0000-0000-0000D8780000}"/>
    <cellStyle name="Notiz 3 2 3 3 2 4 2 3" xfId="29196" xr:uid="{00000000-0005-0000-0000-0000D9780000}"/>
    <cellStyle name="Notiz 3 2 3 3 2 4 3" xfId="9646" xr:uid="{00000000-0005-0000-0000-0000DA780000}"/>
    <cellStyle name="Notiz 3 2 3 3 2 4 3 2" xfId="21374" xr:uid="{00000000-0005-0000-0000-0000DB780000}"/>
    <cellStyle name="Notiz 3 2 3 3 2 4 3 3" xfId="33101" xr:uid="{00000000-0005-0000-0000-0000DC780000}"/>
    <cellStyle name="Notiz 3 2 3 3 2 4 4" xfId="13564" xr:uid="{00000000-0005-0000-0000-0000DD780000}"/>
    <cellStyle name="Notiz 3 2 3 3 2 4 5" xfId="25291" xr:uid="{00000000-0005-0000-0000-0000DE780000}"/>
    <cellStyle name="Notiz 3 2 3 3 2 5" xfId="3134" xr:uid="{00000000-0005-0000-0000-0000DF780000}"/>
    <cellStyle name="Notiz 3 2 3 3 2 5 2" xfId="7039" xr:uid="{00000000-0005-0000-0000-0000E0780000}"/>
    <cellStyle name="Notiz 3 2 3 3 2 5 2 2" xfId="18767" xr:uid="{00000000-0005-0000-0000-0000E1780000}"/>
    <cellStyle name="Notiz 3 2 3 3 2 5 2 3" xfId="30494" xr:uid="{00000000-0005-0000-0000-0000E2780000}"/>
    <cellStyle name="Notiz 3 2 3 3 2 5 3" xfId="10944" xr:uid="{00000000-0005-0000-0000-0000E3780000}"/>
    <cellStyle name="Notiz 3 2 3 3 2 5 3 2" xfId="22672" xr:uid="{00000000-0005-0000-0000-0000E4780000}"/>
    <cellStyle name="Notiz 3 2 3 3 2 5 3 3" xfId="34399" xr:uid="{00000000-0005-0000-0000-0000E5780000}"/>
    <cellStyle name="Notiz 3 2 3 3 2 5 4" xfId="14862" xr:uid="{00000000-0005-0000-0000-0000E6780000}"/>
    <cellStyle name="Notiz 3 2 3 3 2 5 5" xfId="26589" xr:uid="{00000000-0005-0000-0000-0000E7780000}"/>
    <cellStyle name="Notiz 3 2 3 3 2 6" xfId="4443" xr:uid="{00000000-0005-0000-0000-0000E8780000}"/>
    <cellStyle name="Notiz 3 2 3 3 2 6 2" xfId="16171" xr:uid="{00000000-0005-0000-0000-0000E9780000}"/>
    <cellStyle name="Notiz 3 2 3 3 2 6 3" xfId="27898" xr:uid="{00000000-0005-0000-0000-0000EA780000}"/>
    <cellStyle name="Notiz 3 2 3 3 2 7" xfId="8348" xr:uid="{00000000-0005-0000-0000-0000EB780000}"/>
    <cellStyle name="Notiz 3 2 3 3 2 7 2" xfId="20076" xr:uid="{00000000-0005-0000-0000-0000EC780000}"/>
    <cellStyle name="Notiz 3 2 3 3 2 7 3" xfId="31803" xr:uid="{00000000-0005-0000-0000-0000ED780000}"/>
    <cellStyle name="Notiz 3 2 3 3 2 8" xfId="12266" xr:uid="{00000000-0005-0000-0000-0000EE780000}"/>
    <cellStyle name="Notiz 3 2 3 3 2 9" xfId="23993" xr:uid="{00000000-0005-0000-0000-0000EF780000}"/>
    <cellStyle name="Notiz 3 2 3 3 3" xfId="637" xr:uid="{00000000-0005-0000-0000-0000F0780000}"/>
    <cellStyle name="Notiz 3 2 3 3 3 2" xfId="1066" xr:uid="{00000000-0005-0000-0000-0000F1780000}"/>
    <cellStyle name="Notiz 3 2 3 3 3 2 2" xfId="2364" xr:uid="{00000000-0005-0000-0000-0000F2780000}"/>
    <cellStyle name="Notiz 3 2 3 3 3 2 2 2" xfId="6269" xr:uid="{00000000-0005-0000-0000-0000F3780000}"/>
    <cellStyle name="Notiz 3 2 3 3 3 2 2 2 2" xfId="17997" xr:uid="{00000000-0005-0000-0000-0000F4780000}"/>
    <cellStyle name="Notiz 3 2 3 3 3 2 2 2 3" xfId="29724" xr:uid="{00000000-0005-0000-0000-0000F5780000}"/>
    <cellStyle name="Notiz 3 2 3 3 3 2 2 3" xfId="10174" xr:uid="{00000000-0005-0000-0000-0000F6780000}"/>
    <cellStyle name="Notiz 3 2 3 3 3 2 2 3 2" xfId="21902" xr:uid="{00000000-0005-0000-0000-0000F7780000}"/>
    <cellStyle name="Notiz 3 2 3 3 3 2 2 3 3" xfId="33629" xr:uid="{00000000-0005-0000-0000-0000F8780000}"/>
    <cellStyle name="Notiz 3 2 3 3 3 2 2 4" xfId="14092" xr:uid="{00000000-0005-0000-0000-0000F9780000}"/>
    <cellStyle name="Notiz 3 2 3 3 3 2 2 5" xfId="25819" xr:uid="{00000000-0005-0000-0000-0000FA780000}"/>
    <cellStyle name="Notiz 3 2 3 3 3 2 3" xfId="3662" xr:uid="{00000000-0005-0000-0000-0000FB780000}"/>
    <cellStyle name="Notiz 3 2 3 3 3 2 3 2" xfId="7567" xr:uid="{00000000-0005-0000-0000-0000FC780000}"/>
    <cellStyle name="Notiz 3 2 3 3 3 2 3 2 2" xfId="19295" xr:uid="{00000000-0005-0000-0000-0000FD780000}"/>
    <cellStyle name="Notiz 3 2 3 3 3 2 3 2 3" xfId="31022" xr:uid="{00000000-0005-0000-0000-0000FE780000}"/>
    <cellStyle name="Notiz 3 2 3 3 3 2 3 3" xfId="11472" xr:uid="{00000000-0005-0000-0000-0000FF780000}"/>
    <cellStyle name="Notiz 3 2 3 3 3 2 3 3 2" xfId="23200" xr:uid="{00000000-0005-0000-0000-000000790000}"/>
    <cellStyle name="Notiz 3 2 3 3 3 2 3 3 3" xfId="34927" xr:uid="{00000000-0005-0000-0000-000001790000}"/>
    <cellStyle name="Notiz 3 2 3 3 3 2 3 4" xfId="15390" xr:uid="{00000000-0005-0000-0000-000002790000}"/>
    <cellStyle name="Notiz 3 2 3 3 3 2 3 5" xfId="27117" xr:uid="{00000000-0005-0000-0000-000003790000}"/>
    <cellStyle name="Notiz 3 2 3 3 3 2 4" xfId="4971" xr:uid="{00000000-0005-0000-0000-000004790000}"/>
    <cellStyle name="Notiz 3 2 3 3 3 2 4 2" xfId="16699" xr:uid="{00000000-0005-0000-0000-000005790000}"/>
    <cellStyle name="Notiz 3 2 3 3 3 2 4 3" xfId="28426" xr:uid="{00000000-0005-0000-0000-000006790000}"/>
    <cellStyle name="Notiz 3 2 3 3 3 2 5" xfId="8876" xr:uid="{00000000-0005-0000-0000-000007790000}"/>
    <cellStyle name="Notiz 3 2 3 3 3 2 5 2" xfId="20604" xr:uid="{00000000-0005-0000-0000-000008790000}"/>
    <cellStyle name="Notiz 3 2 3 3 3 2 5 3" xfId="32331" xr:uid="{00000000-0005-0000-0000-000009790000}"/>
    <cellStyle name="Notiz 3 2 3 3 3 2 6" xfId="12794" xr:uid="{00000000-0005-0000-0000-00000A790000}"/>
    <cellStyle name="Notiz 3 2 3 3 3 2 7" xfId="24521" xr:uid="{00000000-0005-0000-0000-00000B790000}"/>
    <cellStyle name="Notiz 3 2 3 3 3 3" xfId="1495" xr:uid="{00000000-0005-0000-0000-00000C790000}"/>
    <cellStyle name="Notiz 3 2 3 3 3 3 2" xfId="2793" xr:uid="{00000000-0005-0000-0000-00000D790000}"/>
    <cellStyle name="Notiz 3 2 3 3 3 3 2 2" xfId="6698" xr:uid="{00000000-0005-0000-0000-00000E790000}"/>
    <cellStyle name="Notiz 3 2 3 3 3 3 2 2 2" xfId="18426" xr:uid="{00000000-0005-0000-0000-00000F790000}"/>
    <cellStyle name="Notiz 3 2 3 3 3 3 2 2 3" xfId="30153" xr:uid="{00000000-0005-0000-0000-000010790000}"/>
    <cellStyle name="Notiz 3 2 3 3 3 3 2 3" xfId="10603" xr:uid="{00000000-0005-0000-0000-000011790000}"/>
    <cellStyle name="Notiz 3 2 3 3 3 3 2 3 2" xfId="22331" xr:uid="{00000000-0005-0000-0000-000012790000}"/>
    <cellStyle name="Notiz 3 2 3 3 3 3 2 3 3" xfId="34058" xr:uid="{00000000-0005-0000-0000-000013790000}"/>
    <cellStyle name="Notiz 3 2 3 3 3 3 2 4" xfId="14521" xr:uid="{00000000-0005-0000-0000-000014790000}"/>
    <cellStyle name="Notiz 3 2 3 3 3 3 2 5" xfId="26248" xr:uid="{00000000-0005-0000-0000-000015790000}"/>
    <cellStyle name="Notiz 3 2 3 3 3 3 3" xfId="4091" xr:uid="{00000000-0005-0000-0000-000016790000}"/>
    <cellStyle name="Notiz 3 2 3 3 3 3 3 2" xfId="7996" xr:uid="{00000000-0005-0000-0000-000017790000}"/>
    <cellStyle name="Notiz 3 2 3 3 3 3 3 2 2" xfId="19724" xr:uid="{00000000-0005-0000-0000-000018790000}"/>
    <cellStyle name="Notiz 3 2 3 3 3 3 3 2 3" xfId="31451" xr:uid="{00000000-0005-0000-0000-000019790000}"/>
    <cellStyle name="Notiz 3 2 3 3 3 3 3 3" xfId="11901" xr:uid="{00000000-0005-0000-0000-00001A790000}"/>
    <cellStyle name="Notiz 3 2 3 3 3 3 3 3 2" xfId="23629" xr:uid="{00000000-0005-0000-0000-00001B790000}"/>
    <cellStyle name="Notiz 3 2 3 3 3 3 3 3 3" xfId="35356" xr:uid="{00000000-0005-0000-0000-00001C790000}"/>
    <cellStyle name="Notiz 3 2 3 3 3 3 3 4" xfId="15819" xr:uid="{00000000-0005-0000-0000-00001D790000}"/>
    <cellStyle name="Notiz 3 2 3 3 3 3 3 5" xfId="27546" xr:uid="{00000000-0005-0000-0000-00001E790000}"/>
    <cellStyle name="Notiz 3 2 3 3 3 3 4" xfId="5400" xr:uid="{00000000-0005-0000-0000-00001F790000}"/>
    <cellStyle name="Notiz 3 2 3 3 3 3 4 2" xfId="17128" xr:uid="{00000000-0005-0000-0000-000020790000}"/>
    <cellStyle name="Notiz 3 2 3 3 3 3 4 3" xfId="28855" xr:uid="{00000000-0005-0000-0000-000021790000}"/>
    <cellStyle name="Notiz 3 2 3 3 3 3 5" xfId="9305" xr:uid="{00000000-0005-0000-0000-000022790000}"/>
    <cellStyle name="Notiz 3 2 3 3 3 3 5 2" xfId="21033" xr:uid="{00000000-0005-0000-0000-000023790000}"/>
    <cellStyle name="Notiz 3 2 3 3 3 3 5 3" xfId="32760" xr:uid="{00000000-0005-0000-0000-000024790000}"/>
    <cellStyle name="Notiz 3 2 3 3 3 3 6" xfId="13223" xr:uid="{00000000-0005-0000-0000-000025790000}"/>
    <cellStyle name="Notiz 3 2 3 3 3 3 7" xfId="24950" xr:uid="{00000000-0005-0000-0000-000026790000}"/>
    <cellStyle name="Notiz 3 2 3 3 3 4" xfId="1935" xr:uid="{00000000-0005-0000-0000-000027790000}"/>
    <cellStyle name="Notiz 3 2 3 3 3 4 2" xfId="5840" xr:uid="{00000000-0005-0000-0000-000028790000}"/>
    <cellStyle name="Notiz 3 2 3 3 3 4 2 2" xfId="17568" xr:uid="{00000000-0005-0000-0000-000029790000}"/>
    <cellStyle name="Notiz 3 2 3 3 3 4 2 3" xfId="29295" xr:uid="{00000000-0005-0000-0000-00002A790000}"/>
    <cellStyle name="Notiz 3 2 3 3 3 4 3" xfId="9745" xr:uid="{00000000-0005-0000-0000-00002B790000}"/>
    <cellStyle name="Notiz 3 2 3 3 3 4 3 2" xfId="21473" xr:uid="{00000000-0005-0000-0000-00002C790000}"/>
    <cellStyle name="Notiz 3 2 3 3 3 4 3 3" xfId="33200" xr:uid="{00000000-0005-0000-0000-00002D790000}"/>
    <cellStyle name="Notiz 3 2 3 3 3 4 4" xfId="13663" xr:uid="{00000000-0005-0000-0000-00002E790000}"/>
    <cellStyle name="Notiz 3 2 3 3 3 4 5" xfId="25390" xr:uid="{00000000-0005-0000-0000-00002F790000}"/>
    <cellStyle name="Notiz 3 2 3 3 3 5" xfId="3233" xr:uid="{00000000-0005-0000-0000-000030790000}"/>
    <cellStyle name="Notiz 3 2 3 3 3 5 2" xfId="7138" xr:uid="{00000000-0005-0000-0000-000031790000}"/>
    <cellStyle name="Notiz 3 2 3 3 3 5 2 2" xfId="18866" xr:uid="{00000000-0005-0000-0000-000032790000}"/>
    <cellStyle name="Notiz 3 2 3 3 3 5 2 3" xfId="30593" xr:uid="{00000000-0005-0000-0000-000033790000}"/>
    <cellStyle name="Notiz 3 2 3 3 3 5 3" xfId="11043" xr:uid="{00000000-0005-0000-0000-000034790000}"/>
    <cellStyle name="Notiz 3 2 3 3 3 5 3 2" xfId="22771" xr:uid="{00000000-0005-0000-0000-000035790000}"/>
    <cellStyle name="Notiz 3 2 3 3 3 5 3 3" xfId="34498" xr:uid="{00000000-0005-0000-0000-000036790000}"/>
    <cellStyle name="Notiz 3 2 3 3 3 5 4" xfId="14961" xr:uid="{00000000-0005-0000-0000-000037790000}"/>
    <cellStyle name="Notiz 3 2 3 3 3 5 5" xfId="26688" xr:uid="{00000000-0005-0000-0000-000038790000}"/>
    <cellStyle name="Notiz 3 2 3 3 3 6" xfId="4542" xr:uid="{00000000-0005-0000-0000-000039790000}"/>
    <cellStyle name="Notiz 3 2 3 3 3 6 2" xfId="16270" xr:uid="{00000000-0005-0000-0000-00003A790000}"/>
    <cellStyle name="Notiz 3 2 3 3 3 6 3" xfId="27997" xr:uid="{00000000-0005-0000-0000-00003B790000}"/>
    <cellStyle name="Notiz 3 2 3 3 3 7" xfId="8447" xr:uid="{00000000-0005-0000-0000-00003C790000}"/>
    <cellStyle name="Notiz 3 2 3 3 3 7 2" xfId="20175" xr:uid="{00000000-0005-0000-0000-00003D790000}"/>
    <cellStyle name="Notiz 3 2 3 3 3 7 3" xfId="31902" xr:uid="{00000000-0005-0000-0000-00003E790000}"/>
    <cellStyle name="Notiz 3 2 3 3 3 8" xfId="12365" xr:uid="{00000000-0005-0000-0000-00003F790000}"/>
    <cellStyle name="Notiz 3 2 3 3 3 9" xfId="24092" xr:uid="{00000000-0005-0000-0000-000040790000}"/>
    <cellStyle name="Notiz 3 2 3 3 4" xfId="868" xr:uid="{00000000-0005-0000-0000-000041790000}"/>
    <cellStyle name="Notiz 3 2 3 3 4 2" xfId="2166" xr:uid="{00000000-0005-0000-0000-000042790000}"/>
    <cellStyle name="Notiz 3 2 3 3 4 2 2" xfId="6071" xr:uid="{00000000-0005-0000-0000-000043790000}"/>
    <cellStyle name="Notiz 3 2 3 3 4 2 2 2" xfId="17799" xr:uid="{00000000-0005-0000-0000-000044790000}"/>
    <cellStyle name="Notiz 3 2 3 3 4 2 2 3" xfId="29526" xr:uid="{00000000-0005-0000-0000-000045790000}"/>
    <cellStyle name="Notiz 3 2 3 3 4 2 3" xfId="9976" xr:uid="{00000000-0005-0000-0000-000046790000}"/>
    <cellStyle name="Notiz 3 2 3 3 4 2 3 2" xfId="21704" xr:uid="{00000000-0005-0000-0000-000047790000}"/>
    <cellStyle name="Notiz 3 2 3 3 4 2 3 3" xfId="33431" xr:uid="{00000000-0005-0000-0000-000048790000}"/>
    <cellStyle name="Notiz 3 2 3 3 4 2 4" xfId="13894" xr:uid="{00000000-0005-0000-0000-000049790000}"/>
    <cellStyle name="Notiz 3 2 3 3 4 2 5" xfId="25621" xr:uid="{00000000-0005-0000-0000-00004A790000}"/>
    <cellStyle name="Notiz 3 2 3 3 4 3" xfId="3464" xr:uid="{00000000-0005-0000-0000-00004B790000}"/>
    <cellStyle name="Notiz 3 2 3 3 4 3 2" xfId="7369" xr:uid="{00000000-0005-0000-0000-00004C790000}"/>
    <cellStyle name="Notiz 3 2 3 3 4 3 2 2" xfId="19097" xr:uid="{00000000-0005-0000-0000-00004D790000}"/>
    <cellStyle name="Notiz 3 2 3 3 4 3 2 3" xfId="30824" xr:uid="{00000000-0005-0000-0000-00004E790000}"/>
    <cellStyle name="Notiz 3 2 3 3 4 3 3" xfId="11274" xr:uid="{00000000-0005-0000-0000-00004F790000}"/>
    <cellStyle name="Notiz 3 2 3 3 4 3 3 2" xfId="23002" xr:uid="{00000000-0005-0000-0000-000050790000}"/>
    <cellStyle name="Notiz 3 2 3 3 4 3 3 3" xfId="34729" xr:uid="{00000000-0005-0000-0000-000051790000}"/>
    <cellStyle name="Notiz 3 2 3 3 4 3 4" xfId="15192" xr:uid="{00000000-0005-0000-0000-000052790000}"/>
    <cellStyle name="Notiz 3 2 3 3 4 3 5" xfId="26919" xr:uid="{00000000-0005-0000-0000-000053790000}"/>
    <cellStyle name="Notiz 3 2 3 3 4 4" xfId="4773" xr:uid="{00000000-0005-0000-0000-000054790000}"/>
    <cellStyle name="Notiz 3 2 3 3 4 4 2" xfId="16501" xr:uid="{00000000-0005-0000-0000-000055790000}"/>
    <cellStyle name="Notiz 3 2 3 3 4 4 3" xfId="28228" xr:uid="{00000000-0005-0000-0000-000056790000}"/>
    <cellStyle name="Notiz 3 2 3 3 4 5" xfId="8678" xr:uid="{00000000-0005-0000-0000-000057790000}"/>
    <cellStyle name="Notiz 3 2 3 3 4 5 2" xfId="20406" xr:uid="{00000000-0005-0000-0000-000058790000}"/>
    <cellStyle name="Notiz 3 2 3 3 4 5 3" xfId="32133" xr:uid="{00000000-0005-0000-0000-000059790000}"/>
    <cellStyle name="Notiz 3 2 3 3 4 6" xfId="12596" xr:uid="{00000000-0005-0000-0000-00005A790000}"/>
    <cellStyle name="Notiz 3 2 3 3 4 7" xfId="24323" xr:uid="{00000000-0005-0000-0000-00005B790000}"/>
    <cellStyle name="Notiz 3 2 3 3 5" xfId="1297" xr:uid="{00000000-0005-0000-0000-00005C790000}"/>
    <cellStyle name="Notiz 3 2 3 3 5 2" xfId="2595" xr:uid="{00000000-0005-0000-0000-00005D790000}"/>
    <cellStyle name="Notiz 3 2 3 3 5 2 2" xfId="6500" xr:uid="{00000000-0005-0000-0000-00005E790000}"/>
    <cellStyle name="Notiz 3 2 3 3 5 2 2 2" xfId="18228" xr:uid="{00000000-0005-0000-0000-00005F790000}"/>
    <cellStyle name="Notiz 3 2 3 3 5 2 2 3" xfId="29955" xr:uid="{00000000-0005-0000-0000-000060790000}"/>
    <cellStyle name="Notiz 3 2 3 3 5 2 3" xfId="10405" xr:uid="{00000000-0005-0000-0000-000061790000}"/>
    <cellStyle name="Notiz 3 2 3 3 5 2 3 2" xfId="22133" xr:uid="{00000000-0005-0000-0000-000062790000}"/>
    <cellStyle name="Notiz 3 2 3 3 5 2 3 3" xfId="33860" xr:uid="{00000000-0005-0000-0000-000063790000}"/>
    <cellStyle name="Notiz 3 2 3 3 5 2 4" xfId="14323" xr:uid="{00000000-0005-0000-0000-000064790000}"/>
    <cellStyle name="Notiz 3 2 3 3 5 2 5" xfId="26050" xr:uid="{00000000-0005-0000-0000-000065790000}"/>
    <cellStyle name="Notiz 3 2 3 3 5 3" xfId="3893" xr:uid="{00000000-0005-0000-0000-000066790000}"/>
    <cellStyle name="Notiz 3 2 3 3 5 3 2" xfId="7798" xr:uid="{00000000-0005-0000-0000-000067790000}"/>
    <cellStyle name="Notiz 3 2 3 3 5 3 2 2" xfId="19526" xr:uid="{00000000-0005-0000-0000-000068790000}"/>
    <cellStyle name="Notiz 3 2 3 3 5 3 2 3" xfId="31253" xr:uid="{00000000-0005-0000-0000-000069790000}"/>
    <cellStyle name="Notiz 3 2 3 3 5 3 3" xfId="11703" xr:uid="{00000000-0005-0000-0000-00006A790000}"/>
    <cellStyle name="Notiz 3 2 3 3 5 3 3 2" xfId="23431" xr:uid="{00000000-0005-0000-0000-00006B790000}"/>
    <cellStyle name="Notiz 3 2 3 3 5 3 3 3" xfId="35158" xr:uid="{00000000-0005-0000-0000-00006C790000}"/>
    <cellStyle name="Notiz 3 2 3 3 5 3 4" xfId="15621" xr:uid="{00000000-0005-0000-0000-00006D790000}"/>
    <cellStyle name="Notiz 3 2 3 3 5 3 5" xfId="27348" xr:uid="{00000000-0005-0000-0000-00006E790000}"/>
    <cellStyle name="Notiz 3 2 3 3 5 4" xfId="5202" xr:uid="{00000000-0005-0000-0000-00006F790000}"/>
    <cellStyle name="Notiz 3 2 3 3 5 4 2" xfId="16930" xr:uid="{00000000-0005-0000-0000-000070790000}"/>
    <cellStyle name="Notiz 3 2 3 3 5 4 3" xfId="28657" xr:uid="{00000000-0005-0000-0000-000071790000}"/>
    <cellStyle name="Notiz 3 2 3 3 5 5" xfId="9107" xr:uid="{00000000-0005-0000-0000-000072790000}"/>
    <cellStyle name="Notiz 3 2 3 3 5 5 2" xfId="20835" xr:uid="{00000000-0005-0000-0000-000073790000}"/>
    <cellStyle name="Notiz 3 2 3 3 5 5 3" xfId="32562" xr:uid="{00000000-0005-0000-0000-000074790000}"/>
    <cellStyle name="Notiz 3 2 3 3 5 6" xfId="13025" xr:uid="{00000000-0005-0000-0000-000075790000}"/>
    <cellStyle name="Notiz 3 2 3 3 5 7" xfId="24752" xr:uid="{00000000-0005-0000-0000-000076790000}"/>
    <cellStyle name="Notiz 3 2 3 3 6" xfId="1737" xr:uid="{00000000-0005-0000-0000-000077790000}"/>
    <cellStyle name="Notiz 3 2 3 3 6 2" xfId="5642" xr:uid="{00000000-0005-0000-0000-000078790000}"/>
    <cellStyle name="Notiz 3 2 3 3 6 2 2" xfId="17370" xr:uid="{00000000-0005-0000-0000-000079790000}"/>
    <cellStyle name="Notiz 3 2 3 3 6 2 3" xfId="29097" xr:uid="{00000000-0005-0000-0000-00007A790000}"/>
    <cellStyle name="Notiz 3 2 3 3 6 3" xfId="9547" xr:uid="{00000000-0005-0000-0000-00007B790000}"/>
    <cellStyle name="Notiz 3 2 3 3 6 3 2" xfId="21275" xr:uid="{00000000-0005-0000-0000-00007C790000}"/>
    <cellStyle name="Notiz 3 2 3 3 6 3 3" xfId="33002" xr:uid="{00000000-0005-0000-0000-00007D790000}"/>
    <cellStyle name="Notiz 3 2 3 3 6 4" xfId="13465" xr:uid="{00000000-0005-0000-0000-00007E790000}"/>
    <cellStyle name="Notiz 3 2 3 3 6 5" xfId="25192" xr:uid="{00000000-0005-0000-0000-00007F790000}"/>
    <cellStyle name="Notiz 3 2 3 3 7" xfId="3035" xr:uid="{00000000-0005-0000-0000-000080790000}"/>
    <cellStyle name="Notiz 3 2 3 3 7 2" xfId="6940" xr:uid="{00000000-0005-0000-0000-000081790000}"/>
    <cellStyle name="Notiz 3 2 3 3 7 2 2" xfId="18668" xr:uid="{00000000-0005-0000-0000-000082790000}"/>
    <cellStyle name="Notiz 3 2 3 3 7 2 3" xfId="30395" xr:uid="{00000000-0005-0000-0000-000083790000}"/>
    <cellStyle name="Notiz 3 2 3 3 7 3" xfId="10845" xr:uid="{00000000-0005-0000-0000-000084790000}"/>
    <cellStyle name="Notiz 3 2 3 3 7 3 2" xfId="22573" xr:uid="{00000000-0005-0000-0000-000085790000}"/>
    <cellStyle name="Notiz 3 2 3 3 7 3 3" xfId="34300" xr:uid="{00000000-0005-0000-0000-000086790000}"/>
    <cellStyle name="Notiz 3 2 3 3 7 4" xfId="14763" xr:uid="{00000000-0005-0000-0000-000087790000}"/>
    <cellStyle name="Notiz 3 2 3 3 7 5" xfId="26490" xr:uid="{00000000-0005-0000-0000-000088790000}"/>
    <cellStyle name="Notiz 3 2 3 3 8" xfId="4344" xr:uid="{00000000-0005-0000-0000-000089790000}"/>
    <cellStyle name="Notiz 3 2 3 3 8 2" xfId="16072" xr:uid="{00000000-0005-0000-0000-00008A790000}"/>
    <cellStyle name="Notiz 3 2 3 3 8 3" xfId="27799" xr:uid="{00000000-0005-0000-0000-00008B790000}"/>
    <cellStyle name="Notiz 3 2 3 3 9" xfId="8249" xr:uid="{00000000-0005-0000-0000-00008C790000}"/>
    <cellStyle name="Notiz 3 2 3 3 9 2" xfId="19977" xr:uid="{00000000-0005-0000-0000-00008D790000}"/>
    <cellStyle name="Notiz 3 2 3 3 9 3" xfId="31704" xr:uid="{00000000-0005-0000-0000-00008E790000}"/>
    <cellStyle name="Notiz 3 2 3 4" xfId="394" xr:uid="{00000000-0005-0000-0000-00008F790000}"/>
    <cellStyle name="Notiz 3 2 3 4 2" xfId="823" xr:uid="{00000000-0005-0000-0000-000090790000}"/>
    <cellStyle name="Notiz 3 2 3 4 2 2" xfId="2121" xr:uid="{00000000-0005-0000-0000-000091790000}"/>
    <cellStyle name="Notiz 3 2 3 4 2 2 2" xfId="6026" xr:uid="{00000000-0005-0000-0000-000092790000}"/>
    <cellStyle name="Notiz 3 2 3 4 2 2 2 2" xfId="17754" xr:uid="{00000000-0005-0000-0000-000093790000}"/>
    <cellStyle name="Notiz 3 2 3 4 2 2 2 3" xfId="29481" xr:uid="{00000000-0005-0000-0000-000094790000}"/>
    <cellStyle name="Notiz 3 2 3 4 2 2 3" xfId="9931" xr:uid="{00000000-0005-0000-0000-000095790000}"/>
    <cellStyle name="Notiz 3 2 3 4 2 2 3 2" xfId="21659" xr:uid="{00000000-0005-0000-0000-000096790000}"/>
    <cellStyle name="Notiz 3 2 3 4 2 2 3 3" xfId="33386" xr:uid="{00000000-0005-0000-0000-000097790000}"/>
    <cellStyle name="Notiz 3 2 3 4 2 2 4" xfId="13849" xr:uid="{00000000-0005-0000-0000-000098790000}"/>
    <cellStyle name="Notiz 3 2 3 4 2 2 5" xfId="25576" xr:uid="{00000000-0005-0000-0000-000099790000}"/>
    <cellStyle name="Notiz 3 2 3 4 2 3" xfId="3419" xr:uid="{00000000-0005-0000-0000-00009A790000}"/>
    <cellStyle name="Notiz 3 2 3 4 2 3 2" xfId="7324" xr:uid="{00000000-0005-0000-0000-00009B790000}"/>
    <cellStyle name="Notiz 3 2 3 4 2 3 2 2" xfId="19052" xr:uid="{00000000-0005-0000-0000-00009C790000}"/>
    <cellStyle name="Notiz 3 2 3 4 2 3 2 3" xfId="30779" xr:uid="{00000000-0005-0000-0000-00009D790000}"/>
    <cellStyle name="Notiz 3 2 3 4 2 3 3" xfId="11229" xr:uid="{00000000-0005-0000-0000-00009E790000}"/>
    <cellStyle name="Notiz 3 2 3 4 2 3 3 2" xfId="22957" xr:uid="{00000000-0005-0000-0000-00009F790000}"/>
    <cellStyle name="Notiz 3 2 3 4 2 3 3 3" xfId="34684" xr:uid="{00000000-0005-0000-0000-0000A0790000}"/>
    <cellStyle name="Notiz 3 2 3 4 2 3 4" xfId="15147" xr:uid="{00000000-0005-0000-0000-0000A1790000}"/>
    <cellStyle name="Notiz 3 2 3 4 2 3 5" xfId="26874" xr:uid="{00000000-0005-0000-0000-0000A2790000}"/>
    <cellStyle name="Notiz 3 2 3 4 2 4" xfId="4728" xr:uid="{00000000-0005-0000-0000-0000A3790000}"/>
    <cellStyle name="Notiz 3 2 3 4 2 4 2" xfId="16456" xr:uid="{00000000-0005-0000-0000-0000A4790000}"/>
    <cellStyle name="Notiz 3 2 3 4 2 4 3" xfId="28183" xr:uid="{00000000-0005-0000-0000-0000A5790000}"/>
    <cellStyle name="Notiz 3 2 3 4 2 5" xfId="8633" xr:uid="{00000000-0005-0000-0000-0000A6790000}"/>
    <cellStyle name="Notiz 3 2 3 4 2 5 2" xfId="20361" xr:uid="{00000000-0005-0000-0000-0000A7790000}"/>
    <cellStyle name="Notiz 3 2 3 4 2 5 3" xfId="32088" xr:uid="{00000000-0005-0000-0000-0000A8790000}"/>
    <cellStyle name="Notiz 3 2 3 4 2 6" xfId="12551" xr:uid="{00000000-0005-0000-0000-0000A9790000}"/>
    <cellStyle name="Notiz 3 2 3 4 2 7" xfId="24278" xr:uid="{00000000-0005-0000-0000-0000AA790000}"/>
    <cellStyle name="Notiz 3 2 3 4 3" xfId="1252" xr:uid="{00000000-0005-0000-0000-0000AB790000}"/>
    <cellStyle name="Notiz 3 2 3 4 3 2" xfId="2550" xr:uid="{00000000-0005-0000-0000-0000AC790000}"/>
    <cellStyle name="Notiz 3 2 3 4 3 2 2" xfId="6455" xr:uid="{00000000-0005-0000-0000-0000AD790000}"/>
    <cellStyle name="Notiz 3 2 3 4 3 2 2 2" xfId="18183" xr:uid="{00000000-0005-0000-0000-0000AE790000}"/>
    <cellStyle name="Notiz 3 2 3 4 3 2 2 3" xfId="29910" xr:uid="{00000000-0005-0000-0000-0000AF790000}"/>
    <cellStyle name="Notiz 3 2 3 4 3 2 3" xfId="10360" xr:uid="{00000000-0005-0000-0000-0000B0790000}"/>
    <cellStyle name="Notiz 3 2 3 4 3 2 3 2" xfId="22088" xr:uid="{00000000-0005-0000-0000-0000B1790000}"/>
    <cellStyle name="Notiz 3 2 3 4 3 2 3 3" xfId="33815" xr:uid="{00000000-0005-0000-0000-0000B2790000}"/>
    <cellStyle name="Notiz 3 2 3 4 3 2 4" xfId="14278" xr:uid="{00000000-0005-0000-0000-0000B3790000}"/>
    <cellStyle name="Notiz 3 2 3 4 3 2 5" xfId="26005" xr:uid="{00000000-0005-0000-0000-0000B4790000}"/>
    <cellStyle name="Notiz 3 2 3 4 3 3" xfId="3848" xr:uid="{00000000-0005-0000-0000-0000B5790000}"/>
    <cellStyle name="Notiz 3 2 3 4 3 3 2" xfId="7753" xr:uid="{00000000-0005-0000-0000-0000B6790000}"/>
    <cellStyle name="Notiz 3 2 3 4 3 3 2 2" xfId="19481" xr:uid="{00000000-0005-0000-0000-0000B7790000}"/>
    <cellStyle name="Notiz 3 2 3 4 3 3 2 3" xfId="31208" xr:uid="{00000000-0005-0000-0000-0000B8790000}"/>
    <cellStyle name="Notiz 3 2 3 4 3 3 3" xfId="11658" xr:uid="{00000000-0005-0000-0000-0000B9790000}"/>
    <cellStyle name="Notiz 3 2 3 4 3 3 3 2" xfId="23386" xr:uid="{00000000-0005-0000-0000-0000BA790000}"/>
    <cellStyle name="Notiz 3 2 3 4 3 3 3 3" xfId="35113" xr:uid="{00000000-0005-0000-0000-0000BB790000}"/>
    <cellStyle name="Notiz 3 2 3 4 3 3 4" xfId="15576" xr:uid="{00000000-0005-0000-0000-0000BC790000}"/>
    <cellStyle name="Notiz 3 2 3 4 3 3 5" xfId="27303" xr:uid="{00000000-0005-0000-0000-0000BD790000}"/>
    <cellStyle name="Notiz 3 2 3 4 3 4" xfId="5157" xr:uid="{00000000-0005-0000-0000-0000BE790000}"/>
    <cellStyle name="Notiz 3 2 3 4 3 4 2" xfId="16885" xr:uid="{00000000-0005-0000-0000-0000BF790000}"/>
    <cellStyle name="Notiz 3 2 3 4 3 4 3" xfId="28612" xr:uid="{00000000-0005-0000-0000-0000C0790000}"/>
    <cellStyle name="Notiz 3 2 3 4 3 5" xfId="9062" xr:uid="{00000000-0005-0000-0000-0000C1790000}"/>
    <cellStyle name="Notiz 3 2 3 4 3 5 2" xfId="20790" xr:uid="{00000000-0005-0000-0000-0000C2790000}"/>
    <cellStyle name="Notiz 3 2 3 4 3 5 3" xfId="32517" xr:uid="{00000000-0005-0000-0000-0000C3790000}"/>
    <cellStyle name="Notiz 3 2 3 4 3 6" xfId="12980" xr:uid="{00000000-0005-0000-0000-0000C4790000}"/>
    <cellStyle name="Notiz 3 2 3 4 3 7" xfId="24707" xr:uid="{00000000-0005-0000-0000-0000C5790000}"/>
    <cellStyle name="Notiz 3 2 3 4 4" xfId="1692" xr:uid="{00000000-0005-0000-0000-0000C6790000}"/>
    <cellStyle name="Notiz 3 2 3 4 4 2" xfId="5597" xr:uid="{00000000-0005-0000-0000-0000C7790000}"/>
    <cellStyle name="Notiz 3 2 3 4 4 2 2" xfId="17325" xr:uid="{00000000-0005-0000-0000-0000C8790000}"/>
    <cellStyle name="Notiz 3 2 3 4 4 2 3" xfId="29052" xr:uid="{00000000-0005-0000-0000-0000C9790000}"/>
    <cellStyle name="Notiz 3 2 3 4 4 3" xfId="9502" xr:uid="{00000000-0005-0000-0000-0000CA790000}"/>
    <cellStyle name="Notiz 3 2 3 4 4 3 2" xfId="21230" xr:uid="{00000000-0005-0000-0000-0000CB790000}"/>
    <cellStyle name="Notiz 3 2 3 4 4 3 3" xfId="32957" xr:uid="{00000000-0005-0000-0000-0000CC790000}"/>
    <cellStyle name="Notiz 3 2 3 4 4 4" xfId="13420" xr:uid="{00000000-0005-0000-0000-0000CD790000}"/>
    <cellStyle name="Notiz 3 2 3 4 4 5" xfId="25147" xr:uid="{00000000-0005-0000-0000-0000CE790000}"/>
    <cellStyle name="Notiz 3 2 3 4 5" xfId="2990" xr:uid="{00000000-0005-0000-0000-0000CF790000}"/>
    <cellStyle name="Notiz 3 2 3 4 5 2" xfId="6895" xr:uid="{00000000-0005-0000-0000-0000D0790000}"/>
    <cellStyle name="Notiz 3 2 3 4 5 2 2" xfId="18623" xr:uid="{00000000-0005-0000-0000-0000D1790000}"/>
    <cellStyle name="Notiz 3 2 3 4 5 2 3" xfId="30350" xr:uid="{00000000-0005-0000-0000-0000D2790000}"/>
    <cellStyle name="Notiz 3 2 3 4 5 3" xfId="10800" xr:uid="{00000000-0005-0000-0000-0000D3790000}"/>
    <cellStyle name="Notiz 3 2 3 4 5 3 2" xfId="22528" xr:uid="{00000000-0005-0000-0000-0000D4790000}"/>
    <cellStyle name="Notiz 3 2 3 4 5 3 3" xfId="34255" xr:uid="{00000000-0005-0000-0000-0000D5790000}"/>
    <cellStyle name="Notiz 3 2 3 4 5 4" xfId="14718" xr:uid="{00000000-0005-0000-0000-0000D6790000}"/>
    <cellStyle name="Notiz 3 2 3 4 5 5" xfId="26445" xr:uid="{00000000-0005-0000-0000-0000D7790000}"/>
    <cellStyle name="Notiz 3 2 3 4 6" xfId="4299" xr:uid="{00000000-0005-0000-0000-0000D8790000}"/>
    <cellStyle name="Notiz 3 2 3 4 6 2" xfId="16027" xr:uid="{00000000-0005-0000-0000-0000D9790000}"/>
    <cellStyle name="Notiz 3 2 3 4 6 3" xfId="27754" xr:uid="{00000000-0005-0000-0000-0000DA790000}"/>
    <cellStyle name="Notiz 3 2 3 4 7" xfId="8204" xr:uid="{00000000-0005-0000-0000-0000DB790000}"/>
    <cellStyle name="Notiz 3 2 3 4 7 2" xfId="19932" xr:uid="{00000000-0005-0000-0000-0000DC790000}"/>
    <cellStyle name="Notiz 3 2 3 4 7 3" xfId="31659" xr:uid="{00000000-0005-0000-0000-0000DD790000}"/>
    <cellStyle name="Notiz 3 2 3 4 8" xfId="12122" xr:uid="{00000000-0005-0000-0000-0000DE790000}"/>
    <cellStyle name="Notiz 3 2 3 4 9" xfId="23849" xr:uid="{00000000-0005-0000-0000-0000DF790000}"/>
    <cellStyle name="Notiz 3 2 3 5" xfId="493" xr:uid="{00000000-0005-0000-0000-0000E0790000}"/>
    <cellStyle name="Notiz 3 2 3 5 2" xfId="922" xr:uid="{00000000-0005-0000-0000-0000E1790000}"/>
    <cellStyle name="Notiz 3 2 3 5 2 2" xfId="2220" xr:uid="{00000000-0005-0000-0000-0000E2790000}"/>
    <cellStyle name="Notiz 3 2 3 5 2 2 2" xfId="6125" xr:uid="{00000000-0005-0000-0000-0000E3790000}"/>
    <cellStyle name="Notiz 3 2 3 5 2 2 2 2" xfId="17853" xr:uid="{00000000-0005-0000-0000-0000E4790000}"/>
    <cellStyle name="Notiz 3 2 3 5 2 2 2 3" xfId="29580" xr:uid="{00000000-0005-0000-0000-0000E5790000}"/>
    <cellStyle name="Notiz 3 2 3 5 2 2 3" xfId="10030" xr:uid="{00000000-0005-0000-0000-0000E6790000}"/>
    <cellStyle name="Notiz 3 2 3 5 2 2 3 2" xfId="21758" xr:uid="{00000000-0005-0000-0000-0000E7790000}"/>
    <cellStyle name="Notiz 3 2 3 5 2 2 3 3" xfId="33485" xr:uid="{00000000-0005-0000-0000-0000E8790000}"/>
    <cellStyle name="Notiz 3 2 3 5 2 2 4" xfId="13948" xr:uid="{00000000-0005-0000-0000-0000E9790000}"/>
    <cellStyle name="Notiz 3 2 3 5 2 2 5" xfId="25675" xr:uid="{00000000-0005-0000-0000-0000EA790000}"/>
    <cellStyle name="Notiz 3 2 3 5 2 3" xfId="3518" xr:uid="{00000000-0005-0000-0000-0000EB790000}"/>
    <cellStyle name="Notiz 3 2 3 5 2 3 2" xfId="7423" xr:uid="{00000000-0005-0000-0000-0000EC790000}"/>
    <cellStyle name="Notiz 3 2 3 5 2 3 2 2" xfId="19151" xr:uid="{00000000-0005-0000-0000-0000ED790000}"/>
    <cellStyle name="Notiz 3 2 3 5 2 3 2 3" xfId="30878" xr:uid="{00000000-0005-0000-0000-0000EE790000}"/>
    <cellStyle name="Notiz 3 2 3 5 2 3 3" xfId="11328" xr:uid="{00000000-0005-0000-0000-0000EF790000}"/>
    <cellStyle name="Notiz 3 2 3 5 2 3 3 2" xfId="23056" xr:uid="{00000000-0005-0000-0000-0000F0790000}"/>
    <cellStyle name="Notiz 3 2 3 5 2 3 3 3" xfId="34783" xr:uid="{00000000-0005-0000-0000-0000F1790000}"/>
    <cellStyle name="Notiz 3 2 3 5 2 3 4" xfId="15246" xr:uid="{00000000-0005-0000-0000-0000F2790000}"/>
    <cellStyle name="Notiz 3 2 3 5 2 3 5" xfId="26973" xr:uid="{00000000-0005-0000-0000-0000F3790000}"/>
    <cellStyle name="Notiz 3 2 3 5 2 4" xfId="4827" xr:uid="{00000000-0005-0000-0000-0000F4790000}"/>
    <cellStyle name="Notiz 3 2 3 5 2 4 2" xfId="16555" xr:uid="{00000000-0005-0000-0000-0000F5790000}"/>
    <cellStyle name="Notiz 3 2 3 5 2 4 3" xfId="28282" xr:uid="{00000000-0005-0000-0000-0000F6790000}"/>
    <cellStyle name="Notiz 3 2 3 5 2 5" xfId="8732" xr:uid="{00000000-0005-0000-0000-0000F7790000}"/>
    <cellStyle name="Notiz 3 2 3 5 2 5 2" xfId="20460" xr:uid="{00000000-0005-0000-0000-0000F8790000}"/>
    <cellStyle name="Notiz 3 2 3 5 2 5 3" xfId="32187" xr:uid="{00000000-0005-0000-0000-0000F9790000}"/>
    <cellStyle name="Notiz 3 2 3 5 2 6" xfId="12650" xr:uid="{00000000-0005-0000-0000-0000FA790000}"/>
    <cellStyle name="Notiz 3 2 3 5 2 7" xfId="24377" xr:uid="{00000000-0005-0000-0000-0000FB790000}"/>
    <cellStyle name="Notiz 3 2 3 5 3" xfId="1351" xr:uid="{00000000-0005-0000-0000-0000FC790000}"/>
    <cellStyle name="Notiz 3 2 3 5 3 2" xfId="2649" xr:uid="{00000000-0005-0000-0000-0000FD790000}"/>
    <cellStyle name="Notiz 3 2 3 5 3 2 2" xfId="6554" xr:uid="{00000000-0005-0000-0000-0000FE790000}"/>
    <cellStyle name="Notiz 3 2 3 5 3 2 2 2" xfId="18282" xr:uid="{00000000-0005-0000-0000-0000FF790000}"/>
    <cellStyle name="Notiz 3 2 3 5 3 2 2 3" xfId="30009" xr:uid="{00000000-0005-0000-0000-0000007A0000}"/>
    <cellStyle name="Notiz 3 2 3 5 3 2 3" xfId="10459" xr:uid="{00000000-0005-0000-0000-0000017A0000}"/>
    <cellStyle name="Notiz 3 2 3 5 3 2 3 2" xfId="22187" xr:uid="{00000000-0005-0000-0000-0000027A0000}"/>
    <cellStyle name="Notiz 3 2 3 5 3 2 3 3" xfId="33914" xr:uid="{00000000-0005-0000-0000-0000037A0000}"/>
    <cellStyle name="Notiz 3 2 3 5 3 2 4" xfId="14377" xr:uid="{00000000-0005-0000-0000-0000047A0000}"/>
    <cellStyle name="Notiz 3 2 3 5 3 2 5" xfId="26104" xr:uid="{00000000-0005-0000-0000-0000057A0000}"/>
    <cellStyle name="Notiz 3 2 3 5 3 3" xfId="3947" xr:uid="{00000000-0005-0000-0000-0000067A0000}"/>
    <cellStyle name="Notiz 3 2 3 5 3 3 2" xfId="7852" xr:uid="{00000000-0005-0000-0000-0000077A0000}"/>
    <cellStyle name="Notiz 3 2 3 5 3 3 2 2" xfId="19580" xr:uid="{00000000-0005-0000-0000-0000087A0000}"/>
    <cellStyle name="Notiz 3 2 3 5 3 3 2 3" xfId="31307" xr:uid="{00000000-0005-0000-0000-0000097A0000}"/>
    <cellStyle name="Notiz 3 2 3 5 3 3 3" xfId="11757" xr:uid="{00000000-0005-0000-0000-00000A7A0000}"/>
    <cellStyle name="Notiz 3 2 3 5 3 3 3 2" xfId="23485" xr:uid="{00000000-0005-0000-0000-00000B7A0000}"/>
    <cellStyle name="Notiz 3 2 3 5 3 3 3 3" xfId="35212" xr:uid="{00000000-0005-0000-0000-00000C7A0000}"/>
    <cellStyle name="Notiz 3 2 3 5 3 3 4" xfId="15675" xr:uid="{00000000-0005-0000-0000-00000D7A0000}"/>
    <cellStyle name="Notiz 3 2 3 5 3 3 5" xfId="27402" xr:uid="{00000000-0005-0000-0000-00000E7A0000}"/>
    <cellStyle name="Notiz 3 2 3 5 3 4" xfId="5256" xr:uid="{00000000-0005-0000-0000-00000F7A0000}"/>
    <cellStyle name="Notiz 3 2 3 5 3 4 2" xfId="16984" xr:uid="{00000000-0005-0000-0000-0000107A0000}"/>
    <cellStyle name="Notiz 3 2 3 5 3 4 3" xfId="28711" xr:uid="{00000000-0005-0000-0000-0000117A0000}"/>
    <cellStyle name="Notiz 3 2 3 5 3 5" xfId="9161" xr:uid="{00000000-0005-0000-0000-0000127A0000}"/>
    <cellStyle name="Notiz 3 2 3 5 3 5 2" xfId="20889" xr:uid="{00000000-0005-0000-0000-0000137A0000}"/>
    <cellStyle name="Notiz 3 2 3 5 3 5 3" xfId="32616" xr:uid="{00000000-0005-0000-0000-0000147A0000}"/>
    <cellStyle name="Notiz 3 2 3 5 3 6" xfId="13079" xr:uid="{00000000-0005-0000-0000-0000157A0000}"/>
    <cellStyle name="Notiz 3 2 3 5 3 7" xfId="24806" xr:uid="{00000000-0005-0000-0000-0000167A0000}"/>
    <cellStyle name="Notiz 3 2 3 5 4" xfId="1791" xr:uid="{00000000-0005-0000-0000-0000177A0000}"/>
    <cellStyle name="Notiz 3 2 3 5 4 2" xfId="5696" xr:uid="{00000000-0005-0000-0000-0000187A0000}"/>
    <cellStyle name="Notiz 3 2 3 5 4 2 2" xfId="17424" xr:uid="{00000000-0005-0000-0000-0000197A0000}"/>
    <cellStyle name="Notiz 3 2 3 5 4 2 3" xfId="29151" xr:uid="{00000000-0005-0000-0000-00001A7A0000}"/>
    <cellStyle name="Notiz 3 2 3 5 4 3" xfId="9601" xr:uid="{00000000-0005-0000-0000-00001B7A0000}"/>
    <cellStyle name="Notiz 3 2 3 5 4 3 2" xfId="21329" xr:uid="{00000000-0005-0000-0000-00001C7A0000}"/>
    <cellStyle name="Notiz 3 2 3 5 4 3 3" xfId="33056" xr:uid="{00000000-0005-0000-0000-00001D7A0000}"/>
    <cellStyle name="Notiz 3 2 3 5 4 4" xfId="13519" xr:uid="{00000000-0005-0000-0000-00001E7A0000}"/>
    <cellStyle name="Notiz 3 2 3 5 4 5" xfId="25246" xr:uid="{00000000-0005-0000-0000-00001F7A0000}"/>
    <cellStyle name="Notiz 3 2 3 5 5" xfId="3089" xr:uid="{00000000-0005-0000-0000-0000207A0000}"/>
    <cellStyle name="Notiz 3 2 3 5 5 2" xfId="6994" xr:uid="{00000000-0005-0000-0000-0000217A0000}"/>
    <cellStyle name="Notiz 3 2 3 5 5 2 2" xfId="18722" xr:uid="{00000000-0005-0000-0000-0000227A0000}"/>
    <cellStyle name="Notiz 3 2 3 5 5 2 3" xfId="30449" xr:uid="{00000000-0005-0000-0000-0000237A0000}"/>
    <cellStyle name="Notiz 3 2 3 5 5 3" xfId="10899" xr:uid="{00000000-0005-0000-0000-0000247A0000}"/>
    <cellStyle name="Notiz 3 2 3 5 5 3 2" xfId="22627" xr:uid="{00000000-0005-0000-0000-0000257A0000}"/>
    <cellStyle name="Notiz 3 2 3 5 5 3 3" xfId="34354" xr:uid="{00000000-0005-0000-0000-0000267A0000}"/>
    <cellStyle name="Notiz 3 2 3 5 5 4" xfId="14817" xr:uid="{00000000-0005-0000-0000-0000277A0000}"/>
    <cellStyle name="Notiz 3 2 3 5 5 5" xfId="26544" xr:uid="{00000000-0005-0000-0000-0000287A0000}"/>
    <cellStyle name="Notiz 3 2 3 5 6" xfId="4398" xr:uid="{00000000-0005-0000-0000-0000297A0000}"/>
    <cellStyle name="Notiz 3 2 3 5 6 2" xfId="16126" xr:uid="{00000000-0005-0000-0000-00002A7A0000}"/>
    <cellStyle name="Notiz 3 2 3 5 6 3" xfId="27853" xr:uid="{00000000-0005-0000-0000-00002B7A0000}"/>
    <cellStyle name="Notiz 3 2 3 5 7" xfId="8303" xr:uid="{00000000-0005-0000-0000-00002C7A0000}"/>
    <cellStyle name="Notiz 3 2 3 5 7 2" xfId="20031" xr:uid="{00000000-0005-0000-0000-00002D7A0000}"/>
    <cellStyle name="Notiz 3 2 3 5 7 3" xfId="31758" xr:uid="{00000000-0005-0000-0000-00002E7A0000}"/>
    <cellStyle name="Notiz 3 2 3 5 8" xfId="12221" xr:uid="{00000000-0005-0000-0000-00002F7A0000}"/>
    <cellStyle name="Notiz 3 2 3 5 9" xfId="23948" xr:uid="{00000000-0005-0000-0000-0000307A0000}"/>
    <cellStyle name="Notiz 3 2 3 6" xfId="592" xr:uid="{00000000-0005-0000-0000-0000317A0000}"/>
    <cellStyle name="Notiz 3 2 3 6 2" xfId="1021" xr:uid="{00000000-0005-0000-0000-0000327A0000}"/>
    <cellStyle name="Notiz 3 2 3 6 2 2" xfId="2319" xr:uid="{00000000-0005-0000-0000-0000337A0000}"/>
    <cellStyle name="Notiz 3 2 3 6 2 2 2" xfId="6224" xr:uid="{00000000-0005-0000-0000-0000347A0000}"/>
    <cellStyle name="Notiz 3 2 3 6 2 2 2 2" xfId="17952" xr:uid="{00000000-0005-0000-0000-0000357A0000}"/>
    <cellStyle name="Notiz 3 2 3 6 2 2 2 3" xfId="29679" xr:uid="{00000000-0005-0000-0000-0000367A0000}"/>
    <cellStyle name="Notiz 3 2 3 6 2 2 3" xfId="10129" xr:uid="{00000000-0005-0000-0000-0000377A0000}"/>
    <cellStyle name="Notiz 3 2 3 6 2 2 3 2" xfId="21857" xr:uid="{00000000-0005-0000-0000-0000387A0000}"/>
    <cellStyle name="Notiz 3 2 3 6 2 2 3 3" xfId="33584" xr:uid="{00000000-0005-0000-0000-0000397A0000}"/>
    <cellStyle name="Notiz 3 2 3 6 2 2 4" xfId="14047" xr:uid="{00000000-0005-0000-0000-00003A7A0000}"/>
    <cellStyle name="Notiz 3 2 3 6 2 2 5" xfId="25774" xr:uid="{00000000-0005-0000-0000-00003B7A0000}"/>
    <cellStyle name="Notiz 3 2 3 6 2 3" xfId="3617" xr:uid="{00000000-0005-0000-0000-00003C7A0000}"/>
    <cellStyle name="Notiz 3 2 3 6 2 3 2" xfId="7522" xr:uid="{00000000-0005-0000-0000-00003D7A0000}"/>
    <cellStyle name="Notiz 3 2 3 6 2 3 2 2" xfId="19250" xr:uid="{00000000-0005-0000-0000-00003E7A0000}"/>
    <cellStyle name="Notiz 3 2 3 6 2 3 2 3" xfId="30977" xr:uid="{00000000-0005-0000-0000-00003F7A0000}"/>
    <cellStyle name="Notiz 3 2 3 6 2 3 3" xfId="11427" xr:uid="{00000000-0005-0000-0000-0000407A0000}"/>
    <cellStyle name="Notiz 3 2 3 6 2 3 3 2" xfId="23155" xr:uid="{00000000-0005-0000-0000-0000417A0000}"/>
    <cellStyle name="Notiz 3 2 3 6 2 3 3 3" xfId="34882" xr:uid="{00000000-0005-0000-0000-0000427A0000}"/>
    <cellStyle name="Notiz 3 2 3 6 2 3 4" xfId="15345" xr:uid="{00000000-0005-0000-0000-0000437A0000}"/>
    <cellStyle name="Notiz 3 2 3 6 2 3 5" xfId="27072" xr:uid="{00000000-0005-0000-0000-0000447A0000}"/>
    <cellStyle name="Notiz 3 2 3 6 2 4" xfId="4926" xr:uid="{00000000-0005-0000-0000-0000457A0000}"/>
    <cellStyle name="Notiz 3 2 3 6 2 4 2" xfId="16654" xr:uid="{00000000-0005-0000-0000-0000467A0000}"/>
    <cellStyle name="Notiz 3 2 3 6 2 4 3" xfId="28381" xr:uid="{00000000-0005-0000-0000-0000477A0000}"/>
    <cellStyle name="Notiz 3 2 3 6 2 5" xfId="8831" xr:uid="{00000000-0005-0000-0000-0000487A0000}"/>
    <cellStyle name="Notiz 3 2 3 6 2 5 2" xfId="20559" xr:uid="{00000000-0005-0000-0000-0000497A0000}"/>
    <cellStyle name="Notiz 3 2 3 6 2 5 3" xfId="32286" xr:uid="{00000000-0005-0000-0000-00004A7A0000}"/>
    <cellStyle name="Notiz 3 2 3 6 2 6" xfId="12749" xr:uid="{00000000-0005-0000-0000-00004B7A0000}"/>
    <cellStyle name="Notiz 3 2 3 6 2 7" xfId="24476" xr:uid="{00000000-0005-0000-0000-00004C7A0000}"/>
    <cellStyle name="Notiz 3 2 3 6 3" xfId="1450" xr:uid="{00000000-0005-0000-0000-00004D7A0000}"/>
    <cellStyle name="Notiz 3 2 3 6 3 2" xfId="2748" xr:uid="{00000000-0005-0000-0000-00004E7A0000}"/>
    <cellStyle name="Notiz 3 2 3 6 3 2 2" xfId="6653" xr:uid="{00000000-0005-0000-0000-00004F7A0000}"/>
    <cellStyle name="Notiz 3 2 3 6 3 2 2 2" xfId="18381" xr:uid="{00000000-0005-0000-0000-0000507A0000}"/>
    <cellStyle name="Notiz 3 2 3 6 3 2 2 3" xfId="30108" xr:uid="{00000000-0005-0000-0000-0000517A0000}"/>
    <cellStyle name="Notiz 3 2 3 6 3 2 3" xfId="10558" xr:uid="{00000000-0005-0000-0000-0000527A0000}"/>
    <cellStyle name="Notiz 3 2 3 6 3 2 3 2" xfId="22286" xr:uid="{00000000-0005-0000-0000-0000537A0000}"/>
    <cellStyle name="Notiz 3 2 3 6 3 2 3 3" xfId="34013" xr:uid="{00000000-0005-0000-0000-0000547A0000}"/>
    <cellStyle name="Notiz 3 2 3 6 3 2 4" xfId="14476" xr:uid="{00000000-0005-0000-0000-0000557A0000}"/>
    <cellStyle name="Notiz 3 2 3 6 3 2 5" xfId="26203" xr:uid="{00000000-0005-0000-0000-0000567A0000}"/>
    <cellStyle name="Notiz 3 2 3 6 3 3" xfId="4046" xr:uid="{00000000-0005-0000-0000-0000577A0000}"/>
    <cellStyle name="Notiz 3 2 3 6 3 3 2" xfId="7951" xr:uid="{00000000-0005-0000-0000-0000587A0000}"/>
    <cellStyle name="Notiz 3 2 3 6 3 3 2 2" xfId="19679" xr:uid="{00000000-0005-0000-0000-0000597A0000}"/>
    <cellStyle name="Notiz 3 2 3 6 3 3 2 3" xfId="31406" xr:uid="{00000000-0005-0000-0000-00005A7A0000}"/>
    <cellStyle name="Notiz 3 2 3 6 3 3 3" xfId="11856" xr:uid="{00000000-0005-0000-0000-00005B7A0000}"/>
    <cellStyle name="Notiz 3 2 3 6 3 3 3 2" xfId="23584" xr:uid="{00000000-0005-0000-0000-00005C7A0000}"/>
    <cellStyle name="Notiz 3 2 3 6 3 3 3 3" xfId="35311" xr:uid="{00000000-0005-0000-0000-00005D7A0000}"/>
    <cellStyle name="Notiz 3 2 3 6 3 3 4" xfId="15774" xr:uid="{00000000-0005-0000-0000-00005E7A0000}"/>
    <cellStyle name="Notiz 3 2 3 6 3 3 5" xfId="27501" xr:uid="{00000000-0005-0000-0000-00005F7A0000}"/>
    <cellStyle name="Notiz 3 2 3 6 3 4" xfId="5355" xr:uid="{00000000-0005-0000-0000-0000607A0000}"/>
    <cellStyle name="Notiz 3 2 3 6 3 4 2" xfId="17083" xr:uid="{00000000-0005-0000-0000-0000617A0000}"/>
    <cellStyle name="Notiz 3 2 3 6 3 4 3" xfId="28810" xr:uid="{00000000-0005-0000-0000-0000627A0000}"/>
    <cellStyle name="Notiz 3 2 3 6 3 5" xfId="9260" xr:uid="{00000000-0005-0000-0000-0000637A0000}"/>
    <cellStyle name="Notiz 3 2 3 6 3 5 2" xfId="20988" xr:uid="{00000000-0005-0000-0000-0000647A0000}"/>
    <cellStyle name="Notiz 3 2 3 6 3 5 3" xfId="32715" xr:uid="{00000000-0005-0000-0000-0000657A0000}"/>
    <cellStyle name="Notiz 3 2 3 6 3 6" xfId="13178" xr:uid="{00000000-0005-0000-0000-0000667A0000}"/>
    <cellStyle name="Notiz 3 2 3 6 3 7" xfId="24905" xr:uid="{00000000-0005-0000-0000-0000677A0000}"/>
    <cellStyle name="Notiz 3 2 3 6 4" xfId="1890" xr:uid="{00000000-0005-0000-0000-0000687A0000}"/>
    <cellStyle name="Notiz 3 2 3 6 4 2" xfId="5795" xr:uid="{00000000-0005-0000-0000-0000697A0000}"/>
    <cellStyle name="Notiz 3 2 3 6 4 2 2" xfId="17523" xr:uid="{00000000-0005-0000-0000-00006A7A0000}"/>
    <cellStyle name="Notiz 3 2 3 6 4 2 3" xfId="29250" xr:uid="{00000000-0005-0000-0000-00006B7A0000}"/>
    <cellStyle name="Notiz 3 2 3 6 4 3" xfId="9700" xr:uid="{00000000-0005-0000-0000-00006C7A0000}"/>
    <cellStyle name="Notiz 3 2 3 6 4 3 2" xfId="21428" xr:uid="{00000000-0005-0000-0000-00006D7A0000}"/>
    <cellStyle name="Notiz 3 2 3 6 4 3 3" xfId="33155" xr:uid="{00000000-0005-0000-0000-00006E7A0000}"/>
    <cellStyle name="Notiz 3 2 3 6 4 4" xfId="13618" xr:uid="{00000000-0005-0000-0000-00006F7A0000}"/>
    <cellStyle name="Notiz 3 2 3 6 4 5" xfId="25345" xr:uid="{00000000-0005-0000-0000-0000707A0000}"/>
    <cellStyle name="Notiz 3 2 3 6 5" xfId="3188" xr:uid="{00000000-0005-0000-0000-0000717A0000}"/>
    <cellStyle name="Notiz 3 2 3 6 5 2" xfId="7093" xr:uid="{00000000-0005-0000-0000-0000727A0000}"/>
    <cellStyle name="Notiz 3 2 3 6 5 2 2" xfId="18821" xr:uid="{00000000-0005-0000-0000-0000737A0000}"/>
    <cellStyle name="Notiz 3 2 3 6 5 2 3" xfId="30548" xr:uid="{00000000-0005-0000-0000-0000747A0000}"/>
    <cellStyle name="Notiz 3 2 3 6 5 3" xfId="10998" xr:uid="{00000000-0005-0000-0000-0000757A0000}"/>
    <cellStyle name="Notiz 3 2 3 6 5 3 2" xfId="22726" xr:uid="{00000000-0005-0000-0000-0000767A0000}"/>
    <cellStyle name="Notiz 3 2 3 6 5 3 3" xfId="34453" xr:uid="{00000000-0005-0000-0000-0000777A0000}"/>
    <cellStyle name="Notiz 3 2 3 6 5 4" xfId="14916" xr:uid="{00000000-0005-0000-0000-0000787A0000}"/>
    <cellStyle name="Notiz 3 2 3 6 5 5" xfId="26643" xr:uid="{00000000-0005-0000-0000-0000797A0000}"/>
    <cellStyle name="Notiz 3 2 3 6 6" xfId="4497" xr:uid="{00000000-0005-0000-0000-00007A7A0000}"/>
    <cellStyle name="Notiz 3 2 3 6 6 2" xfId="16225" xr:uid="{00000000-0005-0000-0000-00007B7A0000}"/>
    <cellStyle name="Notiz 3 2 3 6 6 3" xfId="27952" xr:uid="{00000000-0005-0000-0000-00007C7A0000}"/>
    <cellStyle name="Notiz 3 2 3 6 7" xfId="8402" xr:uid="{00000000-0005-0000-0000-00007D7A0000}"/>
    <cellStyle name="Notiz 3 2 3 6 7 2" xfId="20130" xr:uid="{00000000-0005-0000-0000-00007E7A0000}"/>
    <cellStyle name="Notiz 3 2 3 6 7 3" xfId="31857" xr:uid="{00000000-0005-0000-0000-00007F7A0000}"/>
    <cellStyle name="Notiz 3 2 3 6 8" xfId="12320" xr:uid="{00000000-0005-0000-0000-0000807A0000}"/>
    <cellStyle name="Notiz 3 2 3 6 9" xfId="24047" xr:uid="{00000000-0005-0000-0000-0000817A0000}"/>
    <cellStyle name="Notiz 3 2 3 7" xfId="669" xr:uid="{00000000-0005-0000-0000-0000827A0000}"/>
    <cellStyle name="Notiz 3 2 3 7 2" xfId="1967" xr:uid="{00000000-0005-0000-0000-0000837A0000}"/>
    <cellStyle name="Notiz 3 2 3 7 2 2" xfId="5872" xr:uid="{00000000-0005-0000-0000-0000847A0000}"/>
    <cellStyle name="Notiz 3 2 3 7 2 2 2" xfId="17600" xr:uid="{00000000-0005-0000-0000-0000857A0000}"/>
    <cellStyle name="Notiz 3 2 3 7 2 2 3" xfId="29327" xr:uid="{00000000-0005-0000-0000-0000867A0000}"/>
    <cellStyle name="Notiz 3 2 3 7 2 3" xfId="9777" xr:uid="{00000000-0005-0000-0000-0000877A0000}"/>
    <cellStyle name="Notiz 3 2 3 7 2 3 2" xfId="21505" xr:uid="{00000000-0005-0000-0000-0000887A0000}"/>
    <cellStyle name="Notiz 3 2 3 7 2 3 3" xfId="33232" xr:uid="{00000000-0005-0000-0000-0000897A0000}"/>
    <cellStyle name="Notiz 3 2 3 7 2 4" xfId="13695" xr:uid="{00000000-0005-0000-0000-00008A7A0000}"/>
    <cellStyle name="Notiz 3 2 3 7 2 5" xfId="25422" xr:uid="{00000000-0005-0000-0000-00008B7A0000}"/>
    <cellStyle name="Notiz 3 2 3 7 3" xfId="3265" xr:uid="{00000000-0005-0000-0000-00008C7A0000}"/>
    <cellStyle name="Notiz 3 2 3 7 3 2" xfId="7170" xr:uid="{00000000-0005-0000-0000-00008D7A0000}"/>
    <cellStyle name="Notiz 3 2 3 7 3 2 2" xfId="18898" xr:uid="{00000000-0005-0000-0000-00008E7A0000}"/>
    <cellStyle name="Notiz 3 2 3 7 3 2 3" xfId="30625" xr:uid="{00000000-0005-0000-0000-00008F7A0000}"/>
    <cellStyle name="Notiz 3 2 3 7 3 3" xfId="11075" xr:uid="{00000000-0005-0000-0000-0000907A0000}"/>
    <cellStyle name="Notiz 3 2 3 7 3 3 2" xfId="22803" xr:uid="{00000000-0005-0000-0000-0000917A0000}"/>
    <cellStyle name="Notiz 3 2 3 7 3 3 3" xfId="34530" xr:uid="{00000000-0005-0000-0000-0000927A0000}"/>
    <cellStyle name="Notiz 3 2 3 7 3 4" xfId="14993" xr:uid="{00000000-0005-0000-0000-0000937A0000}"/>
    <cellStyle name="Notiz 3 2 3 7 3 5" xfId="26720" xr:uid="{00000000-0005-0000-0000-0000947A0000}"/>
    <cellStyle name="Notiz 3 2 3 7 4" xfId="4574" xr:uid="{00000000-0005-0000-0000-0000957A0000}"/>
    <cellStyle name="Notiz 3 2 3 7 4 2" xfId="16302" xr:uid="{00000000-0005-0000-0000-0000967A0000}"/>
    <cellStyle name="Notiz 3 2 3 7 4 3" xfId="28029" xr:uid="{00000000-0005-0000-0000-0000977A0000}"/>
    <cellStyle name="Notiz 3 2 3 7 5" xfId="8479" xr:uid="{00000000-0005-0000-0000-0000987A0000}"/>
    <cellStyle name="Notiz 3 2 3 7 5 2" xfId="20207" xr:uid="{00000000-0005-0000-0000-0000997A0000}"/>
    <cellStyle name="Notiz 3 2 3 7 5 3" xfId="31934" xr:uid="{00000000-0005-0000-0000-00009A7A0000}"/>
    <cellStyle name="Notiz 3 2 3 7 6" xfId="12397" xr:uid="{00000000-0005-0000-0000-00009B7A0000}"/>
    <cellStyle name="Notiz 3 2 3 7 7" xfId="24124" xr:uid="{00000000-0005-0000-0000-00009C7A0000}"/>
    <cellStyle name="Notiz 3 2 3 8" xfId="1098" xr:uid="{00000000-0005-0000-0000-00009D7A0000}"/>
    <cellStyle name="Notiz 3 2 3 8 2" xfId="2396" xr:uid="{00000000-0005-0000-0000-00009E7A0000}"/>
    <cellStyle name="Notiz 3 2 3 8 2 2" xfId="6301" xr:uid="{00000000-0005-0000-0000-00009F7A0000}"/>
    <cellStyle name="Notiz 3 2 3 8 2 2 2" xfId="18029" xr:uid="{00000000-0005-0000-0000-0000A07A0000}"/>
    <cellStyle name="Notiz 3 2 3 8 2 2 3" xfId="29756" xr:uid="{00000000-0005-0000-0000-0000A17A0000}"/>
    <cellStyle name="Notiz 3 2 3 8 2 3" xfId="10206" xr:uid="{00000000-0005-0000-0000-0000A27A0000}"/>
    <cellStyle name="Notiz 3 2 3 8 2 3 2" xfId="21934" xr:uid="{00000000-0005-0000-0000-0000A37A0000}"/>
    <cellStyle name="Notiz 3 2 3 8 2 3 3" xfId="33661" xr:uid="{00000000-0005-0000-0000-0000A47A0000}"/>
    <cellStyle name="Notiz 3 2 3 8 2 4" xfId="14124" xr:uid="{00000000-0005-0000-0000-0000A57A0000}"/>
    <cellStyle name="Notiz 3 2 3 8 2 5" xfId="25851" xr:uid="{00000000-0005-0000-0000-0000A67A0000}"/>
    <cellStyle name="Notiz 3 2 3 8 3" xfId="3694" xr:uid="{00000000-0005-0000-0000-0000A77A0000}"/>
    <cellStyle name="Notiz 3 2 3 8 3 2" xfId="7599" xr:uid="{00000000-0005-0000-0000-0000A87A0000}"/>
    <cellStyle name="Notiz 3 2 3 8 3 2 2" xfId="19327" xr:uid="{00000000-0005-0000-0000-0000A97A0000}"/>
    <cellStyle name="Notiz 3 2 3 8 3 2 3" xfId="31054" xr:uid="{00000000-0005-0000-0000-0000AA7A0000}"/>
    <cellStyle name="Notiz 3 2 3 8 3 3" xfId="11504" xr:uid="{00000000-0005-0000-0000-0000AB7A0000}"/>
    <cellStyle name="Notiz 3 2 3 8 3 3 2" xfId="23232" xr:uid="{00000000-0005-0000-0000-0000AC7A0000}"/>
    <cellStyle name="Notiz 3 2 3 8 3 3 3" xfId="34959" xr:uid="{00000000-0005-0000-0000-0000AD7A0000}"/>
    <cellStyle name="Notiz 3 2 3 8 3 4" xfId="15422" xr:uid="{00000000-0005-0000-0000-0000AE7A0000}"/>
    <cellStyle name="Notiz 3 2 3 8 3 5" xfId="27149" xr:uid="{00000000-0005-0000-0000-0000AF7A0000}"/>
    <cellStyle name="Notiz 3 2 3 8 4" xfId="5003" xr:uid="{00000000-0005-0000-0000-0000B07A0000}"/>
    <cellStyle name="Notiz 3 2 3 8 4 2" xfId="16731" xr:uid="{00000000-0005-0000-0000-0000B17A0000}"/>
    <cellStyle name="Notiz 3 2 3 8 4 3" xfId="28458" xr:uid="{00000000-0005-0000-0000-0000B27A0000}"/>
    <cellStyle name="Notiz 3 2 3 8 5" xfId="8908" xr:uid="{00000000-0005-0000-0000-0000B37A0000}"/>
    <cellStyle name="Notiz 3 2 3 8 5 2" xfId="20636" xr:uid="{00000000-0005-0000-0000-0000B47A0000}"/>
    <cellStyle name="Notiz 3 2 3 8 5 3" xfId="32363" xr:uid="{00000000-0005-0000-0000-0000B57A0000}"/>
    <cellStyle name="Notiz 3 2 3 8 6" xfId="12826" xr:uid="{00000000-0005-0000-0000-0000B67A0000}"/>
    <cellStyle name="Notiz 3 2 3 8 7" xfId="24553" xr:uid="{00000000-0005-0000-0000-0000B77A0000}"/>
    <cellStyle name="Notiz 3 2 3 9" xfId="1538" xr:uid="{00000000-0005-0000-0000-0000B87A0000}"/>
    <cellStyle name="Notiz 3 2 3 9 2" xfId="5443" xr:uid="{00000000-0005-0000-0000-0000B97A0000}"/>
    <cellStyle name="Notiz 3 2 3 9 2 2" xfId="17171" xr:uid="{00000000-0005-0000-0000-0000BA7A0000}"/>
    <cellStyle name="Notiz 3 2 3 9 2 3" xfId="28898" xr:uid="{00000000-0005-0000-0000-0000BB7A0000}"/>
    <cellStyle name="Notiz 3 2 3 9 3" xfId="9348" xr:uid="{00000000-0005-0000-0000-0000BC7A0000}"/>
    <cellStyle name="Notiz 3 2 3 9 3 2" xfId="21076" xr:uid="{00000000-0005-0000-0000-0000BD7A0000}"/>
    <cellStyle name="Notiz 3 2 3 9 3 3" xfId="32803" xr:uid="{00000000-0005-0000-0000-0000BE7A0000}"/>
    <cellStyle name="Notiz 3 2 3 9 4" xfId="13266" xr:uid="{00000000-0005-0000-0000-0000BF7A0000}"/>
    <cellStyle name="Notiz 3 2 3 9 5" xfId="24993" xr:uid="{00000000-0005-0000-0000-0000C07A0000}"/>
    <cellStyle name="Notiz 3 2 4" xfId="286" xr:uid="{00000000-0005-0000-0000-0000C17A0000}"/>
    <cellStyle name="Notiz 3 2 4 10" xfId="8096" xr:uid="{00000000-0005-0000-0000-0000C27A0000}"/>
    <cellStyle name="Notiz 3 2 4 10 2" xfId="19824" xr:uid="{00000000-0005-0000-0000-0000C37A0000}"/>
    <cellStyle name="Notiz 3 2 4 10 3" xfId="31551" xr:uid="{00000000-0005-0000-0000-0000C47A0000}"/>
    <cellStyle name="Notiz 3 2 4 11" xfId="12014" xr:uid="{00000000-0005-0000-0000-0000C57A0000}"/>
    <cellStyle name="Notiz 3 2 4 12" xfId="23741" xr:uid="{00000000-0005-0000-0000-0000C67A0000}"/>
    <cellStyle name="Notiz 3 2 4 2" xfId="386" xr:uid="{00000000-0005-0000-0000-0000C77A0000}"/>
    <cellStyle name="Notiz 3 2 4 2 2" xfId="815" xr:uid="{00000000-0005-0000-0000-0000C87A0000}"/>
    <cellStyle name="Notiz 3 2 4 2 2 2" xfId="2113" xr:uid="{00000000-0005-0000-0000-0000C97A0000}"/>
    <cellStyle name="Notiz 3 2 4 2 2 2 2" xfId="6018" xr:uid="{00000000-0005-0000-0000-0000CA7A0000}"/>
    <cellStyle name="Notiz 3 2 4 2 2 2 2 2" xfId="17746" xr:uid="{00000000-0005-0000-0000-0000CB7A0000}"/>
    <cellStyle name="Notiz 3 2 4 2 2 2 2 3" xfId="29473" xr:uid="{00000000-0005-0000-0000-0000CC7A0000}"/>
    <cellStyle name="Notiz 3 2 4 2 2 2 3" xfId="9923" xr:uid="{00000000-0005-0000-0000-0000CD7A0000}"/>
    <cellStyle name="Notiz 3 2 4 2 2 2 3 2" xfId="21651" xr:uid="{00000000-0005-0000-0000-0000CE7A0000}"/>
    <cellStyle name="Notiz 3 2 4 2 2 2 3 3" xfId="33378" xr:uid="{00000000-0005-0000-0000-0000CF7A0000}"/>
    <cellStyle name="Notiz 3 2 4 2 2 2 4" xfId="13841" xr:uid="{00000000-0005-0000-0000-0000D07A0000}"/>
    <cellStyle name="Notiz 3 2 4 2 2 2 5" xfId="25568" xr:uid="{00000000-0005-0000-0000-0000D17A0000}"/>
    <cellStyle name="Notiz 3 2 4 2 2 3" xfId="3411" xr:uid="{00000000-0005-0000-0000-0000D27A0000}"/>
    <cellStyle name="Notiz 3 2 4 2 2 3 2" xfId="7316" xr:uid="{00000000-0005-0000-0000-0000D37A0000}"/>
    <cellStyle name="Notiz 3 2 4 2 2 3 2 2" xfId="19044" xr:uid="{00000000-0005-0000-0000-0000D47A0000}"/>
    <cellStyle name="Notiz 3 2 4 2 2 3 2 3" xfId="30771" xr:uid="{00000000-0005-0000-0000-0000D57A0000}"/>
    <cellStyle name="Notiz 3 2 4 2 2 3 3" xfId="11221" xr:uid="{00000000-0005-0000-0000-0000D67A0000}"/>
    <cellStyle name="Notiz 3 2 4 2 2 3 3 2" xfId="22949" xr:uid="{00000000-0005-0000-0000-0000D77A0000}"/>
    <cellStyle name="Notiz 3 2 4 2 2 3 3 3" xfId="34676" xr:uid="{00000000-0005-0000-0000-0000D87A0000}"/>
    <cellStyle name="Notiz 3 2 4 2 2 3 4" xfId="15139" xr:uid="{00000000-0005-0000-0000-0000D97A0000}"/>
    <cellStyle name="Notiz 3 2 4 2 2 3 5" xfId="26866" xr:uid="{00000000-0005-0000-0000-0000DA7A0000}"/>
    <cellStyle name="Notiz 3 2 4 2 2 4" xfId="4720" xr:uid="{00000000-0005-0000-0000-0000DB7A0000}"/>
    <cellStyle name="Notiz 3 2 4 2 2 4 2" xfId="16448" xr:uid="{00000000-0005-0000-0000-0000DC7A0000}"/>
    <cellStyle name="Notiz 3 2 4 2 2 4 3" xfId="28175" xr:uid="{00000000-0005-0000-0000-0000DD7A0000}"/>
    <cellStyle name="Notiz 3 2 4 2 2 5" xfId="8625" xr:uid="{00000000-0005-0000-0000-0000DE7A0000}"/>
    <cellStyle name="Notiz 3 2 4 2 2 5 2" xfId="20353" xr:uid="{00000000-0005-0000-0000-0000DF7A0000}"/>
    <cellStyle name="Notiz 3 2 4 2 2 5 3" xfId="32080" xr:uid="{00000000-0005-0000-0000-0000E07A0000}"/>
    <cellStyle name="Notiz 3 2 4 2 2 6" xfId="12543" xr:uid="{00000000-0005-0000-0000-0000E17A0000}"/>
    <cellStyle name="Notiz 3 2 4 2 2 7" xfId="24270" xr:uid="{00000000-0005-0000-0000-0000E27A0000}"/>
    <cellStyle name="Notiz 3 2 4 2 3" xfId="1244" xr:uid="{00000000-0005-0000-0000-0000E37A0000}"/>
    <cellStyle name="Notiz 3 2 4 2 3 2" xfId="2542" xr:uid="{00000000-0005-0000-0000-0000E47A0000}"/>
    <cellStyle name="Notiz 3 2 4 2 3 2 2" xfId="6447" xr:uid="{00000000-0005-0000-0000-0000E57A0000}"/>
    <cellStyle name="Notiz 3 2 4 2 3 2 2 2" xfId="18175" xr:uid="{00000000-0005-0000-0000-0000E67A0000}"/>
    <cellStyle name="Notiz 3 2 4 2 3 2 2 3" xfId="29902" xr:uid="{00000000-0005-0000-0000-0000E77A0000}"/>
    <cellStyle name="Notiz 3 2 4 2 3 2 3" xfId="10352" xr:uid="{00000000-0005-0000-0000-0000E87A0000}"/>
    <cellStyle name="Notiz 3 2 4 2 3 2 3 2" xfId="22080" xr:uid="{00000000-0005-0000-0000-0000E97A0000}"/>
    <cellStyle name="Notiz 3 2 4 2 3 2 3 3" xfId="33807" xr:uid="{00000000-0005-0000-0000-0000EA7A0000}"/>
    <cellStyle name="Notiz 3 2 4 2 3 2 4" xfId="14270" xr:uid="{00000000-0005-0000-0000-0000EB7A0000}"/>
    <cellStyle name="Notiz 3 2 4 2 3 2 5" xfId="25997" xr:uid="{00000000-0005-0000-0000-0000EC7A0000}"/>
    <cellStyle name="Notiz 3 2 4 2 3 3" xfId="3840" xr:uid="{00000000-0005-0000-0000-0000ED7A0000}"/>
    <cellStyle name="Notiz 3 2 4 2 3 3 2" xfId="7745" xr:uid="{00000000-0005-0000-0000-0000EE7A0000}"/>
    <cellStyle name="Notiz 3 2 4 2 3 3 2 2" xfId="19473" xr:uid="{00000000-0005-0000-0000-0000EF7A0000}"/>
    <cellStyle name="Notiz 3 2 4 2 3 3 2 3" xfId="31200" xr:uid="{00000000-0005-0000-0000-0000F07A0000}"/>
    <cellStyle name="Notiz 3 2 4 2 3 3 3" xfId="11650" xr:uid="{00000000-0005-0000-0000-0000F17A0000}"/>
    <cellStyle name="Notiz 3 2 4 2 3 3 3 2" xfId="23378" xr:uid="{00000000-0005-0000-0000-0000F27A0000}"/>
    <cellStyle name="Notiz 3 2 4 2 3 3 3 3" xfId="35105" xr:uid="{00000000-0005-0000-0000-0000F37A0000}"/>
    <cellStyle name="Notiz 3 2 4 2 3 3 4" xfId="15568" xr:uid="{00000000-0005-0000-0000-0000F47A0000}"/>
    <cellStyle name="Notiz 3 2 4 2 3 3 5" xfId="27295" xr:uid="{00000000-0005-0000-0000-0000F57A0000}"/>
    <cellStyle name="Notiz 3 2 4 2 3 4" xfId="5149" xr:uid="{00000000-0005-0000-0000-0000F67A0000}"/>
    <cellStyle name="Notiz 3 2 4 2 3 4 2" xfId="16877" xr:uid="{00000000-0005-0000-0000-0000F77A0000}"/>
    <cellStyle name="Notiz 3 2 4 2 3 4 3" xfId="28604" xr:uid="{00000000-0005-0000-0000-0000F87A0000}"/>
    <cellStyle name="Notiz 3 2 4 2 3 5" xfId="9054" xr:uid="{00000000-0005-0000-0000-0000F97A0000}"/>
    <cellStyle name="Notiz 3 2 4 2 3 5 2" xfId="20782" xr:uid="{00000000-0005-0000-0000-0000FA7A0000}"/>
    <cellStyle name="Notiz 3 2 4 2 3 5 3" xfId="32509" xr:uid="{00000000-0005-0000-0000-0000FB7A0000}"/>
    <cellStyle name="Notiz 3 2 4 2 3 6" xfId="12972" xr:uid="{00000000-0005-0000-0000-0000FC7A0000}"/>
    <cellStyle name="Notiz 3 2 4 2 3 7" xfId="24699" xr:uid="{00000000-0005-0000-0000-0000FD7A0000}"/>
    <cellStyle name="Notiz 3 2 4 2 4" xfId="1684" xr:uid="{00000000-0005-0000-0000-0000FE7A0000}"/>
    <cellStyle name="Notiz 3 2 4 2 4 2" xfId="5589" xr:uid="{00000000-0005-0000-0000-0000FF7A0000}"/>
    <cellStyle name="Notiz 3 2 4 2 4 2 2" xfId="17317" xr:uid="{00000000-0005-0000-0000-0000007B0000}"/>
    <cellStyle name="Notiz 3 2 4 2 4 2 3" xfId="29044" xr:uid="{00000000-0005-0000-0000-0000017B0000}"/>
    <cellStyle name="Notiz 3 2 4 2 4 3" xfId="9494" xr:uid="{00000000-0005-0000-0000-0000027B0000}"/>
    <cellStyle name="Notiz 3 2 4 2 4 3 2" xfId="21222" xr:uid="{00000000-0005-0000-0000-0000037B0000}"/>
    <cellStyle name="Notiz 3 2 4 2 4 3 3" xfId="32949" xr:uid="{00000000-0005-0000-0000-0000047B0000}"/>
    <cellStyle name="Notiz 3 2 4 2 4 4" xfId="13412" xr:uid="{00000000-0005-0000-0000-0000057B0000}"/>
    <cellStyle name="Notiz 3 2 4 2 4 5" xfId="25139" xr:uid="{00000000-0005-0000-0000-0000067B0000}"/>
    <cellStyle name="Notiz 3 2 4 2 5" xfId="2982" xr:uid="{00000000-0005-0000-0000-0000077B0000}"/>
    <cellStyle name="Notiz 3 2 4 2 5 2" xfId="6887" xr:uid="{00000000-0005-0000-0000-0000087B0000}"/>
    <cellStyle name="Notiz 3 2 4 2 5 2 2" xfId="18615" xr:uid="{00000000-0005-0000-0000-0000097B0000}"/>
    <cellStyle name="Notiz 3 2 4 2 5 2 3" xfId="30342" xr:uid="{00000000-0005-0000-0000-00000A7B0000}"/>
    <cellStyle name="Notiz 3 2 4 2 5 3" xfId="10792" xr:uid="{00000000-0005-0000-0000-00000B7B0000}"/>
    <cellStyle name="Notiz 3 2 4 2 5 3 2" xfId="22520" xr:uid="{00000000-0005-0000-0000-00000C7B0000}"/>
    <cellStyle name="Notiz 3 2 4 2 5 3 3" xfId="34247" xr:uid="{00000000-0005-0000-0000-00000D7B0000}"/>
    <cellStyle name="Notiz 3 2 4 2 5 4" xfId="14710" xr:uid="{00000000-0005-0000-0000-00000E7B0000}"/>
    <cellStyle name="Notiz 3 2 4 2 5 5" xfId="26437" xr:uid="{00000000-0005-0000-0000-00000F7B0000}"/>
    <cellStyle name="Notiz 3 2 4 2 6" xfId="4291" xr:uid="{00000000-0005-0000-0000-0000107B0000}"/>
    <cellStyle name="Notiz 3 2 4 2 6 2" xfId="16019" xr:uid="{00000000-0005-0000-0000-0000117B0000}"/>
    <cellStyle name="Notiz 3 2 4 2 6 3" xfId="27746" xr:uid="{00000000-0005-0000-0000-0000127B0000}"/>
    <cellStyle name="Notiz 3 2 4 2 7" xfId="8196" xr:uid="{00000000-0005-0000-0000-0000137B0000}"/>
    <cellStyle name="Notiz 3 2 4 2 7 2" xfId="19924" xr:uid="{00000000-0005-0000-0000-0000147B0000}"/>
    <cellStyle name="Notiz 3 2 4 2 7 3" xfId="31651" xr:uid="{00000000-0005-0000-0000-0000157B0000}"/>
    <cellStyle name="Notiz 3 2 4 2 8" xfId="12114" xr:uid="{00000000-0005-0000-0000-0000167B0000}"/>
    <cellStyle name="Notiz 3 2 4 2 9" xfId="23841" xr:uid="{00000000-0005-0000-0000-0000177B0000}"/>
    <cellStyle name="Notiz 3 2 4 3" xfId="485" xr:uid="{00000000-0005-0000-0000-0000187B0000}"/>
    <cellStyle name="Notiz 3 2 4 3 2" xfId="914" xr:uid="{00000000-0005-0000-0000-0000197B0000}"/>
    <cellStyle name="Notiz 3 2 4 3 2 2" xfId="2212" xr:uid="{00000000-0005-0000-0000-00001A7B0000}"/>
    <cellStyle name="Notiz 3 2 4 3 2 2 2" xfId="6117" xr:uid="{00000000-0005-0000-0000-00001B7B0000}"/>
    <cellStyle name="Notiz 3 2 4 3 2 2 2 2" xfId="17845" xr:uid="{00000000-0005-0000-0000-00001C7B0000}"/>
    <cellStyle name="Notiz 3 2 4 3 2 2 2 3" xfId="29572" xr:uid="{00000000-0005-0000-0000-00001D7B0000}"/>
    <cellStyle name="Notiz 3 2 4 3 2 2 3" xfId="10022" xr:uid="{00000000-0005-0000-0000-00001E7B0000}"/>
    <cellStyle name="Notiz 3 2 4 3 2 2 3 2" xfId="21750" xr:uid="{00000000-0005-0000-0000-00001F7B0000}"/>
    <cellStyle name="Notiz 3 2 4 3 2 2 3 3" xfId="33477" xr:uid="{00000000-0005-0000-0000-0000207B0000}"/>
    <cellStyle name="Notiz 3 2 4 3 2 2 4" xfId="13940" xr:uid="{00000000-0005-0000-0000-0000217B0000}"/>
    <cellStyle name="Notiz 3 2 4 3 2 2 5" xfId="25667" xr:uid="{00000000-0005-0000-0000-0000227B0000}"/>
    <cellStyle name="Notiz 3 2 4 3 2 3" xfId="3510" xr:uid="{00000000-0005-0000-0000-0000237B0000}"/>
    <cellStyle name="Notiz 3 2 4 3 2 3 2" xfId="7415" xr:uid="{00000000-0005-0000-0000-0000247B0000}"/>
    <cellStyle name="Notiz 3 2 4 3 2 3 2 2" xfId="19143" xr:uid="{00000000-0005-0000-0000-0000257B0000}"/>
    <cellStyle name="Notiz 3 2 4 3 2 3 2 3" xfId="30870" xr:uid="{00000000-0005-0000-0000-0000267B0000}"/>
    <cellStyle name="Notiz 3 2 4 3 2 3 3" xfId="11320" xr:uid="{00000000-0005-0000-0000-0000277B0000}"/>
    <cellStyle name="Notiz 3 2 4 3 2 3 3 2" xfId="23048" xr:uid="{00000000-0005-0000-0000-0000287B0000}"/>
    <cellStyle name="Notiz 3 2 4 3 2 3 3 3" xfId="34775" xr:uid="{00000000-0005-0000-0000-0000297B0000}"/>
    <cellStyle name="Notiz 3 2 4 3 2 3 4" xfId="15238" xr:uid="{00000000-0005-0000-0000-00002A7B0000}"/>
    <cellStyle name="Notiz 3 2 4 3 2 3 5" xfId="26965" xr:uid="{00000000-0005-0000-0000-00002B7B0000}"/>
    <cellStyle name="Notiz 3 2 4 3 2 4" xfId="4819" xr:uid="{00000000-0005-0000-0000-00002C7B0000}"/>
    <cellStyle name="Notiz 3 2 4 3 2 4 2" xfId="16547" xr:uid="{00000000-0005-0000-0000-00002D7B0000}"/>
    <cellStyle name="Notiz 3 2 4 3 2 4 3" xfId="28274" xr:uid="{00000000-0005-0000-0000-00002E7B0000}"/>
    <cellStyle name="Notiz 3 2 4 3 2 5" xfId="8724" xr:uid="{00000000-0005-0000-0000-00002F7B0000}"/>
    <cellStyle name="Notiz 3 2 4 3 2 5 2" xfId="20452" xr:uid="{00000000-0005-0000-0000-0000307B0000}"/>
    <cellStyle name="Notiz 3 2 4 3 2 5 3" xfId="32179" xr:uid="{00000000-0005-0000-0000-0000317B0000}"/>
    <cellStyle name="Notiz 3 2 4 3 2 6" xfId="12642" xr:uid="{00000000-0005-0000-0000-0000327B0000}"/>
    <cellStyle name="Notiz 3 2 4 3 2 7" xfId="24369" xr:uid="{00000000-0005-0000-0000-0000337B0000}"/>
    <cellStyle name="Notiz 3 2 4 3 3" xfId="1343" xr:uid="{00000000-0005-0000-0000-0000347B0000}"/>
    <cellStyle name="Notiz 3 2 4 3 3 2" xfId="2641" xr:uid="{00000000-0005-0000-0000-0000357B0000}"/>
    <cellStyle name="Notiz 3 2 4 3 3 2 2" xfId="6546" xr:uid="{00000000-0005-0000-0000-0000367B0000}"/>
    <cellStyle name="Notiz 3 2 4 3 3 2 2 2" xfId="18274" xr:uid="{00000000-0005-0000-0000-0000377B0000}"/>
    <cellStyle name="Notiz 3 2 4 3 3 2 2 3" xfId="30001" xr:uid="{00000000-0005-0000-0000-0000387B0000}"/>
    <cellStyle name="Notiz 3 2 4 3 3 2 3" xfId="10451" xr:uid="{00000000-0005-0000-0000-0000397B0000}"/>
    <cellStyle name="Notiz 3 2 4 3 3 2 3 2" xfId="22179" xr:uid="{00000000-0005-0000-0000-00003A7B0000}"/>
    <cellStyle name="Notiz 3 2 4 3 3 2 3 3" xfId="33906" xr:uid="{00000000-0005-0000-0000-00003B7B0000}"/>
    <cellStyle name="Notiz 3 2 4 3 3 2 4" xfId="14369" xr:uid="{00000000-0005-0000-0000-00003C7B0000}"/>
    <cellStyle name="Notiz 3 2 4 3 3 2 5" xfId="26096" xr:uid="{00000000-0005-0000-0000-00003D7B0000}"/>
    <cellStyle name="Notiz 3 2 4 3 3 3" xfId="3939" xr:uid="{00000000-0005-0000-0000-00003E7B0000}"/>
    <cellStyle name="Notiz 3 2 4 3 3 3 2" xfId="7844" xr:uid="{00000000-0005-0000-0000-00003F7B0000}"/>
    <cellStyle name="Notiz 3 2 4 3 3 3 2 2" xfId="19572" xr:uid="{00000000-0005-0000-0000-0000407B0000}"/>
    <cellStyle name="Notiz 3 2 4 3 3 3 2 3" xfId="31299" xr:uid="{00000000-0005-0000-0000-0000417B0000}"/>
    <cellStyle name="Notiz 3 2 4 3 3 3 3" xfId="11749" xr:uid="{00000000-0005-0000-0000-0000427B0000}"/>
    <cellStyle name="Notiz 3 2 4 3 3 3 3 2" xfId="23477" xr:uid="{00000000-0005-0000-0000-0000437B0000}"/>
    <cellStyle name="Notiz 3 2 4 3 3 3 3 3" xfId="35204" xr:uid="{00000000-0005-0000-0000-0000447B0000}"/>
    <cellStyle name="Notiz 3 2 4 3 3 3 4" xfId="15667" xr:uid="{00000000-0005-0000-0000-0000457B0000}"/>
    <cellStyle name="Notiz 3 2 4 3 3 3 5" xfId="27394" xr:uid="{00000000-0005-0000-0000-0000467B0000}"/>
    <cellStyle name="Notiz 3 2 4 3 3 4" xfId="5248" xr:uid="{00000000-0005-0000-0000-0000477B0000}"/>
    <cellStyle name="Notiz 3 2 4 3 3 4 2" xfId="16976" xr:uid="{00000000-0005-0000-0000-0000487B0000}"/>
    <cellStyle name="Notiz 3 2 4 3 3 4 3" xfId="28703" xr:uid="{00000000-0005-0000-0000-0000497B0000}"/>
    <cellStyle name="Notiz 3 2 4 3 3 5" xfId="9153" xr:uid="{00000000-0005-0000-0000-00004A7B0000}"/>
    <cellStyle name="Notiz 3 2 4 3 3 5 2" xfId="20881" xr:uid="{00000000-0005-0000-0000-00004B7B0000}"/>
    <cellStyle name="Notiz 3 2 4 3 3 5 3" xfId="32608" xr:uid="{00000000-0005-0000-0000-00004C7B0000}"/>
    <cellStyle name="Notiz 3 2 4 3 3 6" xfId="13071" xr:uid="{00000000-0005-0000-0000-00004D7B0000}"/>
    <cellStyle name="Notiz 3 2 4 3 3 7" xfId="24798" xr:uid="{00000000-0005-0000-0000-00004E7B0000}"/>
    <cellStyle name="Notiz 3 2 4 3 4" xfId="1783" xr:uid="{00000000-0005-0000-0000-00004F7B0000}"/>
    <cellStyle name="Notiz 3 2 4 3 4 2" xfId="5688" xr:uid="{00000000-0005-0000-0000-0000507B0000}"/>
    <cellStyle name="Notiz 3 2 4 3 4 2 2" xfId="17416" xr:uid="{00000000-0005-0000-0000-0000517B0000}"/>
    <cellStyle name="Notiz 3 2 4 3 4 2 3" xfId="29143" xr:uid="{00000000-0005-0000-0000-0000527B0000}"/>
    <cellStyle name="Notiz 3 2 4 3 4 3" xfId="9593" xr:uid="{00000000-0005-0000-0000-0000537B0000}"/>
    <cellStyle name="Notiz 3 2 4 3 4 3 2" xfId="21321" xr:uid="{00000000-0005-0000-0000-0000547B0000}"/>
    <cellStyle name="Notiz 3 2 4 3 4 3 3" xfId="33048" xr:uid="{00000000-0005-0000-0000-0000557B0000}"/>
    <cellStyle name="Notiz 3 2 4 3 4 4" xfId="13511" xr:uid="{00000000-0005-0000-0000-0000567B0000}"/>
    <cellStyle name="Notiz 3 2 4 3 4 5" xfId="25238" xr:uid="{00000000-0005-0000-0000-0000577B0000}"/>
    <cellStyle name="Notiz 3 2 4 3 5" xfId="3081" xr:uid="{00000000-0005-0000-0000-0000587B0000}"/>
    <cellStyle name="Notiz 3 2 4 3 5 2" xfId="6986" xr:uid="{00000000-0005-0000-0000-0000597B0000}"/>
    <cellStyle name="Notiz 3 2 4 3 5 2 2" xfId="18714" xr:uid="{00000000-0005-0000-0000-00005A7B0000}"/>
    <cellStyle name="Notiz 3 2 4 3 5 2 3" xfId="30441" xr:uid="{00000000-0005-0000-0000-00005B7B0000}"/>
    <cellStyle name="Notiz 3 2 4 3 5 3" xfId="10891" xr:uid="{00000000-0005-0000-0000-00005C7B0000}"/>
    <cellStyle name="Notiz 3 2 4 3 5 3 2" xfId="22619" xr:uid="{00000000-0005-0000-0000-00005D7B0000}"/>
    <cellStyle name="Notiz 3 2 4 3 5 3 3" xfId="34346" xr:uid="{00000000-0005-0000-0000-00005E7B0000}"/>
    <cellStyle name="Notiz 3 2 4 3 5 4" xfId="14809" xr:uid="{00000000-0005-0000-0000-00005F7B0000}"/>
    <cellStyle name="Notiz 3 2 4 3 5 5" xfId="26536" xr:uid="{00000000-0005-0000-0000-0000607B0000}"/>
    <cellStyle name="Notiz 3 2 4 3 6" xfId="4390" xr:uid="{00000000-0005-0000-0000-0000617B0000}"/>
    <cellStyle name="Notiz 3 2 4 3 6 2" xfId="16118" xr:uid="{00000000-0005-0000-0000-0000627B0000}"/>
    <cellStyle name="Notiz 3 2 4 3 6 3" xfId="27845" xr:uid="{00000000-0005-0000-0000-0000637B0000}"/>
    <cellStyle name="Notiz 3 2 4 3 7" xfId="8295" xr:uid="{00000000-0005-0000-0000-0000647B0000}"/>
    <cellStyle name="Notiz 3 2 4 3 7 2" xfId="20023" xr:uid="{00000000-0005-0000-0000-0000657B0000}"/>
    <cellStyle name="Notiz 3 2 4 3 7 3" xfId="31750" xr:uid="{00000000-0005-0000-0000-0000667B0000}"/>
    <cellStyle name="Notiz 3 2 4 3 8" xfId="12213" xr:uid="{00000000-0005-0000-0000-0000677B0000}"/>
    <cellStyle name="Notiz 3 2 4 3 9" xfId="23940" xr:uid="{00000000-0005-0000-0000-0000687B0000}"/>
    <cellStyle name="Notiz 3 2 4 4" xfId="584" xr:uid="{00000000-0005-0000-0000-0000697B0000}"/>
    <cellStyle name="Notiz 3 2 4 4 2" xfId="1013" xr:uid="{00000000-0005-0000-0000-00006A7B0000}"/>
    <cellStyle name="Notiz 3 2 4 4 2 2" xfId="2311" xr:uid="{00000000-0005-0000-0000-00006B7B0000}"/>
    <cellStyle name="Notiz 3 2 4 4 2 2 2" xfId="6216" xr:uid="{00000000-0005-0000-0000-00006C7B0000}"/>
    <cellStyle name="Notiz 3 2 4 4 2 2 2 2" xfId="17944" xr:uid="{00000000-0005-0000-0000-00006D7B0000}"/>
    <cellStyle name="Notiz 3 2 4 4 2 2 2 3" xfId="29671" xr:uid="{00000000-0005-0000-0000-00006E7B0000}"/>
    <cellStyle name="Notiz 3 2 4 4 2 2 3" xfId="10121" xr:uid="{00000000-0005-0000-0000-00006F7B0000}"/>
    <cellStyle name="Notiz 3 2 4 4 2 2 3 2" xfId="21849" xr:uid="{00000000-0005-0000-0000-0000707B0000}"/>
    <cellStyle name="Notiz 3 2 4 4 2 2 3 3" xfId="33576" xr:uid="{00000000-0005-0000-0000-0000717B0000}"/>
    <cellStyle name="Notiz 3 2 4 4 2 2 4" xfId="14039" xr:uid="{00000000-0005-0000-0000-0000727B0000}"/>
    <cellStyle name="Notiz 3 2 4 4 2 2 5" xfId="25766" xr:uid="{00000000-0005-0000-0000-0000737B0000}"/>
    <cellStyle name="Notiz 3 2 4 4 2 3" xfId="3609" xr:uid="{00000000-0005-0000-0000-0000747B0000}"/>
    <cellStyle name="Notiz 3 2 4 4 2 3 2" xfId="7514" xr:uid="{00000000-0005-0000-0000-0000757B0000}"/>
    <cellStyle name="Notiz 3 2 4 4 2 3 2 2" xfId="19242" xr:uid="{00000000-0005-0000-0000-0000767B0000}"/>
    <cellStyle name="Notiz 3 2 4 4 2 3 2 3" xfId="30969" xr:uid="{00000000-0005-0000-0000-0000777B0000}"/>
    <cellStyle name="Notiz 3 2 4 4 2 3 3" xfId="11419" xr:uid="{00000000-0005-0000-0000-0000787B0000}"/>
    <cellStyle name="Notiz 3 2 4 4 2 3 3 2" xfId="23147" xr:uid="{00000000-0005-0000-0000-0000797B0000}"/>
    <cellStyle name="Notiz 3 2 4 4 2 3 3 3" xfId="34874" xr:uid="{00000000-0005-0000-0000-00007A7B0000}"/>
    <cellStyle name="Notiz 3 2 4 4 2 3 4" xfId="15337" xr:uid="{00000000-0005-0000-0000-00007B7B0000}"/>
    <cellStyle name="Notiz 3 2 4 4 2 3 5" xfId="27064" xr:uid="{00000000-0005-0000-0000-00007C7B0000}"/>
    <cellStyle name="Notiz 3 2 4 4 2 4" xfId="4918" xr:uid="{00000000-0005-0000-0000-00007D7B0000}"/>
    <cellStyle name="Notiz 3 2 4 4 2 4 2" xfId="16646" xr:uid="{00000000-0005-0000-0000-00007E7B0000}"/>
    <cellStyle name="Notiz 3 2 4 4 2 4 3" xfId="28373" xr:uid="{00000000-0005-0000-0000-00007F7B0000}"/>
    <cellStyle name="Notiz 3 2 4 4 2 5" xfId="8823" xr:uid="{00000000-0005-0000-0000-0000807B0000}"/>
    <cellStyle name="Notiz 3 2 4 4 2 5 2" xfId="20551" xr:uid="{00000000-0005-0000-0000-0000817B0000}"/>
    <cellStyle name="Notiz 3 2 4 4 2 5 3" xfId="32278" xr:uid="{00000000-0005-0000-0000-0000827B0000}"/>
    <cellStyle name="Notiz 3 2 4 4 2 6" xfId="12741" xr:uid="{00000000-0005-0000-0000-0000837B0000}"/>
    <cellStyle name="Notiz 3 2 4 4 2 7" xfId="24468" xr:uid="{00000000-0005-0000-0000-0000847B0000}"/>
    <cellStyle name="Notiz 3 2 4 4 3" xfId="1442" xr:uid="{00000000-0005-0000-0000-0000857B0000}"/>
    <cellStyle name="Notiz 3 2 4 4 3 2" xfId="2740" xr:uid="{00000000-0005-0000-0000-0000867B0000}"/>
    <cellStyle name="Notiz 3 2 4 4 3 2 2" xfId="6645" xr:uid="{00000000-0005-0000-0000-0000877B0000}"/>
    <cellStyle name="Notiz 3 2 4 4 3 2 2 2" xfId="18373" xr:uid="{00000000-0005-0000-0000-0000887B0000}"/>
    <cellStyle name="Notiz 3 2 4 4 3 2 2 3" xfId="30100" xr:uid="{00000000-0005-0000-0000-0000897B0000}"/>
    <cellStyle name="Notiz 3 2 4 4 3 2 3" xfId="10550" xr:uid="{00000000-0005-0000-0000-00008A7B0000}"/>
    <cellStyle name="Notiz 3 2 4 4 3 2 3 2" xfId="22278" xr:uid="{00000000-0005-0000-0000-00008B7B0000}"/>
    <cellStyle name="Notiz 3 2 4 4 3 2 3 3" xfId="34005" xr:uid="{00000000-0005-0000-0000-00008C7B0000}"/>
    <cellStyle name="Notiz 3 2 4 4 3 2 4" xfId="14468" xr:uid="{00000000-0005-0000-0000-00008D7B0000}"/>
    <cellStyle name="Notiz 3 2 4 4 3 2 5" xfId="26195" xr:uid="{00000000-0005-0000-0000-00008E7B0000}"/>
    <cellStyle name="Notiz 3 2 4 4 3 3" xfId="4038" xr:uid="{00000000-0005-0000-0000-00008F7B0000}"/>
    <cellStyle name="Notiz 3 2 4 4 3 3 2" xfId="7943" xr:uid="{00000000-0005-0000-0000-0000907B0000}"/>
    <cellStyle name="Notiz 3 2 4 4 3 3 2 2" xfId="19671" xr:uid="{00000000-0005-0000-0000-0000917B0000}"/>
    <cellStyle name="Notiz 3 2 4 4 3 3 2 3" xfId="31398" xr:uid="{00000000-0005-0000-0000-0000927B0000}"/>
    <cellStyle name="Notiz 3 2 4 4 3 3 3" xfId="11848" xr:uid="{00000000-0005-0000-0000-0000937B0000}"/>
    <cellStyle name="Notiz 3 2 4 4 3 3 3 2" xfId="23576" xr:uid="{00000000-0005-0000-0000-0000947B0000}"/>
    <cellStyle name="Notiz 3 2 4 4 3 3 3 3" xfId="35303" xr:uid="{00000000-0005-0000-0000-0000957B0000}"/>
    <cellStyle name="Notiz 3 2 4 4 3 3 4" xfId="15766" xr:uid="{00000000-0005-0000-0000-0000967B0000}"/>
    <cellStyle name="Notiz 3 2 4 4 3 3 5" xfId="27493" xr:uid="{00000000-0005-0000-0000-0000977B0000}"/>
    <cellStyle name="Notiz 3 2 4 4 3 4" xfId="5347" xr:uid="{00000000-0005-0000-0000-0000987B0000}"/>
    <cellStyle name="Notiz 3 2 4 4 3 4 2" xfId="17075" xr:uid="{00000000-0005-0000-0000-0000997B0000}"/>
    <cellStyle name="Notiz 3 2 4 4 3 4 3" xfId="28802" xr:uid="{00000000-0005-0000-0000-00009A7B0000}"/>
    <cellStyle name="Notiz 3 2 4 4 3 5" xfId="9252" xr:uid="{00000000-0005-0000-0000-00009B7B0000}"/>
    <cellStyle name="Notiz 3 2 4 4 3 5 2" xfId="20980" xr:uid="{00000000-0005-0000-0000-00009C7B0000}"/>
    <cellStyle name="Notiz 3 2 4 4 3 5 3" xfId="32707" xr:uid="{00000000-0005-0000-0000-00009D7B0000}"/>
    <cellStyle name="Notiz 3 2 4 4 3 6" xfId="13170" xr:uid="{00000000-0005-0000-0000-00009E7B0000}"/>
    <cellStyle name="Notiz 3 2 4 4 3 7" xfId="24897" xr:uid="{00000000-0005-0000-0000-00009F7B0000}"/>
    <cellStyle name="Notiz 3 2 4 4 4" xfId="1882" xr:uid="{00000000-0005-0000-0000-0000A07B0000}"/>
    <cellStyle name="Notiz 3 2 4 4 4 2" xfId="5787" xr:uid="{00000000-0005-0000-0000-0000A17B0000}"/>
    <cellStyle name="Notiz 3 2 4 4 4 2 2" xfId="17515" xr:uid="{00000000-0005-0000-0000-0000A27B0000}"/>
    <cellStyle name="Notiz 3 2 4 4 4 2 3" xfId="29242" xr:uid="{00000000-0005-0000-0000-0000A37B0000}"/>
    <cellStyle name="Notiz 3 2 4 4 4 3" xfId="9692" xr:uid="{00000000-0005-0000-0000-0000A47B0000}"/>
    <cellStyle name="Notiz 3 2 4 4 4 3 2" xfId="21420" xr:uid="{00000000-0005-0000-0000-0000A57B0000}"/>
    <cellStyle name="Notiz 3 2 4 4 4 3 3" xfId="33147" xr:uid="{00000000-0005-0000-0000-0000A67B0000}"/>
    <cellStyle name="Notiz 3 2 4 4 4 4" xfId="13610" xr:uid="{00000000-0005-0000-0000-0000A77B0000}"/>
    <cellStyle name="Notiz 3 2 4 4 4 5" xfId="25337" xr:uid="{00000000-0005-0000-0000-0000A87B0000}"/>
    <cellStyle name="Notiz 3 2 4 4 5" xfId="3180" xr:uid="{00000000-0005-0000-0000-0000A97B0000}"/>
    <cellStyle name="Notiz 3 2 4 4 5 2" xfId="7085" xr:uid="{00000000-0005-0000-0000-0000AA7B0000}"/>
    <cellStyle name="Notiz 3 2 4 4 5 2 2" xfId="18813" xr:uid="{00000000-0005-0000-0000-0000AB7B0000}"/>
    <cellStyle name="Notiz 3 2 4 4 5 2 3" xfId="30540" xr:uid="{00000000-0005-0000-0000-0000AC7B0000}"/>
    <cellStyle name="Notiz 3 2 4 4 5 3" xfId="10990" xr:uid="{00000000-0005-0000-0000-0000AD7B0000}"/>
    <cellStyle name="Notiz 3 2 4 4 5 3 2" xfId="22718" xr:uid="{00000000-0005-0000-0000-0000AE7B0000}"/>
    <cellStyle name="Notiz 3 2 4 4 5 3 3" xfId="34445" xr:uid="{00000000-0005-0000-0000-0000AF7B0000}"/>
    <cellStyle name="Notiz 3 2 4 4 5 4" xfId="14908" xr:uid="{00000000-0005-0000-0000-0000B07B0000}"/>
    <cellStyle name="Notiz 3 2 4 4 5 5" xfId="26635" xr:uid="{00000000-0005-0000-0000-0000B17B0000}"/>
    <cellStyle name="Notiz 3 2 4 4 6" xfId="4489" xr:uid="{00000000-0005-0000-0000-0000B27B0000}"/>
    <cellStyle name="Notiz 3 2 4 4 6 2" xfId="16217" xr:uid="{00000000-0005-0000-0000-0000B37B0000}"/>
    <cellStyle name="Notiz 3 2 4 4 6 3" xfId="27944" xr:uid="{00000000-0005-0000-0000-0000B47B0000}"/>
    <cellStyle name="Notiz 3 2 4 4 7" xfId="8394" xr:uid="{00000000-0005-0000-0000-0000B57B0000}"/>
    <cellStyle name="Notiz 3 2 4 4 7 2" xfId="20122" xr:uid="{00000000-0005-0000-0000-0000B67B0000}"/>
    <cellStyle name="Notiz 3 2 4 4 7 3" xfId="31849" xr:uid="{00000000-0005-0000-0000-0000B77B0000}"/>
    <cellStyle name="Notiz 3 2 4 4 8" xfId="12312" xr:uid="{00000000-0005-0000-0000-0000B87B0000}"/>
    <cellStyle name="Notiz 3 2 4 4 9" xfId="24039" xr:uid="{00000000-0005-0000-0000-0000B97B0000}"/>
    <cellStyle name="Notiz 3 2 4 5" xfId="715" xr:uid="{00000000-0005-0000-0000-0000BA7B0000}"/>
    <cellStyle name="Notiz 3 2 4 5 2" xfId="2013" xr:uid="{00000000-0005-0000-0000-0000BB7B0000}"/>
    <cellStyle name="Notiz 3 2 4 5 2 2" xfId="5918" xr:uid="{00000000-0005-0000-0000-0000BC7B0000}"/>
    <cellStyle name="Notiz 3 2 4 5 2 2 2" xfId="17646" xr:uid="{00000000-0005-0000-0000-0000BD7B0000}"/>
    <cellStyle name="Notiz 3 2 4 5 2 2 3" xfId="29373" xr:uid="{00000000-0005-0000-0000-0000BE7B0000}"/>
    <cellStyle name="Notiz 3 2 4 5 2 3" xfId="9823" xr:uid="{00000000-0005-0000-0000-0000BF7B0000}"/>
    <cellStyle name="Notiz 3 2 4 5 2 3 2" xfId="21551" xr:uid="{00000000-0005-0000-0000-0000C07B0000}"/>
    <cellStyle name="Notiz 3 2 4 5 2 3 3" xfId="33278" xr:uid="{00000000-0005-0000-0000-0000C17B0000}"/>
    <cellStyle name="Notiz 3 2 4 5 2 4" xfId="13741" xr:uid="{00000000-0005-0000-0000-0000C27B0000}"/>
    <cellStyle name="Notiz 3 2 4 5 2 5" xfId="25468" xr:uid="{00000000-0005-0000-0000-0000C37B0000}"/>
    <cellStyle name="Notiz 3 2 4 5 3" xfId="3311" xr:uid="{00000000-0005-0000-0000-0000C47B0000}"/>
    <cellStyle name="Notiz 3 2 4 5 3 2" xfId="7216" xr:uid="{00000000-0005-0000-0000-0000C57B0000}"/>
    <cellStyle name="Notiz 3 2 4 5 3 2 2" xfId="18944" xr:uid="{00000000-0005-0000-0000-0000C67B0000}"/>
    <cellStyle name="Notiz 3 2 4 5 3 2 3" xfId="30671" xr:uid="{00000000-0005-0000-0000-0000C77B0000}"/>
    <cellStyle name="Notiz 3 2 4 5 3 3" xfId="11121" xr:uid="{00000000-0005-0000-0000-0000C87B0000}"/>
    <cellStyle name="Notiz 3 2 4 5 3 3 2" xfId="22849" xr:uid="{00000000-0005-0000-0000-0000C97B0000}"/>
    <cellStyle name="Notiz 3 2 4 5 3 3 3" xfId="34576" xr:uid="{00000000-0005-0000-0000-0000CA7B0000}"/>
    <cellStyle name="Notiz 3 2 4 5 3 4" xfId="15039" xr:uid="{00000000-0005-0000-0000-0000CB7B0000}"/>
    <cellStyle name="Notiz 3 2 4 5 3 5" xfId="26766" xr:uid="{00000000-0005-0000-0000-0000CC7B0000}"/>
    <cellStyle name="Notiz 3 2 4 5 4" xfId="4620" xr:uid="{00000000-0005-0000-0000-0000CD7B0000}"/>
    <cellStyle name="Notiz 3 2 4 5 4 2" xfId="16348" xr:uid="{00000000-0005-0000-0000-0000CE7B0000}"/>
    <cellStyle name="Notiz 3 2 4 5 4 3" xfId="28075" xr:uid="{00000000-0005-0000-0000-0000CF7B0000}"/>
    <cellStyle name="Notiz 3 2 4 5 5" xfId="8525" xr:uid="{00000000-0005-0000-0000-0000D07B0000}"/>
    <cellStyle name="Notiz 3 2 4 5 5 2" xfId="20253" xr:uid="{00000000-0005-0000-0000-0000D17B0000}"/>
    <cellStyle name="Notiz 3 2 4 5 5 3" xfId="31980" xr:uid="{00000000-0005-0000-0000-0000D27B0000}"/>
    <cellStyle name="Notiz 3 2 4 5 6" xfId="12443" xr:uid="{00000000-0005-0000-0000-0000D37B0000}"/>
    <cellStyle name="Notiz 3 2 4 5 7" xfId="24170" xr:uid="{00000000-0005-0000-0000-0000D47B0000}"/>
    <cellStyle name="Notiz 3 2 4 6" xfId="1144" xr:uid="{00000000-0005-0000-0000-0000D57B0000}"/>
    <cellStyle name="Notiz 3 2 4 6 2" xfId="2442" xr:uid="{00000000-0005-0000-0000-0000D67B0000}"/>
    <cellStyle name="Notiz 3 2 4 6 2 2" xfId="6347" xr:uid="{00000000-0005-0000-0000-0000D77B0000}"/>
    <cellStyle name="Notiz 3 2 4 6 2 2 2" xfId="18075" xr:uid="{00000000-0005-0000-0000-0000D87B0000}"/>
    <cellStyle name="Notiz 3 2 4 6 2 2 3" xfId="29802" xr:uid="{00000000-0005-0000-0000-0000D97B0000}"/>
    <cellStyle name="Notiz 3 2 4 6 2 3" xfId="10252" xr:uid="{00000000-0005-0000-0000-0000DA7B0000}"/>
    <cellStyle name="Notiz 3 2 4 6 2 3 2" xfId="21980" xr:uid="{00000000-0005-0000-0000-0000DB7B0000}"/>
    <cellStyle name="Notiz 3 2 4 6 2 3 3" xfId="33707" xr:uid="{00000000-0005-0000-0000-0000DC7B0000}"/>
    <cellStyle name="Notiz 3 2 4 6 2 4" xfId="14170" xr:uid="{00000000-0005-0000-0000-0000DD7B0000}"/>
    <cellStyle name="Notiz 3 2 4 6 2 5" xfId="25897" xr:uid="{00000000-0005-0000-0000-0000DE7B0000}"/>
    <cellStyle name="Notiz 3 2 4 6 3" xfId="3740" xr:uid="{00000000-0005-0000-0000-0000DF7B0000}"/>
    <cellStyle name="Notiz 3 2 4 6 3 2" xfId="7645" xr:uid="{00000000-0005-0000-0000-0000E07B0000}"/>
    <cellStyle name="Notiz 3 2 4 6 3 2 2" xfId="19373" xr:uid="{00000000-0005-0000-0000-0000E17B0000}"/>
    <cellStyle name="Notiz 3 2 4 6 3 2 3" xfId="31100" xr:uid="{00000000-0005-0000-0000-0000E27B0000}"/>
    <cellStyle name="Notiz 3 2 4 6 3 3" xfId="11550" xr:uid="{00000000-0005-0000-0000-0000E37B0000}"/>
    <cellStyle name="Notiz 3 2 4 6 3 3 2" xfId="23278" xr:uid="{00000000-0005-0000-0000-0000E47B0000}"/>
    <cellStyle name="Notiz 3 2 4 6 3 3 3" xfId="35005" xr:uid="{00000000-0005-0000-0000-0000E57B0000}"/>
    <cellStyle name="Notiz 3 2 4 6 3 4" xfId="15468" xr:uid="{00000000-0005-0000-0000-0000E67B0000}"/>
    <cellStyle name="Notiz 3 2 4 6 3 5" xfId="27195" xr:uid="{00000000-0005-0000-0000-0000E77B0000}"/>
    <cellStyle name="Notiz 3 2 4 6 4" xfId="5049" xr:uid="{00000000-0005-0000-0000-0000E87B0000}"/>
    <cellStyle name="Notiz 3 2 4 6 4 2" xfId="16777" xr:uid="{00000000-0005-0000-0000-0000E97B0000}"/>
    <cellStyle name="Notiz 3 2 4 6 4 3" xfId="28504" xr:uid="{00000000-0005-0000-0000-0000EA7B0000}"/>
    <cellStyle name="Notiz 3 2 4 6 5" xfId="8954" xr:uid="{00000000-0005-0000-0000-0000EB7B0000}"/>
    <cellStyle name="Notiz 3 2 4 6 5 2" xfId="20682" xr:uid="{00000000-0005-0000-0000-0000EC7B0000}"/>
    <cellStyle name="Notiz 3 2 4 6 5 3" xfId="32409" xr:uid="{00000000-0005-0000-0000-0000ED7B0000}"/>
    <cellStyle name="Notiz 3 2 4 6 6" xfId="12872" xr:uid="{00000000-0005-0000-0000-0000EE7B0000}"/>
    <cellStyle name="Notiz 3 2 4 6 7" xfId="24599" xr:uid="{00000000-0005-0000-0000-0000EF7B0000}"/>
    <cellStyle name="Notiz 3 2 4 7" xfId="1584" xr:uid="{00000000-0005-0000-0000-0000F07B0000}"/>
    <cellStyle name="Notiz 3 2 4 7 2" xfId="5489" xr:uid="{00000000-0005-0000-0000-0000F17B0000}"/>
    <cellStyle name="Notiz 3 2 4 7 2 2" xfId="17217" xr:uid="{00000000-0005-0000-0000-0000F27B0000}"/>
    <cellStyle name="Notiz 3 2 4 7 2 3" xfId="28944" xr:uid="{00000000-0005-0000-0000-0000F37B0000}"/>
    <cellStyle name="Notiz 3 2 4 7 3" xfId="9394" xr:uid="{00000000-0005-0000-0000-0000F47B0000}"/>
    <cellStyle name="Notiz 3 2 4 7 3 2" xfId="21122" xr:uid="{00000000-0005-0000-0000-0000F57B0000}"/>
    <cellStyle name="Notiz 3 2 4 7 3 3" xfId="32849" xr:uid="{00000000-0005-0000-0000-0000F67B0000}"/>
    <cellStyle name="Notiz 3 2 4 7 4" xfId="13312" xr:uid="{00000000-0005-0000-0000-0000F77B0000}"/>
    <cellStyle name="Notiz 3 2 4 7 5" xfId="25039" xr:uid="{00000000-0005-0000-0000-0000F87B0000}"/>
    <cellStyle name="Notiz 3 2 4 8" xfId="2882" xr:uid="{00000000-0005-0000-0000-0000F97B0000}"/>
    <cellStyle name="Notiz 3 2 4 8 2" xfId="6787" xr:uid="{00000000-0005-0000-0000-0000FA7B0000}"/>
    <cellStyle name="Notiz 3 2 4 8 2 2" xfId="18515" xr:uid="{00000000-0005-0000-0000-0000FB7B0000}"/>
    <cellStyle name="Notiz 3 2 4 8 2 3" xfId="30242" xr:uid="{00000000-0005-0000-0000-0000FC7B0000}"/>
    <cellStyle name="Notiz 3 2 4 8 3" xfId="10692" xr:uid="{00000000-0005-0000-0000-0000FD7B0000}"/>
    <cellStyle name="Notiz 3 2 4 8 3 2" xfId="22420" xr:uid="{00000000-0005-0000-0000-0000FE7B0000}"/>
    <cellStyle name="Notiz 3 2 4 8 3 3" xfId="34147" xr:uid="{00000000-0005-0000-0000-0000FF7B0000}"/>
    <cellStyle name="Notiz 3 2 4 8 4" xfId="14610" xr:uid="{00000000-0005-0000-0000-0000007C0000}"/>
    <cellStyle name="Notiz 3 2 4 8 5" xfId="26337" xr:uid="{00000000-0005-0000-0000-0000017C0000}"/>
    <cellStyle name="Notiz 3 2 4 9" xfId="4191" xr:uid="{00000000-0005-0000-0000-0000027C0000}"/>
    <cellStyle name="Notiz 3 2 4 9 2" xfId="15919" xr:uid="{00000000-0005-0000-0000-0000037C0000}"/>
    <cellStyle name="Notiz 3 2 4 9 3" xfId="27646" xr:uid="{00000000-0005-0000-0000-0000047C0000}"/>
    <cellStyle name="Notiz 3 2 5" xfId="233" xr:uid="{00000000-0005-0000-0000-0000057C0000}"/>
    <cellStyle name="Notiz 3 2 5 10" xfId="8043" xr:uid="{00000000-0005-0000-0000-0000067C0000}"/>
    <cellStyle name="Notiz 3 2 5 10 2" xfId="19771" xr:uid="{00000000-0005-0000-0000-0000077C0000}"/>
    <cellStyle name="Notiz 3 2 5 10 3" xfId="31498" xr:uid="{00000000-0005-0000-0000-0000087C0000}"/>
    <cellStyle name="Notiz 3 2 5 11" xfId="11961" xr:uid="{00000000-0005-0000-0000-0000097C0000}"/>
    <cellStyle name="Notiz 3 2 5 12" xfId="23688" xr:uid="{00000000-0005-0000-0000-00000A7C0000}"/>
    <cellStyle name="Notiz 3 2 5 2" xfId="363" xr:uid="{00000000-0005-0000-0000-00000B7C0000}"/>
    <cellStyle name="Notiz 3 2 5 2 2" xfId="792" xr:uid="{00000000-0005-0000-0000-00000C7C0000}"/>
    <cellStyle name="Notiz 3 2 5 2 2 2" xfId="2090" xr:uid="{00000000-0005-0000-0000-00000D7C0000}"/>
    <cellStyle name="Notiz 3 2 5 2 2 2 2" xfId="5995" xr:uid="{00000000-0005-0000-0000-00000E7C0000}"/>
    <cellStyle name="Notiz 3 2 5 2 2 2 2 2" xfId="17723" xr:uid="{00000000-0005-0000-0000-00000F7C0000}"/>
    <cellStyle name="Notiz 3 2 5 2 2 2 2 3" xfId="29450" xr:uid="{00000000-0005-0000-0000-0000107C0000}"/>
    <cellStyle name="Notiz 3 2 5 2 2 2 3" xfId="9900" xr:uid="{00000000-0005-0000-0000-0000117C0000}"/>
    <cellStyle name="Notiz 3 2 5 2 2 2 3 2" xfId="21628" xr:uid="{00000000-0005-0000-0000-0000127C0000}"/>
    <cellStyle name="Notiz 3 2 5 2 2 2 3 3" xfId="33355" xr:uid="{00000000-0005-0000-0000-0000137C0000}"/>
    <cellStyle name="Notiz 3 2 5 2 2 2 4" xfId="13818" xr:uid="{00000000-0005-0000-0000-0000147C0000}"/>
    <cellStyle name="Notiz 3 2 5 2 2 2 5" xfId="25545" xr:uid="{00000000-0005-0000-0000-0000157C0000}"/>
    <cellStyle name="Notiz 3 2 5 2 2 3" xfId="3388" xr:uid="{00000000-0005-0000-0000-0000167C0000}"/>
    <cellStyle name="Notiz 3 2 5 2 2 3 2" xfId="7293" xr:uid="{00000000-0005-0000-0000-0000177C0000}"/>
    <cellStyle name="Notiz 3 2 5 2 2 3 2 2" xfId="19021" xr:uid="{00000000-0005-0000-0000-0000187C0000}"/>
    <cellStyle name="Notiz 3 2 5 2 2 3 2 3" xfId="30748" xr:uid="{00000000-0005-0000-0000-0000197C0000}"/>
    <cellStyle name="Notiz 3 2 5 2 2 3 3" xfId="11198" xr:uid="{00000000-0005-0000-0000-00001A7C0000}"/>
    <cellStyle name="Notiz 3 2 5 2 2 3 3 2" xfId="22926" xr:uid="{00000000-0005-0000-0000-00001B7C0000}"/>
    <cellStyle name="Notiz 3 2 5 2 2 3 3 3" xfId="34653" xr:uid="{00000000-0005-0000-0000-00001C7C0000}"/>
    <cellStyle name="Notiz 3 2 5 2 2 3 4" xfId="15116" xr:uid="{00000000-0005-0000-0000-00001D7C0000}"/>
    <cellStyle name="Notiz 3 2 5 2 2 3 5" xfId="26843" xr:uid="{00000000-0005-0000-0000-00001E7C0000}"/>
    <cellStyle name="Notiz 3 2 5 2 2 4" xfId="4697" xr:uid="{00000000-0005-0000-0000-00001F7C0000}"/>
    <cellStyle name="Notiz 3 2 5 2 2 4 2" xfId="16425" xr:uid="{00000000-0005-0000-0000-0000207C0000}"/>
    <cellStyle name="Notiz 3 2 5 2 2 4 3" xfId="28152" xr:uid="{00000000-0005-0000-0000-0000217C0000}"/>
    <cellStyle name="Notiz 3 2 5 2 2 5" xfId="8602" xr:uid="{00000000-0005-0000-0000-0000227C0000}"/>
    <cellStyle name="Notiz 3 2 5 2 2 5 2" xfId="20330" xr:uid="{00000000-0005-0000-0000-0000237C0000}"/>
    <cellStyle name="Notiz 3 2 5 2 2 5 3" xfId="32057" xr:uid="{00000000-0005-0000-0000-0000247C0000}"/>
    <cellStyle name="Notiz 3 2 5 2 2 6" xfId="12520" xr:uid="{00000000-0005-0000-0000-0000257C0000}"/>
    <cellStyle name="Notiz 3 2 5 2 2 7" xfId="24247" xr:uid="{00000000-0005-0000-0000-0000267C0000}"/>
    <cellStyle name="Notiz 3 2 5 2 3" xfId="1221" xr:uid="{00000000-0005-0000-0000-0000277C0000}"/>
    <cellStyle name="Notiz 3 2 5 2 3 2" xfId="2519" xr:uid="{00000000-0005-0000-0000-0000287C0000}"/>
    <cellStyle name="Notiz 3 2 5 2 3 2 2" xfId="6424" xr:uid="{00000000-0005-0000-0000-0000297C0000}"/>
    <cellStyle name="Notiz 3 2 5 2 3 2 2 2" xfId="18152" xr:uid="{00000000-0005-0000-0000-00002A7C0000}"/>
    <cellStyle name="Notiz 3 2 5 2 3 2 2 3" xfId="29879" xr:uid="{00000000-0005-0000-0000-00002B7C0000}"/>
    <cellStyle name="Notiz 3 2 5 2 3 2 3" xfId="10329" xr:uid="{00000000-0005-0000-0000-00002C7C0000}"/>
    <cellStyle name="Notiz 3 2 5 2 3 2 3 2" xfId="22057" xr:uid="{00000000-0005-0000-0000-00002D7C0000}"/>
    <cellStyle name="Notiz 3 2 5 2 3 2 3 3" xfId="33784" xr:uid="{00000000-0005-0000-0000-00002E7C0000}"/>
    <cellStyle name="Notiz 3 2 5 2 3 2 4" xfId="14247" xr:uid="{00000000-0005-0000-0000-00002F7C0000}"/>
    <cellStyle name="Notiz 3 2 5 2 3 2 5" xfId="25974" xr:uid="{00000000-0005-0000-0000-0000307C0000}"/>
    <cellStyle name="Notiz 3 2 5 2 3 3" xfId="3817" xr:uid="{00000000-0005-0000-0000-0000317C0000}"/>
    <cellStyle name="Notiz 3 2 5 2 3 3 2" xfId="7722" xr:uid="{00000000-0005-0000-0000-0000327C0000}"/>
    <cellStyle name="Notiz 3 2 5 2 3 3 2 2" xfId="19450" xr:uid="{00000000-0005-0000-0000-0000337C0000}"/>
    <cellStyle name="Notiz 3 2 5 2 3 3 2 3" xfId="31177" xr:uid="{00000000-0005-0000-0000-0000347C0000}"/>
    <cellStyle name="Notiz 3 2 5 2 3 3 3" xfId="11627" xr:uid="{00000000-0005-0000-0000-0000357C0000}"/>
    <cellStyle name="Notiz 3 2 5 2 3 3 3 2" xfId="23355" xr:uid="{00000000-0005-0000-0000-0000367C0000}"/>
    <cellStyle name="Notiz 3 2 5 2 3 3 3 3" xfId="35082" xr:uid="{00000000-0005-0000-0000-0000377C0000}"/>
    <cellStyle name="Notiz 3 2 5 2 3 3 4" xfId="15545" xr:uid="{00000000-0005-0000-0000-0000387C0000}"/>
    <cellStyle name="Notiz 3 2 5 2 3 3 5" xfId="27272" xr:uid="{00000000-0005-0000-0000-0000397C0000}"/>
    <cellStyle name="Notiz 3 2 5 2 3 4" xfId="5126" xr:uid="{00000000-0005-0000-0000-00003A7C0000}"/>
    <cellStyle name="Notiz 3 2 5 2 3 4 2" xfId="16854" xr:uid="{00000000-0005-0000-0000-00003B7C0000}"/>
    <cellStyle name="Notiz 3 2 5 2 3 4 3" xfId="28581" xr:uid="{00000000-0005-0000-0000-00003C7C0000}"/>
    <cellStyle name="Notiz 3 2 5 2 3 5" xfId="9031" xr:uid="{00000000-0005-0000-0000-00003D7C0000}"/>
    <cellStyle name="Notiz 3 2 5 2 3 5 2" xfId="20759" xr:uid="{00000000-0005-0000-0000-00003E7C0000}"/>
    <cellStyle name="Notiz 3 2 5 2 3 5 3" xfId="32486" xr:uid="{00000000-0005-0000-0000-00003F7C0000}"/>
    <cellStyle name="Notiz 3 2 5 2 3 6" xfId="12949" xr:uid="{00000000-0005-0000-0000-0000407C0000}"/>
    <cellStyle name="Notiz 3 2 5 2 3 7" xfId="24676" xr:uid="{00000000-0005-0000-0000-0000417C0000}"/>
    <cellStyle name="Notiz 3 2 5 2 4" xfId="1661" xr:uid="{00000000-0005-0000-0000-0000427C0000}"/>
    <cellStyle name="Notiz 3 2 5 2 4 2" xfId="5566" xr:uid="{00000000-0005-0000-0000-0000437C0000}"/>
    <cellStyle name="Notiz 3 2 5 2 4 2 2" xfId="17294" xr:uid="{00000000-0005-0000-0000-0000447C0000}"/>
    <cellStyle name="Notiz 3 2 5 2 4 2 3" xfId="29021" xr:uid="{00000000-0005-0000-0000-0000457C0000}"/>
    <cellStyle name="Notiz 3 2 5 2 4 3" xfId="9471" xr:uid="{00000000-0005-0000-0000-0000467C0000}"/>
    <cellStyle name="Notiz 3 2 5 2 4 3 2" xfId="21199" xr:uid="{00000000-0005-0000-0000-0000477C0000}"/>
    <cellStyle name="Notiz 3 2 5 2 4 3 3" xfId="32926" xr:uid="{00000000-0005-0000-0000-0000487C0000}"/>
    <cellStyle name="Notiz 3 2 5 2 4 4" xfId="13389" xr:uid="{00000000-0005-0000-0000-0000497C0000}"/>
    <cellStyle name="Notiz 3 2 5 2 4 5" xfId="25116" xr:uid="{00000000-0005-0000-0000-00004A7C0000}"/>
    <cellStyle name="Notiz 3 2 5 2 5" xfId="2959" xr:uid="{00000000-0005-0000-0000-00004B7C0000}"/>
    <cellStyle name="Notiz 3 2 5 2 5 2" xfId="6864" xr:uid="{00000000-0005-0000-0000-00004C7C0000}"/>
    <cellStyle name="Notiz 3 2 5 2 5 2 2" xfId="18592" xr:uid="{00000000-0005-0000-0000-00004D7C0000}"/>
    <cellStyle name="Notiz 3 2 5 2 5 2 3" xfId="30319" xr:uid="{00000000-0005-0000-0000-00004E7C0000}"/>
    <cellStyle name="Notiz 3 2 5 2 5 3" xfId="10769" xr:uid="{00000000-0005-0000-0000-00004F7C0000}"/>
    <cellStyle name="Notiz 3 2 5 2 5 3 2" xfId="22497" xr:uid="{00000000-0005-0000-0000-0000507C0000}"/>
    <cellStyle name="Notiz 3 2 5 2 5 3 3" xfId="34224" xr:uid="{00000000-0005-0000-0000-0000517C0000}"/>
    <cellStyle name="Notiz 3 2 5 2 5 4" xfId="14687" xr:uid="{00000000-0005-0000-0000-0000527C0000}"/>
    <cellStyle name="Notiz 3 2 5 2 5 5" xfId="26414" xr:uid="{00000000-0005-0000-0000-0000537C0000}"/>
    <cellStyle name="Notiz 3 2 5 2 6" xfId="4268" xr:uid="{00000000-0005-0000-0000-0000547C0000}"/>
    <cellStyle name="Notiz 3 2 5 2 6 2" xfId="15996" xr:uid="{00000000-0005-0000-0000-0000557C0000}"/>
    <cellStyle name="Notiz 3 2 5 2 6 3" xfId="27723" xr:uid="{00000000-0005-0000-0000-0000567C0000}"/>
    <cellStyle name="Notiz 3 2 5 2 7" xfId="8173" xr:uid="{00000000-0005-0000-0000-0000577C0000}"/>
    <cellStyle name="Notiz 3 2 5 2 7 2" xfId="19901" xr:uid="{00000000-0005-0000-0000-0000587C0000}"/>
    <cellStyle name="Notiz 3 2 5 2 7 3" xfId="31628" xr:uid="{00000000-0005-0000-0000-0000597C0000}"/>
    <cellStyle name="Notiz 3 2 5 2 8" xfId="12091" xr:uid="{00000000-0005-0000-0000-00005A7C0000}"/>
    <cellStyle name="Notiz 3 2 5 2 9" xfId="23818" xr:uid="{00000000-0005-0000-0000-00005B7C0000}"/>
    <cellStyle name="Notiz 3 2 5 3" xfId="462" xr:uid="{00000000-0005-0000-0000-00005C7C0000}"/>
    <cellStyle name="Notiz 3 2 5 3 2" xfId="891" xr:uid="{00000000-0005-0000-0000-00005D7C0000}"/>
    <cellStyle name="Notiz 3 2 5 3 2 2" xfId="2189" xr:uid="{00000000-0005-0000-0000-00005E7C0000}"/>
    <cellStyle name="Notiz 3 2 5 3 2 2 2" xfId="6094" xr:uid="{00000000-0005-0000-0000-00005F7C0000}"/>
    <cellStyle name="Notiz 3 2 5 3 2 2 2 2" xfId="17822" xr:uid="{00000000-0005-0000-0000-0000607C0000}"/>
    <cellStyle name="Notiz 3 2 5 3 2 2 2 3" xfId="29549" xr:uid="{00000000-0005-0000-0000-0000617C0000}"/>
    <cellStyle name="Notiz 3 2 5 3 2 2 3" xfId="9999" xr:uid="{00000000-0005-0000-0000-0000627C0000}"/>
    <cellStyle name="Notiz 3 2 5 3 2 2 3 2" xfId="21727" xr:uid="{00000000-0005-0000-0000-0000637C0000}"/>
    <cellStyle name="Notiz 3 2 5 3 2 2 3 3" xfId="33454" xr:uid="{00000000-0005-0000-0000-0000647C0000}"/>
    <cellStyle name="Notiz 3 2 5 3 2 2 4" xfId="13917" xr:uid="{00000000-0005-0000-0000-0000657C0000}"/>
    <cellStyle name="Notiz 3 2 5 3 2 2 5" xfId="25644" xr:uid="{00000000-0005-0000-0000-0000667C0000}"/>
    <cellStyle name="Notiz 3 2 5 3 2 3" xfId="3487" xr:uid="{00000000-0005-0000-0000-0000677C0000}"/>
    <cellStyle name="Notiz 3 2 5 3 2 3 2" xfId="7392" xr:uid="{00000000-0005-0000-0000-0000687C0000}"/>
    <cellStyle name="Notiz 3 2 5 3 2 3 2 2" xfId="19120" xr:uid="{00000000-0005-0000-0000-0000697C0000}"/>
    <cellStyle name="Notiz 3 2 5 3 2 3 2 3" xfId="30847" xr:uid="{00000000-0005-0000-0000-00006A7C0000}"/>
    <cellStyle name="Notiz 3 2 5 3 2 3 3" xfId="11297" xr:uid="{00000000-0005-0000-0000-00006B7C0000}"/>
    <cellStyle name="Notiz 3 2 5 3 2 3 3 2" xfId="23025" xr:uid="{00000000-0005-0000-0000-00006C7C0000}"/>
    <cellStyle name="Notiz 3 2 5 3 2 3 3 3" xfId="34752" xr:uid="{00000000-0005-0000-0000-00006D7C0000}"/>
    <cellStyle name="Notiz 3 2 5 3 2 3 4" xfId="15215" xr:uid="{00000000-0005-0000-0000-00006E7C0000}"/>
    <cellStyle name="Notiz 3 2 5 3 2 3 5" xfId="26942" xr:uid="{00000000-0005-0000-0000-00006F7C0000}"/>
    <cellStyle name="Notiz 3 2 5 3 2 4" xfId="4796" xr:uid="{00000000-0005-0000-0000-0000707C0000}"/>
    <cellStyle name="Notiz 3 2 5 3 2 4 2" xfId="16524" xr:uid="{00000000-0005-0000-0000-0000717C0000}"/>
    <cellStyle name="Notiz 3 2 5 3 2 4 3" xfId="28251" xr:uid="{00000000-0005-0000-0000-0000727C0000}"/>
    <cellStyle name="Notiz 3 2 5 3 2 5" xfId="8701" xr:uid="{00000000-0005-0000-0000-0000737C0000}"/>
    <cellStyle name="Notiz 3 2 5 3 2 5 2" xfId="20429" xr:uid="{00000000-0005-0000-0000-0000747C0000}"/>
    <cellStyle name="Notiz 3 2 5 3 2 5 3" xfId="32156" xr:uid="{00000000-0005-0000-0000-0000757C0000}"/>
    <cellStyle name="Notiz 3 2 5 3 2 6" xfId="12619" xr:uid="{00000000-0005-0000-0000-0000767C0000}"/>
    <cellStyle name="Notiz 3 2 5 3 2 7" xfId="24346" xr:uid="{00000000-0005-0000-0000-0000777C0000}"/>
    <cellStyle name="Notiz 3 2 5 3 3" xfId="1320" xr:uid="{00000000-0005-0000-0000-0000787C0000}"/>
    <cellStyle name="Notiz 3 2 5 3 3 2" xfId="2618" xr:uid="{00000000-0005-0000-0000-0000797C0000}"/>
    <cellStyle name="Notiz 3 2 5 3 3 2 2" xfId="6523" xr:uid="{00000000-0005-0000-0000-00007A7C0000}"/>
    <cellStyle name="Notiz 3 2 5 3 3 2 2 2" xfId="18251" xr:uid="{00000000-0005-0000-0000-00007B7C0000}"/>
    <cellStyle name="Notiz 3 2 5 3 3 2 2 3" xfId="29978" xr:uid="{00000000-0005-0000-0000-00007C7C0000}"/>
    <cellStyle name="Notiz 3 2 5 3 3 2 3" xfId="10428" xr:uid="{00000000-0005-0000-0000-00007D7C0000}"/>
    <cellStyle name="Notiz 3 2 5 3 3 2 3 2" xfId="22156" xr:uid="{00000000-0005-0000-0000-00007E7C0000}"/>
    <cellStyle name="Notiz 3 2 5 3 3 2 3 3" xfId="33883" xr:uid="{00000000-0005-0000-0000-00007F7C0000}"/>
    <cellStyle name="Notiz 3 2 5 3 3 2 4" xfId="14346" xr:uid="{00000000-0005-0000-0000-0000807C0000}"/>
    <cellStyle name="Notiz 3 2 5 3 3 2 5" xfId="26073" xr:uid="{00000000-0005-0000-0000-0000817C0000}"/>
    <cellStyle name="Notiz 3 2 5 3 3 3" xfId="3916" xr:uid="{00000000-0005-0000-0000-0000827C0000}"/>
    <cellStyle name="Notiz 3 2 5 3 3 3 2" xfId="7821" xr:uid="{00000000-0005-0000-0000-0000837C0000}"/>
    <cellStyle name="Notiz 3 2 5 3 3 3 2 2" xfId="19549" xr:uid="{00000000-0005-0000-0000-0000847C0000}"/>
    <cellStyle name="Notiz 3 2 5 3 3 3 2 3" xfId="31276" xr:uid="{00000000-0005-0000-0000-0000857C0000}"/>
    <cellStyle name="Notiz 3 2 5 3 3 3 3" xfId="11726" xr:uid="{00000000-0005-0000-0000-0000867C0000}"/>
    <cellStyle name="Notiz 3 2 5 3 3 3 3 2" xfId="23454" xr:uid="{00000000-0005-0000-0000-0000877C0000}"/>
    <cellStyle name="Notiz 3 2 5 3 3 3 3 3" xfId="35181" xr:uid="{00000000-0005-0000-0000-0000887C0000}"/>
    <cellStyle name="Notiz 3 2 5 3 3 3 4" xfId="15644" xr:uid="{00000000-0005-0000-0000-0000897C0000}"/>
    <cellStyle name="Notiz 3 2 5 3 3 3 5" xfId="27371" xr:uid="{00000000-0005-0000-0000-00008A7C0000}"/>
    <cellStyle name="Notiz 3 2 5 3 3 4" xfId="5225" xr:uid="{00000000-0005-0000-0000-00008B7C0000}"/>
    <cellStyle name="Notiz 3 2 5 3 3 4 2" xfId="16953" xr:uid="{00000000-0005-0000-0000-00008C7C0000}"/>
    <cellStyle name="Notiz 3 2 5 3 3 4 3" xfId="28680" xr:uid="{00000000-0005-0000-0000-00008D7C0000}"/>
    <cellStyle name="Notiz 3 2 5 3 3 5" xfId="9130" xr:uid="{00000000-0005-0000-0000-00008E7C0000}"/>
    <cellStyle name="Notiz 3 2 5 3 3 5 2" xfId="20858" xr:uid="{00000000-0005-0000-0000-00008F7C0000}"/>
    <cellStyle name="Notiz 3 2 5 3 3 5 3" xfId="32585" xr:uid="{00000000-0005-0000-0000-0000907C0000}"/>
    <cellStyle name="Notiz 3 2 5 3 3 6" xfId="13048" xr:uid="{00000000-0005-0000-0000-0000917C0000}"/>
    <cellStyle name="Notiz 3 2 5 3 3 7" xfId="24775" xr:uid="{00000000-0005-0000-0000-0000927C0000}"/>
    <cellStyle name="Notiz 3 2 5 3 4" xfId="1760" xr:uid="{00000000-0005-0000-0000-0000937C0000}"/>
    <cellStyle name="Notiz 3 2 5 3 4 2" xfId="5665" xr:uid="{00000000-0005-0000-0000-0000947C0000}"/>
    <cellStyle name="Notiz 3 2 5 3 4 2 2" xfId="17393" xr:uid="{00000000-0005-0000-0000-0000957C0000}"/>
    <cellStyle name="Notiz 3 2 5 3 4 2 3" xfId="29120" xr:uid="{00000000-0005-0000-0000-0000967C0000}"/>
    <cellStyle name="Notiz 3 2 5 3 4 3" xfId="9570" xr:uid="{00000000-0005-0000-0000-0000977C0000}"/>
    <cellStyle name="Notiz 3 2 5 3 4 3 2" xfId="21298" xr:uid="{00000000-0005-0000-0000-0000987C0000}"/>
    <cellStyle name="Notiz 3 2 5 3 4 3 3" xfId="33025" xr:uid="{00000000-0005-0000-0000-0000997C0000}"/>
    <cellStyle name="Notiz 3 2 5 3 4 4" xfId="13488" xr:uid="{00000000-0005-0000-0000-00009A7C0000}"/>
    <cellStyle name="Notiz 3 2 5 3 4 5" xfId="25215" xr:uid="{00000000-0005-0000-0000-00009B7C0000}"/>
    <cellStyle name="Notiz 3 2 5 3 5" xfId="3058" xr:uid="{00000000-0005-0000-0000-00009C7C0000}"/>
    <cellStyle name="Notiz 3 2 5 3 5 2" xfId="6963" xr:uid="{00000000-0005-0000-0000-00009D7C0000}"/>
    <cellStyle name="Notiz 3 2 5 3 5 2 2" xfId="18691" xr:uid="{00000000-0005-0000-0000-00009E7C0000}"/>
    <cellStyle name="Notiz 3 2 5 3 5 2 3" xfId="30418" xr:uid="{00000000-0005-0000-0000-00009F7C0000}"/>
    <cellStyle name="Notiz 3 2 5 3 5 3" xfId="10868" xr:uid="{00000000-0005-0000-0000-0000A07C0000}"/>
    <cellStyle name="Notiz 3 2 5 3 5 3 2" xfId="22596" xr:uid="{00000000-0005-0000-0000-0000A17C0000}"/>
    <cellStyle name="Notiz 3 2 5 3 5 3 3" xfId="34323" xr:uid="{00000000-0005-0000-0000-0000A27C0000}"/>
    <cellStyle name="Notiz 3 2 5 3 5 4" xfId="14786" xr:uid="{00000000-0005-0000-0000-0000A37C0000}"/>
    <cellStyle name="Notiz 3 2 5 3 5 5" xfId="26513" xr:uid="{00000000-0005-0000-0000-0000A47C0000}"/>
    <cellStyle name="Notiz 3 2 5 3 6" xfId="4367" xr:uid="{00000000-0005-0000-0000-0000A57C0000}"/>
    <cellStyle name="Notiz 3 2 5 3 6 2" xfId="16095" xr:uid="{00000000-0005-0000-0000-0000A67C0000}"/>
    <cellStyle name="Notiz 3 2 5 3 6 3" xfId="27822" xr:uid="{00000000-0005-0000-0000-0000A77C0000}"/>
    <cellStyle name="Notiz 3 2 5 3 7" xfId="8272" xr:uid="{00000000-0005-0000-0000-0000A87C0000}"/>
    <cellStyle name="Notiz 3 2 5 3 7 2" xfId="20000" xr:uid="{00000000-0005-0000-0000-0000A97C0000}"/>
    <cellStyle name="Notiz 3 2 5 3 7 3" xfId="31727" xr:uid="{00000000-0005-0000-0000-0000AA7C0000}"/>
    <cellStyle name="Notiz 3 2 5 3 8" xfId="12190" xr:uid="{00000000-0005-0000-0000-0000AB7C0000}"/>
    <cellStyle name="Notiz 3 2 5 3 9" xfId="23917" xr:uid="{00000000-0005-0000-0000-0000AC7C0000}"/>
    <cellStyle name="Notiz 3 2 5 4" xfId="561" xr:uid="{00000000-0005-0000-0000-0000AD7C0000}"/>
    <cellStyle name="Notiz 3 2 5 4 2" xfId="990" xr:uid="{00000000-0005-0000-0000-0000AE7C0000}"/>
    <cellStyle name="Notiz 3 2 5 4 2 2" xfId="2288" xr:uid="{00000000-0005-0000-0000-0000AF7C0000}"/>
    <cellStyle name="Notiz 3 2 5 4 2 2 2" xfId="6193" xr:uid="{00000000-0005-0000-0000-0000B07C0000}"/>
    <cellStyle name="Notiz 3 2 5 4 2 2 2 2" xfId="17921" xr:uid="{00000000-0005-0000-0000-0000B17C0000}"/>
    <cellStyle name="Notiz 3 2 5 4 2 2 2 3" xfId="29648" xr:uid="{00000000-0005-0000-0000-0000B27C0000}"/>
    <cellStyle name="Notiz 3 2 5 4 2 2 3" xfId="10098" xr:uid="{00000000-0005-0000-0000-0000B37C0000}"/>
    <cellStyle name="Notiz 3 2 5 4 2 2 3 2" xfId="21826" xr:uid="{00000000-0005-0000-0000-0000B47C0000}"/>
    <cellStyle name="Notiz 3 2 5 4 2 2 3 3" xfId="33553" xr:uid="{00000000-0005-0000-0000-0000B57C0000}"/>
    <cellStyle name="Notiz 3 2 5 4 2 2 4" xfId="14016" xr:uid="{00000000-0005-0000-0000-0000B67C0000}"/>
    <cellStyle name="Notiz 3 2 5 4 2 2 5" xfId="25743" xr:uid="{00000000-0005-0000-0000-0000B77C0000}"/>
    <cellStyle name="Notiz 3 2 5 4 2 3" xfId="3586" xr:uid="{00000000-0005-0000-0000-0000B87C0000}"/>
    <cellStyle name="Notiz 3 2 5 4 2 3 2" xfId="7491" xr:uid="{00000000-0005-0000-0000-0000B97C0000}"/>
    <cellStyle name="Notiz 3 2 5 4 2 3 2 2" xfId="19219" xr:uid="{00000000-0005-0000-0000-0000BA7C0000}"/>
    <cellStyle name="Notiz 3 2 5 4 2 3 2 3" xfId="30946" xr:uid="{00000000-0005-0000-0000-0000BB7C0000}"/>
    <cellStyle name="Notiz 3 2 5 4 2 3 3" xfId="11396" xr:uid="{00000000-0005-0000-0000-0000BC7C0000}"/>
    <cellStyle name="Notiz 3 2 5 4 2 3 3 2" xfId="23124" xr:uid="{00000000-0005-0000-0000-0000BD7C0000}"/>
    <cellStyle name="Notiz 3 2 5 4 2 3 3 3" xfId="34851" xr:uid="{00000000-0005-0000-0000-0000BE7C0000}"/>
    <cellStyle name="Notiz 3 2 5 4 2 3 4" xfId="15314" xr:uid="{00000000-0005-0000-0000-0000BF7C0000}"/>
    <cellStyle name="Notiz 3 2 5 4 2 3 5" xfId="27041" xr:uid="{00000000-0005-0000-0000-0000C07C0000}"/>
    <cellStyle name="Notiz 3 2 5 4 2 4" xfId="4895" xr:uid="{00000000-0005-0000-0000-0000C17C0000}"/>
    <cellStyle name="Notiz 3 2 5 4 2 4 2" xfId="16623" xr:uid="{00000000-0005-0000-0000-0000C27C0000}"/>
    <cellStyle name="Notiz 3 2 5 4 2 4 3" xfId="28350" xr:uid="{00000000-0005-0000-0000-0000C37C0000}"/>
    <cellStyle name="Notiz 3 2 5 4 2 5" xfId="8800" xr:uid="{00000000-0005-0000-0000-0000C47C0000}"/>
    <cellStyle name="Notiz 3 2 5 4 2 5 2" xfId="20528" xr:uid="{00000000-0005-0000-0000-0000C57C0000}"/>
    <cellStyle name="Notiz 3 2 5 4 2 5 3" xfId="32255" xr:uid="{00000000-0005-0000-0000-0000C67C0000}"/>
    <cellStyle name="Notiz 3 2 5 4 2 6" xfId="12718" xr:uid="{00000000-0005-0000-0000-0000C77C0000}"/>
    <cellStyle name="Notiz 3 2 5 4 2 7" xfId="24445" xr:uid="{00000000-0005-0000-0000-0000C87C0000}"/>
    <cellStyle name="Notiz 3 2 5 4 3" xfId="1419" xr:uid="{00000000-0005-0000-0000-0000C97C0000}"/>
    <cellStyle name="Notiz 3 2 5 4 3 2" xfId="2717" xr:uid="{00000000-0005-0000-0000-0000CA7C0000}"/>
    <cellStyle name="Notiz 3 2 5 4 3 2 2" xfId="6622" xr:uid="{00000000-0005-0000-0000-0000CB7C0000}"/>
    <cellStyle name="Notiz 3 2 5 4 3 2 2 2" xfId="18350" xr:uid="{00000000-0005-0000-0000-0000CC7C0000}"/>
    <cellStyle name="Notiz 3 2 5 4 3 2 2 3" xfId="30077" xr:uid="{00000000-0005-0000-0000-0000CD7C0000}"/>
    <cellStyle name="Notiz 3 2 5 4 3 2 3" xfId="10527" xr:uid="{00000000-0005-0000-0000-0000CE7C0000}"/>
    <cellStyle name="Notiz 3 2 5 4 3 2 3 2" xfId="22255" xr:uid="{00000000-0005-0000-0000-0000CF7C0000}"/>
    <cellStyle name="Notiz 3 2 5 4 3 2 3 3" xfId="33982" xr:uid="{00000000-0005-0000-0000-0000D07C0000}"/>
    <cellStyle name="Notiz 3 2 5 4 3 2 4" xfId="14445" xr:uid="{00000000-0005-0000-0000-0000D17C0000}"/>
    <cellStyle name="Notiz 3 2 5 4 3 2 5" xfId="26172" xr:uid="{00000000-0005-0000-0000-0000D27C0000}"/>
    <cellStyle name="Notiz 3 2 5 4 3 3" xfId="4015" xr:uid="{00000000-0005-0000-0000-0000D37C0000}"/>
    <cellStyle name="Notiz 3 2 5 4 3 3 2" xfId="7920" xr:uid="{00000000-0005-0000-0000-0000D47C0000}"/>
    <cellStyle name="Notiz 3 2 5 4 3 3 2 2" xfId="19648" xr:uid="{00000000-0005-0000-0000-0000D57C0000}"/>
    <cellStyle name="Notiz 3 2 5 4 3 3 2 3" xfId="31375" xr:uid="{00000000-0005-0000-0000-0000D67C0000}"/>
    <cellStyle name="Notiz 3 2 5 4 3 3 3" xfId="11825" xr:uid="{00000000-0005-0000-0000-0000D77C0000}"/>
    <cellStyle name="Notiz 3 2 5 4 3 3 3 2" xfId="23553" xr:uid="{00000000-0005-0000-0000-0000D87C0000}"/>
    <cellStyle name="Notiz 3 2 5 4 3 3 3 3" xfId="35280" xr:uid="{00000000-0005-0000-0000-0000D97C0000}"/>
    <cellStyle name="Notiz 3 2 5 4 3 3 4" xfId="15743" xr:uid="{00000000-0005-0000-0000-0000DA7C0000}"/>
    <cellStyle name="Notiz 3 2 5 4 3 3 5" xfId="27470" xr:uid="{00000000-0005-0000-0000-0000DB7C0000}"/>
    <cellStyle name="Notiz 3 2 5 4 3 4" xfId="5324" xr:uid="{00000000-0005-0000-0000-0000DC7C0000}"/>
    <cellStyle name="Notiz 3 2 5 4 3 4 2" xfId="17052" xr:uid="{00000000-0005-0000-0000-0000DD7C0000}"/>
    <cellStyle name="Notiz 3 2 5 4 3 4 3" xfId="28779" xr:uid="{00000000-0005-0000-0000-0000DE7C0000}"/>
    <cellStyle name="Notiz 3 2 5 4 3 5" xfId="9229" xr:uid="{00000000-0005-0000-0000-0000DF7C0000}"/>
    <cellStyle name="Notiz 3 2 5 4 3 5 2" xfId="20957" xr:uid="{00000000-0005-0000-0000-0000E07C0000}"/>
    <cellStyle name="Notiz 3 2 5 4 3 5 3" xfId="32684" xr:uid="{00000000-0005-0000-0000-0000E17C0000}"/>
    <cellStyle name="Notiz 3 2 5 4 3 6" xfId="13147" xr:uid="{00000000-0005-0000-0000-0000E27C0000}"/>
    <cellStyle name="Notiz 3 2 5 4 3 7" xfId="24874" xr:uid="{00000000-0005-0000-0000-0000E37C0000}"/>
    <cellStyle name="Notiz 3 2 5 4 4" xfId="1859" xr:uid="{00000000-0005-0000-0000-0000E47C0000}"/>
    <cellStyle name="Notiz 3 2 5 4 4 2" xfId="5764" xr:uid="{00000000-0005-0000-0000-0000E57C0000}"/>
    <cellStyle name="Notiz 3 2 5 4 4 2 2" xfId="17492" xr:uid="{00000000-0005-0000-0000-0000E67C0000}"/>
    <cellStyle name="Notiz 3 2 5 4 4 2 3" xfId="29219" xr:uid="{00000000-0005-0000-0000-0000E77C0000}"/>
    <cellStyle name="Notiz 3 2 5 4 4 3" xfId="9669" xr:uid="{00000000-0005-0000-0000-0000E87C0000}"/>
    <cellStyle name="Notiz 3 2 5 4 4 3 2" xfId="21397" xr:uid="{00000000-0005-0000-0000-0000E97C0000}"/>
    <cellStyle name="Notiz 3 2 5 4 4 3 3" xfId="33124" xr:uid="{00000000-0005-0000-0000-0000EA7C0000}"/>
    <cellStyle name="Notiz 3 2 5 4 4 4" xfId="13587" xr:uid="{00000000-0005-0000-0000-0000EB7C0000}"/>
    <cellStyle name="Notiz 3 2 5 4 4 5" xfId="25314" xr:uid="{00000000-0005-0000-0000-0000EC7C0000}"/>
    <cellStyle name="Notiz 3 2 5 4 5" xfId="3157" xr:uid="{00000000-0005-0000-0000-0000ED7C0000}"/>
    <cellStyle name="Notiz 3 2 5 4 5 2" xfId="7062" xr:uid="{00000000-0005-0000-0000-0000EE7C0000}"/>
    <cellStyle name="Notiz 3 2 5 4 5 2 2" xfId="18790" xr:uid="{00000000-0005-0000-0000-0000EF7C0000}"/>
    <cellStyle name="Notiz 3 2 5 4 5 2 3" xfId="30517" xr:uid="{00000000-0005-0000-0000-0000F07C0000}"/>
    <cellStyle name="Notiz 3 2 5 4 5 3" xfId="10967" xr:uid="{00000000-0005-0000-0000-0000F17C0000}"/>
    <cellStyle name="Notiz 3 2 5 4 5 3 2" xfId="22695" xr:uid="{00000000-0005-0000-0000-0000F27C0000}"/>
    <cellStyle name="Notiz 3 2 5 4 5 3 3" xfId="34422" xr:uid="{00000000-0005-0000-0000-0000F37C0000}"/>
    <cellStyle name="Notiz 3 2 5 4 5 4" xfId="14885" xr:uid="{00000000-0005-0000-0000-0000F47C0000}"/>
    <cellStyle name="Notiz 3 2 5 4 5 5" xfId="26612" xr:uid="{00000000-0005-0000-0000-0000F57C0000}"/>
    <cellStyle name="Notiz 3 2 5 4 6" xfId="4466" xr:uid="{00000000-0005-0000-0000-0000F67C0000}"/>
    <cellStyle name="Notiz 3 2 5 4 6 2" xfId="16194" xr:uid="{00000000-0005-0000-0000-0000F77C0000}"/>
    <cellStyle name="Notiz 3 2 5 4 6 3" xfId="27921" xr:uid="{00000000-0005-0000-0000-0000F87C0000}"/>
    <cellStyle name="Notiz 3 2 5 4 7" xfId="8371" xr:uid="{00000000-0005-0000-0000-0000F97C0000}"/>
    <cellStyle name="Notiz 3 2 5 4 7 2" xfId="20099" xr:uid="{00000000-0005-0000-0000-0000FA7C0000}"/>
    <cellStyle name="Notiz 3 2 5 4 7 3" xfId="31826" xr:uid="{00000000-0005-0000-0000-0000FB7C0000}"/>
    <cellStyle name="Notiz 3 2 5 4 8" xfId="12289" xr:uid="{00000000-0005-0000-0000-0000FC7C0000}"/>
    <cellStyle name="Notiz 3 2 5 4 9" xfId="24016" xr:uid="{00000000-0005-0000-0000-0000FD7C0000}"/>
    <cellStyle name="Notiz 3 2 5 5" xfId="662" xr:uid="{00000000-0005-0000-0000-0000FE7C0000}"/>
    <cellStyle name="Notiz 3 2 5 5 2" xfId="1960" xr:uid="{00000000-0005-0000-0000-0000FF7C0000}"/>
    <cellStyle name="Notiz 3 2 5 5 2 2" xfId="5865" xr:uid="{00000000-0005-0000-0000-0000007D0000}"/>
    <cellStyle name="Notiz 3 2 5 5 2 2 2" xfId="17593" xr:uid="{00000000-0005-0000-0000-0000017D0000}"/>
    <cellStyle name="Notiz 3 2 5 5 2 2 3" xfId="29320" xr:uid="{00000000-0005-0000-0000-0000027D0000}"/>
    <cellStyle name="Notiz 3 2 5 5 2 3" xfId="9770" xr:uid="{00000000-0005-0000-0000-0000037D0000}"/>
    <cellStyle name="Notiz 3 2 5 5 2 3 2" xfId="21498" xr:uid="{00000000-0005-0000-0000-0000047D0000}"/>
    <cellStyle name="Notiz 3 2 5 5 2 3 3" xfId="33225" xr:uid="{00000000-0005-0000-0000-0000057D0000}"/>
    <cellStyle name="Notiz 3 2 5 5 2 4" xfId="13688" xr:uid="{00000000-0005-0000-0000-0000067D0000}"/>
    <cellStyle name="Notiz 3 2 5 5 2 5" xfId="25415" xr:uid="{00000000-0005-0000-0000-0000077D0000}"/>
    <cellStyle name="Notiz 3 2 5 5 3" xfId="3258" xr:uid="{00000000-0005-0000-0000-0000087D0000}"/>
    <cellStyle name="Notiz 3 2 5 5 3 2" xfId="7163" xr:uid="{00000000-0005-0000-0000-0000097D0000}"/>
    <cellStyle name="Notiz 3 2 5 5 3 2 2" xfId="18891" xr:uid="{00000000-0005-0000-0000-00000A7D0000}"/>
    <cellStyle name="Notiz 3 2 5 5 3 2 3" xfId="30618" xr:uid="{00000000-0005-0000-0000-00000B7D0000}"/>
    <cellStyle name="Notiz 3 2 5 5 3 3" xfId="11068" xr:uid="{00000000-0005-0000-0000-00000C7D0000}"/>
    <cellStyle name="Notiz 3 2 5 5 3 3 2" xfId="22796" xr:uid="{00000000-0005-0000-0000-00000D7D0000}"/>
    <cellStyle name="Notiz 3 2 5 5 3 3 3" xfId="34523" xr:uid="{00000000-0005-0000-0000-00000E7D0000}"/>
    <cellStyle name="Notiz 3 2 5 5 3 4" xfId="14986" xr:uid="{00000000-0005-0000-0000-00000F7D0000}"/>
    <cellStyle name="Notiz 3 2 5 5 3 5" xfId="26713" xr:uid="{00000000-0005-0000-0000-0000107D0000}"/>
    <cellStyle name="Notiz 3 2 5 5 4" xfId="4567" xr:uid="{00000000-0005-0000-0000-0000117D0000}"/>
    <cellStyle name="Notiz 3 2 5 5 4 2" xfId="16295" xr:uid="{00000000-0005-0000-0000-0000127D0000}"/>
    <cellStyle name="Notiz 3 2 5 5 4 3" xfId="28022" xr:uid="{00000000-0005-0000-0000-0000137D0000}"/>
    <cellStyle name="Notiz 3 2 5 5 5" xfId="8472" xr:uid="{00000000-0005-0000-0000-0000147D0000}"/>
    <cellStyle name="Notiz 3 2 5 5 5 2" xfId="20200" xr:uid="{00000000-0005-0000-0000-0000157D0000}"/>
    <cellStyle name="Notiz 3 2 5 5 5 3" xfId="31927" xr:uid="{00000000-0005-0000-0000-0000167D0000}"/>
    <cellStyle name="Notiz 3 2 5 5 6" xfId="12390" xr:uid="{00000000-0005-0000-0000-0000177D0000}"/>
    <cellStyle name="Notiz 3 2 5 5 7" xfId="24117" xr:uid="{00000000-0005-0000-0000-0000187D0000}"/>
    <cellStyle name="Notiz 3 2 5 6" xfId="1091" xr:uid="{00000000-0005-0000-0000-0000197D0000}"/>
    <cellStyle name="Notiz 3 2 5 6 2" xfId="2389" xr:uid="{00000000-0005-0000-0000-00001A7D0000}"/>
    <cellStyle name="Notiz 3 2 5 6 2 2" xfId="6294" xr:uid="{00000000-0005-0000-0000-00001B7D0000}"/>
    <cellStyle name="Notiz 3 2 5 6 2 2 2" xfId="18022" xr:uid="{00000000-0005-0000-0000-00001C7D0000}"/>
    <cellStyle name="Notiz 3 2 5 6 2 2 3" xfId="29749" xr:uid="{00000000-0005-0000-0000-00001D7D0000}"/>
    <cellStyle name="Notiz 3 2 5 6 2 3" xfId="10199" xr:uid="{00000000-0005-0000-0000-00001E7D0000}"/>
    <cellStyle name="Notiz 3 2 5 6 2 3 2" xfId="21927" xr:uid="{00000000-0005-0000-0000-00001F7D0000}"/>
    <cellStyle name="Notiz 3 2 5 6 2 3 3" xfId="33654" xr:uid="{00000000-0005-0000-0000-0000207D0000}"/>
    <cellStyle name="Notiz 3 2 5 6 2 4" xfId="14117" xr:uid="{00000000-0005-0000-0000-0000217D0000}"/>
    <cellStyle name="Notiz 3 2 5 6 2 5" xfId="25844" xr:uid="{00000000-0005-0000-0000-0000227D0000}"/>
    <cellStyle name="Notiz 3 2 5 6 3" xfId="3687" xr:uid="{00000000-0005-0000-0000-0000237D0000}"/>
    <cellStyle name="Notiz 3 2 5 6 3 2" xfId="7592" xr:uid="{00000000-0005-0000-0000-0000247D0000}"/>
    <cellStyle name="Notiz 3 2 5 6 3 2 2" xfId="19320" xr:uid="{00000000-0005-0000-0000-0000257D0000}"/>
    <cellStyle name="Notiz 3 2 5 6 3 2 3" xfId="31047" xr:uid="{00000000-0005-0000-0000-0000267D0000}"/>
    <cellStyle name="Notiz 3 2 5 6 3 3" xfId="11497" xr:uid="{00000000-0005-0000-0000-0000277D0000}"/>
    <cellStyle name="Notiz 3 2 5 6 3 3 2" xfId="23225" xr:uid="{00000000-0005-0000-0000-0000287D0000}"/>
    <cellStyle name="Notiz 3 2 5 6 3 3 3" xfId="34952" xr:uid="{00000000-0005-0000-0000-0000297D0000}"/>
    <cellStyle name="Notiz 3 2 5 6 3 4" xfId="15415" xr:uid="{00000000-0005-0000-0000-00002A7D0000}"/>
    <cellStyle name="Notiz 3 2 5 6 3 5" xfId="27142" xr:uid="{00000000-0005-0000-0000-00002B7D0000}"/>
    <cellStyle name="Notiz 3 2 5 6 4" xfId="4996" xr:uid="{00000000-0005-0000-0000-00002C7D0000}"/>
    <cellStyle name="Notiz 3 2 5 6 4 2" xfId="16724" xr:uid="{00000000-0005-0000-0000-00002D7D0000}"/>
    <cellStyle name="Notiz 3 2 5 6 4 3" xfId="28451" xr:uid="{00000000-0005-0000-0000-00002E7D0000}"/>
    <cellStyle name="Notiz 3 2 5 6 5" xfId="8901" xr:uid="{00000000-0005-0000-0000-00002F7D0000}"/>
    <cellStyle name="Notiz 3 2 5 6 5 2" xfId="20629" xr:uid="{00000000-0005-0000-0000-0000307D0000}"/>
    <cellStyle name="Notiz 3 2 5 6 5 3" xfId="32356" xr:uid="{00000000-0005-0000-0000-0000317D0000}"/>
    <cellStyle name="Notiz 3 2 5 6 6" xfId="12819" xr:uid="{00000000-0005-0000-0000-0000327D0000}"/>
    <cellStyle name="Notiz 3 2 5 6 7" xfId="24546" xr:uid="{00000000-0005-0000-0000-0000337D0000}"/>
    <cellStyle name="Notiz 3 2 5 7" xfId="1531" xr:uid="{00000000-0005-0000-0000-0000347D0000}"/>
    <cellStyle name="Notiz 3 2 5 7 2" xfId="5436" xr:uid="{00000000-0005-0000-0000-0000357D0000}"/>
    <cellStyle name="Notiz 3 2 5 7 2 2" xfId="17164" xr:uid="{00000000-0005-0000-0000-0000367D0000}"/>
    <cellStyle name="Notiz 3 2 5 7 2 3" xfId="28891" xr:uid="{00000000-0005-0000-0000-0000377D0000}"/>
    <cellStyle name="Notiz 3 2 5 7 3" xfId="9341" xr:uid="{00000000-0005-0000-0000-0000387D0000}"/>
    <cellStyle name="Notiz 3 2 5 7 3 2" xfId="21069" xr:uid="{00000000-0005-0000-0000-0000397D0000}"/>
    <cellStyle name="Notiz 3 2 5 7 3 3" xfId="32796" xr:uid="{00000000-0005-0000-0000-00003A7D0000}"/>
    <cellStyle name="Notiz 3 2 5 7 4" xfId="13259" xr:uid="{00000000-0005-0000-0000-00003B7D0000}"/>
    <cellStyle name="Notiz 3 2 5 7 5" xfId="24986" xr:uid="{00000000-0005-0000-0000-00003C7D0000}"/>
    <cellStyle name="Notiz 3 2 5 8" xfId="2829" xr:uid="{00000000-0005-0000-0000-00003D7D0000}"/>
    <cellStyle name="Notiz 3 2 5 8 2" xfId="6734" xr:uid="{00000000-0005-0000-0000-00003E7D0000}"/>
    <cellStyle name="Notiz 3 2 5 8 2 2" xfId="18462" xr:uid="{00000000-0005-0000-0000-00003F7D0000}"/>
    <cellStyle name="Notiz 3 2 5 8 2 3" xfId="30189" xr:uid="{00000000-0005-0000-0000-0000407D0000}"/>
    <cellStyle name="Notiz 3 2 5 8 3" xfId="10639" xr:uid="{00000000-0005-0000-0000-0000417D0000}"/>
    <cellStyle name="Notiz 3 2 5 8 3 2" xfId="22367" xr:uid="{00000000-0005-0000-0000-0000427D0000}"/>
    <cellStyle name="Notiz 3 2 5 8 3 3" xfId="34094" xr:uid="{00000000-0005-0000-0000-0000437D0000}"/>
    <cellStyle name="Notiz 3 2 5 8 4" xfId="14557" xr:uid="{00000000-0005-0000-0000-0000447D0000}"/>
    <cellStyle name="Notiz 3 2 5 8 5" xfId="26284" xr:uid="{00000000-0005-0000-0000-0000457D0000}"/>
    <cellStyle name="Notiz 3 2 5 9" xfId="4138" xr:uid="{00000000-0005-0000-0000-0000467D0000}"/>
    <cellStyle name="Notiz 3 2 5 9 2" xfId="15866" xr:uid="{00000000-0005-0000-0000-0000477D0000}"/>
    <cellStyle name="Notiz 3 2 5 9 3" xfId="27593" xr:uid="{00000000-0005-0000-0000-0000487D0000}"/>
    <cellStyle name="Notiz 3 2 6" xfId="276" xr:uid="{00000000-0005-0000-0000-0000497D0000}"/>
    <cellStyle name="Notiz 3 2 6 10" xfId="8086" xr:uid="{00000000-0005-0000-0000-00004A7D0000}"/>
    <cellStyle name="Notiz 3 2 6 10 2" xfId="19814" xr:uid="{00000000-0005-0000-0000-00004B7D0000}"/>
    <cellStyle name="Notiz 3 2 6 10 3" xfId="31541" xr:uid="{00000000-0005-0000-0000-00004C7D0000}"/>
    <cellStyle name="Notiz 3 2 6 11" xfId="12004" xr:uid="{00000000-0005-0000-0000-00004D7D0000}"/>
    <cellStyle name="Notiz 3 2 6 12" xfId="23731" xr:uid="{00000000-0005-0000-0000-00004E7D0000}"/>
    <cellStyle name="Notiz 3 2 6 2" xfId="390" xr:uid="{00000000-0005-0000-0000-00004F7D0000}"/>
    <cellStyle name="Notiz 3 2 6 2 2" xfId="819" xr:uid="{00000000-0005-0000-0000-0000507D0000}"/>
    <cellStyle name="Notiz 3 2 6 2 2 2" xfId="2117" xr:uid="{00000000-0005-0000-0000-0000517D0000}"/>
    <cellStyle name="Notiz 3 2 6 2 2 2 2" xfId="6022" xr:uid="{00000000-0005-0000-0000-0000527D0000}"/>
    <cellStyle name="Notiz 3 2 6 2 2 2 2 2" xfId="17750" xr:uid="{00000000-0005-0000-0000-0000537D0000}"/>
    <cellStyle name="Notiz 3 2 6 2 2 2 2 3" xfId="29477" xr:uid="{00000000-0005-0000-0000-0000547D0000}"/>
    <cellStyle name="Notiz 3 2 6 2 2 2 3" xfId="9927" xr:uid="{00000000-0005-0000-0000-0000557D0000}"/>
    <cellStyle name="Notiz 3 2 6 2 2 2 3 2" xfId="21655" xr:uid="{00000000-0005-0000-0000-0000567D0000}"/>
    <cellStyle name="Notiz 3 2 6 2 2 2 3 3" xfId="33382" xr:uid="{00000000-0005-0000-0000-0000577D0000}"/>
    <cellStyle name="Notiz 3 2 6 2 2 2 4" xfId="13845" xr:uid="{00000000-0005-0000-0000-0000587D0000}"/>
    <cellStyle name="Notiz 3 2 6 2 2 2 5" xfId="25572" xr:uid="{00000000-0005-0000-0000-0000597D0000}"/>
    <cellStyle name="Notiz 3 2 6 2 2 3" xfId="3415" xr:uid="{00000000-0005-0000-0000-00005A7D0000}"/>
    <cellStyle name="Notiz 3 2 6 2 2 3 2" xfId="7320" xr:uid="{00000000-0005-0000-0000-00005B7D0000}"/>
    <cellStyle name="Notiz 3 2 6 2 2 3 2 2" xfId="19048" xr:uid="{00000000-0005-0000-0000-00005C7D0000}"/>
    <cellStyle name="Notiz 3 2 6 2 2 3 2 3" xfId="30775" xr:uid="{00000000-0005-0000-0000-00005D7D0000}"/>
    <cellStyle name="Notiz 3 2 6 2 2 3 3" xfId="11225" xr:uid="{00000000-0005-0000-0000-00005E7D0000}"/>
    <cellStyle name="Notiz 3 2 6 2 2 3 3 2" xfId="22953" xr:uid="{00000000-0005-0000-0000-00005F7D0000}"/>
    <cellStyle name="Notiz 3 2 6 2 2 3 3 3" xfId="34680" xr:uid="{00000000-0005-0000-0000-0000607D0000}"/>
    <cellStyle name="Notiz 3 2 6 2 2 3 4" xfId="15143" xr:uid="{00000000-0005-0000-0000-0000617D0000}"/>
    <cellStyle name="Notiz 3 2 6 2 2 3 5" xfId="26870" xr:uid="{00000000-0005-0000-0000-0000627D0000}"/>
    <cellStyle name="Notiz 3 2 6 2 2 4" xfId="4724" xr:uid="{00000000-0005-0000-0000-0000637D0000}"/>
    <cellStyle name="Notiz 3 2 6 2 2 4 2" xfId="16452" xr:uid="{00000000-0005-0000-0000-0000647D0000}"/>
    <cellStyle name="Notiz 3 2 6 2 2 4 3" xfId="28179" xr:uid="{00000000-0005-0000-0000-0000657D0000}"/>
    <cellStyle name="Notiz 3 2 6 2 2 5" xfId="8629" xr:uid="{00000000-0005-0000-0000-0000667D0000}"/>
    <cellStyle name="Notiz 3 2 6 2 2 5 2" xfId="20357" xr:uid="{00000000-0005-0000-0000-0000677D0000}"/>
    <cellStyle name="Notiz 3 2 6 2 2 5 3" xfId="32084" xr:uid="{00000000-0005-0000-0000-0000687D0000}"/>
    <cellStyle name="Notiz 3 2 6 2 2 6" xfId="12547" xr:uid="{00000000-0005-0000-0000-0000697D0000}"/>
    <cellStyle name="Notiz 3 2 6 2 2 7" xfId="24274" xr:uid="{00000000-0005-0000-0000-00006A7D0000}"/>
    <cellStyle name="Notiz 3 2 6 2 3" xfId="1248" xr:uid="{00000000-0005-0000-0000-00006B7D0000}"/>
    <cellStyle name="Notiz 3 2 6 2 3 2" xfId="2546" xr:uid="{00000000-0005-0000-0000-00006C7D0000}"/>
    <cellStyle name="Notiz 3 2 6 2 3 2 2" xfId="6451" xr:uid="{00000000-0005-0000-0000-00006D7D0000}"/>
    <cellStyle name="Notiz 3 2 6 2 3 2 2 2" xfId="18179" xr:uid="{00000000-0005-0000-0000-00006E7D0000}"/>
    <cellStyle name="Notiz 3 2 6 2 3 2 2 3" xfId="29906" xr:uid="{00000000-0005-0000-0000-00006F7D0000}"/>
    <cellStyle name="Notiz 3 2 6 2 3 2 3" xfId="10356" xr:uid="{00000000-0005-0000-0000-0000707D0000}"/>
    <cellStyle name="Notiz 3 2 6 2 3 2 3 2" xfId="22084" xr:uid="{00000000-0005-0000-0000-0000717D0000}"/>
    <cellStyle name="Notiz 3 2 6 2 3 2 3 3" xfId="33811" xr:uid="{00000000-0005-0000-0000-0000727D0000}"/>
    <cellStyle name="Notiz 3 2 6 2 3 2 4" xfId="14274" xr:uid="{00000000-0005-0000-0000-0000737D0000}"/>
    <cellStyle name="Notiz 3 2 6 2 3 2 5" xfId="26001" xr:uid="{00000000-0005-0000-0000-0000747D0000}"/>
    <cellStyle name="Notiz 3 2 6 2 3 3" xfId="3844" xr:uid="{00000000-0005-0000-0000-0000757D0000}"/>
    <cellStyle name="Notiz 3 2 6 2 3 3 2" xfId="7749" xr:uid="{00000000-0005-0000-0000-0000767D0000}"/>
    <cellStyle name="Notiz 3 2 6 2 3 3 2 2" xfId="19477" xr:uid="{00000000-0005-0000-0000-0000777D0000}"/>
    <cellStyle name="Notiz 3 2 6 2 3 3 2 3" xfId="31204" xr:uid="{00000000-0005-0000-0000-0000787D0000}"/>
    <cellStyle name="Notiz 3 2 6 2 3 3 3" xfId="11654" xr:uid="{00000000-0005-0000-0000-0000797D0000}"/>
    <cellStyle name="Notiz 3 2 6 2 3 3 3 2" xfId="23382" xr:uid="{00000000-0005-0000-0000-00007A7D0000}"/>
    <cellStyle name="Notiz 3 2 6 2 3 3 3 3" xfId="35109" xr:uid="{00000000-0005-0000-0000-00007B7D0000}"/>
    <cellStyle name="Notiz 3 2 6 2 3 3 4" xfId="15572" xr:uid="{00000000-0005-0000-0000-00007C7D0000}"/>
    <cellStyle name="Notiz 3 2 6 2 3 3 5" xfId="27299" xr:uid="{00000000-0005-0000-0000-00007D7D0000}"/>
    <cellStyle name="Notiz 3 2 6 2 3 4" xfId="5153" xr:uid="{00000000-0005-0000-0000-00007E7D0000}"/>
    <cellStyle name="Notiz 3 2 6 2 3 4 2" xfId="16881" xr:uid="{00000000-0005-0000-0000-00007F7D0000}"/>
    <cellStyle name="Notiz 3 2 6 2 3 4 3" xfId="28608" xr:uid="{00000000-0005-0000-0000-0000807D0000}"/>
    <cellStyle name="Notiz 3 2 6 2 3 5" xfId="9058" xr:uid="{00000000-0005-0000-0000-0000817D0000}"/>
    <cellStyle name="Notiz 3 2 6 2 3 5 2" xfId="20786" xr:uid="{00000000-0005-0000-0000-0000827D0000}"/>
    <cellStyle name="Notiz 3 2 6 2 3 5 3" xfId="32513" xr:uid="{00000000-0005-0000-0000-0000837D0000}"/>
    <cellStyle name="Notiz 3 2 6 2 3 6" xfId="12976" xr:uid="{00000000-0005-0000-0000-0000847D0000}"/>
    <cellStyle name="Notiz 3 2 6 2 3 7" xfId="24703" xr:uid="{00000000-0005-0000-0000-0000857D0000}"/>
    <cellStyle name="Notiz 3 2 6 2 4" xfId="1688" xr:uid="{00000000-0005-0000-0000-0000867D0000}"/>
    <cellStyle name="Notiz 3 2 6 2 4 2" xfId="5593" xr:uid="{00000000-0005-0000-0000-0000877D0000}"/>
    <cellStyle name="Notiz 3 2 6 2 4 2 2" xfId="17321" xr:uid="{00000000-0005-0000-0000-0000887D0000}"/>
    <cellStyle name="Notiz 3 2 6 2 4 2 3" xfId="29048" xr:uid="{00000000-0005-0000-0000-0000897D0000}"/>
    <cellStyle name="Notiz 3 2 6 2 4 3" xfId="9498" xr:uid="{00000000-0005-0000-0000-00008A7D0000}"/>
    <cellStyle name="Notiz 3 2 6 2 4 3 2" xfId="21226" xr:uid="{00000000-0005-0000-0000-00008B7D0000}"/>
    <cellStyle name="Notiz 3 2 6 2 4 3 3" xfId="32953" xr:uid="{00000000-0005-0000-0000-00008C7D0000}"/>
    <cellStyle name="Notiz 3 2 6 2 4 4" xfId="13416" xr:uid="{00000000-0005-0000-0000-00008D7D0000}"/>
    <cellStyle name="Notiz 3 2 6 2 4 5" xfId="25143" xr:uid="{00000000-0005-0000-0000-00008E7D0000}"/>
    <cellStyle name="Notiz 3 2 6 2 5" xfId="2986" xr:uid="{00000000-0005-0000-0000-00008F7D0000}"/>
    <cellStyle name="Notiz 3 2 6 2 5 2" xfId="6891" xr:uid="{00000000-0005-0000-0000-0000907D0000}"/>
    <cellStyle name="Notiz 3 2 6 2 5 2 2" xfId="18619" xr:uid="{00000000-0005-0000-0000-0000917D0000}"/>
    <cellStyle name="Notiz 3 2 6 2 5 2 3" xfId="30346" xr:uid="{00000000-0005-0000-0000-0000927D0000}"/>
    <cellStyle name="Notiz 3 2 6 2 5 3" xfId="10796" xr:uid="{00000000-0005-0000-0000-0000937D0000}"/>
    <cellStyle name="Notiz 3 2 6 2 5 3 2" xfId="22524" xr:uid="{00000000-0005-0000-0000-0000947D0000}"/>
    <cellStyle name="Notiz 3 2 6 2 5 3 3" xfId="34251" xr:uid="{00000000-0005-0000-0000-0000957D0000}"/>
    <cellStyle name="Notiz 3 2 6 2 5 4" xfId="14714" xr:uid="{00000000-0005-0000-0000-0000967D0000}"/>
    <cellStyle name="Notiz 3 2 6 2 5 5" xfId="26441" xr:uid="{00000000-0005-0000-0000-0000977D0000}"/>
    <cellStyle name="Notiz 3 2 6 2 6" xfId="4295" xr:uid="{00000000-0005-0000-0000-0000987D0000}"/>
    <cellStyle name="Notiz 3 2 6 2 6 2" xfId="16023" xr:uid="{00000000-0005-0000-0000-0000997D0000}"/>
    <cellStyle name="Notiz 3 2 6 2 6 3" xfId="27750" xr:uid="{00000000-0005-0000-0000-00009A7D0000}"/>
    <cellStyle name="Notiz 3 2 6 2 7" xfId="8200" xr:uid="{00000000-0005-0000-0000-00009B7D0000}"/>
    <cellStyle name="Notiz 3 2 6 2 7 2" xfId="19928" xr:uid="{00000000-0005-0000-0000-00009C7D0000}"/>
    <cellStyle name="Notiz 3 2 6 2 7 3" xfId="31655" xr:uid="{00000000-0005-0000-0000-00009D7D0000}"/>
    <cellStyle name="Notiz 3 2 6 2 8" xfId="12118" xr:uid="{00000000-0005-0000-0000-00009E7D0000}"/>
    <cellStyle name="Notiz 3 2 6 2 9" xfId="23845" xr:uid="{00000000-0005-0000-0000-00009F7D0000}"/>
    <cellStyle name="Notiz 3 2 6 3" xfId="489" xr:uid="{00000000-0005-0000-0000-0000A07D0000}"/>
    <cellStyle name="Notiz 3 2 6 3 2" xfId="918" xr:uid="{00000000-0005-0000-0000-0000A17D0000}"/>
    <cellStyle name="Notiz 3 2 6 3 2 2" xfId="2216" xr:uid="{00000000-0005-0000-0000-0000A27D0000}"/>
    <cellStyle name="Notiz 3 2 6 3 2 2 2" xfId="6121" xr:uid="{00000000-0005-0000-0000-0000A37D0000}"/>
    <cellStyle name="Notiz 3 2 6 3 2 2 2 2" xfId="17849" xr:uid="{00000000-0005-0000-0000-0000A47D0000}"/>
    <cellStyle name="Notiz 3 2 6 3 2 2 2 3" xfId="29576" xr:uid="{00000000-0005-0000-0000-0000A57D0000}"/>
    <cellStyle name="Notiz 3 2 6 3 2 2 3" xfId="10026" xr:uid="{00000000-0005-0000-0000-0000A67D0000}"/>
    <cellStyle name="Notiz 3 2 6 3 2 2 3 2" xfId="21754" xr:uid="{00000000-0005-0000-0000-0000A77D0000}"/>
    <cellStyle name="Notiz 3 2 6 3 2 2 3 3" xfId="33481" xr:uid="{00000000-0005-0000-0000-0000A87D0000}"/>
    <cellStyle name="Notiz 3 2 6 3 2 2 4" xfId="13944" xr:uid="{00000000-0005-0000-0000-0000A97D0000}"/>
    <cellStyle name="Notiz 3 2 6 3 2 2 5" xfId="25671" xr:uid="{00000000-0005-0000-0000-0000AA7D0000}"/>
    <cellStyle name="Notiz 3 2 6 3 2 3" xfId="3514" xr:uid="{00000000-0005-0000-0000-0000AB7D0000}"/>
    <cellStyle name="Notiz 3 2 6 3 2 3 2" xfId="7419" xr:uid="{00000000-0005-0000-0000-0000AC7D0000}"/>
    <cellStyle name="Notiz 3 2 6 3 2 3 2 2" xfId="19147" xr:uid="{00000000-0005-0000-0000-0000AD7D0000}"/>
    <cellStyle name="Notiz 3 2 6 3 2 3 2 3" xfId="30874" xr:uid="{00000000-0005-0000-0000-0000AE7D0000}"/>
    <cellStyle name="Notiz 3 2 6 3 2 3 3" xfId="11324" xr:uid="{00000000-0005-0000-0000-0000AF7D0000}"/>
    <cellStyle name="Notiz 3 2 6 3 2 3 3 2" xfId="23052" xr:uid="{00000000-0005-0000-0000-0000B07D0000}"/>
    <cellStyle name="Notiz 3 2 6 3 2 3 3 3" xfId="34779" xr:uid="{00000000-0005-0000-0000-0000B17D0000}"/>
    <cellStyle name="Notiz 3 2 6 3 2 3 4" xfId="15242" xr:uid="{00000000-0005-0000-0000-0000B27D0000}"/>
    <cellStyle name="Notiz 3 2 6 3 2 3 5" xfId="26969" xr:uid="{00000000-0005-0000-0000-0000B37D0000}"/>
    <cellStyle name="Notiz 3 2 6 3 2 4" xfId="4823" xr:uid="{00000000-0005-0000-0000-0000B47D0000}"/>
    <cellStyle name="Notiz 3 2 6 3 2 4 2" xfId="16551" xr:uid="{00000000-0005-0000-0000-0000B57D0000}"/>
    <cellStyle name="Notiz 3 2 6 3 2 4 3" xfId="28278" xr:uid="{00000000-0005-0000-0000-0000B67D0000}"/>
    <cellStyle name="Notiz 3 2 6 3 2 5" xfId="8728" xr:uid="{00000000-0005-0000-0000-0000B77D0000}"/>
    <cellStyle name="Notiz 3 2 6 3 2 5 2" xfId="20456" xr:uid="{00000000-0005-0000-0000-0000B87D0000}"/>
    <cellStyle name="Notiz 3 2 6 3 2 5 3" xfId="32183" xr:uid="{00000000-0005-0000-0000-0000B97D0000}"/>
    <cellStyle name="Notiz 3 2 6 3 2 6" xfId="12646" xr:uid="{00000000-0005-0000-0000-0000BA7D0000}"/>
    <cellStyle name="Notiz 3 2 6 3 2 7" xfId="24373" xr:uid="{00000000-0005-0000-0000-0000BB7D0000}"/>
    <cellStyle name="Notiz 3 2 6 3 3" xfId="1347" xr:uid="{00000000-0005-0000-0000-0000BC7D0000}"/>
    <cellStyle name="Notiz 3 2 6 3 3 2" xfId="2645" xr:uid="{00000000-0005-0000-0000-0000BD7D0000}"/>
    <cellStyle name="Notiz 3 2 6 3 3 2 2" xfId="6550" xr:uid="{00000000-0005-0000-0000-0000BE7D0000}"/>
    <cellStyle name="Notiz 3 2 6 3 3 2 2 2" xfId="18278" xr:uid="{00000000-0005-0000-0000-0000BF7D0000}"/>
    <cellStyle name="Notiz 3 2 6 3 3 2 2 3" xfId="30005" xr:uid="{00000000-0005-0000-0000-0000C07D0000}"/>
    <cellStyle name="Notiz 3 2 6 3 3 2 3" xfId="10455" xr:uid="{00000000-0005-0000-0000-0000C17D0000}"/>
    <cellStyle name="Notiz 3 2 6 3 3 2 3 2" xfId="22183" xr:uid="{00000000-0005-0000-0000-0000C27D0000}"/>
    <cellStyle name="Notiz 3 2 6 3 3 2 3 3" xfId="33910" xr:uid="{00000000-0005-0000-0000-0000C37D0000}"/>
    <cellStyle name="Notiz 3 2 6 3 3 2 4" xfId="14373" xr:uid="{00000000-0005-0000-0000-0000C47D0000}"/>
    <cellStyle name="Notiz 3 2 6 3 3 2 5" xfId="26100" xr:uid="{00000000-0005-0000-0000-0000C57D0000}"/>
    <cellStyle name="Notiz 3 2 6 3 3 3" xfId="3943" xr:uid="{00000000-0005-0000-0000-0000C67D0000}"/>
    <cellStyle name="Notiz 3 2 6 3 3 3 2" xfId="7848" xr:uid="{00000000-0005-0000-0000-0000C77D0000}"/>
    <cellStyle name="Notiz 3 2 6 3 3 3 2 2" xfId="19576" xr:uid="{00000000-0005-0000-0000-0000C87D0000}"/>
    <cellStyle name="Notiz 3 2 6 3 3 3 2 3" xfId="31303" xr:uid="{00000000-0005-0000-0000-0000C97D0000}"/>
    <cellStyle name="Notiz 3 2 6 3 3 3 3" xfId="11753" xr:uid="{00000000-0005-0000-0000-0000CA7D0000}"/>
    <cellStyle name="Notiz 3 2 6 3 3 3 3 2" xfId="23481" xr:uid="{00000000-0005-0000-0000-0000CB7D0000}"/>
    <cellStyle name="Notiz 3 2 6 3 3 3 3 3" xfId="35208" xr:uid="{00000000-0005-0000-0000-0000CC7D0000}"/>
    <cellStyle name="Notiz 3 2 6 3 3 3 4" xfId="15671" xr:uid="{00000000-0005-0000-0000-0000CD7D0000}"/>
    <cellStyle name="Notiz 3 2 6 3 3 3 5" xfId="27398" xr:uid="{00000000-0005-0000-0000-0000CE7D0000}"/>
    <cellStyle name="Notiz 3 2 6 3 3 4" xfId="5252" xr:uid="{00000000-0005-0000-0000-0000CF7D0000}"/>
    <cellStyle name="Notiz 3 2 6 3 3 4 2" xfId="16980" xr:uid="{00000000-0005-0000-0000-0000D07D0000}"/>
    <cellStyle name="Notiz 3 2 6 3 3 4 3" xfId="28707" xr:uid="{00000000-0005-0000-0000-0000D17D0000}"/>
    <cellStyle name="Notiz 3 2 6 3 3 5" xfId="9157" xr:uid="{00000000-0005-0000-0000-0000D27D0000}"/>
    <cellStyle name="Notiz 3 2 6 3 3 5 2" xfId="20885" xr:uid="{00000000-0005-0000-0000-0000D37D0000}"/>
    <cellStyle name="Notiz 3 2 6 3 3 5 3" xfId="32612" xr:uid="{00000000-0005-0000-0000-0000D47D0000}"/>
    <cellStyle name="Notiz 3 2 6 3 3 6" xfId="13075" xr:uid="{00000000-0005-0000-0000-0000D57D0000}"/>
    <cellStyle name="Notiz 3 2 6 3 3 7" xfId="24802" xr:uid="{00000000-0005-0000-0000-0000D67D0000}"/>
    <cellStyle name="Notiz 3 2 6 3 4" xfId="1787" xr:uid="{00000000-0005-0000-0000-0000D77D0000}"/>
    <cellStyle name="Notiz 3 2 6 3 4 2" xfId="5692" xr:uid="{00000000-0005-0000-0000-0000D87D0000}"/>
    <cellStyle name="Notiz 3 2 6 3 4 2 2" xfId="17420" xr:uid="{00000000-0005-0000-0000-0000D97D0000}"/>
    <cellStyle name="Notiz 3 2 6 3 4 2 3" xfId="29147" xr:uid="{00000000-0005-0000-0000-0000DA7D0000}"/>
    <cellStyle name="Notiz 3 2 6 3 4 3" xfId="9597" xr:uid="{00000000-0005-0000-0000-0000DB7D0000}"/>
    <cellStyle name="Notiz 3 2 6 3 4 3 2" xfId="21325" xr:uid="{00000000-0005-0000-0000-0000DC7D0000}"/>
    <cellStyle name="Notiz 3 2 6 3 4 3 3" xfId="33052" xr:uid="{00000000-0005-0000-0000-0000DD7D0000}"/>
    <cellStyle name="Notiz 3 2 6 3 4 4" xfId="13515" xr:uid="{00000000-0005-0000-0000-0000DE7D0000}"/>
    <cellStyle name="Notiz 3 2 6 3 4 5" xfId="25242" xr:uid="{00000000-0005-0000-0000-0000DF7D0000}"/>
    <cellStyle name="Notiz 3 2 6 3 5" xfId="3085" xr:uid="{00000000-0005-0000-0000-0000E07D0000}"/>
    <cellStyle name="Notiz 3 2 6 3 5 2" xfId="6990" xr:uid="{00000000-0005-0000-0000-0000E17D0000}"/>
    <cellStyle name="Notiz 3 2 6 3 5 2 2" xfId="18718" xr:uid="{00000000-0005-0000-0000-0000E27D0000}"/>
    <cellStyle name="Notiz 3 2 6 3 5 2 3" xfId="30445" xr:uid="{00000000-0005-0000-0000-0000E37D0000}"/>
    <cellStyle name="Notiz 3 2 6 3 5 3" xfId="10895" xr:uid="{00000000-0005-0000-0000-0000E47D0000}"/>
    <cellStyle name="Notiz 3 2 6 3 5 3 2" xfId="22623" xr:uid="{00000000-0005-0000-0000-0000E57D0000}"/>
    <cellStyle name="Notiz 3 2 6 3 5 3 3" xfId="34350" xr:uid="{00000000-0005-0000-0000-0000E67D0000}"/>
    <cellStyle name="Notiz 3 2 6 3 5 4" xfId="14813" xr:uid="{00000000-0005-0000-0000-0000E77D0000}"/>
    <cellStyle name="Notiz 3 2 6 3 5 5" xfId="26540" xr:uid="{00000000-0005-0000-0000-0000E87D0000}"/>
    <cellStyle name="Notiz 3 2 6 3 6" xfId="4394" xr:uid="{00000000-0005-0000-0000-0000E97D0000}"/>
    <cellStyle name="Notiz 3 2 6 3 6 2" xfId="16122" xr:uid="{00000000-0005-0000-0000-0000EA7D0000}"/>
    <cellStyle name="Notiz 3 2 6 3 6 3" xfId="27849" xr:uid="{00000000-0005-0000-0000-0000EB7D0000}"/>
    <cellStyle name="Notiz 3 2 6 3 7" xfId="8299" xr:uid="{00000000-0005-0000-0000-0000EC7D0000}"/>
    <cellStyle name="Notiz 3 2 6 3 7 2" xfId="20027" xr:uid="{00000000-0005-0000-0000-0000ED7D0000}"/>
    <cellStyle name="Notiz 3 2 6 3 7 3" xfId="31754" xr:uid="{00000000-0005-0000-0000-0000EE7D0000}"/>
    <cellStyle name="Notiz 3 2 6 3 8" xfId="12217" xr:uid="{00000000-0005-0000-0000-0000EF7D0000}"/>
    <cellStyle name="Notiz 3 2 6 3 9" xfId="23944" xr:uid="{00000000-0005-0000-0000-0000F07D0000}"/>
    <cellStyle name="Notiz 3 2 6 4" xfId="588" xr:uid="{00000000-0005-0000-0000-0000F17D0000}"/>
    <cellStyle name="Notiz 3 2 6 4 2" xfId="1017" xr:uid="{00000000-0005-0000-0000-0000F27D0000}"/>
    <cellStyle name="Notiz 3 2 6 4 2 2" xfId="2315" xr:uid="{00000000-0005-0000-0000-0000F37D0000}"/>
    <cellStyle name="Notiz 3 2 6 4 2 2 2" xfId="6220" xr:uid="{00000000-0005-0000-0000-0000F47D0000}"/>
    <cellStyle name="Notiz 3 2 6 4 2 2 2 2" xfId="17948" xr:uid="{00000000-0005-0000-0000-0000F57D0000}"/>
    <cellStyle name="Notiz 3 2 6 4 2 2 2 3" xfId="29675" xr:uid="{00000000-0005-0000-0000-0000F67D0000}"/>
    <cellStyle name="Notiz 3 2 6 4 2 2 3" xfId="10125" xr:uid="{00000000-0005-0000-0000-0000F77D0000}"/>
    <cellStyle name="Notiz 3 2 6 4 2 2 3 2" xfId="21853" xr:uid="{00000000-0005-0000-0000-0000F87D0000}"/>
    <cellStyle name="Notiz 3 2 6 4 2 2 3 3" xfId="33580" xr:uid="{00000000-0005-0000-0000-0000F97D0000}"/>
    <cellStyle name="Notiz 3 2 6 4 2 2 4" xfId="14043" xr:uid="{00000000-0005-0000-0000-0000FA7D0000}"/>
    <cellStyle name="Notiz 3 2 6 4 2 2 5" xfId="25770" xr:uid="{00000000-0005-0000-0000-0000FB7D0000}"/>
    <cellStyle name="Notiz 3 2 6 4 2 3" xfId="3613" xr:uid="{00000000-0005-0000-0000-0000FC7D0000}"/>
    <cellStyle name="Notiz 3 2 6 4 2 3 2" xfId="7518" xr:uid="{00000000-0005-0000-0000-0000FD7D0000}"/>
    <cellStyle name="Notiz 3 2 6 4 2 3 2 2" xfId="19246" xr:uid="{00000000-0005-0000-0000-0000FE7D0000}"/>
    <cellStyle name="Notiz 3 2 6 4 2 3 2 3" xfId="30973" xr:uid="{00000000-0005-0000-0000-0000FF7D0000}"/>
    <cellStyle name="Notiz 3 2 6 4 2 3 3" xfId="11423" xr:uid="{00000000-0005-0000-0000-0000007E0000}"/>
    <cellStyle name="Notiz 3 2 6 4 2 3 3 2" xfId="23151" xr:uid="{00000000-0005-0000-0000-0000017E0000}"/>
    <cellStyle name="Notiz 3 2 6 4 2 3 3 3" xfId="34878" xr:uid="{00000000-0005-0000-0000-0000027E0000}"/>
    <cellStyle name="Notiz 3 2 6 4 2 3 4" xfId="15341" xr:uid="{00000000-0005-0000-0000-0000037E0000}"/>
    <cellStyle name="Notiz 3 2 6 4 2 3 5" xfId="27068" xr:uid="{00000000-0005-0000-0000-0000047E0000}"/>
    <cellStyle name="Notiz 3 2 6 4 2 4" xfId="4922" xr:uid="{00000000-0005-0000-0000-0000057E0000}"/>
    <cellStyle name="Notiz 3 2 6 4 2 4 2" xfId="16650" xr:uid="{00000000-0005-0000-0000-0000067E0000}"/>
    <cellStyle name="Notiz 3 2 6 4 2 4 3" xfId="28377" xr:uid="{00000000-0005-0000-0000-0000077E0000}"/>
    <cellStyle name="Notiz 3 2 6 4 2 5" xfId="8827" xr:uid="{00000000-0005-0000-0000-0000087E0000}"/>
    <cellStyle name="Notiz 3 2 6 4 2 5 2" xfId="20555" xr:uid="{00000000-0005-0000-0000-0000097E0000}"/>
    <cellStyle name="Notiz 3 2 6 4 2 5 3" xfId="32282" xr:uid="{00000000-0005-0000-0000-00000A7E0000}"/>
    <cellStyle name="Notiz 3 2 6 4 2 6" xfId="12745" xr:uid="{00000000-0005-0000-0000-00000B7E0000}"/>
    <cellStyle name="Notiz 3 2 6 4 2 7" xfId="24472" xr:uid="{00000000-0005-0000-0000-00000C7E0000}"/>
    <cellStyle name="Notiz 3 2 6 4 3" xfId="1446" xr:uid="{00000000-0005-0000-0000-00000D7E0000}"/>
    <cellStyle name="Notiz 3 2 6 4 3 2" xfId="2744" xr:uid="{00000000-0005-0000-0000-00000E7E0000}"/>
    <cellStyle name="Notiz 3 2 6 4 3 2 2" xfId="6649" xr:uid="{00000000-0005-0000-0000-00000F7E0000}"/>
    <cellStyle name="Notiz 3 2 6 4 3 2 2 2" xfId="18377" xr:uid="{00000000-0005-0000-0000-0000107E0000}"/>
    <cellStyle name="Notiz 3 2 6 4 3 2 2 3" xfId="30104" xr:uid="{00000000-0005-0000-0000-0000117E0000}"/>
    <cellStyle name="Notiz 3 2 6 4 3 2 3" xfId="10554" xr:uid="{00000000-0005-0000-0000-0000127E0000}"/>
    <cellStyle name="Notiz 3 2 6 4 3 2 3 2" xfId="22282" xr:uid="{00000000-0005-0000-0000-0000137E0000}"/>
    <cellStyle name="Notiz 3 2 6 4 3 2 3 3" xfId="34009" xr:uid="{00000000-0005-0000-0000-0000147E0000}"/>
    <cellStyle name="Notiz 3 2 6 4 3 2 4" xfId="14472" xr:uid="{00000000-0005-0000-0000-0000157E0000}"/>
    <cellStyle name="Notiz 3 2 6 4 3 2 5" xfId="26199" xr:uid="{00000000-0005-0000-0000-0000167E0000}"/>
    <cellStyle name="Notiz 3 2 6 4 3 3" xfId="4042" xr:uid="{00000000-0005-0000-0000-0000177E0000}"/>
    <cellStyle name="Notiz 3 2 6 4 3 3 2" xfId="7947" xr:uid="{00000000-0005-0000-0000-0000187E0000}"/>
    <cellStyle name="Notiz 3 2 6 4 3 3 2 2" xfId="19675" xr:uid="{00000000-0005-0000-0000-0000197E0000}"/>
    <cellStyle name="Notiz 3 2 6 4 3 3 2 3" xfId="31402" xr:uid="{00000000-0005-0000-0000-00001A7E0000}"/>
    <cellStyle name="Notiz 3 2 6 4 3 3 3" xfId="11852" xr:uid="{00000000-0005-0000-0000-00001B7E0000}"/>
    <cellStyle name="Notiz 3 2 6 4 3 3 3 2" xfId="23580" xr:uid="{00000000-0005-0000-0000-00001C7E0000}"/>
    <cellStyle name="Notiz 3 2 6 4 3 3 3 3" xfId="35307" xr:uid="{00000000-0005-0000-0000-00001D7E0000}"/>
    <cellStyle name="Notiz 3 2 6 4 3 3 4" xfId="15770" xr:uid="{00000000-0005-0000-0000-00001E7E0000}"/>
    <cellStyle name="Notiz 3 2 6 4 3 3 5" xfId="27497" xr:uid="{00000000-0005-0000-0000-00001F7E0000}"/>
    <cellStyle name="Notiz 3 2 6 4 3 4" xfId="5351" xr:uid="{00000000-0005-0000-0000-0000207E0000}"/>
    <cellStyle name="Notiz 3 2 6 4 3 4 2" xfId="17079" xr:uid="{00000000-0005-0000-0000-0000217E0000}"/>
    <cellStyle name="Notiz 3 2 6 4 3 4 3" xfId="28806" xr:uid="{00000000-0005-0000-0000-0000227E0000}"/>
    <cellStyle name="Notiz 3 2 6 4 3 5" xfId="9256" xr:uid="{00000000-0005-0000-0000-0000237E0000}"/>
    <cellStyle name="Notiz 3 2 6 4 3 5 2" xfId="20984" xr:uid="{00000000-0005-0000-0000-0000247E0000}"/>
    <cellStyle name="Notiz 3 2 6 4 3 5 3" xfId="32711" xr:uid="{00000000-0005-0000-0000-0000257E0000}"/>
    <cellStyle name="Notiz 3 2 6 4 3 6" xfId="13174" xr:uid="{00000000-0005-0000-0000-0000267E0000}"/>
    <cellStyle name="Notiz 3 2 6 4 3 7" xfId="24901" xr:uid="{00000000-0005-0000-0000-0000277E0000}"/>
    <cellStyle name="Notiz 3 2 6 4 4" xfId="1886" xr:uid="{00000000-0005-0000-0000-0000287E0000}"/>
    <cellStyle name="Notiz 3 2 6 4 4 2" xfId="5791" xr:uid="{00000000-0005-0000-0000-0000297E0000}"/>
    <cellStyle name="Notiz 3 2 6 4 4 2 2" xfId="17519" xr:uid="{00000000-0005-0000-0000-00002A7E0000}"/>
    <cellStyle name="Notiz 3 2 6 4 4 2 3" xfId="29246" xr:uid="{00000000-0005-0000-0000-00002B7E0000}"/>
    <cellStyle name="Notiz 3 2 6 4 4 3" xfId="9696" xr:uid="{00000000-0005-0000-0000-00002C7E0000}"/>
    <cellStyle name="Notiz 3 2 6 4 4 3 2" xfId="21424" xr:uid="{00000000-0005-0000-0000-00002D7E0000}"/>
    <cellStyle name="Notiz 3 2 6 4 4 3 3" xfId="33151" xr:uid="{00000000-0005-0000-0000-00002E7E0000}"/>
    <cellStyle name="Notiz 3 2 6 4 4 4" xfId="13614" xr:uid="{00000000-0005-0000-0000-00002F7E0000}"/>
    <cellStyle name="Notiz 3 2 6 4 4 5" xfId="25341" xr:uid="{00000000-0005-0000-0000-0000307E0000}"/>
    <cellStyle name="Notiz 3 2 6 4 5" xfId="3184" xr:uid="{00000000-0005-0000-0000-0000317E0000}"/>
    <cellStyle name="Notiz 3 2 6 4 5 2" xfId="7089" xr:uid="{00000000-0005-0000-0000-0000327E0000}"/>
    <cellStyle name="Notiz 3 2 6 4 5 2 2" xfId="18817" xr:uid="{00000000-0005-0000-0000-0000337E0000}"/>
    <cellStyle name="Notiz 3 2 6 4 5 2 3" xfId="30544" xr:uid="{00000000-0005-0000-0000-0000347E0000}"/>
    <cellStyle name="Notiz 3 2 6 4 5 3" xfId="10994" xr:uid="{00000000-0005-0000-0000-0000357E0000}"/>
    <cellStyle name="Notiz 3 2 6 4 5 3 2" xfId="22722" xr:uid="{00000000-0005-0000-0000-0000367E0000}"/>
    <cellStyle name="Notiz 3 2 6 4 5 3 3" xfId="34449" xr:uid="{00000000-0005-0000-0000-0000377E0000}"/>
    <cellStyle name="Notiz 3 2 6 4 5 4" xfId="14912" xr:uid="{00000000-0005-0000-0000-0000387E0000}"/>
    <cellStyle name="Notiz 3 2 6 4 5 5" xfId="26639" xr:uid="{00000000-0005-0000-0000-0000397E0000}"/>
    <cellStyle name="Notiz 3 2 6 4 6" xfId="4493" xr:uid="{00000000-0005-0000-0000-00003A7E0000}"/>
    <cellStyle name="Notiz 3 2 6 4 6 2" xfId="16221" xr:uid="{00000000-0005-0000-0000-00003B7E0000}"/>
    <cellStyle name="Notiz 3 2 6 4 6 3" xfId="27948" xr:uid="{00000000-0005-0000-0000-00003C7E0000}"/>
    <cellStyle name="Notiz 3 2 6 4 7" xfId="8398" xr:uid="{00000000-0005-0000-0000-00003D7E0000}"/>
    <cellStyle name="Notiz 3 2 6 4 7 2" xfId="20126" xr:uid="{00000000-0005-0000-0000-00003E7E0000}"/>
    <cellStyle name="Notiz 3 2 6 4 7 3" xfId="31853" xr:uid="{00000000-0005-0000-0000-00003F7E0000}"/>
    <cellStyle name="Notiz 3 2 6 4 8" xfId="12316" xr:uid="{00000000-0005-0000-0000-0000407E0000}"/>
    <cellStyle name="Notiz 3 2 6 4 9" xfId="24043" xr:uid="{00000000-0005-0000-0000-0000417E0000}"/>
    <cellStyle name="Notiz 3 2 6 5" xfId="705" xr:uid="{00000000-0005-0000-0000-0000427E0000}"/>
    <cellStyle name="Notiz 3 2 6 5 2" xfId="2003" xr:uid="{00000000-0005-0000-0000-0000437E0000}"/>
    <cellStyle name="Notiz 3 2 6 5 2 2" xfId="5908" xr:uid="{00000000-0005-0000-0000-0000447E0000}"/>
    <cellStyle name="Notiz 3 2 6 5 2 2 2" xfId="17636" xr:uid="{00000000-0005-0000-0000-0000457E0000}"/>
    <cellStyle name="Notiz 3 2 6 5 2 2 3" xfId="29363" xr:uid="{00000000-0005-0000-0000-0000467E0000}"/>
    <cellStyle name="Notiz 3 2 6 5 2 3" xfId="9813" xr:uid="{00000000-0005-0000-0000-0000477E0000}"/>
    <cellStyle name="Notiz 3 2 6 5 2 3 2" xfId="21541" xr:uid="{00000000-0005-0000-0000-0000487E0000}"/>
    <cellStyle name="Notiz 3 2 6 5 2 3 3" xfId="33268" xr:uid="{00000000-0005-0000-0000-0000497E0000}"/>
    <cellStyle name="Notiz 3 2 6 5 2 4" xfId="13731" xr:uid="{00000000-0005-0000-0000-00004A7E0000}"/>
    <cellStyle name="Notiz 3 2 6 5 2 5" xfId="25458" xr:uid="{00000000-0005-0000-0000-00004B7E0000}"/>
    <cellStyle name="Notiz 3 2 6 5 3" xfId="3301" xr:uid="{00000000-0005-0000-0000-00004C7E0000}"/>
    <cellStyle name="Notiz 3 2 6 5 3 2" xfId="7206" xr:uid="{00000000-0005-0000-0000-00004D7E0000}"/>
    <cellStyle name="Notiz 3 2 6 5 3 2 2" xfId="18934" xr:uid="{00000000-0005-0000-0000-00004E7E0000}"/>
    <cellStyle name="Notiz 3 2 6 5 3 2 3" xfId="30661" xr:uid="{00000000-0005-0000-0000-00004F7E0000}"/>
    <cellStyle name="Notiz 3 2 6 5 3 3" xfId="11111" xr:uid="{00000000-0005-0000-0000-0000507E0000}"/>
    <cellStyle name="Notiz 3 2 6 5 3 3 2" xfId="22839" xr:uid="{00000000-0005-0000-0000-0000517E0000}"/>
    <cellStyle name="Notiz 3 2 6 5 3 3 3" xfId="34566" xr:uid="{00000000-0005-0000-0000-0000527E0000}"/>
    <cellStyle name="Notiz 3 2 6 5 3 4" xfId="15029" xr:uid="{00000000-0005-0000-0000-0000537E0000}"/>
    <cellStyle name="Notiz 3 2 6 5 3 5" xfId="26756" xr:uid="{00000000-0005-0000-0000-0000547E0000}"/>
    <cellStyle name="Notiz 3 2 6 5 4" xfId="4610" xr:uid="{00000000-0005-0000-0000-0000557E0000}"/>
    <cellStyle name="Notiz 3 2 6 5 4 2" xfId="16338" xr:uid="{00000000-0005-0000-0000-0000567E0000}"/>
    <cellStyle name="Notiz 3 2 6 5 4 3" xfId="28065" xr:uid="{00000000-0005-0000-0000-0000577E0000}"/>
    <cellStyle name="Notiz 3 2 6 5 5" xfId="8515" xr:uid="{00000000-0005-0000-0000-0000587E0000}"/>
    <cellStyle name="Notiz 3 2 6 5 5 2" xfId="20243" xr:uid="{00000000-0005-0000-0000-0000597E0000}"/>
    <cellStyle name="Notiz 3 2 6 5 5 3" xfId="31970" xr:uid="{00000000-0005-0000-0000-00005A7E0000}"/>
    <cellStyle name="Notiz 3 2 6 5 6" xfId="12433" xr:uid="{00000000-0005-0000-0000-00005B7E0000}"/>
    <cellStyle name="Notiz 3 2 6 5 7" xfId="24160" xr:uid="{00000000-0005-0000-0000-00005C7E0000}"/>
    <cellStyle name="Notiz 3 2 6 6" xfId="1134" xr:uid="{00000000-0005-0000-0000-00005D7E0000}"/>
    <cellStyle name="Notiz 3 2 6 6 2" xfId="2432" xr:uid="{00000000-0005-0000-0000-00005E7E0000}"/>
    <cellStyle name="Notiz 3 2 6 6 2 2" xfId="6337" xr:uid="{00000000-0005-0000-0000-00005F7E0000}"/>
    <cellStyle name="Notiz 3 2 6 6 2 2 2" xfId="18065" xr:uid="{00000000-0005-0000-0000-0000607E0000}"/>
    <cellStyle name="Notiz 3 2 6 6 2 2 3" xfId="29792" xr:uid="{00000000-0005-0000-0000-0000617E0000}"/>
    <cellStyle name="Notiz 3 2 6 6 2 3" xfId="10242" xr:uid="{00000000-0005-0000-0000-0000627E0000}"/>
    <cellStyle name="Notiz 3 2 6 6 2 3 2" xfId="21970" xr:uid="{00000000-0005-0000-0000-0000637E0000}"/>
    <cellStyle name="Notiz 3 2 6 6 2 3 3" xfId="33697" xr:uid="{00000000-0005-0000-0000-0000647E0000}"/>
    <cellStyle name="Notiz 3 2 6 6 2 4" xfId="14160" xr:uid="{00000000-0005-0000-0000-0000657E0000}"/>
    <cellStyle name="Notiz 3 2 6 6 2 5" xfId="25887" xr:uid="{00000000-0005-0000-0000-0000667E0000}"/>
    <cellStyle name="Notiz 3 2 6 6 3" xfId="3730" xr:uid="{00000000-0005-0000-0000-0000677E0000}"/>
    <cellStyle name="Notiz 3 2 6 6 3 2" xfId="7635" xr:uid="{00000000-0005-0000-0000-0000687E0000}"/>
    <cellStyle name="Notiz 3 2 6 6 3 2 2" xfId="19363" xr:uid="{00000000-0005-0000-0000-0000697E0000}"/>
    <cellStyle name="Notiz 3 2 6 6 3 2 3" xfId="31090" xr:uid="{00000000-0005-0000-0000-00006A7E0000}"/>
    <cellStyle name="Notiz 3 2 6 6 3 3" xfId="11540" xr:uid="{00000000-0005-0000-0000-00006B7E0000}"/>
    <cellStyle name="Notiz 3 2 6 6 3 3 2" xfId="23268" xr:uid="{00000000-0005-0000-0000-00006C7E0000}"/>
    <cellStyle name="Notiz 3 2 6 6 3 3 3" xfId="34995" xr:uid="{00000000-0005-0000-0000-00006D7E0000}"/>
    <cellStyle name="Notiz 3 2 6 6 3 4" xfId="15458" xr:uid="{00000000-0005-0000-0000-00006E7E0000}"/>
    <cellStyle name="Notiz 3 2 6 6 3 5" xfId="27185" xr:uid="{00000000-0005-0000-0000-00006F7E0000}"/>
    <cellStyle name="Notiz 3 2 6 6 4" xfId="5039" xr:uid="{00000000-0005-0000-0000-0000707E0000}"/>
    <cellStyle name="Notiz 3 2 6 6 4 2" xfId="16767" xr:uid="{00000000-0005-0000-0000-0000717E0000}"/>
    <cellStyle name="Notiz 3 2 6 6 4 3" xfId="28494" xr:uid="{00000000-0005-0000-0000-0000727E0000}"/>
    <cellStyle name="Notiz 3 2 6 6 5" xfId="8944" xr:uid="{00000000-0005-0000-0000-0000737E0000}"/>
    <cellStyle name="Notiz 3 2 6 6 5 2" xfId="20672" xr:uid="{00000000-0005-0000-0000-0000747E0000}"/>
    <cellStyle name="Notiz 3 2 6 6 5 3" xfId="32399" xr:uid="{00000000-0005-0000-0000-0000757E0000}"/>
    <cellStyle name="Notiz 3 2 6 6 6" xfId="12862" xr:uid="{00000000-0005-0000-0000-0000767E0000}"/>
    <cellStyle name="Notiz 3 2 6 6 7" xfId="24589" xr:uid="{00000000-0005-0000-0000-0000777E0000}"/>
    <cellStyle name="Notiz 3 2 6 7" xfId="1574" xr:uid="{00000000-0005-0000-0000-0000787E0000}"/>
    <cellStyle name="Notiz 3 2 6 7 2" xfId="5479" xr:uid="{00000000-0005-0000-0000-0000797E0000}"/>
    <cellStyle name="Notiz 3 2 6 7 2 2" xfId="17207" xr:uid="{00000000-0005-0000-0000-00007A7E0000}"/>
    <cellStyle name="Notiz 3 2 6 7 2 3" xfId="28934" xr:uid="{00000000-0005-0000-0000-00007B7E0000}"/>
    <cellStyle name="Notiz 3 2 6 7 3" xfId="9384" xr:uid="{00000000-0005-0000-0000-00007C7E0000}"/>
    <cellStyle name="Notiz 3 2 6 7 3 2" xfId="21112" xr:uid="{00000000-0005-0000-0000-00007D7E0000}"/>
    <cellStyle name="Notiz 3 2 6 7 3 3" xfId="32839" xr:uid="{00000000-0005-0000-0000-00007E7E0000}"/>
    <cellStyle name="Notiz 3 2 6 7 4" xfId="13302" xr:uid="{00000000-0005-0000-0000-00007F7E0000}"/>
    <cellStyle name="Notiz 3 2 6 7 5" xfId="25029" xr:uid="{00000000-0005-0000-0000-0000807E0000}"/>
    <cellStyle name="Notiz 3 2 6 8" xfId="2872" xr:uid="{00000000-0005-0000-0000-0000817E0000}"/>
    <cellStyle name="Notiz 3 2 6 8 2" xfId="6777" xr:uid="{00000000-0005-0000-0000-0000827E0000}"/>
    <cellStyle name="Notiz 3 2 6 8 2 2" xfId="18505" xr:uid="{00000000-0005-0000-0000-0000837E0000}"/>
    <cellStyle name="Notiz 3 2 6 8 2 3" xfId="30232" xr:uid="{00000000-0005-0000-0000-0000847E0000}"/>
    <cellStyle name="Notiz 3 2 6 8 3" xfId="10682" xr:uid="{00000000-0005-0000-0000-0000857E0000}"/>
    <cellStyle name="Notiz 3 2 6 8 3 2" xfId="22410" xr:uid="{00000000-0005-0000-0000-0000867E0000}"/>
    <cellStyle name="Notiz 3 2 6 8 3 3" xfId="34137" xr:uid="{00000000-0005-0000-0000-0000877E0000}"/>
    <cellStyle name="Notiz 3 2 6 8 4" xfId="14600" xr:uid="{00000000-0005-0000-0000-0000887E0000}"/>
    <cellStyle name="Notiz 3 2 6 8 5" xfId="26327" xr:uid="{00000000-0005-0000-0000-0000897E0000}"/>
    <cellStyle name="Notiz 3 2 6 9" xfId="4181" xr:uid="{00000000-0005-0000-0000-00008A7E0000}"/>
    <cellStyle name="Notiz 3 2 6 9 2" xfId="15909" xr:uid="{00000000-0005-0000-0000-00008B7E0000}"/>
    <cellStyle name="Notiz 3 2 6 9 3" xfId="27636" xr:uid="{00000000-0005-0000-0000-00008C7E0000}"/>
    <cellStyle name="Notiz 3 2 7" xfId="301" xr:uid="{00000000-0005-0000-0000-00008D7E0000}"/>
    <cellStyle name="Notiz 3 2 7 2" xfId="730" xr:uid="{00000000-0005-0000-0000-00008E7E0000}"/>
    <cellStyle name="Notiz 3 2 7 2 2" xfId="2028" xr:uid="{00000000-0005-0000-0000-00008F7E0000}"/>
    <cellStyle name="Notiz 3 2 7 2 2 2" xfId="5933" xr:uid="{00000000-0005-0000-0000-0000907E0000}"/>
    <cellStyle name="Notiz 3 2 7 2 2 2 2" xfId="17661" xr:uid="{00000000-0005-0000-0000-0000917E0000}"/>
    <cellStyle name="Notiz 3 2 7 2 2 2 3" xfId="29388" xr:uid="{00000000-0005-0000-0000-0000927E0000}"/>
    <cellStyle name="Notiz 3 2 7 2 2 3" xfId="9838" xr:uid="{00000000-0005-0000-0000-0000937E0000}"/>
    <cellStyle name="Notiz 3 2 7 2 2 3 2" xfId="21566" xr:uid="{00000000-0005-0000-0000-0000947E0000}"/>
    <cellStyle name="Notiz 3 2 7 2 2 3 3" xfId="33293" xr:uid="{00000000-0005-0000-0000-0000957E0000}"/>
    <cellStyle name="Notiz 3 2 7 2 2 4" xfId="13756" xr:uid="{00000000-0005-0000-0000-0000967E0000}"/>
    <cellStyle name="Notiz 3 2 7 2 2 5" xfId="25483" xr:uid="{00000000-0005-0000-0000-0000977E0000}"/>
    <cellStyle name="Notiz 3 2 7 2 3" xfId="3326" xr:uid="{00000000-0005-0000-0000-0000987E0000}"/>
    <cellStyle name="Notiz 3 2 7 2 3 2" xfId="7231" xr:uid="{00000000-0005-0000-0000-0000997E0000}"/>
    <cellStyle name="Notiz 3 2 7 2 3 2 2" xfId="18959" xr:uid="{00000000-0005-0000-0000-00009A7E0000}"/>
    <cellStyle name="Notiz 3 2 7 2 3 2 3" xfId="30686" xr:uid="{00000000-0005-0000-0000-00009B7E0000}"/>
    <cellStyle name="Notiz 3 2 7 2 3 3" xfId="11136" xr:uid="{00000000-0005-0000-0000-00009C7E0000}"/>
    <cellStyle name="Notiz 3 2 7 2 3 3 2" xfId="22864" xr:uid="{00000000-0005-0000-0000-00009D7E0000}"/>
    <cellStyle name="Notiz 3 2 7 2 3 3 3" xfId="34591" xr:uid="{00000000-0005-0000-0000-00009E7E0000}"/>
    <cellStyle name="Notiz 3 2 7 2 3 4" xfId="15054" xr:uid="{00000000-0005-0000-0000-00009F7E0000}"/>
    <cellStyle name="Notiz 3 2 7 2 3 5" xfId="26781" xr:uid="{00000000-0005-0000-0000-0000A07E0000}"/>
    <cellStyle name="Notiz 3 2 7 2 4" xfId="4635" xr:uid="{00000000-0005-0000-0000-0000A17E0000}"/>
    <cellStyle name="Notiz 3 2 7 2 4 2" xfId="16363" xr:uid="{00000000-0005-0000-0000-0000A27E0000}"/>
    <cellStyle name="Notiz 3 2 7 2 4 3" xfId="28090" xr:uid="{00000000-0005-0000-0000-0000A37E0000}"/>
    <cellStyle name="Notiz 3 2 7 2 5" xfId="8540" xr:uid="{00000000-0005-0000-0000-0000A47E0000}"/>
    <cellStyle name="Notiz 3 2 7 2 5 2" xfId="20268" xr:uid="{00000000-0005-0000-0000-0000A57E0000}"/>
    <cellStyle name="Notiz 3 2 7 2 5 3" xfId="31995" xr:uid="{00000000-0005-0000-0000-0000A67E0000}"/>
    <cellStyle name="Notiz 3 2 7 2 6" xfId="12458" xr:uid="{00000000-0005-0000-0000-0000A77E0000}"/>
    <cellStyle name="Notiz 3 2 7 2 7" xfId="24185" xr:uid="{00000000-0005-0000-0000-0000A87E0000}"/>
    <cellStyle name="Notiz 3 2 7 3" xfId="1159" xr:uid="{00000000-0005-0000-0000-0000A97E0000}"/>
    <cellStyle name="Notiz 3 2 7 3 2" xfId="2457" xr:uid="{00000000-0005-0000-0000-0000AA7E0000}"/>
    <cellStyle name="Notiz 3 2 7 3 2 2" xfId="6362" xr:uid="{00000000-0005-0000-0000-0000AB7E0000}"/>
    <cellStyle name="Notiz 3 2 7 3 2 2 2" xfId="18090" xr:uid="{00000000-0005-0000-0000-0000AC7E0000}"/>
    <cellStyle name="Notiz 3 2 7 3 2 2 3" xfId="29817" xr:uid="{00000000-0005-0000-0000-0000AD7E0000}"/>
    <cellStyle name="Notiz 3 2 7 3 2 3" xfId="10267" xr:uid="{00000000-0005-0000-0000-0000AE7E0000}"/>
    <cellStyle name="Notiz 3 2 7 3 2 3 2" xfId="21995" xr:uid="{00000000-0005-0000-0000-0000AF7E0000}"/>
    <cellStyle name="Notiz 3 2 7 3 2 3 3" xfId="33722" xr:uid="{00000000-0005-0000-0000-0000B07E0000}"/>
    <cellStyle name="Notiz 3 2 7 3 2 4" xfId="14185" xr:uid="{00000000-0005-0000-0000-0000B17E0000}"/>
    <cellStyle name="Notiz 3 2 7 3 2 5" xfId="25912" xr:uid="{00000000-0005-0000-0000-0000B27E0000}"/>
    <cellStyle name="Notiz 3 2 7 3 3" xfId="3755" xr:uid="{00000000-0005-0000-0000-0000B37E0000}"/>
    <cellStyle name="Notiz 3 2 7 3 3 2" xfId="7660" xr:uid="{00000000-0005-0000-0000-0000B47E0000}"/>
    <cellStyle name="Notiz 3 2 7 3 3 2 2" xfId="19388" xr:uid="{00000000-0005-0000-0000-0000B57E0000}"/>
    <cellStyle name="Notiz 3 2 7 3 3 2 3" xfId="31115" xr:uid="{00000000-0005-0000-0000-0000B67E0000}"/>
    <cellStyle name="Notiz 3 2 7 3 3 3" xfId="11565" xr:uid="{00000000-0005-0000-0000-0000B77E0000}"/>
    <cellStyle name="Notiz 3 2 7 3 3 3 2" xfId="23293" xr:uid="{00000000-0005-0000-0000-0000B87E0000}"/>
    <cellStyle name="Notiz 3 2 7 3 3 3 3" xfId="35020" xr:uid="{00000000-0005-0000-0000-0000B97E0000}"/>
    <cellStyle name="Notiz 3 2 7 3 3 4" xfId="15483" xr:uid="{00000000-0005-0000-0000-0000BA7E0000}"/>
    <cellStyle name="Notiz 3 2 7 3 3 5" xfId="27210" xr:uid="{00000000-0005-0000-0000-0000BB7E0000}"/>
    <cellStyle name="Notiz 3 2 7 3 4" xfId="5064" xr:uid="{00000000-0005-0000-0000-0000BC7E0000}"/>
    <cellStyle name="Notiz 3 2 7 3 4 2" xfId="16792" xr:uid="{00000000-0005-0000-0000-0000BD7E0000}"/>
    <cellStyle name="Notiz 3 2 7 3 4 3" xfId="28519" xr:uid="{00000000-0005-0000-0000-0000BE7E0000}"/>
    <cellStyle name="Notiz 3 2 7 3 5" xfId="8969" xr:uid="{00000000-0005-0000-0000-0000BF7E0000}"/>
    <cellStyle name="Notiz 3 2 7 3 5 2" xfId="20697" xr:uid="{00000000-0005-0000-0000-0000C07E0000}"/>
    <cellStyle name="Notiz 3 2 7 3 5 3" xfId="32424" xr:uid="{00000000-0005-0000-0000-0000C17E0000}"/>
    <cellStyle name="Notiz 3 2 7 3 6" xfId="12887" xr:uid="{00000000-0005-0000-0000-0000C27E0000}"/>
    <cellStyle name="Notiz 3 2 7 3 7" xfId="24614" xr:uid="{00000000-0005-0000-0000-0000C37E0000}"/>
    <cellStyle name="Notiz 3 2 7 4" xfId="1599" xr:uid="{00000000-0005-0000-0000-0000C47E0000}"/>
    <cellStyle name="Notiz 3 2 7 4 2" xfId="5504" xr:uid="{00000000-0005-0000-0000-0000C57E0000}"/>
    <cellStyle name="Notiz 3 2 7 4 2 2" xfId="17232" xr:uid="{00000000-0005-0000-0000-0000C67E0000}"/>
    <cellStyle name="Notiz 3 2 7 4 2 3" xfId="28959" xr:uid="{00000000-0005-0000-0000-0000C77E0000}"/>
    <cellStyle name="Notiz 3 2 7 4 3" xfId="9409" xr:uid="{00000000-0005-0000-0000-0000C87E0000}"/>
    <cellStyle name="Notiz 3 2 7 4 3 2" xfId="21137" xr:uid="{00000000-0005-0000-0000-0000C97E0000}"/>
    <cellStyle name="Notiz 3 2 7 4 3 3" xfId="32864" xr:uid="{00000000-0005-0000-0000-0000CA7E0000}"/>
    <cellStyle name="Notiz 3 2 7 4 4" xfId="13327" xr:uid="{00000000-0005-0000-0000-0000CB7E0000}"/>
    <cellStyle name="Notiz 3 2 7 4 5" xfId="25054" xr:uid="{00000000-0005-0000-0000-0000CC7E0000}"/>
    <cellStyle name="Notiz 3 2 7 5" xfId="2897" xr:uid="{00000000-0005-0000-0000-0000CD7E0000}"/>
    <cellStyle name="Notiz 3 2 7 5 2" xfId="6802" xr:uid="{00000000-0005-0000-0000-0000CE7E0000}"/>
    <cellStyle name="Notiz 3 2 7 5 2 2" xfId="18530" xr:uid="{00000000-0005-0000-0000-0000CF7E0000}"/>
    <cellStyle name="Notiz 3 2 7 5 2 3" xfId="30257" xr:uid="{00000000-0005-0000-0000-0000D07E0000}"/>
    <cellStyle name="Notiz 3 2 7 5 3" xfId="10707" xr:uid="{00000000-0005-0000-0000-0000D17E0000}"/>
    <cellStyle name="Notiz 3 2 7 5 3 2" xfId="22435" xr:uid="{00000000-0005-0000-0000-0000D27E0000}"/>
    <cellStyle name="Notiz 3 2 7 5 3 3" xfId="34162" xr:uid="{00000000-0005-0000-0000-0000D37E0000}"/>
    <cellStyle name="Notiz 3 2 7 5 4" xfId="14625" xr:uid="{00000000-0005-0000-0000-0000D47E0000}"/>
    <cellStyle name="Notiz 3 2 7 5 5" xfId="26352" xr:uid="{00000000-0005-0000-0000-0000D57E0000}"/>
    <cellStyle name="Notiz 3 2 7 6" xfId="4206" xr:uid="{00000000-0005-0000-0000-0000D67E0000}"/>
    <cellStyle name="Notiz 3 2 7 6 2" xfId="15934" xr:uid="{00000000-0005-0000-0000-0000D77E0000}"/>
    <cellStyle name="Notiz 3 2 7 6 3" xfId="27661" xr:uid="{00000000-0005-0000-0000-0000D87E0000}"/>
    <cellStyle name="Notiz 3 2 7 7" xfId="8111" xr:uid="{00000000-0005-0000-0000-0000D97E0000}"/>
    <cellStyle name="Notiz 3 2 7 7 2" xfId="19839" xr:uid="{00000000-0005-0000-0000-0000DA7E0000}"/>
    <cellStyle name="Notiz 3 2 7 7 3" xfId="31566" xr:uid="{00000000-0005-0000-0000-0000DB7E0000}"/>
    <cellStyle name="Notiz 3 2 7 8" xfId="12029" xr:uid="{00000000-0005-0000-0000-0000DC7E0000}"/>
    <cellStyle name="Notiz 3 2 7 9" xfId="23756" xr:uid="{00000000-0005-0000-0000-0000DD7E0000}"/>
    <cellStyle name="Notiz 3 2 8" xfId="277" xr:uid="{00000000-0005-0000-0000-0000DE7E0000}"/>
    <cellStyle name="Notiz 3 2 8 2" xfId="706" xr:uid="{00000000-0005-0000-0000-0000DF7E0000}"/>
    <cellStyle name="Notiz 3 2 8 2 2" xfId="2004" xr:uid="{00000000-0005-0000-0000-0000E07E0000}"/>
    <cellStyle name="Notiz 3 2 8 2 2 2" xfId="5909" xr:uid="{00000000-0005-0000-0000-0000E17E0000}"/>
    <cellStyle name="Notiz 3 2 8 2 2 2 2" xfId="17637" xr:uid="{00000000-0005-0000-0000-0000E27E0000}"/>
    <cellStyle name="Notiz 3 2 8 2 2 2 3" xfId="29364" xr:uid="{00000000-0005-0000-0000-0000E37E0000}"/>
    <cellStyle name="Notiz 3 2 8 2 2 3" xfId="9814" xr:uid="{00000000-0005-0000-0000-0000E47E0000}"/>
    <cellStyle name="Notiz 3 2 8 2 2 3 2" xfId="21542" xr:uid="{00000000-0005-0000-0000-0000E57E0000}"/>
    <cellStyle name="Notiz 3 2 8 2 2 3 3" xfId="33269" xr:uid="{00000000-0005-0000-0000-0000E67E0000}"/>
    <cellStyle name="Notiz 3 2 8 2 2 4" xfId="13732" xr:uid="{00000000-0005-0000-0000-0000E77E0000}"/>
    <cellStyle name="Notiz 3 2 8 2 2 5" xfId="25459" xr:uid="{00000000-0005-0000-0000-0000E87E0000}"/>
    <cellStyle name="Notiz 3 2 8 2 3" xfId="3302" xr:uid="{00000000-0005-0000-0000-0000E97E0000}"/>
    <cellStyle name="Notiz 3 2 8 2 3 2" xfId="7207" xr:uid="{00000000-0005-0000-0000-0000EA7E0000}"/>
    <cellStyle name="Notiz 3 2 8 2 3 2 2" xfId="18935" xr:uid="{00000000-0005-0000-0000-0000EB7E0000}"/>
    <cellStyle name="Notiz 3 2 8 2 3 2 3" xfId="30662" xr:uid="{00000000-0005-0000-0000-0000EC7E0000}"/>
    <cellStyle name="Notiz 3 2 8 2 3 3" xfId="11112" xr:uid="{00000000-0005-0000-0000-0000ED7E0000}"/>
    <cellStyle name="Notiz 3 2 8 2 3 3 2" xfId="22840" xr:uid="{00000000-0005-0000-0000-0000EE7E0000}"/>
    <cellStyle name="Notiz 3 2 8 2 3 3 3" xfId="34567" xr:uid="{00000000-0005-0000-0000-0000EF7E0000}"/>
    <cellStyle name="Notiz 3 2 8 2 3 4" xfId="15030" xr:uid="{00000000-0005-0000-0000-0000F07E0000}"/>
    <cellStyle name="Notiz 3 2 8 2 3 5" xfId="26757" xr:uid="{00000000-0005-0000-0000-0000F17E0000}"/>
    <cellStyle name="Notiz 3 2 8 2 4" xfId="4611" xr:uid="{00000000-0005-0000-0000-0000F27E0000}"/>
    <cellStyle name="Notiz 3 2 8 2 4 2" xfId="16339" xr:uid="{00000000-0005-0000-0000-0000F37E0000}"/>
    <cellStyle name="Notiz 3 2 8 2 4 3" xfId="28066" xr:uid="{00000000-0005-0000-0000-0000F47E0000}"/>
    <cellStyle name="Notiz 3 2 8 2 5" xfId="8516" xr:uid="{00000000-0005-0000-0000-0000F57E0000}"/>
    <cellStyle name="Notiz 3 2 8 2 5 2" xfId="20244" xr:uid="{00000000-0005-0000-0000-0000F67E0000}"/>
    <cellStyle name="Notiz 3 2 8 2 5 3" xfId="31971" xr:uid="{00000000-0005-0000-0000-0000F77E0000}"/>
    <cellStyle name="Notiz 3 2 8 2 6" xfId="12434" xr:uid="{00000000-0005-0000-0000-0000F87E0000}"/>
    <cellStyle name="Notiz 3 2 8 2 7" xfId="24161" xr:uid="{00000000-0005-0000-0000-0000F97E0000}"/>
    <cellStyle name="Notiz 3 2 8 3" xfId="1135" xr:uid="{00000000-0005-0000-0000-0000FA7E0000}"/>
    <cellStyle name="Notiz 3 2 8 3 2" xfId="2433" xr:uid="{00000000-0005-0000-0000-0000FB7E0000}"/>
    <cellStyle name="Notiz 3 2 8 3 2 2" xfId="6338" xr:uid="{00000000-0005-0000-0000-0000FC7E0000}"/>
    <cellStyle name="Notiz 3 2 8 3 2 2 2" xfId="18066" xr:uid="{00000000-0005-0000-0000-0000FD7E0000}"/>
    <cellStyle name="Notiz 3 2 8 3 2 2 3" xfId="29793" xr:uid="{00000000-0005-0000-0000-0000FE7E0000}"/>
    <cellStyle name="Notiz 3 2 8 3 2 3" xfId="10243" xr:uid="{00000000-0005-0000-0000-0000FF7E0000}"/>
    <cellStyle name="Notiz 3 2 8 3 2 3 2" xfId="21971" xr:uid="{00000000-0005-0000-0000-0000007F0000}"/>
    <cellStyle name="Notiz 3 2 8 3 2 3 3" xfId="33698" xr:uid="{00000000-0005-0000-0000-0000017F0000}"/>
    <cellStyle name="Notiz 3 2 8 3 2 4" xfId="14161" xr:uid="{00000000-0005-0000-0000-0000027F0000}"/>
    <cellStyle name="Notiz 3 2 8 3 2 5" xfId="25888" xr:uid="{00000000-0005-0000-0000-0000037F0000}"/>
    <cellStyle name="Notiz 3 2 8 3 3" xfId="3731" xr:uid="{00000000-0005-0000-0000-0000047F0000}"/>
    <cellStyle name="Notiz 3 2 8 3 3 2" xfId="7636" xr:uid="{00000000-0005-0000-0000-0000057F0000}"/>
    <cellStyle name="Notiz 3 2 8 3 3 2 2" xfId="19364" xr:uid="{00000000-0005-0000-0000-0000067F0000}"/>
    <cellStyle name="Notiz 3 2 8 3 3 2 3" xfId="31091" xr:uid="{00000000-0005-0000-0000-0000077F0000}"/>
    <cellStyle name="Notiz 3 2 8 3 3 3" xfId="11541" xr:uid="{00000000-0005-0000-0000-0000087F0000}"/>
    <cellStyle name="Notiz 3 2 8 3 3 3 2" xfId="23269" xr:uid="{00000000-0005-0000-0000-0000097F0000}"/>
    <cellStyle name="Notiz 3 2 8 3 3 3 3" xfId="34996" xr:uid="{00000000-0005-0000-0000-00000A7F0000}"/>
    <cellStyle name="Notiz 3 2 8 3 3 4" xfId="15459" xr:uid="{00000000-0005-0000-0000-00000B7F0000}"/>
    <cellStyle name="Notiz 3 2 8 3 3 5" xfId="27186" xr:uid="{00000000-0005-0000-0000-00000C7F0000}"/>
    <cellStyle name="Notiz 3 2 8 3 4" xfId="5040" xr:uid="{00000000-0005-0000-0000-00000D7F0000}"/>
    <cellStyle name="Notiz 3 2 8 3 4 2" xfId="16768" xr:uid="{00000000-0005-0000-0000-00000E7F0000}"/>
    <cellStyle name="Notiz 3 2 8 3 4 3" xfId="28495" xr:uid="{00000000-0005-0000-0000-00000F7F0000}"/>
    <cellStyle name="Notiz 3 2 8 3 5" xfId="8945" xr:uid="{00000000-0005-0000-0000-0000107F0000}"/>
    <cellStyle name="Notiz 3 2 8 3 5 2" xfId="20673" xr:uid="{00000000-0005-0000-0000-0000117F0000}"/>
    <cellStyle name="Notiz 3 2 8 3 5 3" xfId="32400" xr:uid="{00000000-0005-0000-0000-0000127F0000}"/>
    <cellStyle name="Notiz 3 2 8 3 6" xfId="12863" xr:uid="{00000000-0005-0000-0000-0000137F0000}"/>
    <cellStyle name="Notiz 3 2 8 3 7" xfId="24590" xr:uid="{00000000-0005-0000-0000-0000147F0000}"/>
    <cellStyle name="Notiz 3 2 8 4" xfId="1575" xr:uid="{00000000-0005-0000-0000-0000157F0000}"/>
    <cellStyle name="Notiz 3 2 8 4 2" xfId="5480" xr:uid="{00000000-0005-0000-0000-0000167F0000}"/>
    <cellStyle name="Notiz 3 2 8 4 2 2" xfId="17208" xr:uid="{00000000-0005-0000-0000-0000177F0000}"/>
    <cellStyle name="Notiz 3 2 8 4 2 3" xfId="28935" xr:uid="{00000000-0005-0000-0000-0000187F0000}"/>
    <cellStyle name="Notiz 3 2 8 4 3" xfId="9385" xr:uid="{00000000-0005-0000-0000-0000197F0000}"/>
    <cellStyle name="Notiz 3 2 8 4 3 2" xfId="21113" xr:uid="{00000000-0005-0000-0000-00001A7F0000}"/>
    <cellStyle name="Notiz 3 2 8 4 3 3" xfId="32840" xr:uid="{00000000-0005-0000-0000-00001B7F0000}"/>
    <cellStyle name="Notiz 3 2 8 4 4" xfId="13303" xr:uid="{00000000-0005-0000-0000-00001C7F0000}"/>
    <cellStyle name="Notiz 3 2 8 4 5" xfId="25030" xr:uid="{00000000-0005-0000-0000-00001D7F0000}"/>
    <cellStyle name="Notiz 3 2 8 5" xfId="2873" xr:uid="{00000000-0005-0000-0000-00001E7F0000}"/>
    <cellStyle name="Notiz 3 2 8 5 2" xfId="6778" xr:uid="{00000000-0005-0000-0000-00001F7F0000}"/>
    <cellStyle name="Notiz 3 2 8 5 2 2" xfId="18506" xr:uid="{00000000-0005-0000-0000-0000207F0000}"/>
    <cellStyle name="Notiz 3 2 8 5 2 3" xfId="30233" xr:uid="{00000000-0005-0000-0000-0000217F0000}"/>
    <cellStyle name="Notiz 3 2 8 5 3" xfId="10683" xr:uid="{00000000-0005-0000-0000-0000227F0000}"/>
    <cellStyle name="Notiz 3 2 8 5 3 2" xfId="22411" xr:uid="{00000000-0005-0000-0000-0000237F0000}"/>
    <cellStyle name="Notiz 3 2 8 5 3 3" xfId="34138" xr:uid="{00000000-0005-0000-0000-0000247F0000}"/>
    <cellStyle name="Notiz 3 2 8 5 4" xfId="14601" xr:uid="{00000000-0005-0000-0000-0000257F0000}"/>
    <cellStyle name="Notiz 3 2 8 5 5" xfId="26328" xr:uid="{00000000-0005-0000-0000-0000267F0000}"/>
    <cellStyle name="Notiz 3 2 8 6" xfId="4182" xr:uid="{00000000-0005-0000-0000-0000277F0000}"/>
    <cellStyle name="Notiz 3 2 8 6 2" xfId="15910" xr:uid="{00000000-0005-0000-0000-0000287F0000}"/>
    <cellStyle name="Notiz 3 2 8 6 3" xfId="27637" xr:uid="{00000000-0005-0000-0000-0000297F0000}"/>
    <cellStyle name="Notiz 3 2 8 7" xfId="8087" xr:uid="{00000000-0005-0000-0000-00002A7F0000}"/>
    <cellStyle name="Notiz 3 2 8 7 2" xfId="19815" xr:uid="{00000000-0005-0000-0000-00002B7F0000}"/>
    <cellStyle name="Notiz 3 2 8 7 3" xfId="31542" xr:uid="{00000000-0005-0000-0000-00002C7F0000}"/>
    <cellStyle name="Notiz 3 2 8 8" xfId="12005" xr:uid="{00000000-0005-0000-0000-00002D7F0000}"/>
    <cellStyle name="Notiz 3 2 8 9" xfId="23732" xr:uid="{00000000-0005-0000-0000-00002E7F0000}"/>
    <cellStyle name="Notiz 3 2 9" xfId="332" xr:uid="{00000000-0005-0000-0000-00002F7F0000}"/>
    <cellStyle name="Notiz 3 2 9 2" xfId="761" xr:uid="{00000000-0005-0000-0000-0000307F0000}"/>
    <cellStyle name="Notiz 3 2 9 2 2" xfId="2059" xr:uid="{00000000-0005-0000-0000-0000317F0000}"/>
    <cellStyle name="Notiz 3 2 9 2 2 2" xfId="5964" xr:uid="{00000000-0005-0000-0000-0000327F0000}"/>
    <cellStyle name="Notiz 3 2 9 2 2 2 2" xfId="17692" xr:uid="{00000000-0005-0000-0000-0000337F0000}"/>
    <cellStyle name="Notiz 3 2 9 2 2 2 3" xfId="29419" xr:uid="{00000000-0005-0000-0000-0000347F0000}"/>
    <cellStyle name="Notiz 3 2 9 2 2 3" xfId="9869" xr:uid="{00000000-0005-0000-0000-0000357F0000}"/>
    <cellStyle name="Notiz 3 2 9 2 2 3 2" xfId="21597" xr:uid="{00000000-0005-0000-0000-0000367F0000}"/>
    <cellStyle name="Notiz 3 2 9 2 2 3 3" xfId="33324" xr:uid="{00000000-0005-0000-0000-0000377F0000}"/>
    <cellStyle name="Notiz 3 2 9 2 2 4" xfId="13787" xr:uid="{00000000-0005-0000-0000-0000387F0000}"/>
    <cellStyle name="Notiz 3 2 9 2 2 5" xfId="25514" xr:uid="{00000000-0005-0000-0000-0000397F0000}"/>
    <cellStyle name="Notiz 3 2 9 2 3" xfId="3357" xr:uid="{00000000-0005-0000-0000-00003A7F0000}"/>
    <cellStyle name="Notiz 3 2 9 2 3 2" xfId="7262" xr:uid="{00000000-0005-0000-0000-00003B7F0000}"/>
    <cellStyle name="Notiz 3 2 9 2 3 2 2" xfId="18990" xr:uid="{00000000-0005-0000-0000-00003C7F0000}"/>
    <cellStyle name="Notiz 3 2 9 2 3 2 3" xfId="30717" xr:uid="{00000000-0005-0000-0000-00003D7F0000}"/>
    <cellStyle name="Notiz 3 2 9 2 3 3" xfId="11167" xr:uid="{00000000-0005-0000-0000-00003E7F0000}"/>
    <cellStyle name="Notiz 3 2 9 2 3 3 2" xfId="22895" xr:uid="{00000000-0005-0000-0000-00003F7F0000}"/>
    <cellStyle name="Notiz 3 2 9 2 3 3 3" xfId="34622" xr:uid="{00000000-0005-0000-0000-0000407F0000}"/>
    <cellStyle name="Notiz 3 2 9 2 3 4" xfId="15085" xr:uid="{00000000-0005-0000-0000-0000417F0000}"/>
    <cellStyle name="Notiz 3 2 9 2 3 5" xfId="26812" xr:uid="{00000000-0005-0000-0000-0000427F0000}"/>
    <cellStyle name="Notiz 3 2 9 2 4" xfId="4666" xr:uid="{00000000-0005-0000-0000-0000437F0000}"/>
    <cellStyle name="Notiz 3 2 9 2 4 2" xfId="16394" xr:uid="{00000000-0005-0000-0000-0000447F0000}"/>
    <cellStyle name="Notiz 3 2 9 2 4 3" xfId="28121" xr:uid="{00000000-0005-0000-0000-0000457F0000}"/>
    <cellStyle name="Notiz 3 2 9 2 5" xfId="8571" xr:uid="{00000000-0005-0000-0000-0000467F0000}"/>
    <cellStyle name="Notiz 3 2 9 2 5 2" xfId="20299" xr:uid="{00000000-0005-0000-0000-0000477F0000}"/>
    <cellStyle name="Notiz 3 2 9 2 5 3" xfId="32026" xr:uid="{00000000-0005-0000-0000-0000487F0000}"/>
    <cellStyle name="Notiz 3 2 9 2 6" xfId="12489" xr:uid="{00000000-0005-0000-0000-0000497F0000}"/>
    <cellStyle name="Notiz 3 2 9 2 7" xfId="24216" xr:uid="{00000000-0005-0000-0000-00004A7F0000}"/>
    <cellStyle name="Notiz 3 2 9 3" xfId="1190" xr:uid="{00000000-0005-0000-0000-00004B7F0000}"/>
    <cellStyle name="Notiz 3 2 9 3 2" xfId="2488" xr:uid="{00000000-0005-0000-0000-00004C7F0000}"/>
    <cellStyle name="Notiz 3 2 9 3 2 2" xfId="6393" xr:uid="{00000000-0005-0000-0000-00004D7F0000}"/>
    <cellStyle name="Notiz 3 2 9 3 2 2 2" xfId="18121" xr:uid="{00000000-0005-0000-0000-00004E7F0000}"/>
    <cellStyle name="Notiz 3 2 9 3 2 2 3" xfId="29848" xr:uid="{00000000-0005-0000-0000-00004F7F0000}"/>
    <cellStyle name="Notiz 3 2 9 3 2 3" xfId="10298" xr:uid="{00000000-0005-0000-0000-0000507F0000}"/>
    <cellStyle name="Notiz 3 2 9 3 2 3 2" xfId="22026" xr:uid="{00000000-0005-0000-0000-0000517F0000}"/>
    <cellStyle name="Notiz 3 2 9 3 2 3 3" xfId="33753" xr:uid="{00000000-0005-0000-0000-0000527F0000}"/>
    <cellStyle name="Notiz 3 2 9 3 2 4" xfId="14216" xr:uid="{00000000-0005-0000-0000-0000537F0000}"/>
    <cellStyle name="Notiz 3 2 9 3 2 5" xfId="25943" xr:uid="{00000000-0005-0000-0000-0000547F0000}"/>
    <cellStyle name="Notiz 3 2 9 3 3" xfId="3786" xr:uid="{00000000-0005-0000-0000-0000557F0000}"/>
    <cellStyle name="Notiz 3 2 9 3 3 2" xfId="7691" xr:uid="{00000000-0005-0000-0000-0000567F0000}"/>
    <cellStyle name="Notiz 3 2 9 3 3 2 2" xfId="19419" xr:uid="{00000000-0005-0000-0000-0000577F0000}"/>
    <cellStyle name="Notiz 3 2 9 3 3 2 3" xfId="31146" xr:uid="{00000000-0005-0000-0000-0000587F0000}"/>
    <cellStyle name="Notiz 3 2 9 3 3 3" xfId="11596" xr:uid="{00000000-0005-0000-0000-0000597F0000}"/>
    <cellStyle name="Notiz 3 2 9 3 3 3 2" xfId="23324" xr:uid="{00000000-0005-0000-0000-00005A7F0000}"/>
    <cellStyle name="Notiz 3 2 9 3 3 3 3" xfId="35051" xr:uid="{00000000-0005-0000-0000-00005B7F0000}"/>
    <cellStyle name="Notiz 3 2 9 3 3 4" xfId="15514" xr:uid="{00000000-0005-0000-0000-00005C7F0000}"/>
    <cellStyle name="Notiz 3 2 9 3 3 5" xfId="27241" xr:uid="{00000000-0005-0000-0000-00005D7F0000}"/>
    <cellStyle name="Notiz 3 2 9 3 4" xfId="5095" xr:uid="{00000000-0005-0000-0000-00005E7F0000}"/>
    <cellStyle name="Notiz 3 2 9 3 4 2" xfId="16823" xr:uid="{00000000-0005-0000-0000-00005F7F0000}"/>
    <cellStyle name="Notiz 3 2 9 3 4 3" xfId="28550" xr:uid="{00000000-0005-0000-0000-0000607F0000}"/>
    <cellStyle name="Notiz 3 2 9 3 5" xfId="9000" xr:uid="{00000000-0005-0000-0000-0000617F0000}"/>
    <cellStyle name="Notiz 3 2 9 3 5 2" xfId="20728" xr:uid="{00000000-0005-0000-0000-0000627F0000}"/>
    <cellStyle name="Notiz 3 2 9 3 5 3" xfId="32455" xr:uid="{00000000-0005-0000-0000-0000637F0000}"/>
    <cellStyle name="Notiz 3 2 9 3 6" xfId="12918" xr:uid="{00000000-0005-0000-0000-0000647F0000}"/>
    <cellStyle name="Notiz 3 2 9 3 7" xfId="24645" xr:uid="{00000000-0005-0000-0000-0000657F0000}"/>
    <cellStyle name="Notiz 3 2 9 4" xfId="1630" xr:uid="{00000000-0005-0000-0000-0000667F0000}"/>
    <cellStyle name="Notiz 3 2 9 4 2" xfId="5535" xr:uid="{00000000-0005-0000-0000-0000677F0000}"/>
    <cellStyle name="Notiz 3 2 9 4 2 2" xfId="17263" xr:uid="{00000000-0005-0000-0000-0000687F0000}"/>
    <cellStyle name="Notiz 3 2 9 4 2 3" xfId="28990" xr:uid="{00000000-0005-0000-0000-0000697F0000}"/>
    <cellStyle name="Notiz 3 2 9 4 3" xfId="9440" xr:uid="{00000000-0005-0000-0000-00006A7F0000}"/>
    <cellStyle name="Notiz 3 2 9 4 3 2" xfId="21168" xr:uid="{00000000-0005-0000-0000-00006B7F0000}"/>
    <cellStyle name="Notiz 3 2 9 4 3 3" xfId="32895" xr:uid="{00000000-0005-0000-0000-00006C7F0000}"/>
    <cellStyle name="Notiz 3 2 9 4 4" xfId="13358" xr:uid="{00000000-0005-0000-0000-00006D7F0000}"/>
    <cellStyle name="Notiz 3 2 9 4 5" xfId="25085" xr:uid="{00000000-0005-0000-0000-00006E7F0000}"/>
    <cellStyle name="Notiz 3 2 9 5" xfId="2928" xr:uid="{00000000-0005-0000-0000-00006F7F0000}"/>
    <cellStyle name="Notiz 3 2 9 5 2" xfId="6833" xr:uid="{00000000-0005-0000-0000-0000707F0000}"/>
    <cellStyle name="Notiz 3 2 9 5 2 2" xfId="18561" xr:uid="{00000000-0005-0000-0000-0000717F0000}"/>
    <cellStyle name="Notiz 3 2 9 5 2 3" xfId="30288" xr:uid="{00000000-0005-0000-0000-0000727F0000}"/>
    <cellStyle name="Notiz 3 2 9 5 3" xfId="10738" xr:uid="{00000000-0005-0000-0000-0000737F0000}"/>
    <cellStyle name="Notiz 3 2 9 5 3 2" xfId="22466" xr:uid="{00000000-0005-0000-0000-0000747F0000}"/>
    <cellStyle name="Notiz 3 2 9 5 3 3" xfId="34193" xr:uid="{00000000-0005-0000-0000-0000757F0000}"/>
    <cellStyle name="Notiz 3 2 9 5 4" xfId="14656" xr:uid="{00000000-0005-0000-0000-0000767F0000}"/>
    <cellStyle name="Notiz 3 2 9 5 5" xfId="26383" xr:uid="{00000000-0005-0000-0000-0000777F0000}"/>
    <cellStyle name="Notiz 3 2 9 6" xfId="4237" xr:uid="{00000000-0005-0000-0000-0000787F0000}"/>
    <cellStyle name="Notiz 3 2 9 6 2" xfId="15965" xr:uid="{00000000-0005-0000-0000-0000797F0000}"/>
    <cellStyle name="Notiz 3 2 9 6 3" xfId="27692" xr:uid="{00000000-0005-0000-0000-00007A7F0000}"/>
    <cellStyle name="Notiz 3 2 9 7" xfId="8142" xr:uid="{00000000-0005-0000-0000-00007B7F0000}"/>
    <cellStyle name="Notiz 3 2 9 7 2" xfId="19870" xr:uid="{00000000-0005-0000-0000-00007C7F0000}"/>
    <cellStyle name="Notiz 3 2 9 7 3" xfId="31597" xr:uid="{00000000-0005-0000-0000-00007D7F0000}"/>
    <cellStyle name="Notiz 3 2 9 8" xfId="12060" xr:uid="{00000000-0005-0000-0000-00007E7F0000}"/>
    <cellStyle name="Notiz 3 2 9 9" xfId="23787" xr:uid="{00000000-0005-0000-0000-00007F7F0000}"/>
    <cellStyle name="Notiz 3 20" xfId="191" xr:uid="{00000000-0005-0000-0000-0000807F0000}"/>
    <cellStyle name="Notiz 3 21" xfId="169" xr:uid="{00000000-0005-0000-0000-0000817F0000}"/>
    <cellStyle name="Notiz 3 22" xfId="35422" xr:uid="{00000000-0005-0000-0000-0000827F0000}"/>
    <cellStyle name="Notiz 3 23" xfId="35435" xr:uid="{00000000-0005-0000-0000-0000837F0000}"/>
    <cellStyle name="Notiz 3 3" xfId="104" xr:uid="{00000000-0005-0000-0000-0000847F0000}"/>
    <cellStyle name="Notiz 3 3 10" xfId="2876" xr:uid="{00000000-0005-0000-0000-0000857F0000}"/>
    <cellStyle name="Notiz 3 3 10 2" xfId="6781" xr:uid="{00000000-0005-0000-0000-0000867F0000}"/>
    <cellStyle name="Notiz 3 3 10 2 2" xfId="18509" xr:uid="{00000000-0005-0000-0000-0000877F0000}"/>
    <cellStyle name="Notiz 3 3 10 2 3" xfId="30236" xr:uid="{00000000-0005-0000-0000-0000887F0000}"/>
    <cellStyle name="Notiz 3 3 10 3" xfId="10686" xr:uid="{00000000-0005-0000-0000-0000897F0000}"/>
    <cellStyle name="Notiz 3 3 10 3 2" xfId="22414" xr:uid="{00000000-0005-0000-0000-00008A7F0000}"/>
    <cellStyle name="Notiz 3 3 10 3 3" xfId="34141" xr:uid="{00000000-0005-0000-0000-00008B7F0000}"/>
    <cellStyle name="Notiz 3 3 10 4" xfId="14604" xr:uid="{00000000-0005-0000-0000-00008C7F0000}"/>
    <cellStyle name="Notiz 3 3 10 5" xfId="26331" xr:uid="{00000000-0005-0000-0000-00008D7F0000}"/>
    <cellStyle name="Notiz 3 3 11" xfId="4185" xr:uid="{00000000-0005-0000-0000-00008E7F0000}"/>
    <cellStyle name="Notiz 3 3 11 2" xfId="15913" xr:uid="{00000000-0005-0000-0000-00008F7F0000}"/>
    <cellStyle name="Notiz 3 3 11 3" xfId="27640" xr:uid="{00000000-0005-0000-0000-0000907F0000}"/>
    <cellStyle name="Notiz 3 3 12" xfId="8090" xr:uid="{00000000-0005-0000-0000-0000917F0000}"/>
    <cellStyle name="Notiz 3 3 12 2" xfId="19818" xr:uid="{00000000-0005-0000-0000-0000927F0000}"/>
    <cellStyle name="Notiz 3 3 12 3" xfId="31545" xr:uid="{00000000-0005-0000-0000-0000937F0000}"/>
    <cellStyle name="Notiz 3 3 13" xfId="12008" xr:uid="{00000000-0005-0000-0000-0000947F0000}"/>
    <cellStyle name="Notiz 3 3 14" xfId="23735" xr:uid="{00000000-0005-0000-0000-0000957F0000}"/>
    <cellStyle name="Notiz 3 3 15" xfId="35382" xr:uid="{00000000-0005-0000-0000-0000967F0000}"/>
    <cellStyle name="Notiz 3 3 16" xfId="35396" xr:uid="{00000000-0005-0000-0000-0000977F0000}"/>
    <cellStyle name="Notiz 3 3 17" xfId="35407" xr:uid="{00000000-0005-0000-0000-0000987F0000}"/>
    <cellStyle name="Notiz 3 3 18" xfId="280" xr:uid="{00000000-0005-0000-0000-0000997F0000}"/>
    <cellStyle name="Notiz 3 3 2" xfId="434" xr:uid="{00000000-0005-0000-0000-00009A7F0000}"/>
    <cellStyle name="Notiz 3 3 2 10" xfId="12162" xr:uid="{00000000-0005-0000-0000-00009B7F0000}"/>
    <cellStyle name="Notiz 3 3 2 11" xfId="23889" xr:uid="{00000000-0005-0000-0000-00009C7F0000}"/>
    <cellStyle name="Notiz 3 3 2 2" xfId="533" xr:uid="{00000000-0005-0000-0000-00009D7F0000}"/>
    <cellStyle name="Notiz 3 3 2 2 2" xfId="962" xr:uid="{00000000-0005-0000-0000-00009E7F0000}"/>
    <cellStyle name="Notiz 3 3 2 2 2 2" xfId="2260" xr:uid="{00000000-0005-0000-0000-00009F7F0000}"/>
    <cellStyle name="Notiz 3 3 2 2 2 2 2" xfId="6165" xr:uid="{00000000-0005-0000-0000-0000A07F0000}"/>
    <cellStyle name="Notiz 3 3 2 2 2 2 2 2" xfId="17893" xr:uid="{00000000-0005-0000-0000-0000A17F0000}"/>
    <cellStyle name="Notiz 3 3 2 2 2 2 2 3" xfId="29620" xr:uid="{00000000-0005-0000-0000-0000A27F0000}"/>
    <cellStyle name="Notiz 3 3 2 2 2 2 3" xfId="10070" xr:uid="{00000000-0005-0000-0000-0000A37F0000}"/>
    <cellStyle name="Notiz 3 3 2 2 2 2 3 2" xfId="21798" xr:uid="{00000000-0005-0000-0000-0000A47F0000}"/>
    <cellStyle name="Notiz 3 3 2 2 2 2 3 3" xfId="33525" xr:uid="{00000000-0005-0000-0000-0000A57F0000}"/>
    <cellStyle name="Notiz 3 3 2 2 2 2 4" xfId="13988" xr:uid="{00000000-0005-0000-0000-0000A67F0000}"/>
    <cellStyle name="Notiz 3 3 2 2 2 2 5" xfId="25715" xr:uid="{00000000-0005-0000-0000-0000A77F0000}"/>
    <cellStyle name="Notiz 3 3 2 2 2 3" xfId="3558" xr:uid="{00000000-0005-0000-0000-0000A87F0000}"/>
    <cellStyle name="Notiz 3 3 2 2 2 3 2" xfId="7463" xr:uid="{00000000-0005-0000-0000-0000A97F0000}"/>
    <cellStyle name="Notiz 3 3 2 2 2 3 2 2" xfId="19191" xr:uid="{00000000-0005-0000-0000-0000AA7F0000}"/>
    <cellStyle name="Notiz 3 3 2 2 2 3 2 3" xfId="30918" xr:uid="{00000000-0005-0000-0000-0000AB7F0000}"/>
    <cellStyle name="Notiz 3 3 2 2 2 3 3" xfId="11368" xr:uid="{00000000-0005-0000-0000-0000AC7F0000}"/>
    <cellStyle name="Notiz 3 3 2 2 2 3 3 2" xfId="23096" xr:uid="{00000000-0005-0000-0000-0000AD7F0000}"/>
    <cellStyle name="Notiz 3 3 2 2 2 3 3 3" xfId="34823" xr:uid="{00000000-0005-0000-0000-0000AE7F0000}"/>
    <cellStyle name="Notiz 3 3 2 2 2 3 4" xfId="15286" xr:uid="{00000000-0005-0000-0000-0000AF7F0000}"/>
    <cellStyle name="Notiz 3 3 2 2 2 3 5" xfId="27013" xr:uid="{00000000-0005-0000-0000-0000B07F0000}"/>
    <cellStyle name="Notiz 3 3 2 2 2 4" xfId="4867" xr:uid="{00000000-0005-0000-0000-0000B17F0000}"/>
    <cellStyle name="Notiz 3 3 2 2 2 4 2" xfId="16595" xr:uid="{00000000-0005-0000-0000-0000B27F0000}"/>
    <cellStyle name="Notiz 3 3 2 2 2 4 3" xfId="28322" xr:uid="{00000000-0005-0000-0000-0000B37F0000}"/>
    <cellStyle name="Notiz 3 3 2 2 2 5" xfId="8772" xr:uid="{00000000-0005-0000-0000-0000B47F0000}"/>
    <cellStyle name="Notiz 3 3 2 2 2 5 2" xfId="20500" xr:uid="{00000000-0005-0000-0000-0000B57F0000}"/>
    <cellStyle name="Notiz 3 3 2 2 2 5 3" xfId="32227" xr:uid="{00000000-0005-0000-0000-0000B67F0000}"/>
    <cellStyle name="Notiz 3 3 2 2 2 6" xfId="12690" xr:uid="{00000000-0005-0000-0000-0000B77F0000}"/>
    <cellStyle name="Notiz 3 3 2 2 2 7" xfId="24417" xr:uid="{00000000-0005-0000-0000-0000B87F0000}"/>
    <cellStyle name="Notiz 3 3 2 2 3" xfId="1391" xr:uid="{00000000-0005-0000-0000-0000B97F0000}"/>
    <cellStyle name="Notiz 3 3 2 2 3 2" xfId="2689" xr:uid="{00000000-0005-0000-0000-0000BA7F0000}"/>
    <cellStyle name="Notiz 3 3 2 2 3 2 2" xfId="6594" xr:uid="{00000000-0005-0000-0000-0000BB7F0000}"/>
    <cellStyle name="Notiz 3 3 2 2 3 2 2 2" xfId="18322" xr:uid="{00000000-0005-0000-0000-0000BC7F0000}"/>
    <cellStyle name="Notiz 3 3 2 2 3 2 2 3" xfId="30049" xr:uid="{00000000-0005-0000-0000-0000BD7F0000}"/>
    <cellStyle name="Notiz 3 3 2 2 3 2 3" xfId="10499" xr:uid="{00000000-0005-0000-0000-0000BE7F0000}"/>
    <cellStyle name="Notiz 3 3 2 2 3 2 3 2" xfId="22227" xr:uid="{00000000-0005-0000-0000-0000BF7F0000}"/>
    <cellStyle name="Notiz 3 3 2 2 3 2 3 3" xfId="33954" xr:uid="{00000000-0005-0000-0000-0000C07F0000}"/>
    <cellStyle name="Notiz 3 3 2 2 3 2 4" xfId="14417" xr:uid="{00000000-0005-0000-0000-0000C17F0000}"/>
    <cellStyle name="Notiz 3 3 2 2 3 2 5" xfId="26144" xr:uid="{00000000-0005-0000-0000-0000C27F0000}"/>
    <cellStyle name="Notiz 3 3 2 2 3 3" xfId="3987" xr:uid="{00000000-0005-0000-0000-0000C37F0000}"/>
    <cellStyle name="Notiz 3 3 2 2 3 3 2" xfId="7892" xr:uid="{00000000-0005-0000-0000-0000C47F0000}"/>
    <cellStyle name="Notiz 3 3 2 2 3 3 2 2" xfId="19620" xr:uid="{00000000-0005-0000-0000-0000C57F0000}"/>
    <cellStyle name="Notiz 3 3 2 2 3 3 2 3" xfId="31347" xr:uid="{00000000-0005-0000-0000-0000C67F0000}"/>
    <cellStyle name="Notiz 3 3 2 2 3 3 3" xfId="11797" xr:uid="{00000000-0005-0000-0000-0000C77F0000}"/>
    <cellStyle name="Notiz 3 3 2 2 3 3 3 2" xfId="23525" xr:uid="{00000000-0005-0000-0000-0000C87F0000}"/>
    <cellStyle name="Notiz 3 3 2 2 3 3 3 3" xfId="35252" xr:uid="{00000000-0005-0000-0000-0000C97F0000}"/>
    <cellStyle name="Notiz 3 3 2 2 3 3 4" xfId="15715" xr:uid="{00000000-0005-0000-0000-0000CA7F0000}"/>
    <cellStyle name="Notiz 3 3 2 2 3 3 5" xfId="27442" xr:uid="{00000000-0005-0000-0000-0000CB7F0000}"/>
    <cellStyle name="Notiz 3 3 2 2 3 4" xfId="5296" xr:uid="{00000000-0005-0000-0000-0000CC7F0000}"/>
    <cellStyle name="Notiz 3 3 2 2 3 4 2" xfId="17024" xr:uid="{00000000-0005-0000-0000-0000CD7F0000}"/>
    <cellStyle name="Notiz 3 3 2 2 3 4 3" xfId="28751" xr:uid="{00000000-0005-0000-0000-0000CE7F0000}"/>
    <cellStyle name="Notiz 3 3 2 2 3 5" xfId="9201" xr:uid="{00000000-0005-0000-0000-0000CF7F0000}"/>
    <cellStyle name="Notiz 3 3 2 2 3 5 2" xfId="20929" xr:uid="{00000000-0005-0000-0000-0000D07F0000}"/>
    <cellStyle name="Notiz 3 3 2 2 3 5 3" xfId="32656" xr:uid="{00000000-0005-0000-0000-0000D17F0000}"/>
    <cellStyle name="Notiz 3 3 2 2 3 6" xfId="13119" xr:uid="{00000000-0005-0000-0000-0000D27F0000}"/>
    <cellStyle name="Notiz 3 3 2 2 3 7" xfId="24846" xr:uid="{00000000-0005-0000-0000-0000D37F0000}"/>
    <cellStyle name="Notiz 3 3 2 2 4" xfId="1831" xr:uid="{00000000-0005-0000-0000-0000D47F0000}"/>
    <cellStyle name="Notiz 3 3 2 2 4 2" xfId="5736" xr:uid="{00000000-0005-0000-0000-0000D57F0000}"/>
    <cellStyle name="Notiz 3 3 2 2 4 2 2" xfId="17464" xr:uid="{00000000-0005-0000-0000-0000D67F0000}"/>
    <cellStyle name="Notiz 3 3 2 2 4 2 3" xfId="29191" xr:uid="{00000000-0005-0000-0000-0000D77F0000}"/>
    <cellStyle name="Notiz 3 3 2 2 4 3" xfId="9641" xr:uid="{00000000-0005-0000-0000-0000D87F0000}"/>
    <cellStyle name="Notiz 3 3 2 2 4 3 2" xfId="21369" xr:uid="{00000000-0005-0000-0000-0000D97F0000}"/>
    <cellStyle name="Notiz 3 3 2 2 4 3 3" xfId="33096" xr:uid="{00000000-0005-0000-0000-0000DA7F0000}"/>
    <cellStyle name="Notiz 3 3 2 2 4 4" xfId="13559" xr:uid="{00000000-0005-0000-0000-0000DB7F0000}"/>
    <cellStyle name="Notiz 3 3 2 2 4 5" xfId="25286" xr:uid="{00000000-0005-0000-0000-0000DC7F0000}"/>
    <cellStyle name="Notiz 3 3 2 2 5" xfId="3129" xr:uid="{00000000-0005-0000-0000-0000DD7F0000}"/>
    <cellStyle name="Notiz 3 3 2 2 5 2" xfId="7034" xr:uid="{00000000-0005-0000-0000-0000DE7F0000}"/>
    <cellStyle name="Notiz 3 3 2 2 5 2 2" xfId="18762" xr:uid="{00000000-0005-0000-0000-0000DF7F0000}"/>
    <cellStyle name="Notiz 3 3 2 2 5 2 3" xfId="30489" xr:uid="{00000000-0005-0000-0000-0000E07F0000}"/>
    <cellStyle name="Notiz 3 3 2 2 5 3" xfId="10939" xr:uid="{00000000-0005-0000-0000-0000E17F0000}"/>
    <cellStyle name="Notiz 3 3 2 2 5 3 2" xfId="22667" xr:uid="{00000000-0005-0000-0000-0000E27F0000}"/>
    <cellStyle name="Notiz 3 3 2 2 5 3 3" xfId="34394" xr:uid="{00000000-0005-0000-0000-0000E37F0000}"/>
    <cellStyle name="Notiz 3 3 2 2 5 4" xfId="14857" xr:uid="{00000000-0005-0000-0000-0000E47F0000}"/>
    <cellStyle name="Notiz 3 3 2 2 5 5" xfId="26584" xr:uid="{00000000-0005-0000-0000-0000E57F0000}"/>
    <cellStyle name="Notiz 3 3 2 2 6" xfId="4438" xr:uid="{00000000-0005-0000-0000-0000E67F0000}"/>
    <cellStyle name="Notiz 3 3 2 2 6 2" xfId="16166" xr:uid="{00000000-0005-0000-0000-0000E77F0000}"/>
    <cellStyle name="Notiz 3 3 2 2 6 3" xfId="27893" xr:uid="{00000000-0005-0000-0000-0000E87F0000}"/>
    <cellStyle name="Notiz 3 3 2 2 7" xfId="8343" xr:uid="{00000000-0005-0000-0000-0000E97F0000}"/>
    <cellStyle name="Notiz 3 3 2 2 7 2" xfId="20071" xr:uid="{00000000-0005-0000-0000-0000EA7F0000}"/>
    <cellStyle name="Notiz 3 3 2 2 7 3" xfId="31798" xr:uid="{00000000-0005-0000-0000-0000EB7F0000}"/>
    <cellStyle name="Notiz 3 3 2 2 8" xfId="12261" xr:uid="{00000000-0005-0000-0000-0000EC7F0000}"/>
    <cellStyle name="Notiz 3 3 2 2 9" xfId="23988" xr:uid="{00000000-0005-0000-0000-0000ED7F0000}"/>
    <cellStyle name="Notiz 3 3 2 3" xfId="632" xr:uid="{00000000-0005-0000-0000-0000EE7F0000}"/>
    <cellStyle name="Notiz 3 3 2 3 2" xfId="1061" xr:uid="{00000000-0005-0000-0000-0000EF7F0000}"/>
    <cellStyle name="Notiz 3 3 2 3 2 2" xfId="2359" xr:uid="{00000000-0005-0000-0000-0000F07F0000}"/>
    <cellStyle name="Notiz 3 3 2 3 2 2 2" xfId="6264" xr:uid="{00000000-0005-0000-0000-0000F17F0000}"/>
    <cellStyle name="Notiz 3 3 2 3 2 2 2 2" xfId="17992" xr:uid="{00000000-0005-0000-0000-0000F27F0000}"/>
    <cellStyle name="Notiz 3 3 2 3 2 2 2 3" xfId="29719" xr:uid="{00000000-0005-0000-0000-0000F37F0000}"/>
    <cellStyle name="Notiz 3 3 2 3 2 2 3" xfId="10169" xr:uid="{00000000-0005-0000-0000-0000F47F0000}"/>
    <cellStyle name="Notiz 3 3 2 3 2 2 3 2" xfId="21897" xr:uid="{00000000-0005-0000-0000-0000F57F0000}"/>
    <cellStyle name="Notiz 3 3 2 3 2 2 3 3" xfId="33624" xr:uid="{00000000-0005-0000-0000-0000F67F0000}"/>
    <cellStyle name="Notiz 3 3 2 3 2 2 4" xfId="14087" xr:uid="{00000000-0005-0000-0000-0000F77F0000}"/>
    <cellStyle name="Notiz 3 3 2 3 2 2 5" xfId="25814" xr:uid="{00000000-0005-0000-0000-0000F87F0000}"/>
    <cellStyle name="Notiz 3 3 2 3 2 3" xfId="3657" xr:uid="{00000000-0005-0000-0000-0000F97F0000}"/>
    <cellStyle name="Notiz 3 3 2 3 2 3 2" xfId="7562" xr:uid="{00000000-0005-0000-0000-0000FA7F0000}"/>
    <cellStyle name="Notiz 3 3 2 3 2 3 2 2" xfId="19290" xr:uid="{00000000-0005-0000-0000-0000FB7F0000}"/>
    <cellStyle name="Notiz 3 3 2 3 2 3 2 3" xfId="31017" xr:uid="{00000000-0005-0000-0000-0000FC7F0000}"/>
    <cellStyle name="Notiz 3 3 2 3 2 3 3" xfId="11467" xr:uid="{00000000-0005-0000-0000-0000FD7F0000}"/>
    <cellStyle name="Notiz 3 3 2 3 2 3 3 2" xfId="23195" xr:uid="{00000000-0005-0000-0000-0000FE7F0000}"/>
    <cellStyle name="Notiz 3 3 2 3 2 3 3 3" xfId="34922" xr:uid="{00000000-0005-0000-0000-0000FF7F0000}"/>
    <cellStyle name="Notiz 3 3 2 3 2 3 4" xfId="15385" xr:uid="{00000000-0005-0000-0000-000000800000}"/>
    <cellStyle name="Notiz 3 3 2 3 2 3 5" xfId="27112" xr:uid="{00000000-0005-0000-0000-000001800000}"/>
    <cellStyle name="Notiz 3 3 2 3 2 4" xfId="4966" xr:uid="{00000000-0005-0000-0000-000002800000}"/>
    <cellStyle name="Notiz 3 3 2 3 2 4 2" xfId="16694" xr:uid="{00000000-0005-0000-0000-000003800000}"/>
    <cellStyle name="Notiz 3 3 2 3 2 4 3" xfId="28421" xr:uid="{00000000-0005-0000-0000-000004800000}"/>
    <cellStyle name="Notiz 3 3 2 3 2 5" xfId="8871" xr:uid="{00000000-0005-0000-0000-000005800000}"/>
    <cellStyle name="Notiz 3 3 2 3 2 5 2" xfId="20599" xr:uid="{00000000-0005-0000-0000-000006800000}"/>
    <cellStyle name="Notiz 3 3 2 3 2 5 3" xfId="32326" xr:uid="{00000000-0005-0000-0000-000007800000}"/>
    <cellStyle name="Notiz 3 3 2 3 2 6" xfId="12789" xr:uid="{00000000-0005-0000-0000-000008800000}"/>
    <cellStyle name="Notiz 3 3 2 3 2 7" xfId="24516" xr:uid="{00000000-0005-0000-0000-000009800000}"/>
    <cellStyle name="Notiz 3 3 2 3 3" xfId="1490" xr:uid="{00000000-0005-0000-0000-00000A800000}"/>
    <cellStyle name="Notiz 3 3 2 3 3 2" xfId="2788" xr:uid="{00000000-0005-0000-0000-00000B800000}"/>
    <cellStyle name="Notiz 3 3 2 3 3 2 2" xfId="6693" xr:uid="{00000000-0005-0000-0000-00000C800000}"/>
    <cellStyle name="Notiz 3 3 2 3 3 2 2 2" xfId="18421" xr:uid="{00000000-0005-0000-0000-00000D800000}"/>
    <cellStyle name="Notiz 3 3 2 3 3 2 2 3" xfId="30148" xr:uid="{00000000-0005-0000-0000-00000E800000}"/>
    <cellStyle name="Notiz 3 3 2 3 3 2 3" xfId="10598" xr:uid="{00000000-0005-0000-0000-00000F800000}"/>
    <cellStyle name="Notiz 3 3 2 3 3 2 3 2" xfId="22326" xr:uid="{00000000-0005-0000-0000-000010800000}"/>
    <cellStyle name="Notiz 3 3 2 3 3 2 3 3" xfId="34053" xr:uid="{00000000-0005-0000-0000-000011800000}"/>
    <cellStyle name="Notiz 3 3 2 3 3 2 4" xfId="14516" xr:uid="{00000000-0005-0000-0000-000012800000}"/>
    <cellStyle name="Notiz 3 3 2 3 3 2 5" xfId="26243" xr:uid="{00000000-0005-0000-0000-000013800000}"/>
    <cellStyle name="Notiz 3 3 2 3 3 3" xfId="4086" xr:uid="{00000000-0005-0000-0000-000014800000}"/>
    <cellStyle name="Notiz 3 3 2 3 3 3 2" xfId="7991" xr:uid="{00000000-0005-0000-0000-000015800000}"/>
    <cellStyle name="Notiz 3 3 2 3 3 3 2 2" xfId="19719" xr:uid="{00000000-0005-0000-0000-000016800000}"/>
    <cellStyle name="Notiz 3 3 2 3 3 3 2 3" xfId="31446" xr:uid="{00000000-0005-0000-0000-000017800000}"/>
    <cellStyle name="Notiz 3 3 2 3 3 3 3" xfId="11896" xr:uid="{00000000-0005-0000-0000-000018800000}"/>
    <cellStyle name="Notiz 3 3 2 3 3 3 3 2" xfId="23624" xr:uid="{00000000-0005-0000-0000-000019800000}"/>
    <cellStyle name="Notiz 3 3 2 3 3 3 3 3" xfId="35351" xr:uid="{00000000-0005-0000-0000-00001A800000}"/>
    <cellStyle name="Notiz 3 3 2 3 3 3 4" xfId="15814" xr:uid="{00000000-0005-0000-0000-00001B800000}"/>
    <cellStyle name="Notiz 3 3 2 3 3 3 5" xfId="27541" xr:uid="{00000000-0005-0000-0000-00001C800000}"/>
    <cellStyle name="Notiz 3 3 2 3 3 4" xfId="5395" xr:uid="{00000000-0005-0000-0000-00001D800000}"/>
    <cellStyle name="Notiz 3 3 2 3 3 4 2" xfId="17123" xr:uid="{00000000-0005-0000-0000-00001E800000}"/>
    <cellStyle name="Notiz 3 3 2 3 3 4 3" xfId="28850" xr:uid="{00000000-0005-0000-0000-00001F800000}"/>
    <cellStyle name="Notiz 3 3 2 3 3 5" xfId="9300" xr:uid="{00000000-0005-0000-0000-000020800000}"/>
    <cellStyle name="Notiz 3 3 2 3 3 5 2" xfId="21028" xr:uid="{00000000-0005-0000-0000-000021800000}"/>
    <cellStyle name="Notiz 3 3 2 3 3 5 3" xfId="32755" xr:uid="{00000000-0005-0000-0000-000022800000}"/>
    <cellStyle name="Notiz 3 3 2 3 3 6" xfId="13218" xr:uid="{00000000-0005-0000-0000-000023800000}"/>
    <cellStyle name="Notiz 3 3 2 3 3 7" xfId="24945" xr:uid="{00000000-0005-0000-0000-000024800000}"/>
    <cellStyle name="Notiz 3 3 2 3 4" xfId="1930" xr:uid="{00000000-0005-0000-0000-000025800000}"/>
    <cellStyle name="Notiz 3 3 2 3 4 2" xfId="5835" xr:uid="{00000000-0005-0000-0000-000026800000}"/>
    <cellStyle name="Notiz 3 3 2 3 4 2 2" xfId="17563" xr:uid="{00000000-0005-0000-0000-000027800000}"/>
    <cellStyle name="Notiz 3 3 2 3 4 2 3" xfId="29290" xr:uid="{00000000-0005-0000-0000-000028800000}"/>
    <cellStyle name="Notiz 3 3 2 3 4 3" xfId="9740" xr:uid="{00000000-0005-0000-0000-000029800000}"/>
    <cellStyle name="Notiz 3 3 2 3 4 3 2" xfId="21468" xr:uid="{00000000-0005-0000-0000-00002A800000}"/>
    <cellStyle name="Notiz 3 3 2 3 4 3 3" xfId="33195" xr:uid="{00000000-0005-0000-0000-00002B800000}"/>
    <cellStyle name="Notiz 3 3 2 3 4 4" xfId="13658" xr:uid="{00000000-0005-0000-0000-00002C800000}"/>
    <cellStyle name="Notiz 3 3 2 3 4 5" xfId="25385" xr:uid="{00000000-0005-0000-0000-00002D800000}"/>
    <cellStyle name="Notiz 3 3 2 3 5" xfId="3228" xr:uid="{00000000-0005-0000-0000-00002E800000}"/>
    <cellStyle name="Notiz 3 3 2 3 5 2" xfId="7133" xr:uid="{00000000-0005-0000-0000-00002F800000}"/>
    <cellStyle name="Notiz 3 3 2 3 5 2 2" xfId="18861" xr:uid="{00000000-0005-0000-0000-000030800000}"/>
    <cellStyle name="Notiz 3 3 2 3 5 2 3" xfId="30588" xr:uid="{00000000-0005-0000-0000-000031800000}"/>
    <cellStyle name="Notiz 3 3 2 3 5 3" xfId="11038" xr:uid="{00000000-0005-0000-0000-000032800000}"/>
    <cellStyle name="Notiz 3 3 2 3 5 3 2" xfId="22766" xr:uid="{00000000-0005-0000-0000-000033800000}"/>
    <cellStyle name="Notiz 3 3 2 3 5 3 3" xfId="34493" xr:uid="{00000000-0005-0000-0000-000034800000}"/>
    <cellStyle name="Notiz 3 3 2 3 5 4" xfId="14956" xr:uid="{00000000-0005-0000-0000-000035800000}"/>
    <cellStyle name="Notiz 3 3 2 3 5 5" xfId="26683" xr:uid="{00000000-0005-0000-0000-000036800000}"/>
    <cellStyle name="Notiz 3 3 2 3 6" xfId="4537" xr:uid="{00000000-0005-0000-0000-000037800000}"/>
    <cellStyle name="Notiz 3 3 2 3 6 2" xfId="16265" xr:uid="{00000000-0005-0000-0000-000038800000}"/>
    <cellStyle name="Notiz 3 3 2 3 6 3" xfId="27992" xr:uid="{00000000-0005-0000-0000-000039800000}"/>
    <cellStyle name="Notiz 3 3 2 3 7" xfId="8442" xr:uid="{00000000-0005-0000-0000-00003A800000}"/>
    <cellStyle name="Notiz 3 3 2 3 7 2" xfId="20170" xr:uid="{00000000-0005-0000-0000-00003B800000}"/>
    <cellStyle name="Notiz 3 3 2 3 7 3" xfId="31897" xr:uid="{00000000-0005-0000-0000-00003C800000}"/>
    <cellStyle name="Notiz 3 3 2 3 8" xfId="12360" xr:uid="{00000000-0005-0000-0000-00003D800000}"/>
    <cellStyle name="Notiz 3 3 2 3 9" xfId="24087" xr:uid="{00000000-0005-0000-0000-00003E800000}"/>
    <cellStyle name="Notiz 3 3 2 4" xfId="863" xr:uid="{00000000-0005-0000-0000-00003F800000}"/>
    <cellStyle name="Notiz 3 3 2 4 2" xfId="2161" xr:uid="{00000000-0005-0000-0000-000040800000}"/>
    <cellStyle name="Notiz 3 3 2 4 2 2" xfId="6066" xr:uid="{00000000-0005-0000-0000-000041800000}"/>
    <cellStyle name="Notiz 3 3 2 4 2 2 2" xfId="17794" xr:uid="{00000000-0005-0000-0000-000042800000}"/>
    <cellStyle name="Notiz 3 3 2 4 2 2 3" xfId="29521" xr:uid="{00000000-0005-0000-0000-000043800000}"/>
    <cellStyle name="Notiz 3 3 2 4 2 3" xfId="9971" xr:uid="{00000000-0005-0000-0000-000044800000}"/>
    <cellStyle name="Notiz 3 3 2 4 2 3 2" xfId="21699" xr:uid="{00000000-0005-0000-0000-000045800000}"/>
    <cellStyle name="Notiz 3 3 2 4 2 3 3" xfId="33426" xr:uid="{00000000-0005-0000-0000-000046800000}"/>
    <cellStyle name="Notiz 3 3 2 4 2 4" xfId="13889" xr:uid="{00000000-0005-0000-0000-000047800000}"/>
    <cellStyle name="Notiz 3 3 2 4 2 5" xfId="25616" xr:uid="{00000000-0005-0000-0000-000048800000}"/>
    <cellStyle name="Notiz 3 3 2 4 3" xfId="3459" xr:uid="{00000000-0005-0000-0000-000049800000}"/>
    <cellStyle name="Notiz 3 3 2 4 3 2" xfId="7364" xr:uid="{00000000-0005-0000-0000-00004A800000}"/>
    <cellStyle name="Notiz 3 3 2 4 3 2 2" xfId="19092" xr:uid="{00000000-0005-0000-0000-00004B800000}"/>
    <cellStyle name="Notiz 3 3 2 4 3 2 3" xfId="30819" xr:uid="{00000000-0005-0000-0000-00004C800000}"/>
    <cellStyle name="Notiz 3 3 2 4 3 3" xfId="11269" xr:uid="{00000000-0005-0000-0000-00004D800000}"/>
    <cellStyle name="Notiz 3 3 2 4 3 3 2" xfId="22997" xr:uid="{00000000-0005-0000-0000-00004E800000}"/>
    <cellStyle name="Notiz 3 3 2 4 3 3 3" xfId="34724" xr:uid="{00000000-0005-0000-0000-00004F800000}"/>
    <cellStyle name="Notiz 3 3 2 4 3 4" xfId="15187" xr:uid="{00000000-0005-0000-0000-000050800000}"/>
    <cellStyle name="Notiz 3 3 2 4 3 5" xfId="26914" xr:uid="{00000000-0005-0000-0000-000051800000}"/>
    <cellStyle name="Notiz 3 3 2 4 4" xfId="4768" xr:uid="{00000000-0005-0000-0000-000052800000}"/>
    <cellStyle name="Notiz 3 3 2 4 4 2" xfId="16496" xr:uid="{00000000-0005-0000-0000-000053800000}"/>
    <cellStyle name="Notiz 3 3 2 4 4 3" xfId="28223" xr:uid="{00000000-0005-0000-0000-000054800000}"/>
    <cellStyle name="Notiz 3 3 2 4 5" xfId="8673" xr:uid="{00000000-0005-0000-0000-000055800000}"/>
    <cellStyle name="Notiz 3 3 2 4 5 2" xfId="20401" xr:uid="{00000000-0005-0000-0000-000056800000}"/>
    <cellStyle name="Notiz 3 3 2 4 5 3" xfId="32128" xr:uid="{00000000-0005-0000-0000-000057800000}"/>
    <cellStyle name="Notiz 3 3 2 4 6" xfId="12591" xr:uid="{00000000-0005-0000-0000-000058800000}"/>
    <cellStyle name="Notiz 3 3 2 4 7" xfId="24318" xr:uid="{00000000-0005-0000-0000-000059800000}"/>
    <cellStyle name="Notiz 3 3 2 5" xfId="1292" xr:uid="{00000000-0005-0000-0000-00005A800000}"/>
    <cellStyle name="Notiz 3 3 2 5 2" xfId="2590" xr:uid="{00000000-0005-0000-0000-00005B800000}"/>
    <cellStyle name="Notiz 3 3 2 5 2 2" xfId="6495" xr:uid="{00000000-0005-0000-0000-00005C800000}"/>
    <cellStyle name="Notiz 3 3 2 5 2 2 2" xfId="18223" xr:uid="{00000000-0005-0000-0000-00005D800000}"/>
    <cellStyle name="Notiz 3 3 2 5 2 2 3" xfId="29950" xr:uid="{00000000-0005-0000-0000-00005E800000}"/>
    <cellStyle name="Notiz 3 3 2 5 2 3" xfId="10400" xr:uid="{00000000-0005-0000-0000-00005F800000}"/>
    <cellStyle name="Notiz 3 3 2 5 2 3 2" xfId="22128" xr:uid="{00000000-0005-0000-0000-000060800000}"/>
    <cellStyle name="Notiz 3 3 2 5 2 3 3" xfId="33855" xr:uid="{00000000-0005-0000-0000-000061800000}"/>
    <cellStyle name="Notiz 3 3 2 5 2 4" xfId="14318" xr:uid="{00000000-0005-0000-0000-000062800000}"/>
    <cellStyle name="Notiz 3 3 2 5 2 5" xfId="26045" xr:uid="{00000000-0005-0000-0000-000063800000}"/>
    <cellStyle name="Notiz 3 3 2 5 3" xfId="3888" xr:uid="{00000000-0005-0000-0000-000064800000}"/>
    <cellStyle name="Notiz 3 3 2 5 3 2" xfId="7793" xr:uid="{00000000-0005-0000-0000-000065800000}"/>
    <cellStyle name="Notiz 3 3 2 5 3 2 2" xfId="19521" xr:uid="{00000000-0005-0000-0000-000066800000}"/>
    <cellStyle name="Notiz 3 3 2 5 3 2 3" xfId="31248" xr:uid="{00000000-0005-0000-0000-000067800000}"/>
    <cellStyle name="Notiz 3 3 2 5 3 3" xfId="11698" xr:uid="{00000000-0005-0000-0000-000068800000}"/>
    <cellStyle name="Notiz 3 3 2 5 3 3 2" xfId="23426" xr:uid="{00000000-0005-0000-0000-000069800000}"/>
    <cellStyle name="Notiz 3 3 2 5 3 3 3" xfId="35153" xr:uid="{00000000-0005-0000-0000-00006A800000}"/>
    <cellStyle name="Notiz 3 3 2 5 3 4" xfId="15616" xr:uid="{00000000-0005-0000-0000-00006B800000}"/>
    <cellStyle name="Notiz 3 3 2 5 3 5" xfId="27343" xr:uid="{00000000-0005-0000-0000-00006C800000}"/>
    <cellStyle name="Notiz 3 3 2 5 4" xfId="5197" xr:uid="{00000000-0005-0000-0000-00006D800000}"/>
    <cellStyle name="Notiz 3 3 2 5 4 2" xfId="16925" xr:uid="{00000000-0005-0000-0000-00006E800000}"/>
    <cellStyle name="Notiz 3 3 2 5 4 3" xfId="28652" xr:uid="{00000000-0005-0000-0000-00006F800000}"/>
    <cellStyle name="Notiz 3 3 2 5 5" xfId="9102" xr:uid="{00000000-0005-0000-0000-000070800000}"/>
    <cellStyle name="Notiz 3 3 2 5 5 2" xfId="20830" xr:uid="{00000000-0005-0000-0000-000071800000}"/>
    <cellStyle name="Notiz 3 3 2 5 5 3" xfId="32557" xr:uid="{00000000-0005-0000-0000-000072800000}"/>
    <cellStyle name="Notiz 3 3 2 5 6" xfId="13020" xr:uid="{00000000-0005-0000-0000-000073800000}"/>
    <cellStyle name="Notiz 3 3 2 5 7" xfId="24747" xr:uid="{00000000-0005-0000-0000-000074800000}"/>
    <cellStyle name="Notiz 3 3 2 6" xfId="1732" xr:uid="{00000000-0005-0000-0000-000075800000}"/>
    <cellStyle name="Notiz 3 3 2 6 2" xfId="5637" xr:uid="{00000000-0005-0000-0000-000076800000}"/>
    <cellStyle name="Notiz 3 3 2 6 2 2" xfId="17365" xr:uid="{00000000-0005-0000-0000-000077800000}"/>
    <cellStyle name="Notiz 3 3 2 6 2 3" xfId="29092" xr:uid="{00000000-0005-0000-0000-000078800000}"/>
    <cellStyle name="Notiz 3 3 2 6 3" xfId="9542" xr:uid="{00000000-0005-0000-0000-000079800000}"/>
    <cellStyle name="Notiz 3 3 2 6 3 2" xfId="21270" xr:uid="{00000000-0005-0000-0000-00007A800000}"/>
    <cellStyle name="Notiz 3 3 2 6 3 3" xfId="32997" xr:uid="{00000000-0005-0000-0000-00007B800000}"/>
    <cellStyle name="Notiz 3 3 2 6 4" xfId="13460" xr:uid="{00000000-0005-0000-0000-00007C800000}"/>
    <cellStyle name="Notiz 3 3 2 6 5" xfId="25187" xr:uid="{00000000-0005-0000-0000-00007D800000}"/>
    <cellStyle name="Notiz 3 3 2 7" xfId="3030" xr:uid="{00000000-0005-0000-0000-00007E800000}"/>
    <cellStyle name="Notiz 3 3 2 7 2" xfId="6935" xr:uid="{00000000-0005-0000-0000-00007F800000}"/>
    <cellStyle name="Notiz 3 3 2 7 2 2" xfId="18663" xr:uid="{00000000-0005-0000-0000-000080800000}"/>
    <cellStyle name="Notiz 3 3 2 7 2 3" xfId="30390" xr:uid="{00000000-0005-0000-0000-000081800000}"/>
    <cellStyle name="Notiz 3 3 2 7 3" xfId="10840" xr:uid="{00000000-0005-0000-0000-000082800000}"/>
    <cellStyle name="Notiz 3 3 2 7 3 2" xfId="22568" xr:uid="{00000000-0005-0000-0000-000083800000}"/>
    <cellStyle name="Notiz 3 3 2 7 3 3" xfId="34295" xr:uid="{00000000-0005-0000-0000-000084800000}"/>
    <cellStyle name="Notiz 3 3 2 7 4" xfId="14758" xr:uid="{00000000-0005-0000-0000-000085800000}"/>
    <cellStyle name="Notiz 3 3 2 7 5" xfId="26485" xr:uid="{00000000-0005-0000-0000-000086800000}"/>
    <cellStyle name="Notiz 3 3 2 8" xfId="4339" xr:uid="{00000000-0005-0000-0000-000087800000}"/>
    <cellStyle name="Notiz 3 3 2 8 2" xfId="16067" xr:uid="{00000000-0005-0000-0000-000088800000}"/>
    <cellStyle name="Notiz 3 3 2 8 3" xfId="27794" xr:uid="{00000000-0005-0000-0000-000089800000}"/>
    <cellStyle name="Notiz 3 3 2 9" xfId="8244" xr:uid="{00000000-0005-0000-0000-00008A800000}"/>
    <cellStyle name="Notiz 3 3 2 9 2" xfId="19972" xr:uid="{00000000-0005-0000-0000-00008B800000}"/>
    <cellStyle name="Notiz 3 3 2 9 3" xfId="31699" xr:uid="{00000000-0005-0000-0000-00008C800000}"/>
    <cellStyle name="Notiz 3 3 3" xfId="456" xr:uid="{00000000-0005-0000-0000-00008D800000}"/>
    <cellStyle name="Notiz 3 3 3 10" xfId="12184" xr:uid="{00000000-0005-0000-0000-00008E800000}"/>
    <cellStyle name="Notiz 3 3 3 11" xfId="23911" xr:uid="{00000000-0005-0000-0000-00008F800000}"/>
    <cellStyle name="Notiz 3 3 3 2" xfId="555" xr:uid="{00000000-0005-0000-0000-000090800000}"/>
    <cellStyle name="Notiz 3 3 3 2 2" xfId="984" xr:uid="{00000000-0005-0000-0000-000091800000}"/>
    <cellStyle name="Notiz 3 3 3 2 2 2" xfId="2282" xr:uid="{00000000-0005-0000-0000-000092800000}"/>
    <cellStyle name="Notiz 3 3 3 2 2 2 2" xfId="6187" xr:uid="{00000000-0005-0000-0000-000093800000}"/>
    <cellStyle name="Notiz 3 3 3 2 2 2 2 2" xfId="17915" xr:uid="{00000000-0005-0000-0000-000094800000}"/>
    <cellStyle name="Notiz 3 3 3 2 2 2 2 3" xfId="29642" xr:uid="{00000000-0005-0000-0000-000095800000}"/>
    <cellStyle name="Notiz 3 3 3 2 2 2 3" xfId="10092" xr:uid="{00000000-0005-0000-0000-000096800000}"/>
    <cellStyle name="Notiz 3 3 3 2 2 2 3 2" xfId="21820" xr:uid="{00000000-0005-0000-0000-000097800000}"/>
    <cellStyle name="Notiz 3 3 3 2 2 2 3 3" xfId="33547" xr:uid="{00000000-0005-0000-0000-000098800000}"/>
    <cellStyle name="Notiz 3 3 3 2 2 2 4" xfId="14010" xr:uid="{00000000-0005-0000-0000-000099800000}"/>
    <cellStyle name="Notiz 3 3 3 2 2 2 5" xfId="25737" xr:uid="{00000000-0005-0000-0000-00009A800000}"/>
    <cellStyle name="Notiz 3 3 3 2 2 3" xfId="3580" xr:uid="{00000000-0005-0000-0000-00009B800000}"/>
    <cellStyle name="Notiz 3 3 3 2 2 3 2" xfId="7485" xr:uid="{00000000-0005-0000-0000-00009C800000}"/>
    <cellStyle name="Notiz 3 3 3 2 2 3 2 2" xfId="19213" xr:uid="{00000000-0005-0000-0000-00009D800000}"/>
    <cellStyle name="Notiz 3 3 3 2 2 3 2 3" xfId="30940" xr:uid="{00000000-0005-0000-0000-00009E800000}"/>
    <cellStyle name="Notiz 3 3 3 2 2 3 3" xfId="11390" xr:uid="{00000000-0005-0000-0000-00009F800000}"/>
    <cellStyle name="Notiz 3 3 3 2 2 3 3 2" xfId="23118" xr:uid="{00000000-0005-0000-0000-0000A0800000}"/>
    <cellStyle name="Notiz 3 3 3 2 2 3 3 3" xfId="34845" xr:uid="{00000000-0005-0000-0000-0000A1800000}"/>
    <cellStyle name="Notiz 3 3 3 2 2 3 4" xfId="15308" xr:uid="{00000000-0005-0000-0000-0000A2800000}"/>
    <cellStyle name="Notiz 3 3 3 2 2 3 5" xfId="27035" xr:uid="{00000000-0005-0000-0000-0000A3800000}"/>
    <cellStyle name="Notiz 3 3 3 2 2 4" xfId="4889" xr:uid="{00000000-0005-0000-0000-0000A4800000}"/>
    <cellStyle name="Notiz 3 3 3 2 2 4 2" xfId="16617" xr:uid="{00000000-0005-0000-0000-0000A5800000}"/>
    <cellStyle name="Notiz 3 3 3 2 2 4 3" xfId="28344" xr:uid="{00000000-0005-0000-0000-0000A6800000}"/>
    <cellStyle name="Notiz 3 3 3 2 2 5" xfId="8794" xr:uid="{00000000-0005-0000-0000-0000A7800000}"/>
    <cellStyle name="Notiz 3 3 3 2 2 5 2" xfId="20522" xr:uid="{00000000-0005-0000-0000-0000A8800000}"/>
    <cellStyle name="Notiz 3 3 3 2 2 5 3" xfId="32249" xr:uid="{00000000-0005-0000-0000-0000A9800000}"/>
    <cellStyle name="Notiz 3 3 3 2 2 6" xfId="12712" xr:uid="{00000000-0005-0000-0000-0000AA800000}"/>
    <cellStyle name="Notiz 3 3 3 2 2 7" xfId="24439" xr:uid="{00000000-0005-0000-0000-0000AB800000}"/>
    <cellStyle name="Notiz 3 3 3 2 3" xfId="1413" xr:uid="{00000000-0005-0000-0000-0000AC800000}"/>
    <cellStyle name="Notiz 3 3 3 2 3 2" xfId="2711" xr:uid="{00000000-0005-0000-0000-0000AD800000}"/>
    <cellStyle name="Notiz 3 3 3 2 3 2 2" xfId="6616" xr:uid="{00000000-0005-0000-0000-0000AE800000}"/>
    <cellStyle name="Notiz 3 3 3 2 3 2 2 2" xfId="18344" xr:uid="{00000000-0005-0000-0000-0000AF800000}"/>
    <cellStyle name="Notiz 3 3 3 2 3 2 2 3" xfId="30071" xr:uid="{00000000-0005-0000-0000-0000B0800000}"/>
    <cellStyle name="Notiz 3 3 3 2 3 2 3" xfId="10521" xr:uid="{00000000-0005-0000-0000-0000B1800000}"/>
    <cellStyle name="Notiz 3 3 3 2 3 2 3 2" xfId="22249" xr:uid="{00000000-0005-0000-0000-0000B2800000}"/>
    <cellStyle name="Notiz 3 3 3 2 3 2 3 3" xfId="33976" xr:uid="{00000000-0005-0000-0000-0000B3800000}"/>
    <cellStyle name="Notiz 3 3 3 2 3 2 4" xfId="14439" xr:uid="{00000000-0005-0000-0000-0000B4800000}"/>
    <cellStyle name="Notiz 3 3 3 2 3 2 5" xfId="26166" xr:uid="{00000000-0005-0000-0000-0000B5800000}"/>
    <cellStyle name="Notiz 3 3 3 2 3 3" xfId="4009" xr:uid="{00000000-0005-0000-0000-0000B6800000}"/>
    <cellStyle name="Notiz 3 3 3 2 3 3 2" xfId="7914" xr:uid="{00000000-0005-0000-0000-0000B7800000}"/>
    <cellStyle name="Notiz 3 3 3 2 3 3 2 2" xfId="19642" xr:uid="{00000000-0005-0000-0000-0000B8800000}"/>
    <cellStyle name="Notiz 3 3 3 2 3 3 2 3" xfId="31369" xr:uid="{00000000-0005-0000-0000-0000B9800000}"/>
    <cellStyle name="Notiz 3 3 3 2 3 3 3" xfId="11819" xr:uid="{00000000-0005-0000-0000-0000BA800000}"/>
    <cellStyle name="Notiz 3 3 3 2 3 3 3 2" xfId="23547" xr:uid="{00000000-0005-0000-0000-0000BB800000}"/>
    <cellStyle name="Notiz 3 3 3 2 3 3 3 3" xfId="35274" xr:uid="{00000000-0005-0000-0000-0000BC800000}"/>
    <cellStyle name="Notiz 3 3 3 2 3 3 4" xfId="15737" xr:uid="{00000000-0005-0000-0000-0000BD800000}"/>
    <cellStyle name="Notiz 3 3 3 2 3 3 5" xfId="27464" xr:uid="{00000000-0005-0000-0000-0000BE800000}"/>
    <cellStyle name="Notiz 3 3 3 2 3 4" xfId="5318" xr:uid="{00000000-0005-0000-0000-0000BF800000}"/>
    <cellStyle name="Notiz 3 3 3 2 3 4 2" xfId="17046" xr:uid="{00000000-0005-0000-0000-0000C0800000}"/>
    <cellStyle name="Notiz 3 3 3 2 3 4 3" xfId="28773" xr:uid="{00000000-0005-0000-0000-0000C1800000}"/>
    <cellStyle name="Notiz 3 3 3 2 3 5" xfId="9223" xr:uid="{00000000-0005-0000-0000-0000C2800000}"/>
    <cellStyle name="Notiz 3 3 3 2 3 5 2" xfId="20951" xr:uid="{00000000-0005-0000-0000-0000C3800000}"/>
    <cellStyle name="Notiz 3 3 3 2 3 5 3" xfId="32678" xr:uid="{00000000-0005-0000-0000-0000C4800000}"/>
    <cellStyle name="Notiz 3 3 3 2 3 6" xfId="13141" xr:uid="{00000000-0005-0000-0000-0000C5800000}"/>
    <cellStyle name="Notiz 3 3 3 2 3 7" xfId="24868" xr:uid="{00000000-0005-0000-0000-0000C6800000}"/>
    <cellStyle name="Notiz 3 3 3 2 4" xfId="1853" xr:uid="{00000000-0005-0000-0000-0000C7800000}"/>
    <cellStyle name="Notiz 3 3 3 2 4 2" xfId="5758" xr:uid="{00000000-0005-0000-0000-0000C8800000}"/>
    <cellStyle name="Notiz 3 3 3 2 4 2 2" xfId="17486" xr:uid="{00000000-0005-0000-0000-0000C9800000}"/>
    <cellStyle name="Notiz 3 3 3 2 4 2 3" xfId="29213" xr:uid="{00000000-0005-0000-0000-0000CA800000}"/>
    <cellStyle name="Notiz 3 3 3 2 4 3" xfId="9663" xr:uid="{00000000-0005-0000-0000-0000CB800000}"/>
    <cellStyle name="Notiz 3 3 3 2 4 3 2" xfId="21391" xr:uid="{00000000-0005-0000-0000-0000CC800000}"/>
    <cellStyle name="Notiz 3 3 3 2 4 3 3" xfId="33118" xr:uid="{00000000-0005-0000-0000-0000CD800000}"/>
    <cellStyle name="Notiz 3 3 3 2 4 4" xfId="13581" xr:uid="{00000000-0005-0000-0000-0000CE800000}"/>
    <cellStyle name="Notiz 3 3 3 2 4 5" xfId="25308" xr:uid="{00000000-0005-0000-0000-0000CF800000}"/>
    <cellStyle name="Notiz 3 3 3 2 5" xfId="3151" xr:uid="{00000000-0005-0000-0000-0000D0800000}"/>
    <cellStyle name="Notiz 3 3 3 2 5 2" xfId="7056" xr:uid="{00000000-0005-0000-0000-0000D1800000}"/>
    <cellStyle name="Notiz 3 3 3 2 5 2 2" xfId="18784" xr:uid="{00000000-0005-0000-0000-0000D2800000}"/>
    <cellStyle name="Notiz 3 3 3 2 5 2 3" xfId="30511" xr:uid="{00000000-0005-0000-0000-0000D3800000}"/>
    <cellStyle name="Notiz 3 3 3 2 5 3" xfId="10961" xr:uid="{00000000-0005-0000-0000-0000D4800000}"/>
    <cellStyle name="Notiz 3 3 3 2 5 3 2" xfId="22689" xr:uid="{00000000-0005-0000-0000-0000D5800000}"/>
    <cellStyle name="Notiz 3 3 3 2 5 3 3" xfId="34416" xr:uid="{00000000-0005-0000-0000-0000D6800000}"/>
    <cellStyle name="Notiz 3 3 3 2 5 4" xfId="14879" xr:uid="{00000000-0005-0000-0000-0000D7800000}"/>
    <cellStyle name="Notiz 3 3 3 2 5 5" xfId="26606" xr:uid="{00000000-0005-0000-0000-0000D8800000}"/>
    <cellStyle name="Notiz 3 3 3 2 6" xfId="4460" xr:uid="{00000000-0005-0000-0000-0000D9800000}"/>
    <cellStyle name="Notiz 3 3 3 2 6 2" xfId="16188" xr:uid="{00000000-0005-0000-0000-0000DA800000}"/>
    <cellStyle name="Notiz 3 3 3 2 6 3" xfId="27915" xr:uid="{00000000-0005-0000-0000-0000DB800000}"/>
    <cellStyle name="Notiz 3 3 3 2 7" xfId="8365" xr:uid="{00000000-0005-0000-0000-0000DC800000}"/>
    <cellStyle name="Notiz 3 3 3 2 7 2" xfId="20093" xr:uid="{00000000-0005-0000-0000-0000DD800000}"/>
    <cellStyle name="Notiz 3 3 3 2 7 3" xfId="31820" xr:uid="{00000000-0005-0000-0000-0000DE800000}"/>
    <cellStyle name="Notiz 3 3 3 2 8" xfId="12283" xr:uid="{00000000-0005-0000-0000-0000DF800000}"/>
    <cellStyle name="Notiz 3 3 3 2 9" xfId="24010" xr:uid="{00000000-0005-0000-0000-0000E0800000}"/>
    <cellStyle name="Notiz 3 3 3 3" xfId="654" xr:uid="{00000000-0005-0000-0000-0000E1800000}"/>
    <cellStyle name="Notiz 3 3 3 3 2" xfId="1083" xr:uid="{00000000-0005-0000-0000-0000E2800000}"/>
    <cellStyle name="Notiz 3 3 3 3 2 2" xfId="2381" xr:uid="{00000000-0005-0000-0000-0000E3800000}"/>
    <cellStyle name="Notiz 3 3 3 3 2 2 2" xfId="6286" xr:uid="{00000000-0005-0000-0000-0000E4800000}"/>
    <cellStyle name="Notiz 3 3 3 3 2 2 2 2" xfId="18014" xr:uid="{00000000-0005-0000-0000-0000E5800000}"/>
    <cellStyle name="Notiz 3 3 3 3 2 2 2 3" xfId="29741" xr:uid="{00000000-0005-0000-0000-0000E6800000}"/>
    <cellStyle name="Notiz 3 3 3 3 2 2 3" xfId="10191" xr:uid="{00000000-0005-0000-0000-0000E7800000}"/>
    <cellStyle name="Notiz 3 3 3 3 2 2 3 2" xfId="21919" xr:uid="{00000000-0005-0000-0000-0000E8800000}"/>
    <cellStyle name="Notiz 3 3 3 3 2 2 3 3" xfId="33646" xr:uid="{00000000-0005-0000-0000-0000E9800000}"/>
    <cellStyle name="Notiz 3 3 3 3 2 2 4" xfId="14109" xr:uid="{00000000-0005-0000-0000-0000EA800000}"/>
    <cellStyle name="Notiz 3 3 3 3 2 2 5" xfId="25836" xr:uid="{00000000-0005-0000-0000-0000EB800000}"/>
    <cellStyle name="Notiz 3 3 3 3 2 3" xfId="3679" xr:uid="{00000000-0005-0000-0000-0000EC800000}"/>
    <cellStyle name="Notiz 3 3 3 3 2 3 2" xfId="7584" xr:uid="{00000000-0005-0000-0000-0000ED800000}"/>
    <cellStyle name="Notiz 3 3 3 3 2 3 2 2" xfId="19312" xr:uid="{00000000-0005-0000-0000-0000EE800000}"/>
    <cellStyle name="Notiz 3 3 3 3 2 3 2 3" xfId="31039" xr:uid="{00000000-0005-0000-0000-0000EF800000}"/>
    <cellStyle name="Notiz 3 3 3 3 2 3 3" xfId="11489" xr:uid="{00000000-0005-0000-0000-0000F0800000}"/>
    <cellStyle name="Notiz 3 3 3 3 2 3 3 2" xfId="23217" xr:uid="{00000000-0005-0000-0000-0000F1800000}"/>
    <cellStyle name="Notiz 3 3 3 3 2 3 3 3" xfId="34944" xr:uid="{00000000-0005-0000-0000-0000F2800000}"/>
    <cellStyle name="Notiz 3 3 3 3 2 3 4" xfId="15407" xr:uid="{00000000-0005-0000-0000-0000F3800000}"/>
    <cellStyle name="Notiz 3 3 3 3 2 3 5" xfId="27134" xr:uid="{00000000-0005-0000-0000-0000F4800000}"/>
    <cellStyle name="Notiz 3 3 3 3 2 4" xfId="4988" xr:uid="{00000000-0005-0000-0000-0000F5800000}"/>
    <cellStyle name="Notiz 3 3 3 3 2 4 2" xfId="16716" xr:uid="{00000000-0005-0000-0000-0000F6800000}"/>
    <cellStyle name="Notiz 3 3 3 3 2 4 3" xfId="28443" xr:uid="{00000000-0005-0000-0000-0000F7800000}"/>
    <cellStyle name="Notiz 3 3 3 3 2 5" xfId="8893" xr:uid="{00000000-0005-0000-0000-0000F8800000}"/>
    <cellStyle name="Notiz 3 3 3 3 2 5 2" xfId="20621" xr:uid="{00000000-0005-0000-0000-0000F9800000}"/>
    <cellStyle name="Notiz 3 3 3 3 2 5 3" xfId="32348" xr:uid="{00000000-0005-0000-0000-0000FA800000}"/>
    <cellStyle name="Notiz 3 3 3 3 2 6" xfId="12811" xr:uid="{00000000-0005-0000-0000-0000FB800000}"/>
    <cellStyle name="Notiz 3 3 3 3 2 7" xfId="24538" xr:uid="{00000000-0005-0000-0000-0000FC800000}"/>
    <cellStyle name="Notiz 3 3 3 3 3" xfId="1512" xr:uid="{00000000-0005-0000-0000-0000FD800000}"/>
    <cellStyle name="Notiz 3 3 3 3 3 2" xfId="2810" xr:uid="{00000000-0005-0000-0000-0000FE800000}"/>
    <cellStyle name="Notiz 3 3 3 3 3 2 2" xfId="6715" xr:uid="{00000000-0005-0000-0000-0000FF800000}"/>
    <cellStyle name="Notiz 3 3 3 3 3 2 2 2" xfId="18443" xr:uid="{00000000-0005-0000-0000-000000810000}"/>
    <cellStyle name="Notiz 3 3 3 3 3 2 2 3" xfId="30170" xr:uid="{00000000-0005-0000-0000-000001810000}"/>
    <cellStyle name="Notiz 3 3 3 3 3 2 3" xfId="10620" xr:uid="{00000000-0005-0000-0000-000002810000}"/>
    <cellStyle name="Notiz 3 3 3 3 3 2 3 2" xfId="22348" xr:uid="{00000000-0005-0000-0000-000003810000}"/>
    <cellStyle name="Notiz 3 3 3 3 3 2 3 3" xfId="34075" xr:uid="{00000000-0005-0000-0000-000004810000}"/>
    <cellStyle name="Notiz 3 3 3 3 3 2 4" xfId="14538" xr:uid="{00000000-0005-0000-0000-000005810000}"/>
    <cellStyle name="Notiz 3 3 3 3 3 2 5" xfId="26265" xr:uid="{00000000-0005-0000-0000-000006810000}"/>
    <cellStyle name="Notiz 3 3 3 3 3 3" xfId="4108" xr:uid="{00000000-0005-0000-0000-000007810000}"/>
    <cellStyle name="Notiz 3 3 3 3 3 3 2" xfId="8013" xr:uid="{00000000-0005-0000-0000-000008810000}"/>
    <cellStyle name="Notiz 3 3 3 3 3 3 2 2" xfId="19741" xr:uid="{00000000-0005-0000-0000-000009810000}"/>
    <cellStyle name="Notiz 3 3 3 3 3 3 2 3" xfId="31468" xr:uid="{00000000-0005-0000-0000-00000A810000}"/>
    <cellStyle name="Notiz 3 3 3 3 3 3 3" xfId="11918" xr:uid="{00000000-0005-0000-0000-00000B810000}"/>
    <cellStyle name="Notiz 3 3 3 3 3 3 3 2" xfId="23646" xr:uid="{00000000-0005-0000-0000-00000C810000}"/>
    <cellStyle name="Notiz 3 3 3 3 3 3 3 3" xfId="35373" xr:uid="{00000000-0005-0000-0000-00000D810000}"/>
    <cellStyle name="Notiz 3 3 3 3 3 3 4" xfId="15836" xr:uid="{00000000-0005-0000-0000-00000E810000}"/>
    <cellStyle name="Notiz 3 3 3 3 3 3 5" xfId="27563" xr:uid="{00000000-0005-0000-0000-00000F810000}"/>
    <cellStyle name="Notiz 3 3 3 3 3 4" xfId="5417" xr:uid="{00000000-0005-0000-0000-000010810000}"/>
    <cellStyle name="Notiz 3 3 3 3 3 4 2" xfId="17145" xr:uid="{00000000-0005-0000-0000-000011810000}"/>
    <cellStyle name="Notiz 3 3 3 3 3 4 3" xfId="28872" xr:uid="{00000000-0005-0000-0000-000012810000}"/>
    <cellStyle name="Notiz 3 3 3 3 3 5" xfId="9322" xr:uid="{00000000-0005-0000-0000-000013810000}"/>
    <cellStyle name="Notiz 3 3 3 3 3 5 2" xfId="21050" xr:uid="{00000000-0005-0000-0000-000014810000}"/>
    <cellStyle name="Notiz 3 3 3 3 3 5 3" xfId="32777" xr:uid="{00000000-0005-0000-0000-000015810000}"/>
    <cellStyle name="Notiz 3 3 3 3 3 6" xfId="13240" xr:uid="{00000000-0005-0000-0000-000016810000}"/>
    <cellStyle name="Notiz 3 3 3 3 3 7" xfId="24967" xr:uid="{00000000-0005-0000-0000-000017810000}"/>
    <cellStyle name="Notiz 3 3 3 3 4" xfId="1952" xr:uid="{00000000-0005-0000-0000-000018810000}"/>
    <cellStyle name="Notiz 3 3 3 3 4 2" xfId="5857" xr:uid="{00000000-0005-0000-0000-000019810000}"/>
    <cellStyle name="Notiz 3 3 3 3 4 2 2" xfId="17585" xr:uid="{00000000-0005-0000-0000-00001A810000}"/>
    <cellStyle name="Notiz 3 3 3 3 4 2 3" xfId="29312" xr:uid="{00000000-0005-0000-0000-00001B810000}"/>
    <cellStyle name="Notiz 3 3 3 3 4 3" xfId="9762" xr:uid="{00000000-0005-0000-0000-00001C810000}"/>
    <cellStyle name="Notiz 3 3 3 3 4 3 2" xfId="21490" xr:uid="{00000000-0005-0000-0000-00001D810000}"/>
    <cellStyle name="Notiz 3 3 3 3 4 3 3" xfId="33217" xr:uid="{00000000-0005-0000-0000-00001E810000}"/>
    <cellStyle name="Notiz 3 3 3 3 4 4" xfId="13680" xr:uid="{00000000-0005-0000-0000-00001F810000}"/>
    <cellStyle name="Notiz 3 3 3 3 4 5" xfId="25407" xr:uid="{00000000-0005-0000-0000-000020810000}"/>
    <cellStyle name="Notiz 3 3 3 3 5" xfId="3250" xr:uid="{00000000-0005-0000-0000-000021810000}"/>
    <cellStyle name="Notiz 3 3 3 3 5 2" xfId="7155" xr:uid="{00000000-0005-0000-0000-000022810000}"/>
    <cellStyle name="Notiz 3 3 3 3 5 2 2" xfId="18883" xr:uid="{00000000-0005-0000-0000-000023810000}"/>
    <cellStyle name="Notiz 3 3 3 3 5 2 3" xfId="30610" xr:uid="{00000000-0005-0000-0000-000024810000}"/>
    <cellStyle name="Notiz 3 3 3 3 5 3" xfId="11060" xr:uid="{00000000-0005-0000-0000-000025810000}"/>
    <cellStyle name="Notiz 3 3 3 3 5 3 2" xfId="22788" xr:uid="{00000000-0005-0000-0000-000026810000}"/>
    <cellStyle name="Notiz 3 3 3 3 5 3 3" xfId="34515" xr:uid="{00000000-0005-0000-0000-000027810000}"/>
    <cellStyle name="Notiz 3 3 3 3 5 4" xfId="14978" xr:uid="{00000000-0005-0000-0000-000028810000}"/>
    <cellStyle name="Notiz 3 3 3 3 5 5" xfId="26705" xr:uid="{00000000-0005-0000-0000-000029810000}"/>
    <cellStyle name="Notiz 3 3 3 3 6" xfId="4559" xr:uid="{00000000-0005-0000-0000-00002A810000}"/>
    <cellStyle name="Notiz 3 3 3 3 6 2" xfId="16287" xr:uid="{00000000-0005-0000-0000-00002B810000}"/>
    <cellStyle name="Notiz 3 3 3 3 6 3" xfId="28014" xr:uid="{00000000-0005-0000-0000-00002C810000}"/>
    <cellStyle name="Notiz 3 3 3 3 7" xfId="8464" xr:uid="{00000000-0005-0000-0000-00002D810000}"/>
    <cellStyle name="Notiz 3 3 3 3 7 2" xfId="20192" xr:uid="{00000000-0005-0000-0000-00002E810000}"/>
    <cellStyle name="Notiz 3 3 3 3 7 3" xfId="31919" xr:uid="{00000000-0005-0000-0000-00002F810000}"/>
    <cellStyle name="Notiz 3 3 3 3 8" xfId="12382" xr:uid="{00000000-0005-0000-0000-000030810000}"/>
    <cellStyle name="Notiz 3 3 3 3 9" xfId="24109" xr:uid="{00000000-0005-0000-0000-000031810000}"/>
    <cellStyle name="Notiz 3 3 3 4" xfId="885" xr:uid="{00000000-0005-0000-0000-000032810000}"/>
    <cellStyle name="Notiz 3 3 3 4 2" xfId="2183" xr:uid="{00000000-0005-0000-0000-000033810000}"/>
    <cellStyle name="Notiz 3 3 3 4 2 2" xfId="6088" xr:uid="{00000000-0005-0000-0000-000034810000}"/>
    <cellStyle name="Notiz 3 3 3 4 2 2 2" xfId="17816" xr:uid="{00000000-0005-0000-0000-000035810000}"/>
    <cellStyle name="Notiz 3 3 3 4 2 2 3" xfId="29543" xr:uid="{00000000-0005-0000-0000-000036810000}"/>
    <cellStyle name="Notiz 3 3 3 4 2 3" xfId="9993" xr:uid="{00000000-0005-0000-0000-000037810000}"/>
    <cellStyle name="Notiz 3 3 3 4 2 3 2" xfId="21721" xr:uid="{00000000-0005-0000-0000-000038810000}"/>
    <cellStyle name="Notiz 3 3 3 4 2 3 3" xfId="33448" xr:uid="{00000000-0005-0000-0000-000039810000}"/>
    <cellStyle name="Notiz 3 3 3 4 2 4" xfId="13911" xr:uid="{00000000-0005-0000-0000-00003A810000}"/>
    <cellStyle name="Notiz 3 3 3 4 2 5" xfId="25638" xr:uid="{00000000-0005-0000-0000-00003B810000}"/>
    <cellStyle name="Notiz 3 3 3 4 3" xfId="3481" xr:uid="{00000000-0005-0000-0000-00003C810000}"/>
    <cellStyle name="Notiz 3 3 3 4 3 2" xfId="7386" xr:uid="{00000000-0005-0000-0000-00003D810000}"/>
    <cellStyle name="Notiz 3 3 3 4 3 2 2" xfId="19114" xr:uid="{00000000-0005-0000-0000-00003E810000}"/>
    <cellStyle name="Notiz 3 3 3 4 3 2 3" xfId="30841" xr:uid="{00000000-0005-0000-0000-00003F810000}"/>
    <cellStyle name="Notiz 3 3 3 4 3 3" xfId="11291" xr:uid="{00000000-0005-0000-0000-000040810000}"/>
    <cellStyle name="Notiz 3 3 3 4 3 3 2" xfId="23019" xr:uid="{00000000-0005-0000-0000-000041810000}"/>
    <cellStyle name="Notiz 3 3 3 4 3 3 3" xfId="34746" xr:uid="{00000000-0005-0000-0000-000042810000}"/>
    <cellStyle name="Notiz 3 3 3 4 3 4" xfId="15209" xr:uid="{00000000-0005-0000-0000-000043810000}"/>
    <cellStyle name="Notiz 3 3 3 4 3 5" xfId="26936" xr:uid="{00000000-0005-0000-0000-000044810000}"/>
    <cellStyle name="Notiz 3 3 3 4 4" xfId="4790" xr:uid="{00000000-0005-0000-0000-000045810000}"/>
    <cellStyle name="Notiz 3 3 3 4 4 2" xfId="16518" xr:uid="{00000000-0005-0000-0000-000046810000}"/>
    <cellStyle name="Notiz 3 3 3 4 4 3" xfId="28245" xr:uid="{00000000-0005-0000-0000-000047810000}"/>
    <cellStyle name="Notiz 3 3 3 4 5" xfId="8695" xr:uid="{00000000-0005-0000-0000-000048810000}"/>
    <cellStyle name="Notiz 3 3 3 4 5 2" xfId="20423" xr:uid="{00000000-0005-0000-0000-000049810000}"/>
    <cellStyle name="Notiz 3 3 3 4 5 3" xfId="32150" xr:uid="{00000000-0005-0000-0000-00004A810000}"/>
    <cellStyle name="Notiz 3 3 3 4 6" xfId="12613" xr:uid="{00000000-0005-0000-0000-00004B810000}"/>
    <cellStyle name="Notiz 3 3 3 4 7" xfId="24340" xr:uid="{00000000-0005-0000-0000-00004C810000}"/>
    <cellStyle name="Notiz 3 3 3 5" xfId="1314" xr:uid="{00000000-0005-0000-0000-00004D810000}"/>
    <cellStyle name="Notiz 3 3 3 5 2" xfId="2612" xr:uid="{00000000-0005-0000-0000-00004E810000}"/>
    <cellStyle name="Notiz 3 3 3 5 2 2" xfId="6517" xr:uid="{00000000-0005-0000-0000-00004F810000}"/>
    <cellStyle name="Notiz 3 3 3 5 2 2 2" xfId="18245" xr:uid="{00000000-0005-0000-0000-000050810000}"/>
    <cellStyle name="Notiz 3 3 3 5 2 2 3" xfId="29972" xr:uid="{00000000-0005-0000-0000-000051810000}"/>
    <cellStyle name="Notiz 3 3 3 5 2 3" xfId="10422" xr:uid="{00000000-0005-0000-0000-000052810000}"/>
    <cellStyle name="Notiz 3 3 3 5 2 3 2" xfId="22150" xr:uid="{00000000-0005-0000-0000-000053810000}"/>
    <cellStyle name="Notiz 3 3 3 5 2 3 3" xfId="33877" xr:uid="{00000000-0005-0000-0000-000054810000}"/>
    <cellStyle name="Notiz 3 3 3 5 2 4" xfId="14340" xr:uid="{00000000-0005-0000-0000-000055810000}"/>
    <cellStyle name="Notiz 3 3 3 5 2 5" xfId="26067" xr:uid="{00000000-0005-0000-0000-000056810000}"/>
    <cellStyle name="Notiz 3 3 3 5 3" xfId="3910" xr:uid="{00000000-0005-0000-0000-000057810000}"/>
    <cellStyle name="Notiz 3 3 3 5 3 2" xfId="7815" xr:uid="{00000000-0005-0000-0000-000058810000}"/>
    <cellStyle name="Notiz 3 3 3 5 3 2 2" xfId="19543" xr:uid="{00000000-0005-0000-0000-000059810000}"/>
    <cellStyle name="Notiz 3 3 3 5 3 2 3" xfId="31270" xr:uid="{00000000-0005-0000-0000-00005A810000}"/>
    <cellStyle name="Notiz 3 3 3 5 3 3" xfId="11720" xr:uid="{00000000-0005-0000-0000-00005B810000}"/>
    <cellStyle name="Notiz 3 3 3 5 3 3 2" xfId="23448" xr:uid="{00000000-0005-0000-0000-00005C810000}"/>
    <cellStyle name="Notiz 3 3 3 5 3 3 3" xfId="35175" xr:uid="{00000000-0005-0000-0000-00005D810000}"/>
    <cellStyle name="Notiz 3 3 3 5 3 4" xfId="15638" xr:uid="{00000000-0005-0000-0000-00005E810000}"/>
    <cellStyle name="Notiz 3 3 3 5 3 5" xfId="27365" xr:uid="{00000000-0005-0000-0000-00005F810000}"/>
    <cellStyle name="Notiz 3 3 3 5 4" xfId="5219" xr:uid="{00000000-0005-0000-0000-000060810000}"/>
    <cellStyle name="Notiz 3 3 3 5 4 2" xfId="16947" xr:uid="{00000000-0005-0000-0000-000061810000}"/>
    <cellStyle name="Notiz 3 3 3 5 4 3" xfId="28674" xr:uid="{00000000-0005-0000-0000-000062810000}"/>
    <cellStyle name="Notiz 3 3 3 5 5" xfId="9124" xr:uid="{00000000-0005-0000-0000-000063810000}"/>
    <cellStyle name="Notiz 3 3 3 5 5 2" xfId="20852" xr:uid="{00000000-0005-0000-0000-000064810000}"/>
    <cellStyle name="Notiz 3 3 3 5 5 3" xfId="32579" xr:uid="{00000000-0005-0000-0000-000065810000}"/>
    <cellStyle name="Notiz 3 3 3 5 6" xfId="13042" xr:uid="{00000000-0005-0000-0000-000066810000}"/>
    <cellStyle name="Notiz 3 3 3 5 7" xfId="24769" xr:uid="{00000000-0005-0000-0000-000067810000}"/>
    <cellStyle name="Notiz 3 3 3 6" xfId="1754" xr:uid="{00000000-0005-0000-0000-000068810000}"/>
    <cellStyle name="Notiz 3 3 3 6 2" xfId="5659" xr:uid="{00000000-0005-0000-0000-000069810000}"/>
    <cellStyle name="Notiz 3 3 3 6 2 2" xfId="17387" xr:uid="{00000000-0005-0000-0000-00006A810000}"/>
    <cellStyle name="Notiz 3 3 3 6 2 3" xfId="29114" xr:uid="{00000000-0005-0000-0000-00006B810000}"/>
    <cellStyle name="Notiz 3 3 3 6 3" xfId="9564" xr:uid="{00000000-0005-0000-0000-00006C810000}"/>
    <cellStyle name="Notiz 3 3 3 6 3 2" xfId="21292" xr:uid="{00000000-0005-0000-0000-00006D810000}"/>
    <cellStyle name="Notiz 3 3 3 6 3 3" xfId="33019" xr:uid="{00000000-0005-0000-0000-00006E810000}"/>
    <cellStyle name="Notiz 3 3 3 6 4" xfId="13482" xr:uid="{00000000-0005-0000-0000-00006F810000}"/>
    <cellStyle name="Notiz 3 3 3 6 5" xfId="25209" xr:uid="{00000000-0005-0000-0000-000070810000}"/>
    <cellStyle name="Notiz 3 3 3 7" xfId="3052" xr:uid="{00000000-0005-0000-0000-000071810000}"/>
    <cellStyle name="Notiz 3 3 3 7 2" xfId="6957" xr:uid="{00000000-0005-0000-0000-000072810000}"/>
    <cellStyle name="Notiz 3 3 3 7 2 2" xfId="18685" xr:uid="{00000000-0005-0000-0000-000073810000}"/>
    <cellStyle name="Notiz 3 3 3 7 2 3" xfId="30412" xr:uid="{00000000-0005-0000-0000-000074810000}"/>
    <cellStyle name="Notiz 3 3 3 7 3" xfId="10862" xr:uid="{00000000-0005-0000-0000-000075810000}"/>
    <cellStyle name="Notiz 3 3 3 7 3 2" xfId="22590" xr:uid="{00000000-0005-0000-0000-000076810000}"/>
    <cellStyle name="Notiz 3 3 3 7 3 3" xfId="34317" xr:uid="{00000000-0005-0000-0000-000077810000}"/>
    <cellStyle name="Notiz 3 3 3 7 4" xfId="14780" xr:uid="{00000000-0005-0000-0000-000078810000}"/>
    <cellStyle name="Notiz 3 3 3 7 5" xfId="26507" xr:uid="{00000000-0005-0000-0000-000079810000}"/>
    <cellStyle name="Notiz 3 3 3 8" xfId="4361" xr:uid="{00000000-0005-0000-0000-00007A810000}"/>
    <cellStyle name="Notiz 3 3 3 8 2" xfId="16089" xr:uid="{00000000-0005-0000-0000-00007B810000}"/>
    <cellStyle name="Notiz 3 3 3 8 3" xfId="27816" xr:uid="{00000000-0005-0000-0000-00007C810000}"/>
    <cellStyle name="Notiz 3 3 3 9" xfId="8266" xr:uid="{00000000-0005-0000-0000-00007D810000}"/>
    <cellStyle name="Notiz 3 3 3 9 2" xfId="19994" xr:uid="{00000000-0005-0000-0000-00007E810000}"/>
    <cellStyle name="Notiz 3 3 3 9 3" xfId="31721" xr:uid="{00000000-0005-0000-0000-00007F810000}"/>
    <cellStyle name="Notiz 3 3 4" xfId="411" xr:uid="{00000000-0005-0000-0000-000080810000}"/>
    <cellStyle name="Notiz 3 3 4 2" xfId="840" xr:uid="{00000000-0005-0000-0000-000081810000}"/>
    <cellStyle name="Notiz 3 3 4 2 2" xfId="2138" xr:uid="{00000000-0005-0000-0000-000082810000}"/>
    <cellStyle name="Notiz 3 3 4 2 2 2" xfId="6043" xr:uid="{00000000-0005-0000-0000-000083810000}"/>
    <cellStyle name="Notiz 3 3 4 2 2 2 2" xfId="17771" xr:uid="{00000000-0005-0000-0000-000084810000}"/>
    <cellStyle name="Notiz 3 3 4 2 2 2 3" xfId="29498" xr:uid="{00000000-0005-0000-0000-000085810000}"/>
    <cellStyle name="Notiz 3 3 4 2 2 3" xfId="9948" xr:uid="{00000000-0005-0000-0000-000086810000}"/>
    <cellStyle name="Notiz 3 3 4 2 2 3 2" xfId="21676" xr:uid="{00000000-0005-0000-0000-000087810000}"/>
    <cellStyle name="Notiz 3 3 4 2 2 3 3" xfId="33403" xr:uid="{00000000-0005-0000-0000-000088810000}"/>
    <cellStyle name="Notiz 3 3 4 2 2 4" xfId="13866" xr:uid="{00000000-0005-0000-0000-000089810000}"/>
    <cellStyle name="Notiz 3 3 4 2 2 5" xfId="25593" xr:uid="{00000000-0005-0000-0000-00008A810000}"/>
    <cellStyle name="Notiz 3 3 4 2 3" xfId="3436" xr:uid="{00000000-0005-0000-0000-00008B810000}"/>
    <cellStyle name="Notiz 3 3 4 2 3 2" xfId="7341" xr:uid="{00000000-0005-0000-0000-00008C810000}"/>
    <cellStyle name="Notiz 3 3 4 2 3 2 2" xfId="19069" xr:uid="{00000000-0005-0000-0000-00008D810000}"/>
    <cellStyle name="Notiz 3 3 4 2 3 2 3" xfId="30796" xr:uid="{00000000-0005-0000-0000-00008E810000}"/>
    <cellStyle name="Notiz 3 3 4 2 3 3" xfId="11246" xr:uid="{00000000-0005-0000-0000-00008F810000}"/>
    <cellStyle name="Notiz 3 3 4 2 3 3 2" xfId="22974" xr:uid="{00000000-0005-0000-0000-000090810000}"/>
    <cellStyle name="Notiz 3 3 4 2 3 3 3" xfId="34701" xr:uid="{00000000-0005-0000-0000-000091810000}"/>
    <cellStyle name="Notiz 3 3 4 2 3 4" xfId="15164" xr:uid="{00000000-0005-0000-0000-000092810000}"/>
    <cellStyle name="Notiz 3 3 4 2 3 5" xfId="26891" xr:uid="{00000000-0005-0000-0000-000093810000}"/>
    <cellStyle name="Notiz 3 3 4 2 4" xfId="4745" xr:uid="{00000000-0005-0000-0000-000094810000}"/>
    <cellStyle name="Notiz 3 3 4 2 4 2" xfId="16473" xr:uid="{00000000-0005-0000-0000-000095810000}"/>
    <cellStyle name="Notiz 3 3 4 2 4 3" xfId="28200" xr:uid="{00000000-0005-0000-0000-000096810000}"/>
    <cellStyle name="Notiz 3 3 4 2 5" xfId="8650" xr:uid="{00000000-0005-0000-0000-000097810000}"/>
    <cellStyle name="Notiz 3 3 4 2 5 2" xfId="20378" xr:uid="{00000000-0005-0000-0000-000098810000}"/>
    <cellStyle name="Notiz 3 3 4 2 5 3" xfId="32105" xr:uid="{00000000-0005-0000-0000-000099810000}"/>
    <cellStyle name="Notiz 3 3 4 2 6" xfId="12568" xr:uid="{00000000-0005-0000-0000-00009A810000}"/>
    <cellStyle name="Notiz 3 3 4 2 7" xfId="24295" xr:uid="{00000000-0005-0000-0000-00009B810000}"/>
    <cellStyle name="Notiz 3 3 4 3" xfId="1269" xr:uid="{00000000-0005-0000-0000-00009C810000}"/>
    <cellStyle name="Notiz 3 3 4 3 2" xfId="2567" xr:uid="{00000000-0005-0000-0000-00009D810000}"/>
    <cellStyle name="Notiz 3 3 4 3 2 2" xfId="6472" xr:uid="{00000000-0005-0000-0000-00009E810000}"/>
    <cellStyle name="Notiz 3 3 4 3 2 2 2" xfId="18200" xr:uid="{00000000-0005-0000-0000-00009F810000}"/>
    <cellStyle name="Notiz 3 3 4 3 2 2 3" xfId="29927" xr:uid="{00000000-0005-0000-0000-0000A0810000}"/>
    <cellStyle name="Notiz 3 3 4 3 2 3" xfId="10377" xr:uid="{00000000-0005-0000-0000-0000A1810000}"/>
    <cellStyle name="Notiz 3 3 4 3 2 3 2" xfId="22105" xr:uid="{00000000-0005-0000-0000-0000A2810000}"/>
    <cellStyle name="Notiz 3 3 4 3 2 3 3" xfId="33832" xr:uid="{00000000-0005-0000-0000-0000A3810000}"/>
    <cellStyle name="Notiz 3 3 4 3 2 4" xfId="14295" xr:uid="{00000000-0005-0000-0000-0000A4810000}"/>
    <cellStyle name="Notiz 3 3 4 3 2 5" xfId="26022" xr:uid="{00000000-0005-0000-0000-0000A5810000}"/>
    <cellStyle name="Notiz 3 3 4 3 3" xfId="3865" xr:uid="{00000000-0005-0000-0000-0000A6810000}"/>
    <cellStyle name="Notiz 3 3 4 3 3 2" xfId="7770" xr:uid="{00000000-0005-0000-0000-0000A7810000}"/>
    <cellStyle name="Notiz 3 3 4 3 3 2 2" xfId="19498" xr:uid="{00000000-0005-0000-0000-0000A8810000}"/>
    <cellStyle name="Notiz 3 3 4 3 3 2 3" xfId="31225" xr:uid="{00000000-0005-0000-0000-0000A9810000}"/>
    <cellStyle name="Notiz 3 3 4 3 3 3" xfId="11675" xr:uid="{00000000-0005-0000-0000-0000AA810000}"/>
    <cellStyle name="Notiz 3 3 4 3 3 3 2" xfId="23403" xr:uid="{00000000-0005-0000-0000-0000AB810000}"/>
    <cellStyle name="Notiz 3 3 4 3 3 3 3" xfId="35130" xr:uid="{00000000-0005-0000-0000-0000AC810000}"/>
    <cellStyle name="Notiz 3 3 4 3 3 4" xfId="15593" xr:uid="{00000000-0005-0000-0000-0000AD810000}"/>
    <cellStyle name="Notiz 3 3 4 3 3 5" xfId="27320" xr:uid="{00000000-0005-0000-0000-0000AE810000}"/>
    <cellStyle name="Notiz 3 3 4 3 4" xfId="5174" xr:uid="{00000000-0005-0000-0000-0000AF810000}"/>
    <cellStyle name="Notiz 3 3 4 3 4 2" xfId="16902" xr:uid="{00000000-0005-0000-0000-0000B0810000}"/>
    <cellStyle name="Notiz 3 3 4 3 4 3" xfId="28629" xr:uid="{00000000-0005-0000-0000-0000B1810000}"/>
    <cellStyle name="Notiz 3 3 4 3 5" xfId="9079" xr:uid="{00000000-0005-0000-0000-0000B2810000}"/>
    <cellStyle name="Notiz 3 3 4 3 5 2" xfId="20807" xr:uid="{00000000-0005-0000-0000-0000B3810000}"/>
    <cellStyle name="Notiz 3 3 4 3 5 3" xfId="32534" xr:uid="{00000000-0005-0000-0000-0000B4810000}"/>
    <cellStyle name="Notiz 3 3 4 3 6" xfId="12997" xr:uid="{00000000-0005-0000-0000-0000B5810000}"/>
    <cellStyle name="Notiz 3 3 4 3 7" xfId="24724" xr:uid="{00000000-0005-0000-0000-0000B6810000}"/>
    <cellStyle name="Notiz 3 3 4 4" xfId="1709" xr:uid="{00000000-0005-0000-0000-0000B7810000}"/>
    <cellStyle name="Notiz 3 3 4 4 2" xfId="5614" xr:uid="{00000000-0005-0000-0000-0000B8810000}"/>
    <cellStyle name="Notiz 3 3 4 4 2 2" xfId="17342" xr:uid="{00000000-0005-0000-0000-0000B9810000}"/>
    <cellStyle name="Notiz 3 3 4 4 2 3" xfId="29069" xr:uid="{00000000-0005-0000-0000-0000BA810000}"/>
    <cellStyle name="Notiz 3 3 4 4 3" xfId="9519" xr:uid="{00000000-0005-0000-0000-0000BB810000}"/>
    <cellStyle name="Notiz 3 3 4 4 3 2" xfId="21247" xr:uid="{00000000-0005-0000-0000-0000BC810000}"/>
    <cellStyle name="Notiz 3 3 4 4 3 3" xfId="32974" xr:uid="{00000000-0005-0000-0000-0000BD810000}"/>
    <cellStyle name="Notiz 3 3 4 4 4" xfId="13437" xr:uid="{00000000-0005-0000-0000-0000BE810000}"/>
    <cellStyle name="Notiz 3 3 4 4 5" xfId="25164" xr:uid="{00000000-0005-0000-0000-0000BF810000}"/>
    <cellStyle name="Notiz 3 3 4 5" xfId="3007" xr:uid="{00000000-0005-0000-0000-0000C0810000}"/>
    <cellStyle name="Notiz 3 3 4 5 2" xfId="6912" xr:uid="{00000000-0005-0000-0000-0000C1810000}"/>
    <cellStyle name="Notiz 3 3 4 5 2 2" xfId="18640" xr:uid="{00000000-0005-0000-0000-0000C2810000}"/>
    <cellStyle name="Notiz 3 3 4 5 2 3" xfId="30367" xr:uid="{00000000-0005-0000-0000-0000C3810000}"/>
    <cellStyle name="Notiz 3 3 4 5 3" xfId="10817" xr:uid="{00000000-0005-0000-0000-0000C4810000}"/>
    <cellStyle name="Notiz 3 3 4 5 3 2" xfId="22545" xr:uid="{00000000-0005-0000-0000-0000C5810000}"/>
    <cellStyle name="Notiz 3 3 4 5 3 3" xfId="34272" xr:uid="{00000000-0005-0000-0000-0000C6810000}"/>
    <cellStyle name="Notiz 3 3 4 5 4" xfId="14735" xr:uid="{00000000-0005-0000-0000-0000C7810000}"/>
    <cellStyle name="Notiz 3 3 4 5 5" xfId="26462" xr:uid="{00000000-0005-0000-0000-0000C8810000}"/>
    <cellStyle name="Notiz 3 3 4 6" xfId="4316" xr:uid="{00000000-0005-0000-0000-0000C9810000}"/>
    <cellStyle name="Notiz 3 3 4 6 2" xfId="16044" xr:uid="{00000000-0005-0000-0000-0000CA810000}"/>
    <cellStyle name="Notiz 3 3 4 6 3" xfId="27771" xr:uid="{00000000-0005-0000-0000-0000CB810000}"/>
    <cellStyle name="Notiz 3 3 4 7" xfId="8221" xr:uid="{00000000-0005-0000-0000-0000CC810000}"/>
    <cellStyle name="Notiz 3 3 4 7 2" xfId="19949" xr:uid="{00000000-0005-0000-0000-0000CD810000}"/>
    <cellStyle name="Notiz 3 3 4 7 3" xfId="31676" xr:uid="{00000000-0005-0000-0000-0000CE810000}"/>
    <cellStyle name="Notiz 3 3 4 8" xfId="12139" xr:uid="{00000000-0005-0000-0000-0000CF810000}"/>
    <cellStyle name="Notiz 3 3 4 9" xfId="23866" xr:uid="{00000000-0005-0000-0000-0000D0810000}"/>
    <cellStyle name="Notiz 3 3 5" xfId="510" xr:uid="{00000000-0005-0000-0000-0000D1810000}"/>
    <cellStyle name="Notiz 3 3 5 2" xfId="939" xr:uid="{00000000-0005-0000-0000-0000D2810000}"/>
    <cellStyle name="Notiz 3 3 5 2 2" xfId="2237" xr:uid="{00000000-0005-0000-0000-0000D3810000}"/>
    <cellStyle name="Notiz 3 3 5 2 2 2" xfId="6142" xr:uid="{00000000-0005-0000-0000-0000D4810000}"/>
    <cellStyle name="Notiz 3 3 5 2 2 2 2" xfId="17870" xr:uid="{00000000-0005-0000-0000-0000D5810000}"/>
    <cellStyle name="Notiz 3 3 5 2 2 2 3" xfId="29597" xr:uid="{00000000-0005-0000-0000-0000D6810000}"/>
    <cellStyle name="Notiz 3 3 5 2 2 3" xfId="10047" xr:uid="{00000000-0005-0000-0000-0000D7810000}"/>
    <cellStyle name="Notiz 3 3 5 2 2 3 2" xfId="21775" xr:uid="{00000000-0005-0000-0000-0000D8810000}"/>
    <cellStyle name="Notiz 3 3 5 2 2 3 3" xfId="33502" xr:uid="{00000000-0005-0000-0000-0000D9810000}"/>
    <cellStyle name="Notiz 3 3 5 2 2 4" xfId="13965" xr:uid="{00000000-0005-0000-0000-0000DA810000}"/>
    <cellStyle name="Notiz 3 3 5 2 2 5" xfId="25692" xr:uid="{00000000-0005-0000-0000-0000DB810000}"/>
    <cellStyle name="Notiz 3 3 5 2 3" xfId="3535" xr:uid="{00000000-0005-0000-0000-0000DC810000}"/>
    <cellStyle name="Notiz 3 3 5 2 3 2" xfId="7440" xr:uid="{00000000-0005-0000-0000-0000DD810000}"/>
    <cellStyle name="Notiz 3 3 5 2 3 2 2" xfId="19168" xr:uid="{00000000-0005-0000-0000-0000DE810000}"/>
    <cellStyle name="Notiz 3 3 5 2 3 2 3" xfId="30895" xr:uid="{00000000-0005-0000-0000-0000DF810000}"/>
    <cellStyle name="Notiz 3 3 5 2 3 3" xfId="11345" xr:uid="{00000000-0005-0000-0000-0000E0810000}"/>
    <cellStyle name="Notiz 3 3 5 2 3 3 2" xfId="23073" xr:uid="{00000000-0005-0000-0000-0000E1810000}"/>
    <cellStyle name="Notiz 3 3 5 2 3 3 3" xfId="34800" xr:uid="{00000000-0005-0000-0000-0000E2810000}"/>
    <cellStyle name="Notiz 3 3 5 2 3 4" xfId="15263" xr:uid="{00000000-0005-0000-0000-0000E3810000}"/>
    <cellStyle name="Notiz 3 3 5 2 3 5" xfId="26990" xr:uid="{00000000-0005-0000-0000-0000E4810000}"/>
    <cellStyle name="Notiz 3 3 5 2 4" xfId="4844" xr:uid="{00000000-0005-0000-0000-0000E5810000}"/>
    <cellStyle name="Notiz 3 3 5 2 4 2" xfId="16572" xr:uid="{00000000-0005-0000-0000-0000E6810000}"/>
    <cellStyle name="Notiz 3 3 5 2 4 3" xfId="28299" xr:uid="{00000000-0005-0000-0000-0000E7810000}"/>
    <cellStyle name="Notiz 3 3 5 2 5" xfId="8749" xr:uid="{00000000-0005-0000-0000-0000E8810000}"/>
    <cellStyle name="Notiz 3 3 5 2 5 2" xfId="20477" xr:uid="{00000000-0005-0000-0000-0000E9810000}"/>
    <cellStyle name="Notiz 3 3 5 2 5 3" xfId="32204" xr:uid="{00000000-0005-0000-0000-0000EA810000}"/>
    <cellStyle name="Notiz 3 3 5 2 6" xfId="12667" xr:uid="{00000000-0005-0000-0000-0000EB810000}"/>
    <cellStyle name="Notiz 3 3 5 2 7" xfId="24394" xr:uid="{00000000-0005-0000-0000-0000EC810000}"/>
    <cellStyle name="Notiz 3 3 5 3" xfId="1368" xr:uid="{00000000-0005-0000-0000-0000ED810000}"/>
    <cellStyle name="Notiz 3 3 5 3 2" xfId="2666" xr:uid="{00000000-0005-0000-0000-0000EE810000}"/>
    <cellStyle name="Notiz 3 3 5 3 2 2" xfId="6571" xr:uid="{00000000-0005-0000-0000-0000EF810000}"/>
    <cellStyle name="Notiz 3 3 5 3 2 2 2" xfId="18299" xr:uid="{00000000-0005-0000-0000-0000F0810000}"/>
    <cellStyle name="Notiz 3 3 5 3 2 2 3" xfId="30026" xr:uid="{00000000-0005-0000-0000-0000F1810000}"/>
    <cellStyle name="Notiz 3 3 5 3 2 3" xfId="10476" xr:uid="{00000000-0005-0000-0000-0000F2810000}"/>
    <cellStyle name="Notiz 3 3 5 3 2 3 2" xfId="22204" xr:uid="{00000000-0005-0000-0000-0000F3810000}"/>
    <cellStyle name="Notiz 3 3 5 3 2 3 3" xfId="33931" xr:uid="{00000000-0005-0000-0000-0000F4810000}"/>
    <cellStyle name="Notiz 3 3 5 3 2 4" xfId="14394" xr:uid="{00000000-0005-0000-0000-0000F5810000}"/>
    <cellStyle name="Notiz 3 3 5 3 2 5" xfId="26121" xr:uid="{00000000-0005-0000-0000-0000F6810000}"/>
    <cellStyle name="Notiz 3 3 5 3 3" xfId="3964" xr:uid="{00000000-0005-0000-0000-0000F7810000}"/>
    <cellStyle name="Notiz 3 3 5 3 3 2" xfId="7869" xr:uid="{00000000-0005-0000-0000-0000F8810000}"/>
    <cellStyle name="Notiz 3 3 5 3 3 2 2" xfId="19597" xr:uid="{00000000-0005-0000-0000-0000F9810000}"/>
    <cellStyle name="Notiz 3 3 5 3 3 2 3" xfId="31324" xr:uid="{00000000-0005-0000-0000-0000FA810000}"/>
    <cellStyle name="Notiz 3 3 5 3 3 3" xfId="11774" xr:uid="{00000000-0005-0000-0000-0000FB810000}"/>
    <cellStyle name="Notiz 3 3 5 3 3 3 2" xfId="23502" xr:uid="{00000000-0005-0000-0000-0000FC810000}"/>
    <cellStyle name="Notiz 3 3 5 3 3 3 3" xfId="35229" xr:uid="{00000000-0005-0000-0000-0000FD810000}"/>
    <cellStyle name="Notiz 3 3 5 3 3 4" xfId="15692" xr:uid="{00000000-0005-0000-0000-0000FE810000}"/>
    <cellStyle name="Notiz 3 3 5 3 3 5" xfId="27419" xr:uid="{00000000-0005-0000-0000-0000FF810000}"/>
    <cellStyle name="Notiz 3 3 5 3 4" xfId="5273" xr:uid="{00000000-0005-0000-0000-000000820000}"/>
    <cellStyle name="Notiz 3 3 5 3 4 2" xfId="17001" xr:uid="{00000000-0005-0000-0000-000001820000}"/>
    <cellStyle name="Notiz 3 3 5 3 4 3" xfId="28728" xr:uid="{00000000-0005-0000-0000-000002820000}"/>
    <cellStyle name="Notiz 3 3 5 3 5" xfId="9178" xr:uid="{00000000-0005-0000-0000-000003820000}"/>
    <cellStyle name="Notiz 3 3 5 3 5 2" xfId="20906" xr:uid="{00000000-0005-0000-0000-000004820000}"/>
    <cellStyle name="Notiz 3 3 5 3 5 3" xfId="32633" xr:uid="{00000000-0005-0000-0000-000005820000}"/>
    <cellStyle name="Notiz 3 3 5 3 6" xfId="13096" xr:uid="{00000000-0005-0000-0000-000006820000}"/>
    <cellStyle name="Notiz 3 3 5 3 7" xfId="24823" xr:uid="{00000000-0005-0000-0000-000007820000}"/>
    <cellStyle name="Notiz 3 3 5 4" xfId="1808" xr:uid="{00000000-0005-0000-0000-000008820000}"/>
    <cellStyle name="Notiz 3 3 5 4 2" xfId="5713" xr:uid="{00000000-0005-0000-0000-000009820000}"/>
    <cellStyle name="Notiz 3 3 5 4 2 2" xfId="17441" xr:uid="{00000000-0005-0000-0000-00000A820000}"/>
    <cellStyle name="Notiz 3 3 5 4 2 3" xfId="29168" xr:uid="{00000000-0005-0000-0000-00000B820000}"/>
    <cellStyle name="Notiz 3 3 5 4 3" xfId="9618" xr:uid="{00000000-0005-0000-0000-00000C820000}"/>
    <cellStyle name="Notiz 3 3 5 4 3 2" xfId="21346" xr:uid="{00000000-0005-0000-0000-00000D820000}"/>
    <cellStyle name="Notiz 3 3 5 4 3 3" xfId="33073" xr:uid="{00000000-0005-0000-0000-00000E820000}"/>
    <cellStyle name="Notiz 3 3 5 4 4" xfId="13536" xr:uid="{00000000-0005-0000-0000-00000F820000}"/>
    <cellStyle name="Notiz 3 3 5 4 5" xfId="25263" xr:uid="{00000000-0005-0000-0000-000010820000}"/>
    <cellStyle name="Notiz 3 3 5 5" xfId="3106" xr:uid="{00000000-0005-0000-0000-000011820000}"/>
    <cellStyle name="Notiz 3 3 5 5 2" xfId="7011" xr:uid="{00000000-0005-0000-0000-000012820000}"/>
    <cellStyle name="Notiz 3 3 5 5 2 2" xfId="18739" xr:uid="{00000000-0005-0000-0000-000013820000}"/>
    <cellStyle name="Notiz 3 3 5 5 2 3" xfId="30466" xr:uid="{00000000-0005-0000-0000-000014820000}"/>
    <cellStyle name="Notiz 3 3 5 5 3" xfId="10916" xr:uid="{00000000-0005-0000-0000-000015820000}"/>
    <cellStyle name="Notiz 3 3 5 5 3 2" xfId="22644" xr:uid="{00000000-0005-0000-0000-000016820000}"/>
    <cellStyle name="Notiz 3 3 5 5 3 3" xfId="34371" xr:uid="{00000000-0005-0000-0000-000017820000}"/>
    <cellStyle name="Notiz 3 3 5 5 4" xfId="14834" xr:uid="{00000000-0005-0000-0000-000018820000}"/>
    <cellStyle name="Notiz 3 3 5 5 5" xfId="26561" xr:uid="{00000000-0005-0000-0000-000019820000}"/>
    <cellStyle name="Notiz 3 3 5 6" xfId="4415" xr:uid="{00000000-0005-0000-0000-00001A820000}"/>
    <cellStyle name="Notiz 3 3 5 6 2" xfId="16143" xr:uid="{00000000-0005-0000-0000-00001B820000}"/>
    <cellStyle name="Notiz 3 3 5 6 3" xfId="27870" xr:uid="{00000000-0005-0000-0000-00001C820000}"/>
    <cellStyle name="Notiz 3 3 5 7" xfId="8320" xr:uid="{00000000-0005-0000-0000-00001D820000}"/>
    <cellStyle name="Notiz 3 3 5 7 2" xfId="20048" xr:uid="{00000000-0005-0000-0000-00001E820000}"/>
    <cellStyle name="Notiz 3 3 5 7 3" xfId="31775" xr:uid="{00000000-0005-0000-0000-00001F820000}"/>
    <cellStyle name="Notiz 3 3 5 8" xfId="12238" xr:uid="{00000000-0005-0000-0000-000020820000}"/>
    <cellStyle name="Notiz 3 3 5 9" xfId="23965" xr:uid="{00000000-0005-0000-0000-000021820000}"/>
    <cellStyle name="Notiz 3 3 6" xfId="609" xr:uid="{00000000-0005-0000-0000-000022820000}"/>
    <cellStyle name="Notiz 3 3 6 2" xfId="1038" xr:uid="{00000000-0005-0000-0000-000023820000}"/>
    <cellStyle name="Notiz 3 3 6 2 2" xfId="2336" xr:uid="{00000000-0005-0000-0000-000024820000}"/>
    <cellStyle name="Notiz 3 3 6 2 2 2" xfId="6241" xr:uid="{00000000-0005-0000-0000-000025820000}"/>
    <cellStyle name="Notiz 3 3 6 2 2 2 2" xfId="17969" xr:uid="{00000000-0005-0000-0000-000026820000}"/>
    <cellStyle name="Notiz 3 3 6 2 2 2 3" xfId="29696" xr:uid="{00000000-0005-0000-0000-000027820000}"/>
    <cellStyle name="Notiz 3 3 6 2 2 3" xfId="10146" xr:uid="{00000000-0005-0000-0000-000028820000}"/>
    <cellStyle name="Notiz 3 3 6 2 2 3 2" xfId="21874" xr:uid="{00000000-0005-0000-0000-000029820000}"/>
    <cellStyle name="Notiz 3 3 6 2 2 3 3" xfId="33601" xr:uid="{00000000-0005-0000-0000-00002A820000}"/>
    <cellStyle name="Notiz 3 3 6 2 2 4" xfId="14064" xr:uid="{00000000-0005-0000-0000-00002B820000}"/>
    <cellStyle name="Notiz 3 3 6 2 2 5" xfId="25791" xr:uid="{00000000-0005-0000-0000-00002C820000}"/>
    <cellStyle name="Notiz 3 3 6 2 3" xfId="3634" xr:uid="{00000000-0005-0000-0000-00002D820000}"/>
    <cellStyle name="Notiz 3 3 6 2 3 2" xfId="7539" xr:uid="{00000000-0005-0000-0000-00002E820000}"/>
    <cellStyle name="Notiz 3 3 6 2 3 2 2" xfId="19267" xr:uid="{00000000-0005-0000-0000-00002F820000}"/>
    <cellStyle name="Notiz 3 3 6 2 3 2 3" xfId="30994" xr:uid="{00000000-0005-0000-0000-000030820000}"/>
    <cellStyle name="Notiz 3 3 6 2 3 3" xfId="11444" xr:uid="{00000000-0005-0000-0000-000031820000}"/>
    <cellStyle name="Notiz 3 3 6 2 3 3 2" xfId="23172" xr:uid="{00000000-0005-0000-0000-000032820000}"/>
    <cellStyle name="Notiz 3 3 6 2 3 3 3" xfId="34899" xr:uid="{00000000-0005-0000-0000-000033820000}"/>
    <cellStyle name="Notiz 3 3 6 2 3 4" xfId="15362" xr:uid="{00000000-0005-0000-0000-000034820000}"/>
    <cellStyle name="Notiz 3 3 6 2 3 5" xfId="27089" xr:uid="{00000000-0005-0000-0000-000035820000}"/>
    <cellStyle name="Notiz 3 3 6 2 4" xfId="4943" xr:uid="{00000000-0005-0000-0000-000036820000}"/>
    <cellStyle name="Notiz 3 3 6 2 4 2" xfId="16671" xr:uid="{00000000-0005-0000-0000-000037820000}"/>
    <cellStyle name="Notiz 3 3 6 2 4 3" xfId="28398" xr:uid="{00000000-0005-0000-0000-000038820000}"/>
    <cellStyle name="Notiz 3 3 6 2 5" xfId="8848" xr:uid="{00000000-0005-0000-0000-000039820000}"/>
    <cellStyle name="Notiz 3 3 6 2 5 2" xfId="20576" xr:uid="{00000000-0005-0000-0000-00003A820000}"/>
    <cellStyle name="Notiz 3 3 6 2 5 3" xfId="32303" xr:uid="{00000000-0005-0000-0000-00003B820000}"/>
    <cellStyle name="Notiz 3 3 6 2 6" xfId="12766" xr:uid="{00000000-0005-0000-0000-00003C820000}"/>
    <cellStyle name="Notiz 3 3 6 2 7" xfId="24493" xr:uid="{00000000-0005-0000-0000-00003D820000}"/>
    <cellStyle name="Notiz 3 3 6 3" xfId="1467" xr:uid="{00000000-0005-0000-0000-00003E820000}"/>
    <cellStyle name="Notiz 3 3 6 3 2" xfId="2765" xr:uid="{00000000-0005-0000-0000-00003F820000}"/>
    <cellStyle name="Notiz 3 3 6 3 2 2" xfId="6670" xr:uid="{00000000-0005-0000-0000-000040820000}"/>
    <cellStyle name="Notiz 3 3 6 3 2 2 2" xfId="18398" xr:uid="{00000000-0005-0000-0000-000041820000}"/>
    <cellStyle name="Notiz 3 3 6 3 2 2 3" xfId="30125" xr:uid="{00000000-0005-0000-0000-000042820000}"/>
    <cellStyle name="Notiz 3 3 6 3 2 3" xfId="10575" xr:uid="{00000000-0005-0000-0000-000043820000}"/>
    <cellStyle name="Notiz 3 3 6 3 2 3 2" xfId="22303" xr:uid="{00000000-0005-0000-0000-000044820000}"/>
    <cellStyle name="Notiz 3 3 6 3 2 3 3" xfId="34030" xr:uid="{00000000-0005-0000-0000-000045820000}"/>
    <cellStyle name="Notiz 3 3 6 3 2 4" xfId="14493" xr:uid="{00000000-0005-0000-0000-000046820000}"/>
    <cellStyle name="Notiz 3 3 6 3 2 5" xfId="26220" xr:uid="{00000000-0005-0000-0000-000047820000}"/>
    <cellStyle name="Notiz 3 3 6 3 3" xfId="4063" xr:uid="{00000000-0005-0000-0000-000048820000}"/>
    <cellStyle name="Notiz 3 3 6 3 3 2" xfId="7968" xr:uid="{00000000-0005-0000-0000-000049820000}"/>
    <cellStyle name="Notiz 3 3 6 3 3 2 2" xfId="19696" xr:uid="{00000000-0005-0000-0000-00004A820000}"/>
    <cellStyle name="Notiz 3 3 6 3 3 2 3" xfId="31423" xr:uid="{00000000-0005-0000-0000-00004B820000}"/>
    <cellStyle name="Notiz 3 3 6 3 3 3" xfId="11873" xr:uid="{00000000-0005-0000-0000-00004C820000}"/>
    <cellStyle name="Notiz 3 3 6 3 3 3 2" xfId="23601" xr:uid="{00000000-0005-0000-0000-00004D820000}"/>
    <cellStyle name="Notiz 3 3 6 3 3 3 3" xfId="35328" xr:uid="{00000000-0005-0000-0000-00004E820000}"/>
    <cellStyle name="Notiz 3 3 6 3 3 4" xfId="15791" xr:uid="{00000000-0005-0000-0000-00004F820000}"/>
    <cellStyle name="Notiz 3 3 6 3 3 5" xfId="27518" xr:uid="{00000000-0005-0000-0000-000050820000}"/>
    <cellStyle name="Notiz 3 3 6 3 4" xfId="5372" xr:uid="{00000000-0005-0000-0000-000051820000}"/>
    <cellStyle name="Notiz 3 3 6 3 4 2" xfId="17100" xr:uid="{00000000-0005-0000-0000-000052820000}"/>
    <cellStyle name="Notiz 3 3 6 3 4 3" xfId="28827" xr:uid="{00000000-0005-0000-0000-000053820000}"/>
    <cellStyle name="Notiz 3 3 6 3 5" xfId="9277" xr:uid="{00000000-0005-0000-0000-000054820000}"/>
    <cellStyle name="Notiz 3 3 6 3 5 2" xfId="21005" xr:uid="{00000000-0005-0000-0000-000055820000}"/>
    <cellStyle name="Notiz 3 3 6 3 5 3" xfId="32732" xr:uid="{00000000-0005-0000-0000-000056820000}"/>
    <cellStyle name="Notiz 3 3 6 3 6" xfId="13195" xr:uid="{00000000-0005-0000-0000-000057820000}"/>
    <cellStyle name="Notiz 3 3 6 3 7" xfId="24922" xr:uid="{00000000-0005-0000-0000-000058820000}"/>
    <cellStyle name="Notiz 3 3 6 4" xfId="1907" xr:uid="{00000000-0005-0000-0000-000059820000}"/>
    <cellStyle name="Notiz 3 3 6 4 2" xfId="5812" xr:uid="{00000000-0005-0000-0000-00005A820000}"/>
    <cellStyle name="Notiz 3 3 6 4 2 2" xfId="17540" xr:uid="{00000000-0005-0000-0000-00005B820000}"/>
    <cellStyle name="Notiz 3 3 6 4 2 3" xfId="29267" xr:uid="{00000000-0005-0000-0000-00005C820000}"/>
    <cellStyle name="Notiz 3 3 6 4 3" xfId="9717" xr:uid="{00000000-0005-0000-0000-00005D820000}"/>
    <cellStyle name="Notiz 3 3 6 4 3 2" xfId="21445" xr:uid="{00000000-0005-0000-0000-00005E820000}"/>
    <cellStyle name="Notiz 3 3 6 4 3 3" xfId="33172" xr:uid="{00000000-0005-0000-0000-00005F820000}"/>
    <cellStyle name="Notiz 3 3 6 4 4" xfId="13635" xr:uid="{00000000-0005-0000-0000-000060820000}"/>
    <cellStyle name="Notiz 3 3 6 4 5" xfId="25362" xr:uid="{00000000-0005-0000-0000-000061820000}"/>
    <cellStyle name="Notiz 3 3 6 5" xfId="3205" xr:uid="{00000000-0005-0000-0000-000062820000}"/>
    <cellStyle name="Notiz 3 3 6 5 2" xfId="7110" xr:uid="{00000000-0005-0000-0000-000063820000}"/>
    <cellStyle name="Notiz 3 3 6 5 2 2" xfId="18838" xr:uid="{00000000-0005-0000-0000-000064820000}"/>
    <cellStyle name="Notiz 3 3 6 5 2 3" xfId="30565" xr:uid="{00000000-0005-0000-0000-000065820000}"/>
    <cellStyle name="Notiz 3 3 6 5 3" xfId="11015" xr:uid="{00000000-0005-0000-0000-000066820000}"/>
    <cellStyle name="Notiz 3 3 6 5 3 2" xfId="22743" xr:uid="{00000000-0005-0000-0000-000067820000}"/>
    <cellStyle name="Notiz 3 3 6 5 3 3" xfId="34470" xr:uid="{00000000-0005-0000-0000-000068820000}"/>
    <cellStyle name="Notiz 3 3 6 5 4" xfId="14933" xr:uid="{00000000-0005-0000-0000-000069820000}"/>
    <cellStyle name="Notiz 3 3 6 5 5" xfId="26660" xr:uid="{00000000-0005-0000-0000-00006A820000}"/>
    <cellStyle name="Notiz 3 3 6 6" xfId="4514" xr:uid="{00000000-0005-0000-0000-00006B820000}"/>
    <cellStyle name="Notiz 3 3 6 6 2" xfId="16242" xr:uid="{00000000-0005-0000-0000-00006C820000}"/>
    <cellStyle name="Notiz 3 3 6 6 3" xfId="27969" xr:uid="{00000000-0005-0000-0000-00006D820000}"/>
    <cellStyle name="Notiz 3 3 6 7" xfId="8419" xr:uid="{00000000-0005-0000-0000-00006E820000}"/>
    <cellStyle name="Notiz 3 3 6 7 2" xfId="20147" xr:uid="{00000000-0005-0000-0000-00006F820000}"/>
    <cellStyle name="Notiz 3 3 6 7 3" xfId="31874" xr:uid="{00000000-0005-0000-0000-000070820000}"/>
    <cellStyle name="Notiz 3 3 6 8" xfId="12337" xr:uid="{00000000-0005-0000-0000-000071820000}"/>
    <cellStyle name="Notiz 3 3 6 9" xfId="24064" xr:uid="{00000000-0005-0000-0000-000072820000}"/>
    <cellStyle name="Notiz 3 3 7" xfId="709" xr:uid="{00000000-0005-0000-0000-000073820000}"/>
    <cellStyle name="Notiz 3 3 7 2" xfId="2007" xr:uid="{00000000-0005-0000-0000-000074820000}"/>
    <cellStyle name="Notiz 3 3 7 2 2" xfId="5912" xr:uid="{00000000-0005-0000-0000-000075820000}"/>
    <cellStyle name="Notiz 3 3 7 2 2 2" xfId="17640" xr:uid="{00000000-0005-0000-0000-000076820000}"/>
    <cellStyle name="Notiz 3 3 7 2 2 3" xfId="29367" xr:uid="{00000000-0005-0000-0000-000077820000}"/>
    <cellStyle name="Notiz 3 3 7 2 3" xfId="9817" xr:uid="{00000000-0005-0000-0000-000078820000}"/>
    <cellStyle name="Notiz 3 3 7 2 3 2" xfId="21545" xr:uid="{00000000-0005-0000-0000-000079820000}"/>
    <cellStyle name="Notiz 3 3 7 2 3 3" xfId="33272" xr:uid="{00000000-0005-0000-0000-00007A820000}"/>
    <cellStyle name="Notiz 3 3 7 2 4" xfId="13735" xr:uid="{00000000-0005-0000-0000-00007B820000}"/>
    <cellStyle name="Notiz 3 3 7 2 5" xfId="25462" xr:uid="{00000000-0005-0000-0000-00007C820000}"/>
    <cellStyle name="Notiz 3 3 7 3" xfId="3305" xr:uid="{00000000-0005-0000-0000-00007D820000}"/>
    <cellStyle name="Notiz 3 3 7 3 2" xfId="7210" xr:uid="{00000000-0005-0000-0000-00007E820000}"/>
    <cellStyle name="Notiz 3 3 7 3 2 2" xfId="18938" xr:uid="{00000000-0005-0000-0000-00007F820000}"/>
    <cellStyle name="Notiz 3 3 7 3 2 3" xfId="30665" xr:uid="{00000000-0005-0000-0000-000080820000}"/>
    <cellStyle name="Notiz 3 3 7 3 3" xfId="11115" xr:uid="{00000000-0005-0000-0000-000081820000}"/>
    <cellStyle name="Notiz 3 3 7 3 3 2" xfId="22843" xr:uid="{00000000-0005-0000-0000-000082820000}"/>
    <cellStyle name="Notiz 3 3 7 3 3 3" xfId="34570" xr:uid="{00000000-0005-0000-0000-000083820000}"/>
    <cellStyle name="Notiz 3 3 7 3 4" xfId="15033" xr:uid="{00000000-0005-0000-0000-000084820000}"/>
    <cellStyle name="Notiz 3 3 7 3 5" xfId="26760" xr:uid="{00000000-0005-0000-0000-000085820000}"/>
    <cellStyle name="Notiz 3 3 7 4" xfId="4614" xr:uid="{00000000-0005-0000-0000-000086820000}"/>
    <cellStyle name="Notiz 3 3 7 4 2" xfId="16342" xr:uid="{00000000-0005-0000-0000-000087820000}"/>
    <cellStyle name="Notiz 3 3 7 4 3" xfId="28069" xr:uid="{00000000-0005-0000-0000-000088820000}"/>
    <cellStyle name="Notiz 3 3 7 5" xfId="8519" xr:uid="{00000000-0005-0000-0000-000089820000}"/>
    <cellStyle name="Notiz 3 3 7 5 2" xfId="20247" xr:uid="{00000000-0005-0000-0000-00008A820000}"/>
    <cellStyle name="Notiz 3 3 7 5 3" xfId="31974" xr:uid="{00000000-0005-0000-0000-00008B820000}"/>
    <cellStyle name="Notiz 3 3 7 6" xfId="12437" xr:uid="{00000000-0005-0000-0000-00008C820000}"/>
    <cellStyle name="Notiz 3 3 7 7" xfId="24164" xr:uid="{00000000-0005-0000-0000-00008D820000}"/>
    <cellStyle name="Notiz 3 3 8" xfId="1138" xr:uid="{00000000-0005-0000-0000-00008E820000}"/>
    <cellStyle name="Notiz 3 3 8 2" xfId="2436" xr:uid="{00000000-0005-0000-0000-00008F820000}"/>
    <cellStyle name="Notiz 3 3 8 2 2" xfId="6341" xr:uid="{00000000-0005-0000-0000-000090820000}"/>
    <cellStyle name="Notiz 3 3 8 2 2 2" xfId="18069" xr:uid="{00000000-0005-0000-0000-000091820000}"/>
    <cellStyle name="Notiz 3 3 8 2 2 3" xfId="29796" xr:uid="{00000000-0005-0000-0000-000092820000}"/>
    <cellStyle name="Notiz 3 3 8 2 3" xfId="10246" xr:uid="{00000000-0005-0000-0000-000093820000}"/>
    <cellStyle name="Notiz 3 3 8 2 3 2" xfId="21974" xr:uid="{00000000-0005-0000-0000-000094820000}"/>
    <cellStyle name="Notiz 3 3 8 2 3 3" xfId="33701" xr:uid="{00000000-0005-0000-0000-000095820000}"/>
    <cellStyle name="Notiz 3 3 8 2 4" xfId="14164" xr:uid="{00000000-0005-0000-0000-000096820000}"/>
    <cellStyle name="Notiz 3 3 8 2 5" xfId="25891" xr:uid="{00000000-0005-0000-0000-000097820000}"/>
    <cellStyle name="Notiz 3 3 8 3" xfId="3734" xr:uid="{00000000-0005-0000-0000-000098820000}"/>
    <cellStyle name="Notiz 3 3 8 3 2" xfId="7639" xr:uid="{00000000-0005-0000-0000-000099820000}"/>
    <cellStyle name="Notiz 3 3 8 3 2 2" xfId="19367" xr:uid="{00000000-0005-0000-0000-00009A820000}"/>
    <cellStyle name="Notiz 3 3 8 3 2 3" xfId="31094" xr:uid="{00000000-0005-0000-0000-00009B820000}"/>
    <cellStyle name="Notiz 3 3 8 3 3" xfId="11544" xr:uid="{00000000-0005-0000-0000-00009C820000}"/>
    <cellStyle name="Notiz 3 3 8 3 3 2" xfId="23272" xr:uid="{00000000-0005-0000-0000-00009D820000}"/>
    <cellStyle name="Notiz 3 3 8 3 3 3" xfId="34999" xr:uid="{00000000-0005-0000-0000-00009E820000}"/>
    <cellStyle name="Notiz 3 3 8 3 4" xfId="15462" xr:uid="{00000000-0005-0000-0000-00009F820000}"/>
    <cellStyle name="Notiz 3 3 8 3 5" xfId="27189" xr:uid="{00000000-0005-0000-0000-0000A0820000}"/>
    <cellStyle name="Notiz 3 3 8 4" xfId="5043" xr:uid="{00000000-0005-0000-0000-0000A1820000}"/>
    <cellStyle name="Notiz 3 3 8 4 2" xfId="16771" xr:uid="{00000000-0005-0000-0000-0000A2820000}"/>
    <cellStyle name="Notiz 3 3 8 4 3" xfId="28498" xr:uid="{00000000-0005-0000-0000-0000A3820000}"/>
    <cellStyle name="Notiz 3 3 8 5" xfId="8948" xr:uid="{00000000-0005-0000-0000-0000A4820000}"/>
    <cellStyle name="Notiz 3 3 8 5 2" xfId="20676" xr:uid="{00000000-0005-0000-0000-0000A5820000}"/>
    <cellStyle name="Notiz 3 3 8 5 3" xfId="32403" xr:uid="{00000000-0005-0000-0000-0000A6820000}"/>
    <cellStyle name="Notiz 3 3 8 6" xfId="12866" xr:uid="{00000000-0005-0000-0000-0000A7820000}"/>
    <cellStyle name="Notiz 3 3 8 7" xfId="24593" xr:uid="{00000000-0005-0000-0000-0000A8820000}"/>
    <cellStyle name="Notiz 3 3 9" xfId="1578" xr:uid="{00000000-0005-0000-0000-0000A9820000}"/>
    <cellStyle name="Notiz 3 3 9 2" xfId="5483" xr:uid="{00000000-0005-0000-0000-0000AA820000}"/>
    <cellStyle name="Notiz 3 3 9 2 2" xfId="17211" xr:uid="{00000000-0005-0000-0000-0000AB820000}"/>
    <cellStyle name="Notiz 3 3 9 2 3" xfId="28938" xr:uid="{00000000-0005-0000-0000-0000AC820000}"/>
    <cellStyle name="Notiz 3 3 9 3" xfId="9388" xr:uid="{00000000-0005-0000-0000-0000AD820000}"/>
    <cellStyle name="Notiz 3 3 9 3 2" xfId="21116" xr:uid="{00000000-0005-0000-0000-0000AE820000}"/>
    <cellStyle name="Notiz 3 3 9 3 3" xfId="32843" xr:uid="{00000000-0005-0000-0000-0000AF820000}"/>
    <cellStyle name="Notiz 3 3 9 4" xfId="13306" xr:uid="{00000000-0005-0000-0000-0000B0820000}"/>
    <cellStyle name="Notiz 3 3 9 5" xfId="25033" xr:uid="{00000000-0005-0000-0000-0000B1820000}"/>
    <cellStyle name="Notiz 3 4" xfId="241" xr:uid="{00000000-0005-0000-0000-0000B2820000}"/>
    <cellStyle name="Notiz 3 4 10" xfId="2837" xr:uid="{00000000-0005-0000-0000-0000B3820000}"/>
    <cellStyle name="Notiz 3 4 10 2" xfId="6742" xr:uid="{00000000-0005-0000-0000-0000B4820000}"/>
    <cellStyle name="Notiz 3 4 10 2 2" xfId="18470" xr:uid="{00000000-0005-0000-0000-0000B5820000}"/>
    <cellStyle name="Notiz 3 4 10 2 3" xfId="30197" xr:uid="{00000000-0005-0000-0000-0000B6820000}"/>
    <cellStyle name="Notiz 3 4 10 3" xfId="10647" xr:uid="{00000000-0005-0000-0000-0000B7820000}"/>
    <cellStyle name="Notiz 3 4 10 3 2" xfId="22375" xr:uid="{00000000-0005-0000-0000-0000B8820000}"/>
    <cellStyle name="Notiz 3 4 10 3 3" xfId="34102" xr:uid="{00000000-0005-0000-0000-0000B9820000}"/>
    <cellStyle name="Notiz 3 4 10 4" xfId="14565" xr:uid="{00000000-0005-0000-0000-0000BA820000}"/>
    <cellStyle name="Notiz 3 4 10 5" xfId="26292" xr:uid="{00000000-0005-0000-0000-0000BB820000}"/>
    <cellStyle name="Notiz 3 4 11" xfId="4146" xr:uid="{00000000-0005-0000-0000-0000BC820000}"/>
    <cellStyle name="Notiz 3 4 11 2" xfId="15874" xr:uid="{00000000-0005-0000-0000-0000BD820000}"/>
    <cellStyle name="Notiz 3 4 11 3" xfId="27601" xr:uid="{00000000-0005-0000-0000-0000BE820000}"/>
    <cellStyle name="Notiz 3 4 12" xfId="8051" xr:uid="{00000000-0005-0000-0000-0000BF820000}"/>
    <cellStyle name="Notiz 3 4 12 2" xfId="19779" xr:uid="{00000000-0005-0000-0000-0000C0820000}"/>
    <cellStyle name="Notiz 3 4 12 3" xfId="31506" xr:uid="{00000000-0005-0000-0000-0000C1820000}"/>
    <cellStyle name="Notiz 3 4 13" xfId="11969" xr:uid="{00000000-0005-0000-0000-0000C2820000}"/>
    <cellStyle name="Notiz 3 4 14" xfId="23696" xr:uid="{00000000-0005-0000-0000-0000C3820000}"/>
    <cellStyle name="Notiz 3 4 2" xfId="418" xr:uid="{00000000-0005-0000-0000-0000C4820000}"/>
    <cellStyle name="Notiz 3 4 2 10" xfId="12146" xr:uid="{00000000-0005-0000-0000-0000C5820000}"/>
    <cellStyle name="Notiz 3 4 2 11" xfId="23873" xr:uid="{00000000-0005-0000-0000-0000C6820000}"/>
    <cellStyle name="Notiz 3 4 2 2" xfId="517" xr:uid="{00000000-0005-0000-0000-0000C7820000}"/>
    <cellStyle name="Notiz 3 4 2 2 2" xfId="946" xr:uid="{00000000-0005-0000-0000-0000C8820000}"/>
    <cellStyle name="Notiz 3 4 2 2 2 2" xfId="2244" xr:uid="{00000000-0005-0000-0000-0000C9820000}"/>
    <cellStyle name="Notiz 3 4 2 2 2 2 2" xfId="6149" xr:uid="{00000000-0005-0000-0000-0000CA820000}"/>
    <cellStyle name="Notiz 3 4 2 2 2 2 2 2" xfId="17877" xr:uid="{00000000-0005-0000-0000-0000CB820000}"/>
    <cellStyle name="Notiz 3 4 2 2 2 2 2 3" xfId="29604" xr:uid="{00000000-0005-0000-0000-0000CC820000}"/>
    <cellStyle name="Notiz 3 4 2 2 2 2 3" xfId="10054" xr:uid="{00000000-0005-0000-0000-0000CD820000}"/>
    <cellStyle name="Notiz 3 4 2 2 2 2 3 2" xfId="21782" xr:uid="{00000000-0005-0000-0000-0000CE820000}"/>
    <cellStyle name="Notiz 3 4 2 2 2 2 3 3" xfId="33509" xr:uid="{00000000-0005-0000-0000-0000CF820000}"/>
    <cellStyle name="Notiz 3 4 2 2 2 2 4" xfId="13972" xr:uid="{00000000-0005-0000-0000-0000D0820000}"/>
    <cellStyle name="Notiz 3 4 2 2 2 2 5" xfId="25699" xr:uid="{00000000-0005-0000-0000-0000D1820000}"/>
    <cellStyle name="Notiz 3 4 2 2 2 3" xfId="3542" xr:uid="{00000000-0005-0000-0000-0000D2820000}"/>
    <cellStyle name="Notiz 3 4 2 2 2 3 2" xfId="7447" xr:uid="{00000000-0005-0000-0000-0000D3820000}"/>
    <cellStyle name="Notiz 3 4 2 2 2 3 2 2" xfId="19175" xr:uid="{00000000-0005-0000-0000-0000D4820000}"/>
    <cellStyle name="Notiz 3 4 2 2 2 3 2 3" xfId="30902" xr:uid="{00000000-0005-0000-0000-0000D5820000}"/>
    <cellStyle name="Notiz 3 4 2 2 2 3 3" xfId="11352" xr:uid="{00000000-0005-0000-0000-0000D6820000}"/>
    <cellStyle name="Notiz 3 4 2 2 2 3 3 2" xfId="23080" xr:uid="{00000000-0005-0000-0000-0000D7820000}"/>
    <cellStyle name="Notiz 3 4 2 2 2 3 3 3" xfId="34807" xr:uid="{00000000-0005-0000-0000-0000D8820000}"/>
    <cellStyle name="Notiz 3 4 2 2 2 3 4" xfId="15270" xr:uid="{00000000-0005-0000-0000-0000D9820000}"/>
    <cellStyle name="Notiz 3 4 2 2 2 3 5" xfId="26997" xr:uid="{00000000-0005-0000-0000-0000DA820000}"/>
    <cellStyle name="Notiz 3 4 2 2 2 4" xfId="4851" xr:uid="{00000000-0005-0000-0000-0000DB820000}"/>
    <cellStyle name="Notiz 3 4 2 2 2 4 2" xfId="16579" xr:uid="{00000000-0005-0000-0000-0000DC820000}"/>
    <cellStyle name="Notiz 3 4 2 2 2 4 3" xfId="28306" xr:uid="{00000000-0005-0000-0000-0000DD820000}"/>
    <cellStyle name="Notiz 3 4 2 2 2 5" xfId="8756" xr:uid="{00000000-0005-0000-0000-0000DE820000}"/>
    <cellStyle name="Notiz 3 4 2 2 2 5 2" xfId="20484" xr:uid="{00000000-0005-0000-0000-0000DF820000}"/>
    <cellStyle name="Notiz 3 4 2 2 2 5 3" xfId="32211" xr:uid="{00000000-0005-0000-0000-0000E0820000}"/>
    <cellStyle name="Notiz 3 4 2 2 2 6" xfId="12674" xr:uid="{00000000-0005-0000-0000-0000E1820000}"/>
    <cellStyle name="Notiz 3 4 2 2 2 7" xfId="24401" xr:uid="{00000000-0005-0000-0000-0000E2820000}"/>
    <cellStyle name="Notiz 3 4 2 2 3" xfId="1375" xr:uid="{00000000-0005-0000-0000-0000E3820000}"/>
    <cellStyle name="Notiz 3 4 2 2 3 2" xfId="2673" xr:uid="{00000000-0005-0000-0000-0000E4820000}"/>
    <cellStyle name="Notiz 3 4 2 2 3 2 2" xfId="6578" xr:uid="{00000000-0005-0000-0000-0000E5820000}"/>
    <cellStyle name="Notiz 3 4 2 2 3 2 2 2" xfId="18306" xr:uid="{00000000-0005-0000-0000-0000E6820000}"/>
    <cellStyle name="Notiz 3 4 2 2 3 2 2 3" xfId="30033" xr:uid="{00000000-0005-0000-0000-0000E7820000}"/>
    <cellStyle name="Notiz 3 4 2 2 3 2 3" xfId="10483" xr:uid="{00000000-0005-0000-0000-0000E8820000}"/>
    <cellStyle name="Notiz 3 4 2 2 3 2 3 2" xfId="22211" xr:uid="{00000000-0005-0000-0000-0000E9820000}"/>
    <cellStyle name="Notiz 3 4 2 2 3 2 3 3" xfId="33938" xr:uid="{00000000-0005-0000-0000-0000EA820000}"/>
    <cellStyle name="Notiz 3 4 2 2 3 2 4" xfId="14401" xr:uid="{00000000-0005-0000-0000-0000EB820000}"/>
    <cellStyle name="Notiz 3 4 2 2 3 2 5" xfId="26128" xr:uid="{00000000-0005-0000-0000-0000EC820000}"/>
    <cellStyle name="Notiz 3 4 2 2 3 3" xfId="3971" xr:uid="{00000000-0005-0000-0000-0000ED820000}"/>
    <cellStyle name="Notiz 3 4 2 2 3 3 2" xfId="7876" xr:uid="{00000000-0005-0000-0000-0000EE820000}"/>
    <cellStyle name="Notiz 3 4 2 2 3 3 2 2" xfId="19604" xr:uid="{00000000-0005-0000-0000-0000EF820000}"/>
    <cellStyle name="Notiz 3 4 2 2 3 3 2 3" xfId="31331" xr:uid="{00000000-0005-0000-0000-0000F0820000}"/>
    <cellStyle name="Notiz 3 4 2 2 3 3 3" xfId="11781" xr:uid="{00000000-0005-0000-0000-0000F1820000}"/>
    <cellStyle name="Notiz 3 4 2 2 3 3 3 2" xfId="23509" xr:uid="{00000000-0005-0000-0000-0000F2820000}"/>
    <cellStyle name="Notiz 3 4 2 2 3 3 3 3" xfId="35236" xr:uid="{00000000-0005-0000-0000-0000F3820000}"/>
    <cellStyle name="Notiz 3 4 2 2 3 3 4" xfId="15699" xr:uid="{00000000-0005-0000-0000-0000F4820000}"/>
    <cellStyle name="Notiz 3 4 2 2 3 3 5" xfId="27426" xr:uid="{00000000-0005-0000-0000-0000F5820000}"/>
    <cellStyle name="Notiz 3 4 2 2 3 4" xfId="5280" xr:uid="{00000000-0005-0000-0000-0000F6820000}"/>
    <cellStyle name="Notiz 3 4 2 2 3 4 2" xfId="17008" xr:uid="{00000000-0005-0000-0000-0000F7820000}"/>
    <cellStyle name="Notiz 3 4 2 2 3 4 3" xfId="28735" xr:uid="{00000000-0005-0000-0000-0000F8820000}"/>
    <cellStyle name="Notiz 3 4 2 2 3 5" xfId="9185" xr:uid="{00000000-0005-0000-0000-0000F9820000}"/>
    <cellStyle name="Notiz 3 4 2 2 3 5 2" xfId="20913" xr:uid="{00000000-0005-0000-0000-0000FA820000}"/>
    <cellStyle name="Notiz 3 4 2 2 3 5 3" xfId="32640" xr:uid="{00000000-0005-0000-0000-0000FB820000}"/>
    <cellStyle name="Notiz 3 4 2 2 3 6" xfId="13103" xr:uid="{00000000-0005-0000-0000-0000FC820000}"/>
    <cellStyle name="Notiz 3 4 2 2 3 7" xfId="24830" xr:uid="{00000000-0005-0000-0000-0000FD820000}"/>
    <cellStyle name="Notiz 3 4 2 2 4" xfId="1815" xr:uid="{00000000-0005-0000-0000-0000FE820000}"/>
    <cellStyle name="Notiz 3 4 2 2 4 2" xfId="5720" xr:uid="{00000000-0005-0000-0000-0000FF820000}"/>
    <cellStyle name="Notiz 3 4 2 2 4 2 2" xfId="17448" xr:uid="{00000000-0005-0000-0000-000000830000}"/>
    <cellStyle name="Notiz 3 4 2 2 4 2 3" xfId="29175" xr:uid="{00000000-0005-0000-0000-000001830000}"/>
    <cellStyle name="Notiz 3 4 2 2 4 3" xfId="9625" xr:uid="{00000000-0005-0000-0000-000002830000}"/>
    <cellStyle name="Notiz 3 4 2 2 4 3 2" xfId="21353" xr:uid="{00000000-0005-0000-0000-000003830000}"/>
    <cellStyle name="Notiz 3 4 2 2 4 3 3" xfId="33080" xr:uid="{00000000-0005-0000-0000-000004830000}"/>
    <cellStyle name="Notiz 3 4 2 2 4 4" xfId="13543" xr:uid="{00000000-0005-0000-0000-000005830000}"/>
    <cellStyle name="Notiz 3 4 2 2 4 5" xfId="25270" xr:uid="{00000000-0005-0000-0000-000006830000}"/>
    <cellStyle name="Notiz 3 4 2 2 5" xfId="3113" xr:uid="{00000000-0005-0000-0000-000007830000}"/>
    <cellStyle name="Notiz 3 4 2 2 5 2" xfId="7018" xr:uid="{00000000-0005-0000-0000-000008830000}"/>
    <cellStyle name="Notiz 3 4 2 2 5 2 2" xfId="18746" xr:uid="{00000000-0005-0000-0000-000009830000}"/>
    <cellStyle name="Notiz 3 4 2 2 5 2 3" xfId="30473" xr:uid="{00000000-0005-0000-0000-00000A830000}"/>
    <cellStyle name="Notiz 3 4 2 2 5 3" xfId="10923" xr:uid="{00000000-0005-0000-0000-00000B830000}"/>
    <cellStyle name="Notiz 3 4 2 2 5 3 2" xfId="22651" xr:uid="{00000000-0005-0000-0000-00000C830000}"/>
    <cellStyle name="Notiz 3 4 2 2 5 3 3" xfId="34378" xr:uid="{00000000-0005-0000-0000-00000D830000}"/>
    <cellStyle name="Notiz 3 4 2 2 5 4" xfId="14841" xr:uid="{00000000-0005-0000-0000-00000E830000}"/>
    <cellStyle name="Notiz 3 4 2 2 5 5" xfId="26568" xr:uid="{00000000-0005-0000-0000-00000F830000}"/>
    <cellStyle name="Notiz 3 4 2 2 6" xfId="4422" xr:uid="{00000000-0005-0000-0000-000010830000}"/>
    <cellStyle name="Notiz 3 4 2 2 6 2" xfId="16150" xr:uid="{00000000-0005-0000-0000-000011830000}"/>
    <cellStyle name="Notiz 3 4 2 2 6 3" xfId="27877" xr:uid="{00000000-0005-0000-0000-000012830000}"/>
    <cellStyle name="Notiz 3 4 2 2 7" xfId="8327" xr:uid="{00000000-0005-0000-0000-000013830000}"/>
    <cellStyle name="Notiz 3 4 2 2 7 2" xfId="20055" xr:uid="{00000000-0005-0000-0000-000014830000}"/>
    <cellStyle name="Notiz 3 4 2 2 7 3" xfId="31782" xr:uid="{00000000-0005-0000-0000-000015830000}"/>
    <cellStyle name="Notiz 3 4 2 2 8" xfId="12245" xr:uid="{00000000-0005-0000-0000-000016830000}"/>
    <cellStyle name="Notiz 3 4 2 2 9" xfId="23972" xr:uid="{00000000-0005-0000-0000-000017830000}"/>
    <cellStyle name="Notiz 3 4 2 3" xfId="616" xr:uid="{00000000-0005-0000-0000-000018830000}"/>
    <cellStyle name="Notiz 3 4 2 3 2" xfId="1045" xr:uid="{00000000-0005-0000-0000-000019830000}"/>
    <cellStyle name="Notiz 3 4 2 3 2 2" xfId="2343" xr:uid="{00000000-0005-0000-0000-00001A830000}"/>
    <cellStyle name="Notiz 3 4 2 3 2 2 2" xfId="6248" xr:uid="{00000000-0005-0000-0000-00001B830000}"/>
    <cellStyle name="Notiz 3 4 2 3 2 2 2 2" xfId="17976" xr:uid="{00000000-0005-0000-0000-00001C830000}"/>
    <cellStyle name="Notiz 3 4 2 3 2 2 2 3" xfId="29703" xr:uid="{00000000-0005-0000-0000-00001D830000}"/>
    <cellStyle name="Notiz 3 4 2 3 2 2 3" xfId="10153" xr:uid="{00000000-0005-0000-0000-00001E830000}"/>
    <cellStyle name="Notiz 3 4 2 3 2 2 3 2" xfId="21881" xr:uid="{00000000-0005-0000-0000-00001F830000}"/>
    <cellStyle name="Notiz 3 4 2 3 2 2 3 3" xfId="33608" xr:uid="{00000000-0005-0000-0000-000020830000}"/>
    <cellStyle name="Notiz 3 4 2 3 2 2 4" xfId="14071" xr:uid="{00000000-0005-0000-0000-000021830000}"/>
    <cellStyle name="Notiz 3 4 2 3 2 2 5" xfId="25798" xr:uid="{00000000-0005-0000-0000-000022830000}"/>
    <cellStyle name="Notiz 3 4 2 3 2 3" xfId="3641" xr:uid="{00000000-0005-0000-0000-000023830000}"/>
    <cellStyle name="Notiz 3 4 2 3 2 3 2" xfId="7546" xr:uid="{00000000-0005-0000-0000-000024830000}"/>
    <cellStyle name="Notiz 3 4 2 3 2 3 2 2" xfId="19274" xr:uid="{00000000-0005-0000-0000-000025830000}"/>
    <cellStyle name="Notiz 3 4 2 3 2 3 2 3" xfId="31001" xr:uid="{00000000-0005-0000-0000-000026830000}"/>
    <cellStyle name="Notiz 3 4 2 3 2 3 3" xfId="11451" xr:uid="{00000000-0005-0000-0000-000027830000}"/>
    <cellStyle name="Notiz 3 4 2 3 2 3 3 2" xfId="23179" xr:uid="{00000000-0005-0000-0000-000028830000}"/>
    <cellStyle name="Notiz 3 4 2 3 2 3 3 3" xfId="34906" xr:uid="{00000000-0005-0000-0000-000029830000}"/>
    <cellStyle name="Notiz 3 4 2 3 2 3 4" xfId="15369" xr:uid="{00000000-0005-0000-0000-00002A830000}"/>
    <cellStyle name="Notiz 3 4 2 3 2 3 5" xfId="27096" xr:uid="{00000000-0005-0000-0000-00002B830000}"/>
    <cellStyle name="Notiz 3 4 2 3 2 4" xfId="4950" xr:uid="{00000000-0005-0000-0000-00002C830000}"/>
    <cellStyle name="Notiz 3 4 2 3 2 4 2" xfId="16678" xr:uid="{00000000-0005-0000-0000-00002D830000}"/>
    <cellStyle name="Notiz 3 4 2 3 2 4 3" xfId="28405" xr:uid="{00000000-0005-0000-0000-00002E830000}"/>
    <cellStyle name="Notiz 3 4 2 3 2 5" xfId="8855" xr:uid="{00000000-0005-0000-0000-00002F830000}"/>
    <cellStyle name="Notiz 3 4 2 3 2 5 2" xfId="20583" xr:uid="{00000000-0005-0000-0000-000030830000}"/>
    <cellStyle name="Notiz 3 4 2 3 2 5 3" xfId="32310" xr:uid="{00000000-0005-0000-0000-000031830000}"/>
    <cellStyle name="Notiz 3 4 2 3 2 6" xfId="12773" xr:uid="{00000000-0005-0000-0000-000032830000}"/>
    <cellStyle name="Notiz 3 4 2 3 2 7" xfId="24500" xr:uid="{00000000-0005-0000-0000-000033830000}"/>
    <cellStyle name="Notiz 3 4 2 3 3" xfId="1474" xr:uid="{00000000-0005-0000-0000-000034830000}"/>
    <cellStyle name="Notiz 3 4 2 3 3 2" xfId="2772" xr:uid="{00000000-0005-0000-0000-000035830000}"/>
    <cellStyle name="Notiz 3 4 2 3 3 2 2" xfId="6677" xr:uid="{00000000-0005-0000-0000-000036830000}"/>
    <cellStyle name="Notiz 3 4 2 3 3 2 2 2" xfId="18405" xr:uid="{00000000-0005-0000-0000-000037830000}"/>
    <cellStyle name="Notiz 3 4 2 3 3 2 2 3" xfId="30132" xr:uid="{00000000-0005-0000-0000-000038830000}"/>
    <cellStyle name="Notiz 3 4 2 3 3 2 3" xfId="10582" xr:uid="{00000000-0005-0000-0000-000039830000}"/>
    <cellStyle name="Notiz 3 4 2 3 3 2 3 2" xfId="22310" xr:uid="{00000000-0005-0000-0000-00003A830000}"/>
    <cellStyle name="Notiz 3 4 2 3 3 2 3 3" xfId="34037" xr:uid="{00000000-0005-0000-0000-00003B830000}"/>
    <cellStyle name="Notiz 3 4 2 3 3 2 4" xfId="14500" xr:uid="{00000000-0005-0000-0000-00003C830000}"/>
    <cellStyle name="Notiz 3 4 2 3 3 2 5" xfId="26227" xr:uid="{00000000-0005-0000-0000-00003D830000}"/>
    <cellStyle name="Notiz 3 4 2 3 3 3" xfId="4070" xr:uid="{00000000-0005-0000-0000-00003E830000}"/>
    <cellStyle name="Notiz 3 4 2 3 3 3 2" xfId="7975" xr:uid="{00000000-0005-0000-0000-00003F830000}"/>
    <cellStyle name="Notiz 3 4 2 3 3 3 2 2" xfId="19703" xr:uid="{00000000-0005-0000-0000-000040830000}"/>
    <cellStyle name="Notiz 3 4 2 3 3 3 2 3" xfId="31430" xr:uid="{00000000-0005-0000-0000-000041830000}"/>
    <cellStyle name="Notiz 3 4 2 3 3 3 3" xfId="11880" xr:uid="{00000000-0005-0000-0000-000042830000}"/>
    <cellStyle name="Notiz 3 4 2 3 3 3 3 2" xfId="23608" xr:uid="{00000000-0005-0000-0000-000043830000}"/>
    <cellStyle name="Notiz 3 4 2 3 3 3 3 3" xfId="35335" xr:uid="{00000000-0005-0000-0000-000044830000}"/>
    <cellStyle name="Notiz 3 4 2 3 3 3 4" xfId="15798" xr:uid="{00000000-0005-0000-0000-000045830000}"/>
    <cellStyle name="Notiz 3 4 2 3 3 3 5" xfId="27525" xr:uid="{00000000-0005-0000-0000-000046830000}"/>
    <cellStyle name="Notiz 3 4 2 3 3 4" xfId="5379" xr:uid="{00000000-0005-0000-0000-000047830000}"/>
    <cellStyle name="Notiz 3 4 2 3 3 4 2" xfId="17107" xr:uid="{00000000-0005-0000-0000-000048830000}"/>
    <cellStyle name="Notiz 3 4 2 3 3 4 3" xfId="28834" xr:uid="{00000000-0005-0000-0000-000049830000}"/>
    <cellStyle name="Notiz 3 4 2 3 3 5" xfId="9284" xr:uid="{00000000-0005-0000-0000-00004A830000}"/>
    <cellStyle name="Notiz 3 4 2 3 3 5 2" xfId="21012" xr:uid="{00000000-0005-0000-0000-00004B830000}"/>
    <cellStyle name="Notiz 3 4 2 3 3 5 3" xfId="32739" xr:uid="{00000000-0005-0000-0000-00004C830000}"/>
    <cellStyle name="Notiz 3 4 2 3 3 6" xfId="13202" xr:uid="{00000000-0005-0000-0000-00004D830000}"/>
    <cellStyle name="Notiz 3 4 2 3 3 7" xfId="24929" xr:uid="{00000000-0005-0000-0000-00004E830000}"/>
    <cellStyle name="Notiz 3 4 2 3 4" xfId="1914" xr:uid="{00000000-0005-0000-0000-00004F830000}"/>
    <cellStyle name="Notiz 3 4 2 3 4 2" xfId="5819" xr:uid="{00000000-0005-0000-0000-000050830000}"/>
    <cellStyle name="Notiz 3 4 2 3 4 2 2" xfId="17547" xr:uid="{00000000-0005-0000-0000-000051830000}"/>
    <cellStyle name="Notiz 3 4 2 3 4 2 3" xfId="29274" xr:uid="{00000000-0005-0000-0000-000052830000}"/>
    <cellStyle name="Notiz 3 4 2 3 4 3" xfId="9724" xr:uid="{00000000-0005-0000-0000-000053830000}"/>
    <cellStyle name="Notiz 3 4 2 3 4 3 2" xfId="21452" xr:uid="{00000000-0005-0000-0000-000054830000}"/>
    <cellStyle name="Notiz 3 4 2 3 4 3 3" xfId="33179" xr:uid="{00000000-0005-0000-0000-000055830000}"/>
    <cellStyle name="Notiz 3 4 2 3 4 4" xfId="13642" xr:uid="{00000000-0005-0000-0000-000056830000}"/>
    <cellStyle name="Notiz 3 4 2 3 4 5" xfId="25369" xr:uid="{00000000-0005-0000-0000-000057830000}"/>
    <cellStyle name="Notiz 3 4 2 3 5" xfId="3212" xr:uid="{00000000-0005-0000-0000-000058830000}"/>
    <cellStyle name="Notiz 3 4 2 3 5 2" xfId="7117" xr:uid="{00000000-0005-0000-0000-000059830000}"/>
    <cellStyle name="Notiz 3 4 2 3 5 2 2" xfId="18845" xr:uid="{00000000-0005-0000-0000-00005A830000}"/>
    <cellStyle name="Notiz 3 4 2 3 5 2 3" xfId="30572" xr:uid="{00000000-0005-0000-0000-00005B830000}"/>
    <cellStyle name="Notiz 3 4 2 3 5 3" xfId="11022" xr:uid="{00000000-0005-0000-0000-00005C830000}"/>
    <cellStyle name="Notiz 3 4 2 3 5 3 2" xfId="22750" xr:uid="{00000000-0005-0000-0000-00005D830000}"/>
    <cellStyle name="Notiz 3 4 2 3 5 3 3" xfId="34477" xr:uid="{00000000-0005-0000-0000-00005E830000}"/>
    <cellStyle name="Notiz 3 4 2 3 5 4" xfId="14940" xr:uid="{00000000-0005-0000-0000-00005F830000}"/>
    <cellStyle name="Notiz 3 4 2 3 5 5" xfId="26667" xr:uid="{00000000-0005-0000-0000-000060830000}"/>
    <cellStyle name="Notiz 3 4 2 3 6" xfId="4521" xr:uid="{00000000-0005-0000-0000-000061830000}"/>
    <cellStyle name="Notiz 3 4 2 3 6 2" xfId="16249" xr:uid="{00000000-0005-0000-0000-000062830000}"/>
    <cellStyle name="Notiz 3 4 2 3 6 3" xfId="27976" xr:uid="{00000000-0005-0000-0000-000063830000}"/>
    <cellStyle name="Notiz 3 4 2 3 7" xfId="8426" xr:uid="{00000000-0005-0000-0000-000064830000}"/>
    <cellStyle name="Notiz 3 4 2 3 7 2" xfId="20154" xr:uid="{00000000-0005-0000-0000-000065830000}"/>
    <cellStyle name="Notiz 3 4 2 3 7 3" xfId="31881" xr:uid="{00000000-0005-0000-0000-000066830000}"/>
    <cellStyle name="Notiz 3 4 2 3 8" xfId="12344" xr:uid="{00000000-0005-0000-0000-000067830000}"/>
    <cellStyle name="Notiz 3 4 2 3 9" xfId="24071" xr:uid="{00000000-0005-0000-0000-000068830000}"/>
    <cellStyle name="Notiz 3 4 2 4" xfId="847" xr:uid="{00000000-0005-0000-0000-000069830000}"/>
    <cellStyle name="Notiz 3 4 2 4 2" xfId="2145" xr:uid="{00000000-0005-0000-0000-00006A830000}"/>
    <cellStyle name="Notiz 3 4 2 4 2 2" xfId="6050" xr:uid="{00000000-0005-0000-0000-00006B830000}"/>
    <cellStyle name="Notiz 3 4 2 4 2 2 2" xfId="17778" xr:uid="{00000000-0005-0000-0000-00006C830000}"/>
    <cellStyle name="Notiz 3 4 2 4 2 2 3" xfId="29505" xr:uid="{00000000-0005-0000-0000-00006D830000}"/>
    <cellStyle name="Notiz 3 4 2 4 2 3" xfId="9955" xr:uid="{00000000-0005-0000-0000-00006E830000}"/>
    <cellStyle name="Notiz 3 4 2 4 2 3 2" xfId="21683" xr:uid="{00000000-0005-0000-0000-00006F830000}"/>
    <cellStyle name="Notiz 3 4 2 4 2 3 3" xfId="33410" xr:uid="{00000000-0005-0000-0000-000070830000}"/>
    <cellStyle name="Notiz 3 4 2 4 2 4" xfId="13873" xr:uid="{00000000-0005-0000-0000-000071830000}"/>
    <cellStyle name="Notiz 3 4 2 4 2 5" xfId="25600" xr:uid="{00000000-0005-0000-0000-000072830000}"/>
    <cellStyle name="Notiz 3 4 2 4 3" xfId="3443" xr:uid="{00000000-0005-0000-0000-000073830000}"/>
    <cellStyle name="Notiz 3 4 2 4 3 2" xfId="7348" xr:uid="{00000000-0005-0000-0000-000074830000}"/>
    <cellStyle name="Notiz 3 4 2 4 3 2 2" xfId="19076" xr:uid="{00000000-0005-0000-0000-000075830000}"/>
    <cellStyle name="Notiz 3 4 2 4 3 2 3" xfId="30803" xr:uid="{00000000-0005-0000-0000-000076830000}"/>
    <cellStyle name="Notiz 3 4 2 4 3 3" xfId="11253" xr:uid="{00000000-0005-0000-0000-000077830000}"/>
    <cellStyle name="Notiz 3 4 2 4 3 3 2" xfId="22981" xr:uid="{00000000-0005-0000-0000-000078830000}"/>
    <cellStyle name="Notiz 3 4 2 4 3 3 3" xfId="34708" xr:uid="{00000000-0005-0000-0000-000079830000}"/>
    <cellStyle name="Notiz 3 4 2 4 3 4" xfId="15171" xr:uid="{00000000-0005-0000-0000-00007A830000}"/>
    <cellStyle name="Notiz 3 4 2 4 3 5" xfId="26898" xr:uid="{00000000-0005-0000-0000-00007B830000}"/>
    <cellStyle name="Notiz 3 4 2 4 4" xfId="4752" xr:uid="{00000000-0005-0000-0000-00007C830000}"/>
    <cellStyle name="Notiz 3 4 2 4 4 2" xfId="16480" xr:uid="{00000000-0005-0000-0000-00007D830000}"/>
    <cellStyle name="Notiz 3 4 2 4 4 3" xfId="28207" xr:uid="{00000000-0005-0000-0000-00007E830000}"/>
    <cellStyle name="Notiz 3 4 2 4 5" xfId="8657" xr:uid="{00000000-0005-0000-0000-00007F830000}"/>
    <cellStyle name="Notiz 3 4 2 4 5 2" xfId="20385" xr:uid="{00000000-0005-0000-0000-000080830000}"/>
    <cellStyle name="Notiz 3 4 2 4 5 3" xfId="32112" xr:uid="{00000000-0005-0000-0000-000081830000}"/>
    <cellStyle name="Notiz 3 4 2 4 6" xfId="12575" xr:uid="{00000000-0005-0000-0000-000082830000}"/>
    <cellStyle name="Notiz 3 4 2 4 7" xfId="24302" xr:uid="{00000000-0005-0000-0000-000083830000}"/>
    <cellStyle name="Notiz 3 4 2 5" xfId="1276" xr:uid="{00000000-0005-0000-0000-000084830000}"/>
    <cellStyle name="Notiz 3 4 2 5 2" xfId="2574" xr:uid="{00000000-0005-0000-0000-000085830000}"/>
    <cellStyle name="Notiz 3 4 2 5 2 2" xfId="6479" xr:uid="{00000000-0005-0000-0000-000086830000}"/>
    <cellStyle name="Notiz 3 4 2 5 2 2 2" xfId="18207" xr:uid="{00000000-0005-0000-0000-000087830000}"/>
    <cellStyle name="Notiz 3 4 2 5 2 2 3" xfId="29934" xr:uid="{00000000-0005-0000-0000-000088830000}"/>
    <cellStyle name="Notiz 3 4 2 5 2 3" xfId="10384" xr:uid="{00000000-0005-0000-0000-000089830000}"/>
    <cellStyle name="Notiz 3 4 2 5 2 3 2" xfId="22112" xr:uid="{00000000-0005-0000-0000-00008A830000}"/>
    <cellStyle name="Notiz 3 4 2 5 2 3 3" xfId="33839" xr:uid="{00000000-0005-0000-0000-00008B830000}"/>
    <cellStyle name="Notiz 3 4 2 5 2 4" xfId="14302" xr:uid="{00000000-0005-0000-0000-00008C830000}"/>
    <cellStyle name="Notiz 3 4 2 5 2 5" xfId="26029" xr:uid="{00000000-0005-0000-0000-00008D830000}"/>
    <cellStyle name="Notiz 3 4 2 5 3" xfId="3872" xr:uid="{00000000-0005-0000-0000-00008E830000}"/>
    <cellStyle name="Notiz 3 4 2 5 3 2" xfId="7777" xr:uid="{00000000-0005-0000-0000-00008F830000}"/>
    <cellStyle name="Notiz 3 4 2 5 3 2 2" xfId="19505" xr:uid="{00000000-0005-0000-0000-000090830000}"/>
    <cellStyle name="Notiz 3 4 2 5 3 2 3" xfId="31232" xr:uid="{00000000-0005-0000-0000-000091830000}"/>
    <cellStyle name="Notiz 3 4 2 5 3 3" xfId="11682" xr:uid="{00000000-0005-0000-0000-000092830000}"/>
    <cellStyle name="Notiz 3 4 2 5 3 3 2" xfId="23410" xr:uid="{00000000-0005-0000-0000-000093830000}"/>
    <cellStyle name="Notiz 3 4 2 5 3 3 3" xfId="35137" xr:uid="{00000000-0005-0000-0000-000094830000}"/>
    <cellStyle name="Notiz 3 4 2 5 3 4" xfId="15600" xr:uid="{00000000-0005-0000-0000-000095830000}"/>
    <cellStyle name="Notiz 3 4 2 5 3 5" xfId="27327" xr:uid="{00000000-0005-0000-0000-000096830000}"/>
    <cellStyle name="Notiz 3 4 2 5 4" xfId="5181" xr:uid="{00000000-0005-0000-0000-000097830000}"/>
    <cellStyle name="Notiz 3 4 2 5 4 2" xfId="16909" xr:uid="{00000000-0005-0000-0000-000098830000}"/>
    <cellStyle name="Notiz 3 4 2 5 4 3" xfId="28636" xr:uid="{00000000-0005-0000-0000-000099830000}"/>
    <cellStyle name="Notiz 3 4 2 5 5" xfId="9086" xr:uid="{00000000-0005-0000-0000-00009A830000}"/>
    <cellStyle name="Notiz 3 4 2 5 5 2" xfId="20814" xr:uid="{00000000-0005-0000-0000-00009B830000}"/>
    <cellStyle name="Notiz 3 4 2 5 5 3" xfId="32541" xr:uid="{00000000-0005-0000-0000-00009C830000}"/>
    <cellStyle name="Notiz 3 4 2 5 6" xfId="13004" xr:uid="{00000000-0005-0000-0000-00009D830000}"/>
    <cellStyle name="Notiz 3 4 2 5 7" xfId="24731" xr:uid="{00000000-0005-0000-0000-00009E830000}"/>
    <cellStyle name="Notiz 3 4 2 6" xfId="1716" xr:uid="{00000000-0005-0000-0000-00009F830000}"/>
    <cellStyle name="Notiz 3 4 2 6 2" xfId="5621" xr:uid="{00000000-0005-0000-0000-0000A0830000}"/>
    <cellStyle name="Notiz 3 4 2 6 2 2" xfId="17349" xr:uid="{00000000-0005-0000-0000-0000A1830000}"/>
    <cellStyle name="Notiz 3 4 2 6 2 3" xfId="29076" xr:uid="{00000000-0005-0000-0000-0000A2830000}"/>
    <cellStyle name="Notiz 3 4 2 6 3" xfId="9526" xr:uid="{00000000-0005-0000-0000-0000A3830000}"/>
    <cellStyle name="Notiz 3 4 2 6 3 2" xfId="21254" xr:uid="{00000000-0005-0000-0000-0000A4830000}"/>
    <cellStyle name="Notiz 3 4 2 6 3 3" xfId="32981" xr:uid="{00000000-0005-0000-0000-0000A5830000}"/>
    <cellStyle name="Notiz 3 4 2 6 4" xfId="13444" xr:uid="{00000000-0005-0000-0000-0000A6830000}"/>
    <cellStyle name="Notiz 3 4 2 6 5" xfId="25171" xr:uid="{00000000-0005-0000-0000-0000A7830000}"/>
    <cellStyle name="Notiz 3 4 2 7" xfId="3014" xr:uid="{00000000-0005-0000-0000-0000A8830000}"/>
    <cellStyle name="Notiz 3 4 2 7 2" xfId="6919" xr:uid="{00000000-0005-0000-0000-0000A9830000}"/>
    <cellStyle name="Notiz 3 4 2 7 2 2" xfId="18647" xr:uid="{00000000-0005-0000-0000-0000AA830000}"/>
    <cellStyle name="Notiz 3 4 2 7 2 3" xfId="30374" xr:uid="{00000000-0005-0000-0000-0000AB830000}"/>
    <cellStyle name="Notiz 3 4 2 7 3" xfId="10824" xr:uid="{00000000-0005-0000-0000-0000AC830000}"/>
    <cellStyle name="Notiz 3 4 2 7 3 2" xfId="22552" xr:uid="{00000000-0005-0000-0000-0000AD830000}"/>
    <cellStyle name="Notiz 3 4 2 7 3 3" xfId="34279" xr:uid="{00000000-0005-0000-0000-0000AE830000}"/>
    <cellStyle name="Notiz 3 4 2 7 4" xfId="14742" xr:uid="{00000000-0005-0000-0000-0000AF830000}"/>
    <cellStyle name="Notiz 3 4 2 7 5" xfId="26469" xr:uid="{00000000-0005-0000-0000-0000B0830000}"/>
    <cellStyle name="Notiz 3 4 2 8" xfId="4323" xr:uid="{00000000-0005-0000-0000-0000B1830000}"/>
    <cellStyle name="Notiz 3 4 2 8 2" xfId="16051" xr:uid="{00000000-0005-0000-0000-0000B2830000}"/>
    <cellStyle name="Notiz 3 4 2 8 3" xfId="27778" xr:uid="{00000000-0005-0000-0000-0000B3830000}"/>
    <cellStyle name="Notiz 3 4 2 9" xfId="8228" xr:uid="{00000000-0005-0000-0000-0000B4830000}"/>
    <cellStyle name="Notiz 3 4 2 9 2" xfId="19956" xr:uid="{00000000-0005-0000-0000-0000B5830000}"/>
    <cellStyle name="Notiz 3 4 2 9 3" xfId="31683" xr:uid="{00000000-0005-0000-0000-0000B6830000}"/>
    <cellStyle name="Notiz 3 4 3" xfId="440" xr:uid="{00000000-0005-0000-0000-0000B7830000}"/>
    <cellStyle name="Notiz 3 4 3 10" xfId="12168" xr:uid="{00000000-0005-0000-0000-0000B8830000}"/>
    <cellStyle name="Notiz 3 4 3 11" xfId="23895" xr:uid="{00000000-0005-0000-0000-0000B9830000}"/>
    <cellStyle name="Notiz 3 4 3 2" xfId="539" xr:uid="{00000000-0005-0000-0000-0000BA830000}"/>
    <cellStyle name="Notiz 3 4 3 2 2" xfId="968" xr:uid="{00000000-0005-0000-0000-0000BB830000}"/>
    <cellStyle name="Notiz 3 4 3 2 2 2" xfId="2266" xr:uid="{00000000-0005-0000-0000-0000BC830000}"/>
    <cellStyle name="Notiz 3 4 3 2 2 2 2" xfId="6171" xr:uid="{00000000-0005-0000-0000-0000BD830000}"/>
    <cellStyle name="Notiz 3 4 3 2 2 2 2 2" xfId="17899" xr:uid="{00000000-0005-0000-0000-0000BE830000}"/>
    <cellStyle name="Notiz 3 4 3 2 2 2 2 3" xfId="29626" xr:uid="{00000000-0005-0000-0000-0000BF830000}"/>
    <cellStyle name="Notiz 3 4 3 2 2 2 3" xfId="10076" xr:uid="{00000000-0005-0000-0000-0000C0830000}"/>
    <cellStyle name="Notiz 3 4 3 2 2 2 3 2" xfId="21804" xr:uid="{00000000-0005-0000-0000-0000C1830000}"/>
    <cellStyle name="Notiz 3 4 3 2 2 2 3 3" xfId="33531" xr:uid="{00000000-0005-0000-0000-0000C2830000}"/>
    <cellStyle name="Notiz 3 4 3 2 2 2 4" xfId="13994" xr:uid="{00000000-0005-0000-0000-0000C3830000}"/>
    <cellStyle name="Notiz 3 4 3 2 2 2 5" xfId="25721" xr:uid="{00000000-0005-0000-0000-0000C4830000}"/>
    <cellStyle name="Notiz 3 4 3 2 2 3" xfId="3564" xr:uid="{00000000-0005-0000-0000-0000C5830000}"/>
    <cellStyle name="Notiz 3 4 3 2 2 3 2" xfId="7469" xr:uid="{00000000-0005-0000-0000-0000C6830000}"/>
    <cellStyle name="Notiz 3 4 3 2 2 3 2 2" xfId="19197" xr:uid="{00000000-0005-0000-0000-0000C7830000}"/>
    <cellStyle name="Notiz 3 4 3 2 2 3 2 3" xfId="30924" xr:uid="{00000000-0005-0000-0000-0000C8830000}"/>
    <cellStyle name="Notiz 3 4 3 2 2 3 3" xfId="11374" xr:uid="{00000000-0005-0000-0000-0000C9830000}"/>
    <cellStyle name="Notiz 3 4 3 2 2 3 3 2" xfId="23102" xr:uid="{00000000-0005-0000-0000-0000CA830000}"/>
    <cellStyle name="Notiz 3 4 3 2 2 3 3 3" xfId="34829" xr:uid="{00000000-0005-0000-0000-0000CB830000}"/>
    <cellStyle name="Notiz 3 4 3 2 2 3 4" xfId="15292" xr:uid="{00000000-0005-0000-0000-0000CC830000}"/>
    <cellStyle name="Notiz 3 4 3 2 2 3 5" xfId="27019" xr:uid="{00000000-0005-0000-0000-0000CD830000}"/>
    <cellStyle name="Notiz 3 4 3 2 2 4" xfId="4873" xr:uid="{00000000-0005-0000-0000-0000CE830000}"/>
    <cellStyle name="Notiz 3 4 3 2 2 4 2" xfId="16601" xr:uid="{00000000-0005-0000-0000-0000CF830000}"/>
    <cellStyle name="Notiz 3 4 3 2 2 4 3" xfId="28328" xr:uid="{00000000-0005-0000-0000-0000D0830000}"/>
    <cellStyle name="Notiz 3 4 3 2 2 5" xfId="8778" xr:uid="{00000000-0005-0000-0000-0000D1830000}"/>
    <cellStyle name="Notiz 3 4 3 2 2 5 2" xfId="20506" xr:uid="{00000000-0005-0000-0000-0000D2830000}"/>
    <cellStyle name="Notiz 3 4 3 2 2 5 3" xfId="32233" xr:uid="{00000000-0005-0000-0000-0000D3830000}"/>
    <cellStyle name="Notiz 3 4 3 2 2 6" xfId="12696" xr:uid="{00000000-0005-0000-0000-0000D4830000}"/>
    <cellStyle name="Notiz 3 4 3 2 2 7" xfId="24423" xr:uid="{00000000-0005-0000-0000-0000D5830000}"/>
    <cellStyle name="Notiz 3 4 3 2 3" xfId="1397" xr:uid="{00000000-0005-0000-0000-0000D6830000}"/>
    <cellStyle name="Notiz 3 4 3 2 3 2" xfId="2695" xr:uid="{00000000-0005-0000-0000-0000D7830000}"/>
    <cellStyle name="Notiz 3 4 3 2 3 2 2" xfId="6600" xr:uid="{00000000-0005-0000-0000-0000D8830000}"/>
    <cellStyle name="Notiz 3 4 3 2 3 2 2 2" xfId="18328" xr:uid="{00000000-0005-0000-0000-0000D9830000}"/>
    <cellStyle name="Notiz 3 4 3 2 3 2 2 3" xfId="30055" xr:uid="{00000000-0005-0000-0000-0000DA830000}"/>
    <cellStyle name="Notiz 3 4 3 2 3 2 3" xfId="10505" xr:uid="{00000000-0005-0000-0000-0000DB830000}"/>
    <cellStyle name="Notiz 3 4 3 2 3 2 3 2" xfId="22233" xr:uid="{00000000-0005-0000-0000-0000DC830000}"/>
    <cellStyle name="Notiz 3 4 3 2 3 2 3 3" xfId="33960" xr:uid="{00000000-0005-0000-0000-0000DD830000}"/>
    <cellStyle name="Notiz 3 4 3 2 3 2 4" xfId="14423" xr:uid="{00000000-0005-0000-0000-0000DE830000}"/>
    <cellStyle name="Notiz 3 4 3 2 3 2 5" xfId="26150" xr:uid="{00000000-0005-0000-0000-0000DF830000}"/>
    <cellStyle name="Notiz 3 4 3 2 3 3" xfId="3993" xr:uid="{00000000-0005-0000-0000-0000E0830000}"/>
    <cellStyle name="Notiz 3 4 3 2 3 3 2" xfId="7898" xr:uid="{00000000-0005-0000-0000-0000E1830000}"/>
    <cellStyle name="Notiz 3 4 3 2 3 3 2 2" xfId="19626" xr:uid="{00000000-0005-0000-0000-0000E2830000}"/>
    <cellStyle name="Notiz 3 4 3 2 3 3 2 3" xfId="31353" xr:uid="{00000000-0005-0000-0000-0000E3830000}"/>
    <cellStyle name="Notiz 3 4 3 2 3 3 3" xfId="11803" xr:uid="{00000000-0005-0000-0000-0000E4830000}"/>
    <cellStyle name="Notiz 3 4 3 2 3 3 3 2" xfId="23531" xr:uid="{00000000-0005-0000-0000-0000E5830000}"/>
    <cellStyle name="Notiz 3 4 3 2 3 3 3 3" xfId="35258" xr:uid="{00000000-0005-0000-0000-0000E6830000}"/>
    <cellStyle name="Notiz 3 4 3 2 3 3 4" xfId="15721" xr:uid="{00000000-0005-0000-0000-0000E7830000}"/>
    <cellStyle name="Notiz 3 4 3 2 3 3 5" xfId="27448" xr:uid="{00000000-0005-0000-0000-0000E8830000}"/>
    <cellStyle name="Notiz 3 4 3 2 3 4" xfId="5302" xr:uid="{00000000-0005-0000-0000-0000E9830000}"/>
    <cellStyle name="Notiz 3 4 3 2 3 4 2" xfId="17030" xr:uid="{00000000-0005-0000-0000-0000EA830000}"/>
    <cellStyle name="Notiz 3 4 3 2 3 4 3" xfId="28757" xr:uid="{00000000-0005-0000-0000-0000EB830000}"/>
    <cellStyle name="Notiz 3 4 3 2 3 5" xfId="9207" xr:uid="{00000000-0005-0000-0000-0000EC830000}"/>
    <cellStyle name="Notiz 3 4 3 2 3 5 2" xfId="20935" xr:uid="{00000000-0005-0000-0000-0000ED830000}"/>
    <cellStyle name="Notiz 3 4 3 2 3 5 3" xfId="32662" xr:uid="{00000000-0005-0000-0000-0000EE830000}"/>
    <cellStyle name="Notiz 3 4 3 2 3 6" xfId="13125" xr:uid="{00000000-0005-0000-0000-0000EF830000}"/>
    <cellStyle name="Notiz 3 4 3 2 3 7" xfId="24852" xr:uid="{00000000-0005-0000-0000-0000F0830000}"/>
    <cellStyle name="Notiz 3 4 3 2 4" xfId="1837" xr:uid="{00000000-0005-0000-0000-0000F1830000}"/>
    <cellStyle name="Notiz 3 4 3 2 4 2" xfId="5742" xr:uid="{00000000-0005-0000-0000-0000F2830000}"/>
    <cellStyle name="Notiz 3 4 3 2 4 2 2" xfId="17470" xr:uid="{00000000-0005-0000-0000-0000F3830000}"/>
    <cellStyle name="Notiz 3 4 3 2 4 2 3" xfId="29197" xr:uid="{00000000-0005-0000-0000-0000F4830000}"/>
    <cellStyle name="Notiz 3 4 3 2 4 3" xfId="9647" xr:uid="{00000000-0005-0000-0000-0000F5830000}"/>
    <cellStyle name="Notiz 3 4 3 2 4 3 2" xfId="21375" xr:uid="{00000000-0005-0000-0000-0000F6830000}"/>
    <cellStyle name="Notiz 3 4 3 2 4 3 3" xfId="33102" xr:uid="{00000000-0005-0000-0000-0000F7830000}"/>
    <cellStyle name="Notiz 3 4 3 2 4 4" xfId="13565" xr:uid="{00000000-0005-0000-0000-0000F8830000}"/>
    <cellStyle name="Notiz 3 4 3 2 4 5" xfId="25292" xr:uid="{00000000-0005-0000-0000-0000F9830000}"/>
    <cellStyle name="Notiz 3 4 3 2 5" xfId="3135" xr:uid="{00000000-0005-0000-0000-0000FA830000}"/>
    <cellStyle name="Notiz 3 4 3 2 5 2" xfId="7040" xr:uid="{00000000-0005-0000-0000-0000FB830000}"/>
    <cellStyle name="Notiz 3 4 3 2 5 2 2" xfId="18768" xr:uid="{00000000-0005-0000-0000-0000FC830000}"/>
    <cellStyle name="Notiz 3 4 3 2 5 2 3" xfId="30495" xr:uid="{00000000-0005-0000-0000-0000FD830000}"/>
    <cellStyle name="Notiz 3 4 3 2 5 3" xfId="10945" xr:uid="{00000000-0005-0000-0000-0000FE830000}"/>
    <cellStyle name="Notiz 3 4 3 2 5 3 2" xfId="22673" xr:uid="{00000000-0005-0000-0000-0000FF830000}"/>
    <cellStyle name="Notiz 3 4 3 2 5 3 3" xfId="34400" xr:uid="{00000000-0005-0000-0000-000000840000}"/>
    <cellStyle name="Notiz 3 4 3 2 5 4" xfId="14863" xr:uid="{00000000-0005-0000-0000-000001840000}"/>
    <cellStyle name="Notiz 3 4 3 2 5 5" xfId="26590" xr:uid="{00000000-0005-0000-0000-000002840000}"/>
    <cellStyle name="Notiz 3 4 3 2 6" xfId="4444" xr:uid="{00000000-0005-0000-0000-000003840000}"/>
    <cellStyle name="Notiz 3 4 3 2 6 2" xfId="16172" xr:uid="{00000000-0005-0000-0000-000004840000}"/>
    <cellStyle name="Notiz 3 4 3 2 6 3" xfId="27899" xr:uid="{00000000-0005-0000-0000-000005840000}"/>
    <cellStyle name="Notiz 3 4 3 2 7" xfId="8349" xr:uid="{00000000-0005-0000-0000-000006840000}"/>
    <cellStyle name="Notiz 3 4 3 2 7 2" xfId="20077" xr:uid="{00000000-0005-0000-0000-000007840000}"/>
    <cellStyle name="Notiz 3 4 3 2 7 3" xfId="31804" xr:uid="{00000000-0005-0000-0000-000008840000}"/>
    <cellStyle name="Notiz 3 4 3 2 8" xfId="12267" xr:uid="{00000000-0005-0000-0000-000009840000}"/>
    <cellStyle name="Notiz 3 4 3 2 9" xfId="23994" xr:uid="{00000000-0005-0000-0000-00000A840000}"/>
    <cellStyle name="Notiz 3 4 3 3" xfId="638" xr:uid="{00000000-0005-0000-0000-00000B840000}"/>
    <cellStyle name="Notiz 3 4 3 3 2" xfId="1067" xr:uid="{00000000-0005-0000-0000-00000C840000}"/>
    <cellStyle name="Notiz 3 4 3 3 2 2" xfId="2365" xr:uid="{00000000-0005-0000-0000-00000D840000}"/>
    <cellStyle name="Notiz 3 4 3 3 2 2 2" xfId="6270" xr:uid="{00000000-0005-0000-0000-00000E840000}"/>
    <cellStyle name="Notiz 3 4 3 3 2 2 2 2" xfId="17998" xr:uid="{00000000-0005-0000-0000-00000F840000}"/>
    <cellStyle name="Notiz 3 4 3 3 2 2 2 3" xfId="29725" xr:uid="{00000000-0005-0000-0000-000010840000}"/>
    <cellStyle name="Notiz 3 4 3 3 2 2 3" xfId="10175" xr:uid="{00000000-0005-0000-0000-000011840000}"/>
    <cellStyle name="Notiz 3 4 3 3 2 2 3 2" xfId="21903" xr:uid="{00000000-0005-0000-0000-000012840000}"/>
    <cellStyle name="Notiz 3 4 3 3 2 2 3 3" xfId="33630" xr:uid="{00000000-0005-0000-0000-000013840000}"/>
    <cellStyle name="Notiz 3 4 3 3 2 2 4" xfId="14093" xr:uid="{00000000-0005-0000-0000-000014840000}"/>
    <cellStyle name="Notiz 3 4 3 3 2 2 5" xfId="25820" xr:uid="{00000000-0005-0000-0000-000015840000}"/>
    <cellStyle name="Notiz 3 4 3 3 2 3" xfId="3663" xr:uid="{00000000-0005-0000-0000-000016840000}"/>
    <cellStyle name="Notiz 3 4 3 3 2 3 2" xfId="7568" xr:uid="{00000000-0005-0000-0000-000017840000}"/>
    <cellStyle name="Notiz 3 4 3 3 2 3 2 2" xfId="19296" xr:uid="{00000000-0005-0000-0000-000018840000}"/>
    <cellStyle name="Notiz 3 4 3 3 2 3 2 3" xfId="31023" xr:uid="{00000000-0005-0000-0000-000019840000}"/>
    <cellStyle name="Notiz 3 4 3 3 2 3 3" xfId="11473" xr:uid="{00000000-0005-0000-0000-00001A840000}"/>
    <cellStyle name="Notiz 3 4 3 3 2 3 3 2" xfId="23201" xr:uid="{00000000-0005-0000-0000-00001B840000}"/>
    <cellStyle name="Notiz 3 4 3 3 2 3 3 3" xfId="34928" xr:uid="{00000000-0005-0000-0000-00001C840000}"/>
    <cellStyle name="Notiz 3 4 3 3 2 3 4" xfId="15391" xr:uid="{00000000-0005-0000-0000-00001D840000}"/>
    <cellStyle name="Notiz 3 4 3 3 2 3 5" xfId="27118" xr:uid="{00000000-0005-0000-0000-00001E840000}"/>
    <cellStyle name="Notiz 3 4 3 3 2 4" xfId="4972" xr:uid="{00000000-0005-0000-0000-00001F840000}"/>
    <cellStyle name="Notiz 3 4 3 3 2 4 2" xfId="16700" xr:uid="{00000000-0005-0000-0000-000020840000}"/>
    <cellStyle name="Notiz 3 4 3 3 2 4 3" xfId="28427" xr:uid="{00000000-0005-0000-0000-000021840000}"/>
    <cellStyle name="Notiz 3 4 3 3 2 5" xfId="8877" xr:uid="{00000000-0005-0000-0000-000022840000}"/>
    <cellStyle name="Notiz 3 4 3 3 2 5 2" xfId="20605" xr:uid="{00000000-0005-0000-0000-000023840000}"/>
    <cellStyle name="Notiz 3 4 3 3 2 5 3" xfId="32332" xr:uid="{00000000-0005-0000-0000-000024840000}"/>
    <cellStyle name="Notiz 3 4 3 3 2 6" xfId="12795" xr:uid="{00000000-0005-0000-0000-000025840000}"/>
    <cellStyle name="Notiz 3 4 3 3 2 7" xfId="24522" xr:uid="{00000000-0005-0000-0000-000026840000}"/>
    <cellStyle name="Notiz 3 4 3 3 3" xfId="1496" xr:uid="{00000000-0005-0000-0000-000027840000}"/>
    <cellStyle name="Notiz 3 4 3 3 3 2" xfId="2794" xr:uid="{00000000-0005-0000-0000-000028840000}"/>
    <cellStyle name="Notiz 3 4 3 3 3 2 2" xfId="6699" xr:uid="{00000000-0005-0000-0000-000029840000}"/>
    <cellStyle name="Notiz 3 4 3 3 3 2 2 2" xfId="18427" xr:uid="{00000000-0005-0000-0000-00002A840000}"/>
    <cellStyle name="Notiz 3 4 3 3 3 2 2 3" xfId="30154" xr:uid="{00000000-0005-0000-0000-00002B840000}"/>
    <cellStyle name="Notiz 3 4 3 3 3 2 3" xfId="10604" xr:uid="{00000000-0005-0000-0000-00002C840000}"/>
    <cellStyle name="Notiz 3 4 3 3 3 2 3 2" xfId="22332" xr:uid="{00000000-0005-0000-0000-00002D840000}"/>
    <cellStyle name="Notiz 3 4 3 3 3 2 3 3" xfId="34059" xr:uid="{00000000-0005-0000-0000-00002E840000}"/>
    <cellStyle name="Notiz 3 4 3 3 3 2 4" xfId="14522" xr:uid="{00000000-0005-0000-0000-00002F840000}"/>
    <cellStyle name="Notiz 3 4 3 3 3 2 5" xfId="26249" xr:uid="{00000000-0005-0000-0000-000030840000}"/>
    <cellStyle name="Notiz 3 4 3 3 3 3" xfId="4092" xr:uid="{00000000-0005-0000-0000-000031840000}"/>
    <cellStyle name="Notiz 3 4 3 3 3 3 2" xfId="7997" xr:uid="{00000000-0005-0000-0000-000032840000}"/>
    <cellStyle name="Notiz 3 4 3 3 3 3 2 2" xfId="19725" xr:uid="{00000000-0005-0000-0000-000033840000}"/>
    <cellStyle name="Notiz 3 4 3 3 3 3 2 3" xfId="31452" xr:uid="{00000000-0005-0000-0000-000034840000}"/>
    <cellStyle name="Notiz 3 4 3 3 3 3 3" xfId="11902" xr:uid="{00000000-0005-0000-0000-000035840000}"/>
    <cellStyle name="Notiz 3 4 3 3 3 3 3 2" xfId="23630" xr:uid="{00000000-0005-0000-0000-000036840000}"/>
    <cellStyle name="Notiz 3 4 3 3 3 3 3 3" xfId="35357" xr:uid="{00000000-0005-0000-0000-000037840000}"/>
    <cellStyle name="Notiz 3 4 3 3 3 3 4" xfId="15820" xr:uid="{00000000-0005-0000-0000-000038840000}"/>
    <cellStyle name="Notiz 3 4 3 3 3 3 5" xfId="27547" xr:uid="{00000000-0005-0000-0000-000039840000}"/>
    <cellStyle name="Notiz 3 4 3 3 3 4" xfId="5401" xr:uid="{00000000-0005-0000-0000-00003A840000}"/>
    <cellStyle name="Notiz 3 4 3 3 3 4 2" xfId="17129" xr:uid="{00000000-0005-0000-0000-00003B840000}"/>
    <cellStyle name="Notiz 3 4 3 3 3 4 3" xfId="28856" xr:uid="{00000000-0005-0000-0000-00003C840000}"/>
    <cellStyle name="Notiz 3 4 3 3 3 5" xfId="9306" xr:uid="{00000000-0005-0000-0000-00003D840000}"/>
    <cellStyle name="Notiz 3 4 3 3 3 5 2" xfId="21034" xr:uid="{00000000-0005-0000-0000-00003E840000}"/>
    <cellStyle name="Notiz 3 4 3 3 3 5 3" xfId="32761" xr:uid="{00000000-0005-0000-0000-00003F840000}"/>
    <cellStyle name="Notiz 3 4 3 3 3 6" xfId="13224" xr:uid="{00000000-0005-0000-0000-000040840000}"/>
    <cellStyle name="Notiz 3 4 3 3 3 7" xfId="24951" xr:uid="{00000000-0005-0000-0000-000041840000}"/>
    <cellStyle name="Notiz 3 4 3 3 4" xfId="1936" xr:uid="{00000000-0005-0000-0000-000042840000}"/>
    <cellStyle name="Notiz 3 4 3 3 4 2" xfId="5841" xr:uid="{00000000-0005-0000-0000-000043840000}"/>
    <cellStyle name="Notiz 3 4 3 3 4 2 2" xfId="17569" xr:uid="{00000000-0005-0000-0000-000044840000}"/>
    <cellStyle name="Notiz 3 4 3 3 4 2 3" xfId="29296" xr:uid="{00000000-0005-0000-0000-000045840000}"/>
    <cellStyle name="Notiz 3 4 3 3 4 3" xfId="9746" xr:uid="{00000000-0005-0000-0000-000046840000}"/>
    <cellStyle name="Notiz 3 4 3 3 4 3 2" xfId="21474" xr:uid="{00000000-0005-0000-0000-000047840000}"/>
    <cellStyle name="Notiz 3 4 3 3 4 3 3" xfId="33201" xr:uid="{00000000-0005-0000-0000-000048840000}"/>
    <cellStyle name="Notiz 3 4 3 3 4 4" xfId="13664" xr:uid="{00000000-0005-0000-0000-000049840000}"/>
    <cellStyle name="Notiz 3 4 3 3 4 5" xfId="25391" xr:uid="{00000000-0005-0000-0000-00004A840000}"/>
    <cellStyle name="Notiz 3 4 3 3 5" xfId="3234" xr:uid="{00000000-0005-0000-0000-00004B840000}"/>
    <cellStyle name="Notiz 3 4 3 3 5 2" xfId="7139" xr:uid="{00000000-0005-0000-0000-00004C840000}"/>
    <cellStyle name="Notiz 3 4 3 3 5 2 2" xfId="18867" xr:uid="{00000000-0005-0000-0000-00004D840000}"/>
    <cellStyle name="Notiz 3 4 3 3 5 2 3" xfId="30594" xr:uid="{00000000-0005-0000-0000-00004E840000}"/>
    <cellStyle name="Notiz 3 4 3 3 5 3" xfId="11044" xr:uid="{00000000-0005-0000-0000-00004F840000}"/>
    <cellStyle name="Notiz 3 4 3 3 5 3 2" xfId="22772" xr:uid="{00000000-0005-0000-0000-000050840000}"/>
    <cellStyle name="Notiz 3 4 3 3 5 3 3" xfId="34499" xr:uid="{00000000-0005-0000-0000-000051840000}"/>
    <cellStyle name="Notiz 3 4 3 3 5 4" xfId="14962" xr:uid="{00000000-0005-0000-0000-000052840000}"/>
    <cellStyle name="Notiz 3 4 3 3 5 5" xfId="26689" xr:uid="{00000000-0005-0000-0000-000053840000}"/>
    <cellStyle name="Notiz 3 4 3 3 6" xfId="4543" xr:uid="{00000000-0005-0000-0000-000054840000}"/>
    <cellStyle name="Notiz 3 4 3 3 6 2" xfId="16271" xr:uid="{00000000-0005-0000-0000-000055840000}"/>
    <cellStyle name="Notiz 3 4 3 3 6 3" xfId="27998" xr:uid="{00000000-0005-0000-0000-000056840000}"/>
    <cellStyle name="Notiz 3 4 3 3 7" xfId="8448" xr:uid="{00000000-0005-0000-0000-000057840000}"/>
    <cellStyle name="Notiz 3 4 3 3 7 2" xfId="20176" xr:uid="{00000000-0005-0000-0000-000058840000}"/>
    <cellStyle name="Notiz 3 4 3 3 7 3" xfId="31903" xr:uid="{00000000-0005-0000-0000-000059840000}"/>
    <cellStyle name="Notiz 3 4 3 3 8" xfId="12366" xr:uid="{00000000-0005-0000-0000-00005A840000}"/>
    <cellStyle name="Notiz 3 4 3 3 9" xfId="24093" xr:uid="{00000000-0005-0000-0000-00005B840000}"/>
    <cellStyle name="Notiz 3 4 3 4" xfId="869" xr:uid="{00000000-0005-0000-0000-00005C840000}"/>
    <cellStyle name="Notiz 3 4 3 4 2" xfId="2167" xr:uid="{00000000-0005-0000-0000-00005D840000}"/>
    <cellStyle name="Notiz 3 4 3 4 2 2" xfId="6072" xr:uid="{00000000-0005-0000-0000-00005E840000}"/>
    <cellStyle name="Notiz 3 4 3 4 2 2 2" xfId="17800" xr:uid="{00000000-0005-0000-0000-00005F840000}"/>
    <cellStyle name="Notiz 3 4 3 4 2 2 3" xfId="29527" xr:uid="{00000000-0005-0000-0000-000060840000}"/>
    <cellStyle name="Notiz 3 4 3 4 2 3" xfId="9977" xr:uid="{00000000-0005-0000-0000-000061840000}"/>
    <cellStyle name="Notiz 3 4 3 4 2 3 2" xfId="21705" xr:uid="{00000000-0005-0000-0000-000062840000}"/>
    <cellStyle name="Notiz 3 4 3 4 2 3 3" xfId="33432" xr:uid="{00000000-0005-0000-0000-000063840000}"/>
    <cellStyle name="Notiz 3 4 3 4 2 4" xfId="13895" xr:uid="{00000000-0005-0000-0000-000064840000}"/>
    <cellStyle name="Notiz 3 4 3 4 2 5" xfId="25622" xr:uid="{00000000-0005-0000-0000-000065840000}"/>
    <cellStyle name="Notiz 3 4 3 4 3" xfId="3465" xr:uid="{00000000-0005-0000-0000-000066840000}"/>
    <cellStyle name="Notiz 3 4 3 4 3 2" xfId="7370" xr:uid="{00000000-0005-0000-0000-000067840000}"/>
    <cellStyle name="Notiz 3 4 3 4 3 2 2" xfId="19098" xr:uid="{00000000-0005-0000-0000-000068840000}"/>
    <cellStyle name="Notiz 3 4 3 4 3 2 3" xfId="30825" xr:uid="{00000000-0005-0000-0000-000069840000}"/>
    <cellStyle name="Notiz 3 4 3 4 3 3" xfId="11275" xr:uid="{00000000-0005-0000-0000-00006A840000}"/>
    <cellStyle name="Notiz 3 4 3 4 3 3 2" xfId="23003" xr:uid="{00000000-0005-0000-0000-00006B840000}"/>
    <cellStyle name="Notiz 3 4 3 4 3 3 3" xfId="34730" xr:uid="{00000000-0005-0000-0000-00006C840000}"/>
    <cellStyle name="Notiz 3 4 3 4 3 4" xfId="15193" xr:uid="{00000000-0005-0000-0000-00006D840000}"/>
    <cellStyle name="Notiz 3 4 3 4 3 5" xfId="26920" xr:uid="{00000000-0005-0000-0000-00006E840000}"/>
    <cellStyle name="Notiz 3 4 3 4 4" xfId="4774" xr:uid="{00000000-0005-0000-0000-00006F840000}"/>
    <cellStyle name="Notiz 3 4 3 4 4 2" xfId="16502" xr:uid="{00000000-0005-0000-0000-000070840000}"/>
    <cellStyle name="Notiz 3 4 3 4 4 3" xfId="28229" xr:uid="{00000000-0005-0000-0000-000071840000}"/>
    <cellStyle name="Notiz 3 4 3 4 5" xfId="8679" xr:uid="{00000000-0005-0000-0000-000072840000}"/>
    <cellStyle name="Notiz 3 4 3 4 5 2" xfId="20407" xr:uid="{00000000-0005-0000-0000-000073840000}"/>
    <cellStyle name="Notiz 3 4 3 4 5 3" xfId="32134" xr:uid="{00000000-0005-0000-0000-000074840000}"/>
    <cellStyle name="Notiz 3 4 3 4 6" xfId="12597" xr:uid="{00000000-0005-0000-0000-000075840000}"/>
    <cellStyle name="Notiz 3 4 3 4 7" xfId="24324" xr:uid="{00000000-0005-0000-0000-000076840000}"/>
    <cellStyle name="Notiz 3 4 3 5" xfId="1298" xr:uid="{00000000-0005-0000-0000-000077840000}"/>
    <cellStyle name="Notiz 3 4 3 5 2" xfId="2596" xr:uid="{00000000-0005-0000-0000-000078840000}"/>
    <cellStyle name="Notiz 3 4 3 5 2 2" xfId="6501" xr:uid="{00000000-0005-0000-0000-000079840000}"/>
    <cellStyle name="Notiz 3 4 3 5 2 2 2" xfId="18229" xr:uid="{00000000-0005-0000-0000-00007A840000}"/>
    <cellStyle name="Notiz 3 4 3 5 2 2 3" xfId="29956" xr:uid="{00000000-0005-0000-0000-00007B840000}"/>
    <cellStyle name="Notiz 3 4 3 5 2 3" xfId="10406" xr:uid="{00000000-0005-0000-0000-00007C840000}"/>
    <cellStyle name="Notiz 3 4 3 5 2 3 2" xfId="22134" xr:uid="{00000000-0005-0000-0000-00007D840000}"/>
    <cellStyle name="Notiz 3 4 3 5 2 3 3" xfId="33861" xr:uid="{00000000-0005-0000-0000-00007E840000}"/>
    <cellStyle name="Notiz 3 4 3 5 2 4" xfId="14324" xr:uid="{00000000-0005-0000-0000-00007F840000}"/>
    <cellStyle name="Notiz 3 4 3 5 2 5" xfId="26051" xr:uid="{00000000-0005-0000-0000-000080840000}"/>
    <cellStyle name="Notiz 3 4 3 5 3" xfId="3894" xr:uid="{00000000-0005-0000-0000-000081840000}"/>
    <cellStyle name="Notiz 3 4 3 5 3 2" xfId="7799" xr:uid="{00000000-0005-0000-0000-000082840000}"/>
    <cellStyle name="Notiz 3 4 3 5 3 2 2" xfId="19527" xr:uid="{00000000-0005-0000-0000-000083840000}"/>
    <cellStyle name="Notiz 3 4 3 5 3 2 3" xfId="31254" xr:uid="{00000000-0005-0000-0000-000084840000}"/>
    <cellStyle name="Notiz 3 4 3 5 3 3" xfId="11704" xr:uid="{00000000-0005-0000-0000-000085840000}"/>
    <cellStyle name="Notiz 3 4 3 5 3 3 2" xfId="23432" xr:uid="{00000000-0005-0000-0000-000086840000}"/>
    <cellStyle name="Notiz 3 4 3 5 3 3 3" xfId="35159" xr:uid="{00000000-0005-0000-0000-000087840000}"/>
    <cellStyle name="Notiz 3 4 3 5 3 4" xfId="15622" xr:uid="{00000000-0005-0000-0000-000088840000}"/>
    <cellStyle name="Notiz 3 4 3 5 3 5" xfId="27349" xr:uid="{00000000-0005-0000-0000-000089840000}"/>
    <cellStyle name="Notiz 3 4 3 5 4" xfId="5203" xr:uid="{00000000-0005-0000-0000-00008A840000}"/>
    <cellStyle name="Notiz 3 4 3 5 4 2" xfId="16931" xr:uid="{00000000-0005-0000-0000-00008B840000}"/>
    <cellStyle name="Notiz 3 4 3 5 4 3" xfId="28658" xr:uid="{00000000-0005-0000-0000-00008C840000}"/>
    <cellStyle name="Notiz 3 4 3 5 5" xfId="9108" xr:uid="{00000000-0005-0000-0000-00008D840000}"/>
    <cellStyle name="Notiz 3 4 3 5 5 2" xfId="20836" xr:uid="{00000000-0005-0000-0000-00008E840000}"/>
    <cellStyle name="Notiz 3 4 3 5 5 3" xfId="32563" xr:uid="{00000000-0005-0000-0000-00008F840000}"/>
    <cellStyle name="Notiz 3 4 3 5 6" xfId="13026" xr:uid="{00000000-0005-0000-0000-000090840000}"/>
    <cellStyle name="Notiz 3 4 3 5 7" xfId="24753" xr:uid="{00000000-0005-0000-0000-000091840000}"/>
    <cellStyle name="Notiz 3 4 3 6" xfId="1738" xr:uid="{00000000-0005-0000-0000-000092840000}"/>
    <cellStyle name="Notiz 3 4 3 6 2" xfId="5643" xr:uid="{00000000-0005-0000-0000-000093840000}"/>
    <cellStyle name="Notiz 3 4 3 6 2 2" xfId="17371" xr:uid="{00000000-0005-0000-0000-000094840000}"/>
    <cellStyle name="Notiz 3 4 3 6 2 3" xfId="29098" xr:uid="{00000000-0005-0000-0000-000095840000}"/>
    <cellStyle name="Notiz 3 4 3 6 3" xfId="9548" xr:uid="{00000000-0005-0000-0000-000096840000}"/>
    <cellStyle name="Notiz 3 4 3 6 3 2" xfId="21276" xr:uid="{00000000-0005-0000-0000-000097840000}"/>
    <cellStyle name="Notiz 3 4 3 6 3 3" xfId="33003" xr:uid="{00000000-0005-0000-0000-000098840000}"/>
    <cellStyle name="Notiz 3 4 3 6 4" xfId="13466" xr:uid="{00000000-0005-0000-0000-000099840000}"/>
    <cellStyle name="Notiz 3 4 3 6 5" xfId="25193" xr:uid="{00000000-0005-0000-0000-00009A840000}"/>
    <cellStyle name="Notiz 3 4 3 7" xfId="3036" xr:uid="{00000000-0005-0000-0000-00009B840000}"/>
    <cellStyle name="Notiz 3 4 3 7 2" xfId="6941" xr:uid="{00000000-0005-0000-0000-00009C840000}"/>
    <cellStyle name="Notiz 3 4 3 7 2 2" xfId="18669" xr:uid="{00000000-0005-0000-0000-00009D840000}"/>
    <cellStyle name="Notiz 3 4 3 7 2 3" xfId="30396" xr:uid="{00000000-0005-0000-0000-00009E840000}"/>
    <cellStyle name="Notiz 3 4 3 7 3" xfId="10846" xr:uid="{00000000-0005-0000-0000-00009F840000}"/>
    <cellStyle name="Notiz 3 4 3 7 3 2" xfId="22574" xr:uid="{00000000-0005-0000-0000-0000A0840000}"/>
    <cellStyle name="Notiz 3 4 3 7 3 3" xfId="34301" xr:uid="{00000000-0005-0000-0000-0000A1840000}"/>
    <cellStyle name="Notiz 3 4 3 7 4" xfId="14764" xr:uid="{00000000-0005-0000-0000-0000A2840000}"/>
    <cellStyle name="Notiz 3 4 3 7 5" xfId="26491" xr:uid="{00000000-0005-0000-0000-0000A3840000}"/>
    <cellStyle name="Notiz 3 4 3 8" xfId="4345" xr:uid="{00000000-0005-0000-0000-0000A4840000}"/>
    <cellStyle name="Notiz 3 4 3 8 2" xfId="16073" xr:uid="{00000000-0005-0000-0000-0000A5840000}"/>
    <cellStyle name="Notiz 3 4 3 8 3" xfId="27800" xr:uid="{00000000-0005-0000-0000-0000A6840000}"/>
    <cellStyle name="Notiz 3 4 3 9" xfId="8250" xr:uid="{00000000-0005-0000-0000-0000A7840000}"/>
    <cellStyle name="Notiz 3 4 3 9 2" xfId="19978" xr:uid="{00000000-0005-0000-0000-0000A8840000}"/>
    <cellStyle name="Notiz 3 4 3 9 3" xfId="31705" xr:uid="{00000000-0005-0000-0000-0000A9840000}"/>
    <cellStyle name="Notiz 3 4 4" xfId="395" xr:uid="{00000000-0005-0000-0000-0000AA840000}"/>
    <cellStyle name="Notiz 3 4 4 2" xfId="824" xr:uid="{00000000-0005-0000-0000-0000AB840000}"/>
    <cellStyle name="Notiz 3 4 4 2 2" xfId="2122" xr:uid="{00000000-0005-0000-0000-0000AC840000}"/>
    <cellStyle name="Notiz 3 4 4 2 2 2" xfId="6027" xr:uid="{00000000-0005-0000-0000-0000AD840000}"/>
    <cellStyle name="Notiz 3 4 4 2 2 2 2" xfId="17755" xr:uid="{00000000-0005-0000-0000-0000AE840000}"/>
    <cellStyle name="Notiz 3 4 4 2 2 2 3" xfId="29482" xr:uid="{00000000-0005-0000-0000-0000AF840000}"/>
    <cellStyle name="Notiz 3 4 4 2 2 3" xfId="9932" xr:uid="{00000000-0005-0000-0000-0000B0840000}"/>
    <cellStyle name="Notiz 3 4 4 2 2 3 2" xfId="21660" xr:uid="{00000000-0005-0000-0000-0000B1840000}"/>
    <cellStyle name="Notiz 3 4 4 2 2 3 3" xfId="33387" xr:uid="{00000000-0005-0000-0000-0000B2840000}"/>
    <cellStyle name="Notiz 3 4 4 2 2 4" xfId="13850" xr:uid="{00000000-0005-0000-0000-0000B3840000}"/>
    <cellStyle name="Notiz 3 4 4 2 2 5" xfId="25577" xr:uid="{00000000-0005-0000-0000-0000B4840000}"/>
    <cellStyle name="Notiz 3 4 4 2 3" xfId="3420" xr:uid="{00000000-0005-0000-0000-0000B5840000}"/>
    <cellStyle name="Notiz 3 4 4 2 3 2" xfId="7325" xr:uid="{00000000-0005-0000-0000-0000B6840000}"/>
    <cellStyle name="Notiz 3 4 4 2 3 2 2" xfId="19053" xr:uid="{00000000-0005-0000-0000-0000B7840000}"/>
    <cellStyle name="Notiz 3 4 4 2 3 2 3" xfId="30780" xr:uid="{00000000-0005-0000-0000-0000B8840000}"/>
    <cellStyle name="Notiz 3 4 4 2 3 3" xfId="11230" xr:uid="{00000000-0005-0000-0000-0000B9840000}"/>
    <cellStyle name="Notiz 3 4 4 2 3 3 2" xfId="22958" xr:uid="{00000000-0005-0000-0000-0000BA840000}"/>
    <cellStyle name="Notiz 3 4 4 2 3 3 3" xfId="34685" xr:uid="{00000000-0005-0000-0000-0000BB840000}"/>
    <cellStyle name="Notiz 3 4 4 2 3 4" xfId="15148" xr:uid="{00000000-0005-0000-0000-0000BC840000}"/>
    <cellStyle name="Notiz 3 4 4 2 3 5" xfId="26875" xr:uid="{00000000-0005-0000-0000-0000BD840000}"/>
    <cellStyle name="Notiz 3 4 4 2 4" xfId="4729" xr:uid="{00000000-0005-0000-0000-0000BE840000}"/>
    <cellStyle name="Notiz 3 4 4 2 4 2" xfId="16457" xr:uid="{00000000-0005-0000-0000-0000BF840000}"/>
    <cellStyle name="Notiz 3 4 4 2 4 3" xfId="28184" xr:uid="{00000000-0005-0000-0000-0000C0840000}"/>
    <cellStyle name="Notiz 3 4 4 2 5" xfId="8634" xr:uid="{00000000-0005-0000-0000-0000C1840000}"/>
    <cellStyle name="Notiz 3 4 4 2 5 2" xfId="20362" xr:uid="{00000000-0005-0000-0000-0000C2840000}"/>
    <cellStyle name="Notiz 3 4 4 2 5 3" xfId="32089" xr:uid="{00000000-0005-0000-0000-0000C3840000}"/>
    <cellStyle name="Notiz 3 4 4 2 6" xfId="12552" xr:uid="{00000000-0005-0000-0000-0000C4840000}"/>
    <cellStyle name="Notiz 3 4 4 2 7" xfId="24279" xr:uid="{00000000-0005-0000-0000-0000C5840000}"/>
    <cellStyle name="Notiz 3 4 4 3" xfId="1253" xr:uid="{00000000-0005-0000-0000-0000C6840000}"/>
    <cellStyle name="Notiz 3 4 4 3 2" xfId="2551" xr:uid="{00000000-0005-0000-0000-0000C7840000}"/>
    <cellStyle name="Notiz 3 4 4 3 2 2" xfId="6456" xr:uid="{00000000-0005-0000-0000-0000C8840000}"/>
    <cellStyle name="Notiz 3 4 4 3 2 2 2" xfId="18184" xr:uid="{00000000-0005-0000-0000-0000C9840000}"/>
    <cellStyle name="Notiz 3 4 4 3 2 2 3" xfId="29911" xr:uid="{00000000-0005-0000-0000-0000CA840000}"/>
    <cellStyle name="Notiz 3 4 4 3 2 3" xfId="10361" xr:uid="{00000000-0005-0000-0000-0000CB840000}"/>
    <cellStyle name="Notiz 3 4 4 3 2 3 2" xfId="22089" xr:uid="{00000000-0005-0000-0000-0000CC840000}"/>
    <cellStyle name="Notiz 3 4 4 3 2 3 3" xfId="33816" xr:uid="{00000000-0005-0000-0000-0000CD840000}"/>
    <cellStyle name="Notiz 3 4 4 3 2 4" xfId="14279" xr:uid="{00000000-0005-0000-0000-0000CE840000}"/>
    <cellStyle name="Notiz 3 4 4 3 2 5" xfId="26006" xr:uid="{00000000-0005-0000-0000-0000CF840000}"/>
    <cellStyle name="Notiz 3 4 4 3 3" xfId="3849" xr:uid="{00000000-0005-0000-0000-0000D0840000}"/>
    <cellStyle name="Notiz 3 4 4 3 3 2" xfId="7754" xr:uid="{00000000-0005-0000-0000-0000D1840000}"/>
    <cellStyle name="Notiz 3 4 4 3 3 2 2" xfId="19482" xr:uid="{00000000-0005-0000-0000-0000D2840000}"/>
    <cellStyle name="Notiz 3 4 4 3 3 2 3" xfId="31209" xr:uid="{00000000-0005-0000-0000-0000D3840000}"/>
    <cellStyle name="Notiz 3 4 4 3 3 3" xfId="11659" xr:uid="{00000000-0005-0000-0000-0000D4840000}"/>
    <cellStyle name="Notiz 3 4 4 3 3 3 2" xfId="23387" xr:uid="{00000000-0005-0000-0000-0000D5840000}"/>
    <cellStyle name="Notiz 3 4 4 3 3 3 3" xfId="35114" xr:uid="{00000000-0005-0000-0000-0000D6840000}"/>
    <cellStyle name="Notiz 3 4 4 3 3 4" xfId="15577" xr:uid="{00000000-0005-0000-0000-0000D7840000}"/>
    <cellStyle name="Notiz 3 4 4 3 3 5" xfId="27304" xr:uid="{00000000-0005-0000-0000-0000D8840000}"/>
    <cellStyle name="Notiz 3 4 4 3 4" xfId="5158" xr:uid="{00000000-0005-0000-0000-0000D9840000}"/>
    <cellStyle name="Notiz 3 4 4 3 4 2" xfId="16886" xr:uid="{00000000-0005-0000-0000-0000DA840000}"/>
    <cellStyle name="Notiz 3 4 4 3 4 3" xfId="28613" xr:uid="{00000000-0005-0000-0000-0000DB840000}"/>
    <cellStyle name="Notiz 3 4 4 3 5" xfId="9063" xr:uid="{00000000-0005-0000-0000-0000DC840000}"/>
    <cellStyle name="Notiz 3 4 4 3 5 2" xfId="20791" xr:uid="{00000000-0005-0000-0000-0000DD840000}"/>
    <cellStyle name="Notiz 3 4 4 3 5 3" xfId="32518" xr:uid="{00000000-0005-0000-0000-0000DE840000}"/>
    <cellStyle name="Notiz 3 4 4 3 6" xfId="12981" xr:uid="{00000000-0005-0000-0000-0000DF840000}"/>
    <cellStyle name="Notiz 3 4 4 3 7" xfId="24708" xr:uid="{00000000-0005-0000-0000-0000E0840000}"/>
    <cellStyle name="Notiz 3 4 4 4" xfId="1693" xr:uid="{00000000-0005-0000-0000-0000E1840000}"/>
    <cellStyle name="Notiz 3 4 4 4 2" xfId="5598" xr:uid="{00000000-0005-0000-0000-0000E2840000}"/>
    <cellStyle name="Notiz 3 4 4 4 2 2" xfId="17326" xr:uid="{00000000-0005-0000-0000-0000E3840000}"/>
    <cellStyle name="Notiz 3 4 4 4 2 3" xfId="29053" xr:uid="{00000000-0005-0000-0000-0000E4840000}"/>
    <cellStyle name="Notiz 3 4 4 4 3" xfId="9503" xr:uid="{00000000-0005-0000-0000-0000E5840000}"/>
    <cellStyle name="Notiz 3 4 4 4 3 2" xfId="21231" xr:uid="{00000000-0005-0000-0000-0000E6840000}"/>
    <cellStyle name="Notiz 3 4 4 4 3 3" xfId="32958" xr:uid="{00000000-0005-0000-0000-0000E7840000}"/>
    <cellStyle name="Notiz 3 4 4 4 4" xfId="13421" xr:uid="{00000000-0005-0000-0000-0000E8840000}"/>
    <cellStyle name="Notiz 3 4 4 4 5" xfId="25148" xr:uid="{00000000-0005-0000-0000-0000E9840000}"/>
    <cellStyle name="Notiz 3 4 4 5" xfId="2991" xr:uid="{00000000-0005-0000-0000-0000EA840000}"/>
    <cellStyle name="Notiz 3 4 4 5 2" xfId="6896" xr:uid="{00000000-0005-0000-0000-0000EB840000}"/>
    <cellStyle name="Notiz 3 4 4 5 2 2" xfId="18624" xr:uid="{00000000-0005-0000-0000-0000EC840000}"/>
    <cellStyle name="Notiz 3 4 4 5 2 3" xfId="30351" xr:uid="{00000000-0005-0000-0000-0000ED840000}"/>
    <cellStyle name="Notiz 3 4 4 5 3" xfId="10801" xr:uid="{00000000-0005-0000-0000-0000EE840000}"/>
    <cellStyle name="Notiz 3 4 4 5 3 2" xfId="22529" xr:uid="{00000000-0005-0000-0000-0000EF840000}"/>
    <cellStyle name="Notiz 3 4 4 5 3 3" xfId="34256" xr:uid="{00000000-0005-0000-0000-0000F0840000}"/>
    <cellStyle name="Notiz 3 4 4 5 4" xfId="14719" xr:uid="{00000000-0005-0000-0000-0000F1840000}"/>
    <cellStyle name="Notiz 3 4 4 5 5" xfId="26446" xr:uid="{00000000-0005-0000-0000-0000F2840000}"/>
    <cellStyle name="Notiz 3 4 4 6" xfId="4300" xr:uid="{00000000-0005-0000-0000-0000F3840000}"/>
    <cellStyle name="Notiz 3 4 4 6 2" xfId="16028" xr:uid="{00000000-0005-0000-0000-0000F4840000}"/>
    <cellStyle name="Notiz 3 4 4 6 3" xfId="27755" xr:uid="{00000000-0005-0000-0000-0000F5840000}"/>
    <cellStyle name="Notiz 3 4 4 7" xfId="8205" xr:uid="{00000000-0005-0000-0000-0000F6840000}"/>
    <cellStyle name="Notiz 3 4 4 7 2" xfId="19933" xr:uid="{00000000-0005-0000-0000-0000F7840000}"/>
    <cellStyle name="Notiz 3 4 4 7 3" xfId="31660" xr:uid="{00000000-0005-0000-0000-0000F8840000}"/>
    <cellStyle name="Notiz 3 4 4 8" xfId="12123" xr:uid="{00000000-0005-0000-0000-0000F9840000}"/>
    <cellStyle name="Notiz 3 4 4 9" xfId="23850" xr:uid="{00000000-0005-0000-0000-0000FA840000}"/>
    <cellStyle name="Notiz 3 4 5" xfId="494" xr:uid="{00000000-0005-0000-0000-0000FB840000}"/>
    <cellStyle name="Notiz 3 4 5 2" xfId="923" xr:uid="{00000000-0005-0000-0000-0000FC840000}"/>
    <cellStyle name="Notiz 3 4 5 2 2" xfId="2221" xr:uid="{00000000-0005-0000-0000-0000FD840000}"/>
    <cellStyle name="Notiz 3 4 5 2 2 2" xfId="6126" xr:uid="{00000000-0005-0000-0000-0000FE840000}"/>
    <cellStyle name="Notiz 3 4 5 2 2 2 2" xfId="17854" xr:uid="{00000000-0005-0000-0000-0000FF840000}"/>
    <cellStyle name="Notiz 3 4 5 2 2 2 3" xfId="29581" xr:uid="{00000000-0005-0000-0000-000000850000}"/>
    <cellStyle name="Notiz 3 4 5 2 2 3" xfId="10031" xr:uid="{00000000-0005-0000-0000-000001850000}"/>
    <cellStyle name="Notiz 3 4 5 2 2 3 2" xfId="21759" xr:uid="{00000000-0005-0000-0000-000002850000}"/>
    <cellStyle name="Notiz 3 4 5 2 2 3 3" xfId="33486" xr:uid="{00000000-0005-0000-0000-000003850000}"/>
    <cellStyle name="Notiz 3 4 5 2 2 4" xfId="13949" xr:uid="{00000000-0005-0000-0000-000004850000}"/>
    <cellStyle name="Notiz 3 4 5 2 2 5" xfId="25676" xr:uid="{00000000-0005-0000-0000-000005850000}"/>
    <cellStyle name="Notiz 3 4 5 2 3" xfId="3519" xr:uid="{00000000-0005-0000-0000-000006850000}"/>
    <cellStyle name="Notiz 3 4 5 2 3 2" xfId="7424" xr:uid="{00000000-0005-0000-0000-000007850000}"/>
    <cellStyle name="Notiz 3 4 5 2 3 2 2" xfId="19152" xr:uid="{00000000-0005-0000-0000-000008850000}"/>
    <cellStyle name="Notiz 3 4 5 2 3 2 3" xfId="30879" xr:uid="{00000000-0005-0000-0000-000009850000}"/>
    <cellStyle name="Notiz 3 4 5 2 3 3" xfId="11329" xr:uid="{00000000-0005-0000-0000-00000A850000}"/>
    <cellStyle name="Notiz 3 4 5 2 3 3 2" xfId="23057" xr:uid="{00000000-0005-0000-0000-00000B850000}"/>
    <cellStyle name="Notiz 3 4 5 2 3 3 3" xfId="34784" xr:uid="{00000000-0005-0000-0000-00000C850000}"/>
    <cellStyle name="Notiz 3 4 5 2 3 4" xfId="15247" xr:uid="{00000000-0005-0000-0000-00000D850000}"/>
    <cellStyle name="Notiz 3 4 5 2 3 5" xfId="26974" xr:uid="{00000000-0005-0000-0000-00000E850000}"/>
    <cellStyle name="Notiz 3 4 5 2 4" xfId="4828" xr:uid="{00000000-0005-0000-0000-00000F850000}"/>
    <cellStyle name="Notiz 3 4 5 2 4 2" xfId="16556" xr:uid="{00000000-0005-0000-0000-000010850000}"/>
    <cellStyle name="Notiz 3 4 5 2 4 3" xfId="28283" xr:uid="{00000000-0005-0000-0000-000011850000}"/>
    <cellStyle name="Notiz 3 4 5 2 5" xfId="8733" xr:uid="{00000000-0005-0000-0000-000012850000}"/>
    <cellStyle name="Notiz 3 4 5 2 5 2" xfId="20461" xr:uid="{00000000-0005-0000-0000-000013850000}"/>
    <cellStyle name="Notiz 3 4 5 2 5 3" xfId="32188" xr:uid="{00000000-0005-0000-0000-000014850000}"/>
    <cellStyle name="Notiz 3 4 5 2 6" xfId="12651" xr:uid="{00000000-0005-0000-0000-000015850000}"/>
    <cellStyle name="Notiz 3 4 5 2 7" xfId="24378" xr:uid="{00000000-0005-0000-0000-000016850000}"/>
    <cellStyle name="Notiz 3 4 5 3" xfId="1352" xr:uid="{00000000-0005-0000-0000-000017850000}"/>
    <cellStyle name="Notiz 3 4 5 3 2" xfId="2650" xr:uid="{00000000-0005-0000-0000-000018850000}"/>
    <cellStyle name="Notiz 3 4 5 3 2 2" xfId="6555" xr:uid="{00000000-0005-0000-0000-000019850000}"/>
    <cellStyle name="Notiz 3 4 5 3 2 2 2" xfId="18283" xr:uid="{00000000-0005-0000-0000-00001A850000}"/>
    <cellStyle name="Notiz 3 4 5 3 2 2 3" xfId="30010" xr:uid="{00000000-0005-0000-0000-00001B850000}"/>
    <cellStyle name="Notiz 3 4 5 3 2 3" xfId="10460" xr:uid="{00000000-0005-0000-0000-00001C850000}"/>
    <cellStyle name="Notiz 3 4 5 3 2 3 2" xfId="22188" xr:uid="{00000000-0005-0000-0000-00001D850000}"/>
    <cellStyle name="Notiz 3 4 5 3 2 3 3" xfId="33915" xr:uid="{00000000-0005-0000-0000-00001E850000}"/>
    <cellStyle name="Notiz 3 4 5 3 2 4" xfId="14378" xr:uid="{00000000-0005-0000-0000-00001F850000}"/>
    <cellStyle name="Notiz 3 4 5 3 2 5" xfId="26105" xr:uid="{00000000-0005-0000-0000-000020850000}"/>
    <cellStyle name="Notiz 3 4 5 3 3" xfId="3948" xr:uid="{00000000-0005-0000-0000-000021850000}"/>
    <cellStyle name="Notiz 3 4 5 3 3 2" xfId="7853" xr:uid="{00000000-0005-0000-0000-000022850000}"/>
    <cellStyle name="Notiz 3 4 5 3 3 2 2" xfId="19581" xr:uid="{00000000-0005-0000-0000-000023850000}"/>
    <cellStyle name="Notiz 3 4 5 3 3 2 3" xfId="31308" xr:uid="{00000000-0005-0000-0000-000024850000}"/>
    <cellStyle name="Notiz 3 4 5 3 3 3" xfId="11758" xr:uid="{00000000-0005-0000-0000-000025850000}"/>
    <cellStyle name="Notiz 3 4 5 3 3 3 2" xfId="23486" xr:uid="{00000000-0005-0000-0000-000026850000}"/>
    <cellStyle name="Notiz 3 4 5 3 3 3 3" xfId="35213" xr:uid="{00000000-0005-0000-0000-000027850000}"/>
    <cellStyle name="Notiz 3 4 5 3 3 4" xfId="15676" xr:uid="{00000000-0005-0000-0000-000028850000}"/>
    <cellStyle name="Notiz 3 4 5 3 3 5" xfId="27403" xr:uid="{00000000-0005-0000-0000-000029850000}"/>
    <cellStyle name="Notiz 3 4 5 3 4" xfId="5257" xr:uid="{00000000-0005-0000-0000-00002A850000}"/>
    <cellStyle name="Notiz 3 4 5 3 4 2" xfId="16985" xr:uid="{00000000-0005-0000-0000-00002B850000}"/>
    <cellStyle name="Notiz 3 4 5 3 4 3" xfId="28712" xr:uid="{00000000-0005-0000-0000-00002C850000}"/>
    <cellStyle name="Notiz 3 4 5 3 5" xfId="9162" xr:uid="{00000000-0005-0000-0000-00002D850000}"/>
    <cellStyle name="Notiz 3 4 5 3 5 2" xfId="20890" xr:uid="{00000000-0005-0000-0000-00002E850000}"/>
    <cellStyle name="Notiz 3 4 5 3 5 3" xfId="32617" xr:uid="{00000000-0005-0000-0000-00002F850000}"/>
    <cellStyle name="Notiz 3 4 5 3 6" xfId="13080" xr:uid="{00000000-0005-0000-0000-000030850000}"/>
    <cellStyle name="Notiz 3 4 5 3 7" xfId="24807" xr:uid="{00000000-0005-0000-0000-000031850000}"/>
    <cellStyle name="Notiz 3 4 5 4" xfId="1792" xr:uid="{00000000-0005-0000-0000-000032850000}"/>
    <cellStyle name="Notiz 3 4 5 4 2" xfId="5697" xr:uid="{00000000-0005-0000-0000-000033850000}"/>
    <cellStyle name="Notiz 3 4 5 4 2 2" xfId="17425" xr:uid="{00000000-0005-0000-0000-000034850000}"/>
    <cellStyle name="Notiz 3 4 5 4 2 3" xfId="29152" xr:uid="{00000000-0005-0000-0000-000035850000}"/>
    <cellStyle name="Notiz 3 4 5 4 3" xfId="9602" xr:uid="{00000000-0005-0000-0000-000036850000}"/>
    <cellStyle name="Notiz 3 4 5 4 3 2" xfId="21330" xr:uid="{00000000-0005-0000-0000-000037850000}"/>
    <cellStyle name="Notiz 3 4 5 4 3 3" xfId="33057" xr:uid="{00000000-0005-0000-0000-000038850000}"/>
    <cellStyle name="Notiz 3 4 5 4 4" xfId="13520" xr:uid="{00000000-0005-0000-0000-000039850000}"/>
    <cellStyle name="Notiz 3 4 5 4 5" xfId="25247" xr:uid="{00000000-0005-0000-0000-00003A850000}"/>
    <cellStyle name="Notiz 3 4 5 5" xfId="3090" xr:uid="{00000000-0005-0000-0000-00003B850000}"/>
    <cellStyle name="Notiz 3 4 5 5 2" xfId="6995" xr:uid="{00000000-0005-0000-0000-00003C850000}"/>
    <cellStyle name="Notiz 3 4 5 5 2 2" xfId="18723" xr:uid="{00000000-0005-0000-0000-00003D850000}"/>
    <cellStyle name="Notiz 3 4 5 5 2 3" xfId="30450" xr:uid="{00000000-0005-0000-0000-00003E850000}"/>
    <cellStyle name="Notiz 3 4 5 5 3" xfId="10900" xr:uid="{00000000-0005-0000-0000-00003F850000}"/>
    <cellStyle name="Notiz 3 4 5 5 3 2" xfId="22628" xr:uid="{00000000-0005-0000-0000-000040850000}"/>
    <cellStyle name="Notiz 3 4 5 5 3 3" xfId="34355" xr:uid="{00000000-0005-0000-0000-000041850000}"/>
    <cellStyle name="Notiz 3 4 5 5 4" xfId="14818" xr:uid="{00000000-0005-0000-0000-000042850000}"/>
    <cellStyle name="Notiz 3 4 5 5 5" xfId="26545" xr:uid="{00000000-0005-0000-0000-000043850000}"/>
    <cellStyle name="Notiz 3 4 5 6" xfId="4399" xr:uid="{00000000-0005-0000-0000-000044850000}"/>
    <cellStyle name="Notiz 3 4 5 6 2" xfId="16127" xr:uid="{00000000-0005-0000-0000-000045850000}"/>
    <cellStyle name="Notiz 3 4 5 6 3" xfId="27854" xr:uid="{00000000-0005-0000-0000-000046850000}"/>
    <cellStyle name="Notiz 3 4 5 7" xfId="8304" xr:uid="{00000000-0005-0000-0000-000047850000}"/>
    <cellStyle name="Notiz 3 4 5 7 2" xfId="20032" xr:uid="{00000000-0005-0000-0000-000048850000}"/>
    <cellStyle name="Notiz 3 4 5 7 3" xfId="31759" xr:uid="{00000000-0005-0000-0000-000049850000}"/>
    <cellStyle name="Notiz 3 4 5 8" xfId="12222" xr:uid="{00000000-0005-0000-0000-00004A850000}"/>
    <cellStyle name="Notiz 3 4 5 9" xfId="23949" xr:uid="{00000000-0005-0000-0000-00004B850000}"/>
    <cellStyle name="Notiz 3 4 6" xfId="593" xr:uid="{00000000-0005-0000-0000-00004C850000}"/>
    <cellStyle name="Notiz 3 4 6 2" xfId="1022" xr:uid="{00000000-0005-0000-0000-00004D850000}"/>
    <cellStyle name="Notiz 3 4 6 2 2" xfId="2320" xr:uid="{00000000-0005-0000-0000-00004E850000}"/>
    <cellStyle name="Notiz 3 4 6 2 2 2" xfId="6225" xr:uid="{00000000-0005-0000-0000-00004F850000}"/>
    <cellStyle name="Notiz 3 4 6 2 2 2 2" xfId="17953" xr:uid="{00000000-0005-0000-0000-000050850000}"/>
    <cellStyle name="Notiz 3 4 6 2 2 2 3" xfId="29680" xr:uid="{00000000-0005-0000-0000-000051850000}"/>
    <cellStyle name="Notiz 3 4 6 2 2 3" xfId="10130" xr:uid="{00000000-0005-0000-0000-000052850000}"/>
    <cellStyle name="Notiz 3 4 6 2 2 3 2" xfId="21858" xr:uid="{00000000-0005-0000-0000-000053850000}"/>
    <cellStyle name="Notiz 3 4 6 2 2 3 3" xfId="33585" xr:uid="{00000000-0005-0000-0000-000054850000}"/>
    <cellStyle name="Notiz 3 4 6 2 2 4" xfId="14048" xr:uid="{00000000-0005-0000-0000-000055850000}"/>
    <cellStyle name="Notiz 3 4 6 2 2 5" xfId="25775" xr:uid="{00000000-0005-0000-0000-000056850000}"/>
    <cellStyle name="Notiz 3 4 6 2 3" xfId="3618" xr:uid="{00000000-0005-0000-0000-000057850000}"/>
    <cellStyle name="Notiz 3 4 6 2 3 2" xfId="7523" xr:uid="{00000000-0005-0000-0000-000058850000}"/>
    <cellStyle name="Notiz 3 4 6 2 3 2 2" xfId="19251" xr:uid="{00000000-0005-0000-0000-000059850000}"/>
    <cellStyle name="Notiz 3 4 6 2 3 2 3" xfId="30978" xr:uid="{00000000-0005-0000-0000-00005A850000}"/>
    <cellStyle name="Notiz 3 4 6 2 3 3" xfId="11428" xr:uid="{00000000-0005-0000-0000-00005B850000}"/>
    <cellStyle name="Notiz 3 4 6 2 3 3 2" xfId="23156" xr:uid="{00000000-0005-0000-0000-00005C850000}"/>
    <cellStyle name="Notiz 3 4 6 2 3 3 3" xfId="34883" xr:uid="{00000000-0005-0000-0000-00005D850000}"/>
    <cellStyle name="Notiz 3 4 6 2 3 4" xfId="15346" xr:uid="{00000000-0005-0000-0000-00005E850000}"/>
    <cellStyle name="Notiz 3 4 6 2 3 5" xfId="27073" xr:uid="{00000000-0005-0000-0000-00005F850000}"/>
    <cellStyle name="Notiz 3 4 6 2 4" xfId="4927" xr:uid="{00000000-0005-0000-0000-000060850000}"/>
    <cellStyle name="Notiz 3 4 6 2 4 2" xfId="16655" xr:uid="{00000000-0005-0000-0000-000061850000}"/>
    <cellStyle name="Notiz 3 4 6 2 4 3" xfId="28382" xr:uid="{00000000-0005-0000-0000-000062850000}"/>
    <cellStyle name="Notiz 3 4 6 2 5" xfId="8832" xr:uid="{00000000-0005-0000-0000-000063850000}"/>
    <cellStyle name="Notiz 3 4 6 2 5 2" xfId="20560" xr:uid="{00000000-0005-0000-0000-000064850000}"/>
    <cellStyle name="Notiz 3 4 6 2 5 3" xfId="32287" xr:uid="{00000000-0005-0000-0000-000065850000}"/>
    <cellStyle name="Notiz 3 4 6 2 6" xfId="12750" xr:uid="{00000000-0005-0000-0000-000066850000}"/>
    <cellStyle name="Notiz 3 4 6 2 7" xfId="24477" xr:uid="{00000000-0005-0000-0000-000067850000}"/>
    <cellStyle name="Notiz 3 4 6 3" xfId="1451" xr:uid="{00000000-0005-0000-0000-000068850000}"/>
    <cellStyle name="Notiz 3 4 6 3 2" xfId="2749" xr:uid="{00000000-0005-0000-0000-000069850000}"/>
    <cellStyle name="Notiz 3 4 6 3 2 2" xfId="6654" xr:uid="{00000000-0005-0000-0000-00006A850000}"/>
    <cellStyle name="Notiz 3 4 6 3 2 2 2" xfId="18382" xr:uid="{00000000-0005-0000-0000-00006B850000}"/>
    <cellStyle name="Notiz 3 4 6 3 2 2 3" xfId="30109" xr:uid="{00000000-0005-0000-0000-00006C850000}"/>
    <cellStyle name="Notiz 3 4 6 3 2 3" xfId="10559" xr:uid="{00000000-0005-0000-0000-00006D850000}"/>
    <cellStyle name="Notiz 3 4 6 3 2 3 2" xfId="22287" xr:uid="{00000000-0005-0000-0000-00006E850000}"/>
    <cellStyle name="Notiz 3 4 6 3 2 3 3" xfId="34014" xr:uid="{00000000-0005-0000-0000-00006F850000}"/>
    <cellStyle name="Notiz 3 4 6 3 2 4" xfId="14477" xr:uid="{00000000-0005-0000-0000-000070850000}"/>
    <cellStyle name="Notiz 3 4 6 3 2 5" xfId="26204" xr:uid="{00000000-0005-0000-0000-000071850000}"/>
    <cellStyle name="Notiz 3 4 6 3 3" xfId="4047" xr:uid="{00000000-0005-0000-0000-000072850000}"/>
    <cellStyle name="Notiz 3 4 6 3 3 2" xfId="7952" xr:uid="{00000000-0005-0000-0000-000073850000}"/>
    <cellStyle name="Notiz 3 4 6 3 3 2 2" xfId="19680" xr:uid="{00000000-0005-0000-0000-000074850000}"/>
    <cellStyle name="Notiz 3 4 6 3 3 2 3" xfId="31407" xr:uid="{00000000-0005-0000-0000-000075850000}"/>
    <cellStyle name="Notiz 3 4 6 3 3 3" xfId="11857" xr:uid="{00000000-0005-0000-0000-000076850000}"/>
    <cellStyle name="Notiz 3 4 6 3 3 3 2" xfId="23585" xr:uid="{00000000-0005-0000-0000-000077850000}"/>
    <cellStyle name="Notiz 3 4 6 3 3 3 3" xfId="35312" xr:uid="{00000000-0005-0000-0000-000078850000}"/>
    <cellStyle name="Notiz 3 4 6 3 3 4" xfId="15775" xr:uid="{00000000-0005-0000-0000-000079850000}"/>
    <cellStyle name="Notiz 3 4 6 3 3 5" xfId="27502" xr:uid="{00000000-0005-0000-0000-00007A850000}"/>
    <cellStyle name="Notiz 3 4 6 3 4" xfId="5356" xr:uid="{00000000-0005-0000-0000-00007B850000}"/>
    <cellStyle name="Notiz 3 4 6 3 4 2" xfId="17084" xr:uid="{00000000-0005-0000-0000-00007C850000}"/>
    <cellStyle name="Notiz 3 4 6 3 4 3" xfId="28811" xr:uid="{00000000-0005-0000-0000-00007D850000}"/>
    <cellStyle name="Notiz 3 4 6 3 5" xfId="9261" xr:uid="{00000000-0005-0000-0000-00007E850000}"/>
    <cellStyle name="Notiz 3 4 6 3 5 2" xfId="20989" xr:uid="{00000000-0005-0000-0000-00007F850000}"/>
    <cellStyle name="Notiz 3 4 6 3 5 3" xfId="32716" xr:uid="{00000000-0005-0000-0000-000080850000}"/>
    <cellStyle name="Notiz 3 4 6 3 6" xfId="13179" xr:uid="{00000000-0005-0000-0000-000081850000}"/>
    <cellStyle name="Notiz 3 4 6 3 7" xfId="24906" xr:uid="{00000000-0005-0000-0000-000082850000}"/>
    <cellStyle name="Notiz 3 4 6 4" xfId="1891" xr:uid="{00000000-0005-0000-0000-000083850000}"/>
    <cellStyle name="Notiz 3 4 6 4 2" xfId="5796" xr:uid="{00000000-0005-0000-0000-000084850000}"/>
    <cellStyle name="Notiz 3 4 6 4 2 2" xfId="17524" xr:uid="{00000000-0005-0000-0000-000085850000}"/>
    <cellStyle name="Notiz 3 4 6 4 2 3" xfId="29251" xr:uid="{00000000-0005-0000-0000-000086850000}"/>
    <cellStyle name="Notiz 3 4 6 4 3" xfId="9701" xr:uid="{00000000-0005-0000-0000-000087850000}"/>
    <cellStyle name="Notiz 3 4 6 4 3 2" xfId="21429" xr:uid="{00000000-0005-0000-0000-000088850000}"/>
    <cellStyle name="Notiz 3 4 6 4 3 3" xfId="33156" xr:uid="{00000000-0005-0000-0000-000089850000}"/>
    <cellStyle name="Notiz 3 4 6 4 4" xfId="13619" xr:uid="{00000000-0005-0000-0000-00008A850000}"/>
    <cellStyle name="Notiz 3 4 6 4 5" xfId="25346" xr:uid="{00000000-0005-0000-0000-00008B850000}"/>
    <cellStyle name="Notiz 3 4 6 5" xfId="3189" xr:uid="{00000000-0005-0000-0000-00008C850000}"/>
    <cellStyle name="Notiz 3 4 6 5 2" xfId="7094" xr:uid="{00000000-0005-0000-0000-00008D850000}"/>
    <cellStyle name="Notiz 3 4 6 5 2 2" xfId="18822" xr:uid="{00000000-0005-0000-0000-00008E850000}"/>
    <cellStyle name="Notiz 3 4 6 5 2 3" xfId="30549" xr:uid="{00000000-0005-0000-0000-00008F850000}"/>
    <cellStyle name="Notiz 3 4 6 5 3" xfId="10999" xr:uid="{00000000-0005-0000-0000-000090850000}"/>
    <cellStyle name="Notiz 3 4 6 5 3 2" xfId="22727" xr:uid="{00000000-0005-0000-0000-000091850000}"/>
    <cellStyle name="Notiz 3 4 6 5 3 3" xfId="34454" xr:uid="{00000000-0005-0000-0000-000092850000}"/>
    <cellStyle name="Notiz 3 4 6 5 4" xfId="14917" xr:uid="{00000000-0005-0000-0000-000093850000}"/>
    <cellStyle name="Notiz 3 4 6 5 5" xfId="26644" xr:uid="{00000000-0005-0000-0000-000094850000}"/>
    <cellStyle name="Notiz 3 4 6 6" xfId="4498" xr:uid="{00000000-0005-0000-0000-000095850000}"/>
    <cellStyle name="Notiz 3 4 6 6 2" xfId="16226" xr:uid="{00000000-0005-0000-0000-000096850000}"/>
    <cellStyle name="Notiz 3 4 6 6 3" xfId="27953" xr:uid="{00000000-0005-0000-0000-000097850000}"/>
    <cellStyle name="Notiz 3 4 6 7" xfId="8403" xr:uid="{00000000-0005-0000-0000-000098850000}"/>
    <cellStyle name="Notiz 3 4 6 7 2" xfId="20131" xr:uid="{00000000-0005-0000-0000-000099850000}"/>
    <cellStyle name="Notiz 3 4 6 7 3" xfId="31858" xr:uid="{00000000-0005-0000-0000-00009A850000}"/>
    <cellStyle name="Notiz 3 4 6 8" xfId="12321" xr:uid="{00000000-0005-0000-0000-00009B850000}"/>
    <cellStyle name="Notiz 3 4 6 9" xfId="24048" xr:uid="{00000000-0005-0000-0000-00009C850000}"/>
    <cellStyle name="Notiz 3 4 7" xfId="670" xr:uid="{00000000-0005-0000-0000-00009D850000}"/>
    <cellStyle name="Notiz 3 4 7 2" xfId="1968" xr:uid="{00000000-0005-0000-0000-00009E850000}"/>
    <cellStyle name="Notiz 3 4 7 2 2" xfId="5873" xr:uid="{00000000-0005-0000-0000-00009F850000}"/>
    <cellStyle name="Notiz 3 4 7 2 2 2" xfId="17601" xr:uid="{00000000-0005-0000-0000-0000A0850000}"/>
    <cellStyle name="Notiz 3 4 7 2 2 3" xfId="29328" xr:uid="{00000000-0005-0000-0000-0000A1850000}"/>
    <cellStyle name="Notiz 3 4 7 2 3" xfId="9778" xr:uid="{00000000-0005-0000-0000-0000A2850000}"/>
    <cellStyle name="Notiz 3 4 7 2 3 2" xfId="21506" xr:uid="{00000000-0005-0000-0000-0000A3850000}"/>
    <cellStyle name="Notiz 3 4 7 2 3 3" xfId="33233" xr:uid="{00000000-0005-0000-0000-0000A4850000}"/>
    <cellStyle name="Notiz 3 4 7 2 4" xfId="13696" xr:uid="{00000000-0005-0000-0000-0000A5850000}"/>
    <cellStyle name="Notiz 3 4 7 2 5" xfId="25423" xr:uid="{00000000-0005-0000-0000-0000A6850000}"/>
    <cellStyle name="Notiz 3 4 7 3" xfId="3266" xr:uid="{00000000-0005-0000-0000-0000A7850000}"/>
    <cellStyle name="Notiz 3 4 7 3 2" xfId="7171" xr:uid="{00000000-0005-0000-0000-0000A8850000}"/>
    <cellStyle name="Notiz 3 4 7 3 2 2" xfId="18899" xr:uid="{00000000-0005-0000-0000-0000A9850000}"/>
    <cellStyle name="Notiz 3 4 7 3 2 3" xfId="30626" xr:uid="{00000000-0005-0000-0000-0000AA850000}"/>
    <cellStyle name="Notiz 3 4 7 3 3" xfId="11076" xr:uid="{00000000-0005-0000-0000-0000AB850000}"/>
    <cellStyle name="Notiz 3 4 7 3 3 2" xfId="22804" xr:uid="{00000000-0005-0000-0000-0000AC850000}"/>
    <cellStyle name="Notiz 3 4 7 3 3 3" xfId="34531" xr:uid="{00000000-0005-0000-0000-0000AD850000}"/>
    <cellStyle name="Notiz 3 4 7 3 4" xfId="14994" xr:uid="{00000000-0005-0000-0000-0000AE850000}"/>
    <cellStyle name="Notiz 3 4 7 3 5" xfId="26721" xr:uid="{00000000-0005-0000-0000-0000AF850000}"/>
    <cellStyle name="Notiz 3 4 7 4" xfId="4575" xr:uid="{00000000-0005-0000-0000-0000B0850000}"/>
    <cellStyle name="Notiz 3 4 7 4 2" xfId="16303" xr:uid="{00000000-0005-0000-0000-0000B1850000}"/>
    <cellStyle name="Notiz 3 4 7 4 3" xfId="28030" xr:uid="{00000000-0005-0000-0000-0000B2850000}"/>
    <cellStyle name="Notiz 3 4 7 5" xfId="8480" xr:uid="{00000000-0005-0000-0000-0000B3850000}"/>
    <cellStyle name="Notiz 3 4 7 5 2" xfId="20208" xr:uid="{00000000-0005-0000-0000-0000B4850000}"/>
    <cellStyle name="Notiz 3 4 7 5 3" xfId="31935" xr:uid="{00000000-0005-0000-0000-0000B5850000}"/>
    <cellStyle name="Notiz 3 4 7 6" xfId="12398" xr:uid="{00000000-0005-0000-0000-0000B6850000}"/>
    <cellStyle name="Notiz 3 4 7 7" xfId="24125" xr:uid="{00000000-0005-0000-0000-0000B7850000}"/>
    <cellStyle name="Notiz 3 4 8" xfId="1099" xr:uid="{00000000-0005-0000-0000-0000B8850000}"/>
    <cellStyle name="Notiz 3 4 8 2" xfId="2397" xr:uid="{00000000-0005-0000-0000-0000B9850000}"/>
    <cellStyle name="Notiz 3 4 8 2 2" xfId="6302" xr:uid="{00000000-0005-0000-0000-0000BA850000}"/>
    <cellStyle name="Notiz 3 4 8 2 2 2" xfId="18030" xr:uid="{00000000-0005-0000-0000-0000BB850000}"/>
    <cellStyle name="Notiz 3 4 8 2 2 3" xfId="29757" xr:uid="{00000000-0005-0000-0000-0000BC850000}"/>
    <cellStyle name="Notiz 3 4 8 2 3" xfId="10207" xr:uid="{00000000-0005-0000-0000-0000BD850000}"/>
    <cellStyle name="Notiz 3 4 8 2 3 2" xfId="21935" xr:uid="{00000000-0005-0000-0000-0000BE850000}"/>
    <cellStyle name="Notiz 3 4 8 2 3 3" xfId="33662" xr:uid="{00000000-0005-0000-0000-0000BF850000}"/>
    <cellStyle name="Notiz 3 4 8 2 4" xfId="14125" xr:uid="{00000000-0005-0000-0000-0000C0850000}"/>
    <cellStyle name="Notiz 3 4 8 2 5" xfId="25852" xr:uid="{00000000-0005-0000-0000-0000C1850000}"/>
    <cellStyle name="Notiz 3 4 8 3" xfId="3695" xr:uid="{00000000-0005-0000-0000-0000C2850000}"/>
    <cellStyle name="Notiz 3 4 8 3 2" xfId="7600" xr:uid="{00000000-0005-0000-0000-0000C3850000}"/>
    <cellStyle name="Notiz 3 4 8 3 2 2" xfId="19328" xr:uid="{00000000-0005-0000-0000-0000C4850000}"/>
    <cellStyle name="Notiz 3 4 8 3 2 3" xfId="31055" xr:uid="{00000000-0005-0000-0000-0000C5850000}"/>
    <cellStyle name="Notiz 3 4 8 3 3" xfId="11505" xr:uid="{00000000-0005-0000-0000-0000C6850000}"/>
    <cellStyle name="Notiz 3 4 8 3 3 2" xfId="23233" xr:uid="{00000000-0005-0000-0000-0000C7850000}"/>
    <cellStyle name="Notiz 3 4 8 3 3 3" xfId="34960" xr:uid="{00000000-0005-0000-0000-0000C8850000}"/>
    <cellStyle name="Notiz 3 4 8 3 4" xfId="15423" xr:uid="{00000000-0005-0000-0000-0000C9850000}"/>
    <cellStyle name="Notiz 3 4 8 3 5" xfId="27150" xr:uid="{00000000-0005-0000-0000-0000CA850000}"/>
    <cellStyle name="Notiz 3 4 8 4" xfId="5004" xr:uid="{00000000-0005-0000-0000-0000CB850000}"/>
    <cellStyle name="Notiz 3 4 8 4 2" xfId="16732" xr:uid="{00000000-0005-0000-0000-0000CC850000}"/>
    <cellStyle name="Notiz 3 4 8 4 3" xfId="28459" xr:uid="{00000000-0005-0000-0000-0000CD850000}"/>
    <cellStyle name="Notiz 3 4 8 5" xfId="8909" xr:uid="{00000000-0005-0000-0000-0000CE850000}"/>
    <cellStyle name="Notiz 3 4 8 5 2" xfId="20637" xr:uid="{00000000-0005-0000-0000-0000CF850000}"/>
    <cellStyle name="Notiz 3 4 8 5 3" xfId="32364" xr:uid="{00000000-0005-0000-0000-0000D0850000}"/>
    <cellStyle name="Notiz 3 4 8 6" xfId="12827" xr:uid="{00000000-0005-0000-0000-0000D1850000}"/>
    <cellStyle name="Notiz 3 4 8 7" xfId="24554" xr:uid="{00000000-0005-0000-0000-0000D2850000}"/>
    <cellStyle name="Notiz 3 4 9" xfId="1539" xr:uid="{00000000-0005-0000-0000-0000D3850000}"/>
    <cellStyle name="Notiz 3 4 9 2" xfId="5444" xr:uid="{00000000-0005-0000-0000-0000D4850000}"/>
    <cellStyle name="Notiz 3 4 9 2 2" xfId="17172" xr:uid="{00000000-0005-0000-0000-0000D5850000}"/>
    <cellStyle name="Notiz 3 4 9 2 3" xfId="28899" xr:uid="{00000000-0005-0000-0000-0000D6850000}"/>
    <cellStyle name="Notiz 3 4 9 3" xfId="9349" xr:uid="{00000000-0005-0000-0000-0000D7850000}"/>
    <cellStyle name="Notiz 3 4 9 3 2" xfId="21077" xr:uid="{00000000-0005-0000-0000-0000D8850000}"/>
    <cellStyle name="Notiz 3 4 9 3 3" xfId="32804" xr:uid="{00000000-0005-0000-0000-0000D9850000}"/>
    <cellStyle name="Notiz 3 4 9 4" xfId="13267" xr:uid="{00000000-0005-0000-0000-0000DA850000}"/>
    <cellStyle name="Notiz 3 4 9 5" xfId="24994" xr:uid="{00000000-0005-0000-0000-0000DB850000}"/>
    <cellStyle name="Notiz 3 5" xfId="261" xr:uid="{00000000-0005-0000-0000-0000DC850000}"/>
    <cellStyle name="Notiz 3 5 10" xfId="8071" xr:uid="{00000000-0005-0000-0000-0000DD850000}"/>
    <cellStyle name="Notiz 3 5 10 2" xfId="19799" xr:uid="{00000000-0005-0000-0000-0000DE850000}"/>
    <cellStyle name="Notiz 3 5 10 3" xfId="31526" xr:uid="{00000000-0005-0000-0000-0000DF850000}"/>
    <cellStyle name="Notiz 3 5 11" xfId="11989" xr:uid="{00000000-0005-0000-0000-0000E0850000}"/>
    <cellStyle name="Notiz 3 5 12" xfId="23716" xr:uid="{00000000-0005-0000-0000-0000E1850000}"/>
    <cellStyle name="Notiz 3 5 2" xfId="385" xr:uid="{00000000-0005-0000-0000-0000E2850000}"/>
    <cellStyle name="Notiz 3 5 2 2" xfId="814" xr:uid="{00000000-0005-0000-0000-0000E3850000}"/>
    <cellStyle name="Notiz 3 5 2 2 2" xfId="2112" xr:uid="{00000000-0005-0000-0000-0000E4850000}"/>
    <cellStyle name="Notiz 3 5 2 2 2 2" xfId="6017" xr:uid="{00000000-0005-0000-0000-0000E5850000}"/>
    <cellStyle name="Notiz 3 5 2 2 2 2 2" xfId="17745" xr:uid="{00000000-0005-0000-0000-0000E6850000}"/>
    <cellStyle name="Notiz 3 5 2 2 2 2 3" xfId="29472" xr:uid="{00000000-0005-0000-0000-0000E7850000}"/>
    <cellStyle name="Notiz 3 5 2 2 2 3" xfId="9922" xr:uid="{00000000-0005-0000-0000-0000E8850000}"/>
    <cellStyle name="Notiz 3 5 2 2 2 3 2" xfId="21650" xr:uid="{00000000-0005-0000-0000-0000E9850000}"/>
    <cellStyle name="Notiz 3 5 2 2 2 3 3" xfId="33377" xr:uid="{00000000-0005-0000-0000-0000EA850000}"/>
    <cellStyle name="Notiz 3 5 2 2 2 4" xfId="13840" xr:uid="{00000000-0005-0000-0000-0000EB850000}"/>
    <cellStyle name="Notiz 3 5 2 2 2 5" xfId="25567" xr:uid="{00000000-0005-0000-0000-0000EC850000}"/>
    <cellStyle name="Notiz 3 5 2 2 3" xfId="3410" xr:uid="{00000000-0005-0000-0000-0000ED850000}"/>
    <cellStyle name="Notiz 3 5 2 2 3 2" xfId="7315" xr:uid="{00000000-0005-0000-0000-0000EE850000}"/>
    <cellStyle name="Notiz 3 5 2 2 3 2 2" xfId="19043" xr:uid="{00000000-0005-0000-0000-0000EF850000}"/>
    <cellStyle name="Notiz 3 5 2 2 3 2 3" xfId="30770" xr:uid="{00000000-0005-0000-0000-0000F0850000}"/>
    <cellStyle name="Notiz 3 5 2 2 3 3" xfId="11220" xr:uid="{00000000-0005-0000-0000-0000F1850000}"/>
    <cellStyle name="Notiz 3 5 2 2 3 3 2" xfId="22948" xr:uid="{00000000-0005-0000-0000-0000F2850000}"/>
    <cellStyle name="Notiz 3 5 2 2 3 3 3" xfId="34675" xr:uid="{00000000-0005-0000-0000-0000F3850000}"/>
    <cellStyle name="Notiz 3 5 2 2 3 4" xfId="15138" xr:uid="{00000000-0005-0000-0000-0000F4850000}"/>
    <cellStyle name="Notiz 3 5 2 2 3 5" xfId="26865" xr:uid="{00000000-0005-0000-0000-0000F5850000}"/>
    <cellStyle name="Notiz 3 5 2 2 4" xfId="4719" xr:uid="{00000000-0005-0000-0000-0000F6850000}"/>
    <cellStyle name="Notiz 3 5 2 2 4 2" xfId="16447" xr:uid="{00000000-0005-0000-0000-0000F7850000}"/>
    <cellStyle name="Notiz 3 5 2 2 4 3" xfId="28174" xr:uid="{00000000-0005-0000-0000-0000F8850000}"/>
    <cellStyle name="Notiz 3 5 2 2 5" xfId="8624" xr:uid="{00000000-0005-0000-0000-0000F9850000}"/>
    <cellStyle name="Notiz 3 5 2 2 5 2" xfId="20352" xr:uid="{00000000-0005-0000-0000-0000FA850000}"/>
    <cellStyle name="Notiz 3 5 2 2 5 3" xfId="32079" xr:uid="{00000000-0005-0000-0000-0000FB850000}"/>
    <cellStyle name="Notiz 3 5 2 2 6" xfId="12542" xr:uid="{00000000-0005-0000-0000-0000FC850000}"/>
    <cellStyle name="Notiz 3 5 2 2 7" xfId="24269" xr:uid="{00000000-0005-0000-0000-0000FD850000}"/>
    <cellStyle name="Notiz 3 5 2 3" xfId="1243" xr:uid="{00000000-0005-0000-0000-0000FE850000}"/>
    <cellStyle name="Notiz 3 5 2 3 2" xfId="2541" xr:uid="{00000000-0005-0000-0000-0000FF850000}"/>
    <cellStyle name="Notiz 3 5 2 3 2 2" xfId="6446" xr:uid="{00000000-0005-0000-0000-000000860000}"/>
    <cellStyle name="Notiz 3 5 2 3 2 2 2" xfId="18174" xr:uid="{00000000-0005-0000-0000-000001860000}"/>
    <cellStyle name="Notiz 3 5 2 3 2 2 3" xfId="29901" xr:uid="{00000000-0005-0000-0000-000002860000}"/>
    <cellStyle name="Notiz 3 5 2 3 2 3" xfId="10351" xr:uid="{00000000-0005-0000-0000-000003860000}"/>
    <cellStyle name="Notiz 3 5 2 3 2 3 2" xfId="22079" xr:uid="{00000000-0005-0000-0000-000004860000}"/>
    <cellStyle name="Notiz 3 5 2 3 2 3 3" xfId="33806" xr:uid="{00000000-0005-0000-0000-000005860000}"/>
    <cellStyle name="Notiz 3 5 2 3 2 4" xfId="14269" xr:uid="{00000000-0005-0000-0000-000006860000}"/>
    <cellStyle name="Notiz 3 5 2 3 2 5" xfId="25996" xr:uid="{00000000-0005-0000-0000-000007860000}"/>
    <cellStyle name="Notiz 3 5 2 3 3" xfId="3839" xr:uid="{00000000-0005-0000-0000-000008860000}"/>
    <cellStyle name="Notiz 3 5 2 3 3 2" xfId="7744" xr:uid="{00000000-0005-0000-0000-000009860000}"/>
    <cellStyle name="Notiz 3 5 2 3 3 2 2" xfId="19472" xr:uid="{00000000-0005-0000-0000-00000A860000}"/>
    <cellStyle name="Notiz 3 5 2 3 3 2 3" xfId="31199" xr:uid="{00000000-0005-0000-0000-00000B860000}"/>
    <cellStyle name="Notiz 3 5 2 3 3 3" xfId="11649" xr:uid="{00000000-0005-0000-0000-00000C860000}"/>
    <cellStyle name="Notiz 3 5 2 3 3 3 2" xfId="23377" xr:uid="{00000000-0005-0000-0000-00000D860000}"/>
    <cellStyle name="Notiz 3 5 2 3 3 3 3" xfId="35104" xr:uid="{00000000-0005-0000-0000-00000E860000}"/>
    <cellStyle name="Notiz 3 5 2 3 3 4" xfId="15567" xr:uid="{00000000-0005-0000-0000-00000F860000}"/>
    <cellStyle name="Notiz 3 5 2 3 3 5" xfId="27294" xr:uid="{00000000-0005-0000-0000-000010860000}"/>
    <cellStyle name="Notiz 3 5 2 3 4" xfId="5148" xr:uid="{00000000-0005-0000-0000-000011860000}"/>
    <cellStyle name="Notiz 3 5 2 3 4 2" xfId="16876" xr:uid="{00000000-0005-0000-0000-000012860000}"/>
    <cellStyle name="Notiz 3 5 2 3 4 3" xfId="28603" xr:uid="{00000000-0005-0000-0000-000013860000}"/>
    <cellStyle name="Notiz 3 5 2 3 5" xfId="9053" xr:uid="{00000000-0005-0000-0000-000014860000}"/>
    <cellStyle name="Notiz 3 5 2 3 5 2" xfId="20781" xr:uid="{00000000-0005-0000-0000-000015860000}"/>
    <cellStyle name="Notiz 3 5 2 3 5 3" xfId="32508" xr:uid="{00000000-0005-0000-0000-000016860000}"/>
    <cellStyle name="Notiz 3 5 2 3 6" xfId="12971" xr:uid="{00000000-0005-0000-0000-000017860000}"/>
    <cellStyle name="Notiz 3 5 2 3 7" xfId="24698" xr:uid="{00000000-0005-0000-0000-000018860000}"/>
    <cellStyle name="Notiz 3 5 2 4" xfId="1683" xr:uid="{00000000-0005-0000-0000-000019860000}"/>
    <cellStyle name="Notiz 3 5 2 4 2" xfId="5588" xr:uid="{00000000-0005-0000-0000-00001A860000}"/>
    <cellStyle name="Notiz 3 5 2 4 2 2" xfId="17316" xr:uid="{00000000-0005-0000-0000-00001B860000}"/>
    <cellStyle name="Notiz 3 5 2 4 2 3" xfId="29043" xr:uid="{00000000-0005-0000-0000-00001C860000}"/>
    <cellStyle name="Notiz 3 5 2 4 3" xfId="9493" xr:uid="{00000000-0005-0000-0000-00001D860000}"/>
    <cellStyle name="Notiz 3 5 2 4 3 2" xfId="21221" xr:uid="{00000000-0005-0000-0000-00001E860000}"/>
    <cellStyle name="Notiz 3 5 2 4 3 3" xfId="32948" xr:uid="{00000000-0005-0000-0000-00001F860000}"/>
    <cellStyle name="Notiz 3 5 2 4 4" xfId="13411" xr:uid="{00000000-0005-0000-0000-000020860000}"/>
    <cellStyle name="Notiz 3 5 2 4 5" xfId="25138" xr:uid="{00000000-0005-0000-0000-000021860000}"/>
    <cellStyle name="Notiz 3 5 2 5" xfId="2981" xr:uid="{00000000-0005-0000-0000-000022860000}"/>
    <cellStyle name="Notiz 3 5 2 5 2" xfId="6886" xr:uid="{00000000-0005-0000-0000-000023860000}"/>
    <cellStyle name="Notiz 3 5 2 5 2 2" xfId="18614" xr:uid="{00000000-0005-0000-0000-000024860000}"/>
    <cellStyle name="Notiz 3 5 2 5 2 3" xfId="30341" xr:uid="{00000000-0005-0000-0000-000025860000}"/>
    <cellStyle name="Notiz 3 5 2 5 3" xfId="10791" xr:uid="{00000000-0005-0000-0000-000026860000}"/>
    <cellStyle name="Notiz 3 5 2 5 3 2" xfId="22519" xr:uid="{00000000-0005-0000-0000-000027860000}"/>
    <cellStyle name="Notiz 3 5 2 5 3 3" xfId="34246" xr:uid="{00000000-0005-0000-0000-000028860000}"/>
    <cellStyle name="Notiz 3 5 2 5 4" xfId="14709" xr:uid="{00000000-0005-0000-0000-000029860000}"/>
    <cellStyle name="Notiz 3 5 2 5 5" xfId="26436" xr:uid="{00000000-0005-0000-0000-00002A860000}"/>
    <cellStyle name="Notiz 3 5 2 6" xfId="4290" xr:uid="{00000000-0005-0000-0000-00002B860000}"/>
    <cellStyle name="Notiz 3 5 2 6 2" xfId="16018" xr:uid="{00000000-0005-0000-0000-00002C860000}"/>
    <cellStyle name="Notiz 3 5 2 6 3" xfId="27745" xr:uid="{00000000-0005-0000-0000-00002D860000}"/>
    <cellStyle name="Notiz 3 5 2 7" xfId="8195" xr:uid="{00000000-0005-0000-0000-00002E860000}"/>
    <cellStyle name="Notiz 3 5 2 7 2" xfId="19923" xr:uid="{00000000-0005-0000-0000-00002F860000}"/>
    <cellStyle name="Notiz 3 5 2 7 3" xfId="31650" xr:uid="{00000000-0005-0000-0000-000030860000}"/>
    <cellStyle name="Notiz 3 5 2 8" xfId="12113" xr:uid="{00000000-0005-0000-0000-000031860000}"/>
    <cellStyle name="Notiz 3 5 2 9" xfId="23840" xr:uid="{00000000-0005-0000-0000-000032860000}"/>
    <cellStyle name="Notiz 3 5 3" xfId="484" xr:uid="{00000000-0005-0000-0000-000033860000}"/>
    <cellStyle name="Notiz 3 5 3 2" xfId="913" xr:uid="{00000000-0005-0000-0000-000034860000}"/>
    <cellStyle name="Notiz 3 5 3 2 2" xfId="2211" xr:uid="{00000000-0005-0000-0000-000035860000}"/>
    <cellStyle name="Notiz 3 5 3 2 2 2" xfId="6116" xr:uid="{00000000-0005-0000-0000-000036860000}"/>
    <cellStyle name="Notiz 3 5 3 2 2 2 2" xfId="17844" xr:uid="{00000000-0005-0000-0000-000037860000}"/>
    <cellStyle name="Notiz 3 5 3 2 2 2 3" xfId="29571" xr:uid="{00000000-0005-0000-0000-000038860000}"/>
    <cellStyle name="Notiz 3 5 3 2 2 3" xfId="10021" xr:uid="{00000000-0005-0000-0000-000039860000}"/>
    <cellStyle name="Notiz 3 5 3 2 2 3 2" xfId="21749" xr:uid="{00000000-0005-0000-0000-00003A860000}"/>
    <cellStyle name="Notiz 3 5 3 2 2 3 3" xfId="33476" xr:uid="{00000000-0005-0000-0000-00003B860000}"/>
    <cellStyle name="Notiz 3 5 3 2 2 4" xfId="13939" xr:uid="{00000000-0005-0000-0000-00003C860000}"/>
    <cellStyle name="Notiz 3 5 3 2 2 5" xfId="25666" xr:uid="{00000000-0005-0000-0000-00003D860000}"/>
    <cellStyle name="Notiz 3 5 3 2 3" xfId="3509" xr:uid="{00000000-0005-0000-0000-00003E860000}"/>
    <cellStyle name="Notiz 3 5 3 2 3 2" xfId="7414" xr:uid="{00000000-0005-0000-0000-00003F860000}"/>
    <cellStyle name="Notiz 3 5 3 2 3 2 2" xfId="19142" xr:uid="{00000000-0005-0000-0000-000040860000}"/>
    <cellStyle name="Notiz 3 5 3 2 3 2 3" xfId="30869" xr:uid="{00000000-0005-0000-0000-000041860000}"/>
    <cellStyle name="Notiz 3 5 3 2 3 3" xfId="11319" xr:uid="{00000000-0005-0000-0000-000042860000}"/>
    <cellStyle name="Notiz 3 5 3 2 3 3 2" xfId="23047" xr:uid="{00000000-0005-0000-0000-000043860000}"/>
    <cellStyle name="Notiz 3 5 3 2 3 3 3" xfId="34774" xr:uid="{00000000-0005-0000-0000-000044860000}"/>
    <cellStyle name="Notiz 3 5 3 2 3 4" xfId="15237" xr:uid="{00000000-0005-0000-0000-000045860000}"/>
    <cellStyle name="Notiz 3 5 3 2 3 5" xfId="26964" xr:uid="{00000000-0005-0000-0000-000046860000}"/>
    <cellStyle name="Notiz 3 5 3 2 4" xfId="4818" xr:uid="{00000000-0005-0000-0000-000047860000}"/>
    <cellStyle name="Notiz 3 5 3 2 4 2" xfId="16546" xr:uid="{00000000-0005-0000-0000-000048860000}"/>
    <cellStyle name="Notiz 3 5 3 2 4 3" xfId="28273" xr:uid="{00000000-0005-0000-0000-000049860000}"/>
    <cellStyle name="Notiz 3 5 3 2 5" xfId="8723" xr:uid="{00000000-0005-0000-0000-00004A860000}"/>
    <cellStyle name="Notiz 3 5 3 2 5 2" xfId="20451" xr:uid="{00000000-0005-0000-0000-00004B860000}"/>
    <cellStyle name="Notiz 3 5 3 2 5 3" xfId="32178" xr:uid="{00000000-0005-0000-0000-00004C860000}"/>
    <cellStyle name="Notiz 3 5 3 2 6" xfId="12641" xr:uid="{00000000-0005-0000-0000-00004D860000}"/>
    <cellStyle name="Notiz 3 5 3 2 7" xfId="24368" xr:uid="{00000000-0005-0000-0000-00004E860000}"/>
    <cellStyle name="Notiz 3 5 3 3" xfId="1342" xr:uid="{00000000-0005-0000-0000-00004F860000}"/>
    <cellStyle name="Notiz 3 5 3 3 2" xfId="2640" xr:uid="{00000000-0005-0000-0000-000050860000}"/>
    <cellStyle name="Notiz 3 5 3 3 2 2" xfId="6545" xr:uid="{00000000-0005-0000-0000-000051860000}"/>
    <cellStyle name="Notiz 3 5 3 3 2 2 2" xfId="18273" xr:uid="{00000000-0005-0000-0000-000052860000}"/>
    <cellStyle name="Notiz 3 5 3 3 2 2 3" xfId="30000" xr:uid="{00000000-0005-0000-0000-000053860000}"/>
    <cellStyle name="Notiz 3 5 3 3 2 3" xfId="10450" xr:uid="{00000000-0005-0000-0000-000054860000}"/>
    <cellStyle name="Notiz 3 5 3 3 2 3 2" xfId="22178" xr:uid="{00000000-0005-0000-0000-000055860000}"/>
    <cellStyle name="Notiz 3 5 3 3 2 3 3" xfId="33905" xr:uid="{00000000-0005-0000-0000-000056860000}"/>
    <cellStyle name="Notiz 3 5 3 3 2 4" xfId="14368" xr:uid="{00000000-0005-0000-0000-000057860000}"/>
    <cellStyle name="Notiz 3 5 3 3 2 5" xfId="26095" xr:uid="{00000000-0005-0000-0000-000058860000}"/>
    <cellStyle name="Notiz 3 5 3 3 3" xfId="3938" xr:uid="{00000000-0005-0000-0000-000059860000}"/>
    <cellStyle name="Notiz 3 5 3 3 3 2" xfId="7843" xr:uid="{00000000-0005-0000-0000-00005A860000}"/>
    <cellStyle name="Notiz 3 5 3 3 3 2 2" xfId="19571" xr:uid="{00000000-0005-0000-0000-00005B860000}"/>
    <cellStyle name="Notiz 3 5 3 3 3 2 3" xfId="31298" xr:uid="{00000000-0005-0000-0000-00005C860000}"/>
    <cellStyle name="Notiz 3 5 3 3 3 3" xfId="11748" xr:uid="{00000000-0005-0000-0000-00005D860000}"/>
    <cellStyle name="Notiz 3 5 3 3 3 3 2" xfId="23476" xr:uid="{00000000-0005-0000-0000-00005E860000}"/>
    <cellStyle name="Notiz 3 5 3 3 3 3 3" xfId="35203" xr:uid="{00000000-0005-0000-0000-00005F860000}"/>
    <cellStyle name="Notiz 3 5 3 3 3 4" xfId="15666" xr:uid="{00000000-0005-0000-0000-000060860000}"/>
    <cellStyle name="Notiz 3 5 3 3 3 5" xfId="27393" xr:uid="{00000000-0005-0000-0000-000061860000}"/>
    <cellStyle name="Notiz 3 5 3 3 4" xfId="5247" xr:uid="{00000000-0005-0000-0000-000062860000}"/>
    <cellStyle name="Notiz 3 5 3 3 4 2" xfId="16975" xr:uid="{00000000-0005-0000-0000-000063860000}"/>
    <cellStyle name="Notiz 3 5 3 3 4 3" xfId="28702" xr:uid="{00000000-0005-0000-0000-000064860000}"/>
    <cellStyle name="Notiz 3 5 3 3 5" xfId="9152" xr:uid="{00000000-0005-0000-0000-000065860000}"/>
    <cellStyle name="Notiz 3 5 3 3 5 2" xfId="20880" xr:uid="{00000000-0005-0000-0000-000066860000}"/>
    <cellStyle name="Notiz 3 5 3 3 5 3" xfId="32607" xr:uid="{00000000-0005-0000-0000-000067860000}"/>
    <cellStyle name="Notiz 3 5 3 3 6" xfId="13070" xr:uid="{00000000-0005-0000-0000-000068860000}"/>
    <cellStyle name="Notiz 3 5 3 3 7" xfId="24797" xr:uid="{00000000-0005-0000-0000-000069860000}"/>
    <cellStyle name="Notiz 3 5 3 4" xfId="1782" xr:uid="{00000000-0005-0000-0000-00006A860000}"/>
    <cellStyle name="Notiz 3 5 3 4 2" xfId="5687" xr:uid="{00000000-0005-0000-0000-00006B860000}"/>
    <cellStyle name="Notiz 3 5 3 4 2 2" xfId="17415" xr:uid="{00000000-0005-0000-0000-00006C860000}"/>
    <cellStyle name="Notiz 3 5 3 4 2 3" xfId="29142" xr:uid="{00000000-0005-0000-0000-00006D860000}"/>
    <cellStyle name="Notiz 3 5 3 4 3" xfId="9592" xr:uid="{00000000-0005-0000-0000-00006E860000}"/>
    <cellStyle name="Notiz 3 5 3 4 3 2" xfId="21320" xr:uid="{00000000-0005-0000-0000-00006F860000}"/>
    <cellStyle name="Notiz 3 5 3 4 3 3" xfId="33047" xr:uid="{00000000-0005-0000-0000-000070860000}"/>
    <cellStyle name="Notiz 3 5 3 4 4" xfId="13510" xr:uid="{00000000-0005-0000-0000-000071860000}"/>
    <cellStyle name="Notiz 3 5 3 4 5" xfId="25237" xr:uid="{00000000-0005-0000-0000-000072860000}"/>
    <cellStyle name="Notiz 3 5 3 5" xfId="3080" xr:uid="{00000000-0005-0000-0000-000073860000}"/>
    <cellStyle name="Notiz 3 5 3 5 2" xfId="6985" xr:uid="{00000000-0005-0000-0000-000074860000}"/>
    <cellStyle name="Notiz 3 5 3 5 2 2" xfId="18713" xr:uid="{00000000-0005-0000-0000-000075860000}"/>
    <cellStyle name="Notiz 3 5 3 5 2 3" xfId="30440" xr:uid="{00000000-0005-0000-0000-000076860000}"/>
    <cellStyle name="Notiz 3 5 3 5 3" xfId="10890" xr:uid="{00000000-0005-0000-0000-000077860000}"/>
    <cellStyle name="Notiz 3 5 3 5 3 2" xfId="22618" xr:uid="{00000000-0005-0000-0000-000078860000}"/>
    <cellStyle name="Notiz 3 5 3 5 3 3" xfId="34345" xr:uid="{00000000-0005-0000-0000-000079860000}"/>
    <cellStyle name="Notiz 3 5 3 5 4" xfId="14808" xr:uid="{00000000-0005-0000-0000-00007A860000}"/>
    <cellStyle name="Notiz 3 5 3 5 5" xfId="26535" xr:uid="{00000000-0005-0000-0000-00007B860000}"/>
    <cellStyle name="Notiz 3 5 3 6" xfId="4389" xr:uid="{00000000-0005-0000-0000-00007C860000}"/>
    <cellStyle name="Notiz 3 5 3 6 2" xfId="16117" xr:uid="{00000000-0005-0000-0000-00007D860000}"/>
    <cellStyle name="Notiz 3 5 3 6 3" xfId="27844" xr:uid="{00000000-0005-0000-0000-00007E860000}"/>
    <cellStyle name="Notiz 3 5 3 7" xfId="8294" xr:uid="{00000000-0005-0000-0000-00007F860000}"/>
    <cellStyle name="Notiz 3 5 3 7 2" xfId="20022" xr:uid="{00000000-0005-0000-0000-000080860000}"/>
    <cellStyle name="Notiz 3 5 3 7 3" xfId="31749" xr:uid="{00000000-0005-0000-0000-000081860000}"/>
    <cellStyle name="Notiz 3 5 3 8" xfId="12212" xr:uid="{00000000-0005-0000-0000-000082860000}"/>
    <cellStyle name="Notiz 3 5 3 9" xfId="23939" xr:uid="{00000000-0005-0000-0000-000083860000}"/>
    <cellStyle name="Notiz 3 5 4" xfId="583" xr:uid="{00000000-0005-0000-0000-000084860000}"/>
    <cellStyle name="Notiz 3 5 4 2" xfId="1012" xr:uid="{00000000-0005-0000-0000-000085860000}"/>
    <cellStyle name="Notiz 3 5 4 2 2" xfId="2310" xr:uid="{00000000-0005-0000-0000-000086860000}"/>
    <cellStyle name="Notiz 3 5 4 2 2 2" xfId="6215" xr:uid="{00000000-0005-0000-0000-000087860000}"/>
    <cellStyle name="Notiz 3 5 4 2 2 2 2" xfId="17943" xr:uid="{00000000-0005-0000-0000-000088860000}"/>
    <cellStyle name="Notiz 3 5 4 2 2 2 3" xfId="29670" xr:uid="{00000000-0005-0000-0000-000089860000}"/>
    <cellStyle name="Notiz 3 5 4 2 2 3" xfId="10120" xr:uid="{00000000-0005-0000-0000-00008A860000}"/>
    <cellStyle name="Notiz 3 5 4 2 2 3 2" xfId="21848" xr:uid="{00000000-0005-0000-0000-00008B860000}"/>
    <cellStyle name="Notiz 3 5 4 2 2 3 3" xfId="33575" xr:uid="{00000000-0005-0000-0000-00008C860000}"/>
    <cellStyle name="Notiz 3 5 4 2 2 4" xfId="14038" xr:uid="{00000000-0005-0000-0000-00008D860000}"/>
    <cellStyle name="Notiz 3 5 4 2 2 5" xfId="25765" xr:uid="{00000000-0005-0000-0000-00008E860000}"/>
    <cellStyle name="Notiz 3 5 4 2 3" xfId="3608" xr:uid="{00000000-0005-0000-0000-00008F860000}"/>
    <cellStyle name="Notiz 3 5 4 2 3 2" xfId="7513" xr:uid="{00000000-0005-0000-0000-000090860000}"/>
    <cellStyle name="Notiz 3 5 4 2 3 2 2" xfId="19241" xr:uid="{00000000-0005-0000-0000-000091860000}"/>
    <cellStyle name="Notiz 3 5 4 2 3 2 3" xfId="30968" xr:uid="{00000000-0005-0000-0000-000092860000}"/>
    <cellStyle name="Notiz 3 5 4 2 3 3" xfId="11418" xr:uid="{00000000-0005-0000-0000-000093860000}"/>
    <cellStyle name="Notiz 3 5 4 2 3 3 2" xfId="23146" xr:uid="{00000000-0005-0000-0000-000094860000}"/>
    <cellStyle name="Notiz 3 5 4 2 3 3 3" xfId="34873" xr:uid="{00000000-0005-0000-0000-000095860000}"/>
    <cellStyle name="Notiz 3 5 4 2 3 4" xfId="15336" xr:uid="{00000000-0005-0000-0000-000096860000}"/>
    <cellStyle name="Notiz 3 5 4 2 3 5" xfId="27063" xr:uid="{00000000-0005-0000-0000-000097860000}"/>
    <cellStyle name="Notiz 3 5 4 2 4" xfId="4917" xr:uid="{00000000-0005-0000-0000-000098860000}"/>
    <cellStyle name="Notiz 3 5 4 2 4 2" xfId="16645" xr:uid="{00000000-0005-0000-0000-000099860000}"/>
    <cellStyle name="Notiz 3 5 4 2 4 3" xfId="28372" xr:uid="{00000000-0005-0000-0000-00009A860000}"/>
    <cellStyle name="Notiz 3 5 4 2 5" xfId="8822" xr:uid="{00000000-0005-0000-0000-00009B860000}"/>
    <cellStyle name="Notiz 3 5 4 2 5 2" xfId="20550" xr:uid="{00000000-0005-0000-0000-00009C860000}"/>
    <cellStyle name="Notiz 3 5 4 2 5 3" xfId="32277" xr:uid="{00000000-0005-0000-0000-00009D860000}"/>
    <cellStyle name="Notiz 3 5 4 2 6" xfId="12740" xr:uid="{00000000-0005-0000-0000-00009E860000}"/>
    <cellStyle name="Notiz 3 5 4 2 7" xfId="24467" xr:uid="{00000000-0005-0000-0000-00009F860000}"/>
    <cellStyle name="Notiz 3 5 4 3" xfId="1441" xr:uid="{00000000-0005-0000-0000-0000A0860000}"/>
    <cellStyle name="Notiz 3 5 4 3 2" xfId="2739" xr:uid="{00000000-0005-0000-0000-0000A1860000}"/>
    <cellStyle name="Notiz 3 5 4 3 2 2" xfId="6644" xr:uid="{00000000-0005-0000-0000-0000A2860000}"/>
    <cellStyle name="Notiz 3 5 4 3 2 2 2" xfId="18372" xr:uid="{00000000-0005-0000-0000-0000A3860000}"/>
    <cellStyle name="Notiz 3 5 4 3 2 2 3" xfId="30099" xr:uid="{00000000-0005-0000-0000-0000A4860000}"/>
    <cellStyle name="Notiz 3 5 4 3 2 3" xfId="10549" xr:uid="{00000000-0005-0000-0000-0000A5860000}"/>
    <cellStyle name="Notiz 3 5 4 3 2 3 2" xfId="22277" xr:uid="{00000000-0005-0000-0000-0000A6860000}"/>
    <cellStyle name="Notiz 3 5 4 3 2 3 3" xfId="34004" xr:uid="{00000000-0005-0000-0000-0000A7860000}"/>
    <cellStyle name="Notiz 3 5 4 3 2 4" xfId="14467" xr:uid="{00000000-0005-0000-0000-0000A8860000}"/>
    <cellStyle name="Notiz 3 5 4 3 2 5" xfId="26194" xr:uid="{00000000-0005-0000-0000-0000A9860000}"/>
    <cellStyle name="Notiz 3 5 4 3 3" xfId="4037" xr:uid="{00000000-0005-0000-0000-0000AA860000}"/>
    <cellStyle name="Notiz 3 5 4 3 3 2" xfId="7942" xr:uid="{00000000-0005-0000-0000-0000AB860000}"/>
    <cellStyle name="Notiz 3 5 4 3 3 2 2" xfId="19670" xr:uid="{00000000-0005-0000-0000-0000AC860000}"/>
    <cellStyle name="Notiz 3 5 4 3 3 2 3" xfId="31397" xr:uid="{00000000-0005-0000-0000-0000AD860000}"/>
    <cellStyle name="Notiz 3 5 4 3 3 3" xfId="11847" xr:uid="{00000000-0005-0000-0000-0000AE860000}"/>
    <cellStyle name="Notiz 3 5 4 3 3 3 2" xfId="23575" xr:uid="{00000000-0005-0000-0000-0000AF860000}"/>
    <cellStyle name="Notiz 3 5 4 3 3 3 3" xfId="35302" xr:uid="{00000000-0005-0000-0000-0000B0860000}"/>
    <cellStyle name="Notiz 3 5 4 3 3 4" xfId="15765" xr:uid="{00000000-0005-0000-0000-0000B1860000}"/>
    <cellStyle name="Notiz 3 5 4 3 3 5" xfId="27492" xr:uid="{00000000-0005-0000-0000-0000B2860000}"/>
    <cellStyle name="Notiz 3 5 4 3 4" xfId="5346" xr:uid="{00000000-0005-0000-0000-0000B3860000}"/>
    <cellStyle name="Notiz 3 5 4 3 4 2" xfId="17074" xr:uid="{00000000-0005-0000-0000-0000B4860000}"/>
    <cellStyle name="Notiz 3 5 4 3 4 3" xfId="28801" xr:uid="{00000000-0005-0000-0000-0000B5860000}"/>
    <cellStyle name="Notiz 3 5 4 3 5" xfId="9251" xr:uid="{00000000-0005-0000-0000-0000B6860000}"/>
    <cellStyle name="Notiz 3 5 4 3 5 2" xfId="20979" xr:uid="{00000000-0005-0000-0000-0000B7860000}"/>
    <cellStyle name="Notiz 3 5 4 3 5 3" xfId="32706" xr:uid="{00000000-0005-0000-0000-0000B8860000}"/>
    <cellStyle name="Notiz 3 5 4 3 6" xfId="13169" xr:uid="{00000000-0005-0000-0000-0000B9860000}"/>
    <cellStyle name="Notiz 3 5 4 3 7" xfId="24896" xr:uid="{00000000-0005-0000-0000-0000BA860000}"/>
    <cellStyle name="Notiz 3 5 4 4" xfId="1881" xr:uid="{00000000-0005-0000-0000-0000BB860000}"/>
    <cellStyle name="Notiz 3 5 4 4 2" xfId="5786" xr:uid="{00000000-0005-0000-0000-0000BC860000}"/>
    <cellStyle name="Notiz 3 5 4 4 2 2" xfId="17514" xr:uid="{00000000-0005-0000-0000-0000BD860000}"/>
    <cellStyle name="Notiz 3 5 4 4 2 3" xfId="29241" xr:uid="{00000000-0005-0000-0000-0000BE860000}"/>
    <cellStyle name="Notiz 3 5 4 4 3" xfId="9691" xr:uid="{00000000-0005-0000-0000-0000BF860000}"/>
    <cellStyle name="Notiz 3 5 4 4 3 2" xfId="21419" xr:uid="{00000000-0005-0000-0000-0000C0860000}"/>
    <cellStyle name="Notiz 3 5 4 4 3 3" xfId="33146" xr:uid="{00000000-0005-0000-0000-0000C1860000}"/>
    <cellStyle name="Notiz 3 5 4 4 4" xfId="13609" xr:uid="{00000000-0005-0000-0000-0000C2860000}"/>
    <cellStyle name="Notiz 3 5 4 4 5" xfId="25336" xr:uid="{00000000-0005-0000-0000-0000C3860000}"/>
    <cellStyle name="Notiz 3 5 4 5" xfId="3179" xr:uid="{00000000-0005-0000-0000-0000C4860000}"/>
    <cellStyle name="Notiz 3 5 4 5 2" xfId="7084" xr:uid="{00000000-0005-0000-0000-0000C5860000}"/>
    <cellStyle name="Notiz 3 5 4 5 2 2" xfId="18812" xr:uid="{00000000-0005-0000-0000-0000C6860000}"/>
    <cellStyle name="Notiz 3 5 4 5 2 3" xfId="30539" xr:uid="{00000000-0005-0000-0000-0000C7860000}"/>
    <cellStyle name="Notiz 3 5 4 5 3" xfId="10989" xr:uid="{00000000-0005-0000-0000-0000C8860000}"/>
    <cellStyle name="Notiz 3 5 4 5 3 2" xfId="22717" xr:uid="{00000000-0005-0000-0000-0000C9860000}"/>
    <cellStyle name="Notiz 3 5 4 5 3 3" xfId="34444" xr:uid="{00000000-0005-0000-0000-0000CA860000}"/>
    <cellStyle name="Notiz 3 5 4 5 4" xfId="14907" xr:uid="{00000000-0005-0000-0000-0000CB860000}"/>
    <cellStyle name="Notiz 3 5 4 5 5" xfId="26634" xr:uid="{00000000-0005-0000-0000-0000CC860000}"/>
    <cellStyle name="Notiz 3 5 4 6" xfId="4488" xr:uid="{00000000-0005-0000-0000-0000CD860000}"/>
    <cellStyle name="Notiz 3 5 4 6 2" xfId="16216" xr:uid="{00000000-0005-0000-0000-0000CE860000}"/>
    <cellStyle name="Notiz 3 5 4 6 3" xfId="27943" xr:uid="{00000000-0005-0000-0000-0000CF860000}"/>
    <cellStyle name="Notiz 3 5 4 7" xfId="8393" xr:uid="{00000000-0005-0000-0000-0000D0860000}"/>
    <cellStyle name="Notiz 3 5 4 7 2" xfId="20121" xr:uid="{00000000-0005-0000-0000-0000D1860000}"/>
    <cellStyle name="Notiz 3 5 4 7 3" xfId="31848" xr:uid="{00000000-0005-0000-0000-0000D2860000}"/>
    <cellStyle name="Notiz 3 5 4 8" xfId="12311" xr:uid="{00000000-0005-0000-0000-0000D3860000}"/>
    <cellStyle name="Notiz 3 5 4 9" xfId="24038" xr:uid="{00000000-0005-0000-0000-0000D4860000}"/>
    <cellStyle name="Notiz 3 5 5" xfId="690" xr:uid="{00000000-0005-0000-0000-0000D5860000}"/>
    <cellStyle name="Notiz 3 5 5 2" xfId="1988" xr:uid="{00000000-0005-0000-0000-0000D6860000}"/>
    <cellStyle name="Notiz 3 5 5 2 2" xfId="5893" xr:uid="{00000000-0005-0000-0000-0000D7860000}"/>
    <cellStyle name="Notiz 3 5 5 2 2 2" xfId="17621" xr:uid="{00000000-0005-0000-0000-0000D8860000}"/>
    <cellStyle name="Notiz 3 5 5 2 2 3" xfId="29348" xr:uid="{00000000-0005-0000-0000-0000D9860000}"/>
    <cellStyle name="Notiz 3 5 5 2 3" xfId="9798" xr:uid="{00000000-0005-0000-0000-0000DA860000}"/>
    <cellStyle name="Notiz 3 5 5 2 3 2" xfId="21526" xr:uid="{00000000-0005-0000-0000-0000DB860000}"/>
    <cellStyle name="Notiz 3 5 5 2 3 3" xfId="33253" xr:uid="{00000000-0005-0000-0000-0000DC860000}"/>
    <cellStyle name="Notiz 3 5 5 2 4" xfId="13716" xr:uid="{00000000-0005-0000-0000-0000DD860000}"/>
    <cellStyle name="Notiz 3 5 5 2 5" xfId="25443" xr:uid="{00000000-0005-0000-0000-0000DE860000}"/>
    <cellStyle name="Notiz 3 5 5 3" xfId="3286" xr:uid="{00000000-0005-0000-0000-0000DF860000}"/>
    <cellStyle name="Notiz 3 5 5 3 2" xfId="7191" xr:uid="{00000000-0005-0000-0000-0000E0860000}"/>
    <cellStyle name="Notiz 3 5 5 3 2 2" xfId="18919" xr:uid="{00000000-0005-0000-0000-0000E1860000}"/>
    <cellStyle name="Notiz 3 5 5 3 2 3" xfId="30646" xr:uid="{00000000-0005-0000-0000-0000E2860000}"/>
    <cellStyle name="Notiz 3 5 5 3 3" xfId="11096" xr:uid="{00000000-0005-0000-0000-0000E3860000}"/>
    <cellStyle name="Notiz 3 5 5 3 3 2" xfId="22824" xr:uid="{00000000-0005-0000-0000-0000E4860000}"/>
    <cellStyle name="Notiz 3 5 5 3 3 3" xfId="34551" xr:uid="{00000000-0005-0000-0000-0000E5860000}"/>
    <cellStyle name="Notiz 3 5 5 3 4" xfId="15014" xr:uid="{00000000-0005-0000-0000-0000E6860000}"/>
    <cellStyle name="Notiz 3 5 5 3 5" xfId="26741" xr:uid="{00000000-0005-0000-0000-0000E7860000}"/>
    <cellStyle name="Notiz 3 5 5 4" xfId="4595" xr:uid="{00000000-0005-0000-0000-0000E8860000}"/>
    <cellStyle name="Notiz 3 5 5 4 2" xfId="16323" xr:uid="{00000000-0005-0000-0000-0000E9860000}"/>
    <cellStyle name="Notiz 3 5 5 4 3" xfId="28050" xr:uid="{00000000-0005-0000-0000-0000EA860000}"/>
    <cellStyle name="Notiz 3 5 5 5" xfId="8500" xr:uid="{00000000-0005-0000-0000-0000EB860000}"/>
    <cellStyle name="Notiz 3 5 5 5 2" xfId="20228" xr:uid="{00000000-0005-0000-0000-0000EC860000}"/>
    <cellStyle name="Notiz 3 5 5 5 3" xfId="31955" xr:uid="{00000000-0005-0000-0000-0000ED860000}"/>
    <cellStyle name="Notiz 3 5 5 6" xfId="12418" xr:uid="{00000000-0005-0000-0000-0000EE860000}"/>
    <cellStyle name="Notiz 3 5 5 7" xfId="24145" xr:uid="{00000000-0005-0000-0000-0000EF860000}"/>
    <cellStyle name="Notiz 3 5 6" xfId="1119" xr:uid="{00000000-0005-0000-0000-0000F0860000}"/>
    <cellStyle name="Notiz 3 5 6 2" xfId="2417" xr:uid="{00000000-0005-0000-0000-0000F1860000}"/>
    <cellStyle name="Notiz 3 5 6 2 2" xfId="6322" xr:uid="{00000000-0005-0000-0000-0000F2860000}"/>
    <cellStyle name="Notiz 3 5 6 2 2 2" xfId="18050" xr:uid="{00000000-0005-0000-0000-0000F3860000}"/>
    <cellStyle name="Notiz 3 5 6 2 2 3" xfId="29777" xr:uid="{00000000-0005-0000-0000-0000F4860000}"/>
    <cellStyle name="Notiz 3 5 6 2 3" xfId="10227" xr:uid="{00000000-0005-0000-0000-0000F5860000}"/>
    <cellStyle name="Notiz 3 5 6 2 3 2" xfId="21955" xr:uid="{00000000-0005-0000-0000-0000F6860000}"/>
    <cellStyle name="Notiz 3 5 6 2 3 3" xfId="33682" xr:uid="{00000000-0005-0000-0000-0000F7860000}"/>
    <cellStyle name="Notiz 3 5 6 2 4" xfId="14145" xr:uid="{00000000-0005-0000-0000-0000F8860000}"/>
    <cellStyle name="Notiz 3 5 6 2 5" xfId="25872" xr:uid="{00000000-0005-0000-0000-0000F9860000}"/>
    <cellStyle name="Notiz 3 5 6 3" xfId="3715" xr:uid="{00000000-0005-0000-0000-0000FA860000}"/>
    <cellStyle name="Notiz 3 5 6 3 2" xfId="7620" xr:uid="{00000000-0005-0000-0000-0000FB860000}"/>
    <cellStyle name="Notiz 3 5 6 3 2 2" xfId="19348" xr:uid="{00000000-0005-0000-0000-0000FC860000}"/>
    <cellStyle name="Notiz 3 5 6 3 2 3" xfId="31075" xr:uid="{00000000-0005-0000-0000-0000FD860000}"/>
    <cellStyle name="Notiz 3 5 6 3 3" xfId="11525" xr:uid="{00000000-0005-0000-0000-0000FE860000}"/>
    <cellStyle name="Notiz 3 5 6 3 3 2" xfId="23253" xr:uid="{00000000-0005-0000-0000-0000FF860000}"/>
    <cellStyle name="Notiz 3 5 6 3 3 3" xfId="34980" xr:uid="{00000000-0005-0000-0000-000000870000}"/>
    <cellStyle name="Notiz 3 5 6 3 4" xfId="15443" xr:uid="{00000000-0005-0000-0000-000001870000}"/>
    <cellStyle name="Notiz 3 5 6 3 5" xfId="27170" xr:uid="{00000000-0005-0000-0000-000002870000}"/>
    <cellStyle name="Notiz 3 5 6 4" xfId="5024" xr:uid="{00000000-0005-0000-0000-000003870000}"/>
    <cellStyle name="Notiz 3 5 6 4 2" xfId="16752" xr:uid="{00000000-0005-0000-0000-000004870000}"/>
    <cellStyle name="Notiz 3 5 6 4 3" xfId="28479" xr:uid="{00000000-0005-0000-0000-000005870000}"/>
    <cellStyle name="Notiz 3 5 6 5" xfId="8929" xr:uid="{00000000-0005-0000-0000-000006870000}"/>
    <cellStyle name="Notiz 3 5 6 5 2" xfId="20657" xr:uid="{00000000-0005-0000-0000-000007870000}"/>
    <cellStyle name="Notiz 3 5 6 5 3" xfId="32384" xr:uid="{00000000-0005-0000-0000-000008870000}"/>
    <cellStyle name="Notiz 3 5 6 6" xfId="12847" xr:uid="{00000000-0005-0000-0000-000009870000}"/>
    <cellStyle name="Notiz 3 5 6 7" xfId="24574" xr:uid="{00000000-0005-0000-0000-00000A870000}"/>
    <cellStyle name="Notiz 3 5 7" xfId="1559" xr:uid="{00000000-0005-0000-0000-00000B870000}"/>
    <cellStyle name="Notiz 3 5 7 2" xfId="5464" xr:uid="{00000000-0005-0000-0000-00000C870000}"/>
    <cellStyle name="Notiz 3 5 7 2 2" xfId="17192" xr:uid="{00000000-0005-0000-0000-00000D870000}"/>
    <cellStyle name="Notiz 3 5 7 2 3" xfId="28919" xr:uid="{00000000-0005-0000-0000-00000E870000}"/>
    <cellStyle name="Notiz 3 5 7 3" xfId="9369" xr:uid="{00000000-0005-0000-0000-00000F870000}"/>
    <cellStyle name="Notiz 3 5 7 3 2" xfId="21097" xr:uid="{00000000-0005-0000-0000-000010870000}"/>
    <cellStyle name="Notiz 3 5 7 3 3" xfId="32824" xr:uid="{00000000-0005-0000-0000-000011870000}"/>
    <cellStyle name="Notiz 3 5 7 4" xfId="13287" xr:uid="{00000000-0005-0000-0000-000012870000}"/>
    <cellStyle name="Notiz 3 5 7 5" xfId="25014" xr:uid="{00000000-0005-0000-0000-000013870000}"/>
    <cellStyle name="Notiz 3 5 8" xfId="2857" xr:uid="{00000000-0005-0000-0000-000014870000}"/>
    <cellStyle name="Notiz 3 5 8 2" xfId="6762" xr:uid="{00000000-0005-0000-0000-000015870000}"/>
    <cellStyle name="Notiz 3 5 8 2 2" xfId="18490" xr:uid="{00000000-0005-0000-0000-000016870000}"/>
    <cellStyle name="Notiz 3 5 8 2 3" xfId="30217" xr:uid="{00000000-0005-0000-0000-000017870000}"/>
    <cellStyle name="Notiz 3 5 8 3" xfId="10667" xr:uid="{00000000-0005-0000-0000-000018870000}"/>
    <cellStyle name="Notiz 3 5 8 3 2" xfId="22395" xr:uid="{00000000-0005-0000-0000-000019870000}"/>
    <cellStyle name="Notiz 3 5 8 3 3" xfId="34122" xr:uid="{00000000-0005-0000-0000-00001A870000}"/>
    <cellStyle name="Notiz 3 5 8 4" xfId="14585" xr:uid="{00000000-0005-0000-0000-00001B870000}"/>
    <cellStyle name="Notiz 3 5 8 5" xfId="26312" xr:uid="{00000000-0005-0000-0000-00001C870000}"/>
    <cellStyle name="Notiz 3 5 9" xfId="4166" xr:uid="{00000000-0005-0000-0000-00001D870000}"/>
    <cellStyle name="Notiz 3 5 9 2" xfId="15894" xr:uid="{00000000-0005-0000-0000-00001E870000}"/>
    <cellStyle name="Notiz 3 5 9 3" xfId="27621" xr:uid="{00000000-0005-0000-0000-00001F870000}"/>
    <cellStyle name="Notiz 3 6" xfId="278" xr:uid="{00000000-0005-0000-0000-000020870000}"/>
    <cellStyle name="Notiz 3 6 10" xfId="8088" xr:uid="{00000000-0005-0000-0000-000021870000}"/>
    <cellStyle name="Notiz 3 6 10 2" xfId="19816" xr:uid="{00000000-0005-0000-0000-000022870000}"/>
    <cellStyle name="Notiz 3 6 10 3" xfId="31543" xr:uid="{00000000-0005-0000-0000-000023870000}"/>
    <cellStyle name="Notiz 3 6 11" xfId="12006" xr:uid="{00000000-0005-0000-0000-000024870000}"/>
    <cellStyle name="Notiz 3 6 12" xfId="23733" xr:uid="{00000000-0005-0000-0000-000025870000}"/>
    <cellStyle name="Notiz 3 6 2" xfId="364" xr:uid="{00000000-0005-0000-0000-000026870000}"/>
    <cellStyle name="Notiz 3 6 2 2" xfId="793" xr:uid="{00000000-0005-0000-0000-000027870000}"/>
    <cellStyle name="Notiz 3 6 2 2 2" xfId="2091" xr:uid="{00000000-0005-0000-0000-000028870000}"/>
    <cellStyle name="Notiz 3 6 2 2 2 2" xfId="5996" xr:uid="{00000000-0005-0000-0000-000029870000}"/>
    <cellStyle name="Notiz 3 6 2 2 2 2 2" xfId="17724" xr:uid="{00000000-0005-0000-0000-00002A870000}"/>
    <cellStyle name="Notiz 3 6 2 2 2 2 3" xfId="29451" xr:uid="{00000000-0005-0000-0000-00002B870000}"/>
    <cellStyle name="Notiz 3 6 2 2 2 3" xfId="9901" xr:uid="{00000000-0005-0000-0000-00002C870000}"/>
    <cellStyle name="Notiz 3 6 2 2 2 3 2" xfId="21629" xr:uid="{00000000-0005-0000-0000-00002D870000}"/>
    <cellStyle name="Notiz 3 6 2 2 2 3 3" xfId="33356" xr:uid="{00000000-0005-0000-0000-00002E870000}"/>
    <cellStyle name="Notiz 3 6 2 2 2 4" xfId="13819" xr:uid="{00000000-0005-0000-0000-00002F870000}"/>
    <cellStyle name="Notiz 3 6 2 2 2 5" xfId="25546" xr:uid="{00000000-0005-0000-0000-000030870000}"/>
    <cellStyle name="Notiz 3 6 2 2 3" xfId="3389" xr:uid="{00000000-0005-0000-0000-000031870000}"/>
    <cellStyle name="Notiz 3 6 2 2 3 2" xfId="7294" xr:uid="{00000000-0005-0000-0000-000032870000}"/>
    <cellStyle name="Notiz 3 6 2 2 3 2 2" xfId="19022" xr:uid="{00000000-0005-0000-0000-000033870000}"/>
    <cellStyle name="Notiz 3 6 2 2 3 2 3" xfId="30749" xr:uid="{00000000-0005-0000-0000-000034870000}"/>
    <cellStyle name="Notiz 3 6 2 2 3 3" xfId="11199" xr:uid="{00000000-0005-0000-0000-000035870000}"/>
    <cellStyle name="Notiz 3 6 2 2 3 3 2" xfId="22927" xr:uid="{00000000-0005-0000-0000-000036870000}"/>
    <cellStyle name="Notiz 3 6 2 2 3 3 3" xfId="34654" xr:uid="{00000000-0005-0000-0000-000037870000}"/>
    <cellStyle name="Notiz 3 6 2 2 3 4" xfId="15117" xr:uid="{00000000-0005-0000-0000-000038870000}"/>
    <cellStyle name="Notiz 3 6 2 2 3 5" xfId="26844" xr:uid="{00000000-0005-0000-0000-000039870000}"/>
    <cellStyle name="Notiz 3 6 2 2 4" xfId="4698" xr:uid="{00000000-0005-0000-0000-00003A870000}"/>
    <cellStyle name="Notiz 3 6 2 2 4 2" xfId="16426" xr:uid="{00000000-0005-0000-0000-00003B870000}"/>
    <cellStyle name="Notiz 3 6 2 2 4 3" xfId="28153" xr:uid="{00000000-0005-0000-0000-00003C870000}"/>
    <cellStyle name="Notiz 3 6 2 2 5" xfId="8603" xr:uid="{00000000-0005-0000-0000-00003D870000}"/>
    <cellStyle name="Notiz 3 6 2 2 5 2" xfId="20331" xr:uid="{00000000-0005-0000-0000-00003E870000}"/>
    <cellStyle name="Notiz 3 6 2 2 5 3" xfId="32058" xr:uid="{00000000-0005-0000-0000-00003F870000}"/>
    <cellStyle name="Notiz 3 6 2 2 6" xfId="12521" xr:uid="{00000000-0005-0000-0000-000040870000}"/>
    <cellStyle name="Notiz 3 6 2 2 7" xfId="24248" xr:uid="{00000000-0005-0000-0000-000041870000}"/>
    <cellStyle name="Notiz 3 6 2 3" xfId="1222" xr:uid="{00000000-0005-0000-0000-000042870000}"/>
    <cellStyle name="Notiz 3 6 2 3 2" xfId="2520" xr:uid="{00000000-0005-0000-0000-000043870000}"/>
    <cellStyle name="Notiz 3 6 2 3 2 2" xfId="6425" xr:uid="{00000000-0005-0000-0000-000044870000}"/>
    <cellStyle name="Notiz 3 6 2 3 2 2 2" xfId="18153" xr:uid="{00000000-0005-0000-0000-000045870000}"/>
    <cellStyle name="Notiz 3 6 2 3 2 2 3" xfId="29880" xr:uid="{00000000-0005-0000-0000-000046870000}"/>
    <cellStyle name="Notiz 3 6 2 3 2 3" xfId="10330" xr:uid="{00000000-0005-0000-0000-000047870000}"/>
    <cellStyle name="Notiz 3 6 2 3 2 3 2" xfId="22058" xr:uid="{00000000-0005-0000-0000-000048870000}"/>
    <cellStyle name="Notiz 3 6 2 3 2 3 3" xfId="33785" xr:uid="{00000000-0005-0000-0000-000049870000}"/>
    <cellStyle name="Notiz 3 6 2 3 2 4" xfId="14248" xr:uid="{00000000-0005-0000-0000-00004A870000}"/>
    <cellStyle name="Notiz 3 6 2 3 2 5" xfId="25975" xr:uid="{00000000-0005-0000-0000-00004B870000}"/>
    <cellStyle name="Notiz 3 6 2 3 3" xfId="3818" xr:uid="{00000000-0005-0000-0000-00004C870000}"/>
    <cellStyle name="Notiz 3 6 2 3 3 2" xfId="7723" xr:uid="{00000000-0005-0000-0000-00004D870000}"/>
    <cellStyle name="Notiz 3 6 2 3 3 2 2" xfId="19451" xr:uid="{00000000-0005-0000-0000-00004E870000}"/>
    <cellStyle name="Notiz 3 6 2 3 3 2 3" xfId="31178" xr:uid="{00000000-0005-0000-0000-00004F870000}"/>
    <cellStyle name="Notiz 3 6 2 3 3 3" xfId="11628" xr:uid="{00000000-0005-0000-0000-000050870000}"/>
    <cellStyle name="Notiz 3 6 2 3 3 3 2" xfId="23356" xr:uid="{00000000-0005-0000-0000-000051870000}"/>
    <cellStyle name="Notiz 3 6 2 3 3 3 3" xfId="35083" xr:uid="{00000000-0005-0000-0000-000052870000}"/>
    <cellStyle name="Notiz 3 6 2 3 3 4" xfId="15546" xr:uid="{00000000-0005-0000-0000-000053870000}"/>
    <cellStyle name="Notiz 3 6 2 3 3 5" xfId="27273" xr:uid="{00000000-0005-0000-0000-000054870000}"/>
    <cellStyle name="Notiz 3 6 2 3 4" xfId="5127" xr:uid="{00000000-0005-0000-0000-000055870000}"/>
    <cellStyle name="Notiz 3 6 2 3 4 2" xfId="16855" xr:uid="{00000000-0005-0000-0000-000056870000}"/>
    <cellStyle name="Notiz 3 6 2 3 4 3" xfId="28582" xr:uid="{00000000-0005-0000-0000-000057870000}"/>
    <cellStyle name="Notiz 3 6 2 3 5" xfId="9032" xr:uid="{00000000-0005-0000-0000-000058870000}"/>
    <cellStyle name="Notiz 3 6 2 3 5 2" xfId="20760" xr:uid="{00000000-0005-0000-0000-000059870000}"/>
    <cellStyle name="Notiz 3 6 2 3 5 3" xfId="32487" xr:uid="{00000000-0005-0000-0000-00005A870000}"/>
    <cellStyle name="Notiz 3 6 2 3 6" xfId="12950" xr:uid="{00000000-0005-0000-0000-00005B870000}"/>
    <cellStyle name="Notiz 3 6 2 3 7" xfId="24677" xr:uid="{00000000-0005-0000-0000-00005C870000}"/>
    <cellStyle name="Notiz 3 6 2 4" xfId="1662" xr:uid="{00000000-0005-0000-0000-00005D870000}"/>
    <cellStyle name="Notiz 3 6 2 4 2" xfId="5567" xr:uid="{00000000-0005-0000-0000-00005E870000}"/>
    <cellStyle name="Notiz 3 6 2 4 2 2" xfId="17295" xr:uid="{00000000-0005-0000-0000-00005F870000}"/>
    <cellStyle name="Notiz 3 6 2 4 2 3" xfId="29022" xr:uid="{00000000-0005-0000-0000-000060870000}"/>
    <cellStyle name="Notiz 3 6 2 4 3" xfId="9472" xr:uid="{00000000-0005-0000-0000-000061870000}"/>
    <cellStyle name="Notiz 3 6 2 4 3 2" xfId="21200" xr:uid="{00000000-0005-0000-0000-000062870000}"/>
    <cellStyle name="Notiz 3 6 2 4 3 3" xfId="32927" xr:uid="{00000000-0005-0000-0000-000063870000}"/>
    <cellStyle name="Notiz 3 6 2 4 4" xfId="13390" xr:uid="{00000000-0005-0000-0000-000064870000}"/>
    <cellStyle name="Notiz 3 6 2 4 5" xfId="25117" xr:uid="{00000000-0005-0000-0000-000065870000}"/>
    <cellStyle name="Notiz 3 6 2 5" xfId="2960" xr:uid="{00000000-0005-0000-0000-000066870000}"/>
    <cellStyle name="Notiz 3 6 2 5 2" xfId="6865" xr:uid="{00000000-0005-0000-0000-000067870000}"/>
    <cellStyle name="Notiz 3 6 2 5 2 2" xfId="18593" xr:uid="{00000000-0005-0000-0000-000068870000}"/>
    <cellStyle name="Notiz 3 6 2 5 2 3" xfId="30320" xr:uid="{00000000-0005-0000-0000-000069870000}"/>
    <cellStyle name="Notiz 3 6 2 5 3" xfId="10770" xr:uid="{00000000-0005-0000-0000-00006A870000}"/>
    <cellStyle name="Notiz 3 6 2 5 3 2" xfId="22498" xr:uid="{00000000-0005-0000-0000-00006B870000}"/>
    <cellStyle name="Notiz 3 6 2 5 3 3" xfId="34225" xr:uid="{00000000-0005-0000-0000-00006C870000}"/>
    <cellStyle name="Notiz 3 6 2 5 4" xfId="14688" xr:uid="{00000000-0005-0000-0000-00006D870000}"/>
    <cellStyle name="Notiz 3 6 2 5 5" xfId="26415" xr:uid="{00000000-0005-0000-0000-00006E870000}"/>
    <cellStyle name="Notiz 3 6 2 6" xfId="4269" xr:uid="{00000000-0005-0000-0000-00006F870000}"/>
    <cellStyle name="Notiz 3 6 2 6 2" xfId="15997" xr:uid="{00000000-0005-0000-0000-000070870000}"/>
    <cellStyle name="Notiz 3 6 2 6 3" xfId="27724" xr:uid="{00000000-0005-0000-0000-000071870000}"/>
    <cellStyle name="Notiz 3 6 2 7" xfId="8174" xr:uid="{00000000-0005-0000-0000-000072870000}"/>
    <cellStyle name="Notiz 3 6 2 7 2" xfId="19902" xr:uid="{00000000-0005-0000-0000-000073870000}"/>
    <cellStyle name="Notiz 3 6 2 7 3" xfId="31629" xr:uid="{00000000-0005-0000-0000-000074870000}"/>
    <cellStyle name="Notiz 3 6 2 8" xfId="12092" xr:uid="{00000000-0005-0000-0000-000075870000}"/>
    <cellStyle name="Notiz 3 6 2 9" xfId="23819" xr:uid="{00000000-0005-0000-0000-000076870000}"/>
    <cellStyle name="Notiz 3 6 3" xfId="463" xr:uid="{00000000-0005-0000-0000-000077870000}"/>
    <cellStyle name="Notiz 3 6 3 2" xfId="892" xr:uid="{00000000-0005-0000-0000-000078870000}"/>
    <cellStyle name="Notiz 3 6 3 2 2" xfId="2190" xr:uid="{00000000-0005-0000-0000-000079870000}"/>
    <cellStyle name="Notiz 3 6 3 2 2 2" xfId="6095" xr:uid="{00000000-0005-0000-0000-00007A870000}"/>
    <cellStyle name="Notiz 3 6 3 2 2 2 2" xfId="17823" xr:uid="{00000000-0005-0000-0000-00007B870000}"/>
    <cellStyle name="Notiz 3 6 3 2 2 2 3" xfId="29550" xr:uid="{00000000-0005-0000-0000-00007C870000}"/>
    <cellStyle name="Notiz 3 6 3 2 2 3" xfId="10000" xr:uid="{00000000-0005-0000-0000-00007D870000}"/>
    <cellStyle name="Notiz 3 6 3 2 2 3 2" xfId="21728" xr:uid="{00000000-0005-0000-0000-00007E870000}"/>
    <cellStyle name="Notiz 3 6 3 2 2 3 3" xfId="33455" xr:uid="{00000000-0005-0000-0000-00007F870000}"/>
    <cellStyle name="Notiz 3 6 3 2 2 4" xfId="13918" xr:uid="{00000000-0005-0000-0000-000080870000}"/>
    <cellStyle name="Notiz 3 6 3 2 2 5" xfId="25645" xr:uid="{00000000-0005-0000-0000-000081870000}"/>
    <cellStyle name="Notiz 3 6 3 2 3" xfId="3488" xr:uid="{00000000-0005-0000-0000-000082870000}"/>
    <cellStyle name="Notiz 3 6 3 2 3 2" xfId="7393" xr:uid="{00000000-0005-0000-0000-000083870000}"/>
    <cellStyle name="Notiz 3 6 3 2 3 2 2" xfId="19121" xr:uid="{00000000-0005-0000-0000-000084870000}"/>
    <cellStyle name="Notiz 3 6 3 2 3 2 3" xfId="30848" xr:uid="{00000000-0005-0000-0000-000085870000}"/>
    <cellStyle name="Notiz 3 6 3 2 3 3" xfId="11298" xr:uid="{00000000-0005-0000-0000-000086870000}"/>
    <cellStyle name="Notiz 3 6 3 2 3 3 2" xfId="23026" xr:uid="{00000000-0005-0000-0000-000087870000}"/>
    <cellStyle name="Notiz 3 6 3 2 3 3 3" xfId="34753" xr:uid="{00000000-0005-0000-0000-000088870000}"/>
    <cellStyle name="Notiz 3 6 3 2 3 4" xfId="15216" xr:uid="{00000000-0005-0000-0000-000089870000}"/>
    <cellStyle name="Notiz 3 6 3 2 3 5" xfId="26943" xr:uid="{00000000-0005-0000-0000-00008A870000}"/>
    <cellStyle name="Notiz 3 6 3 2 4" xfId="4797" xr:uid="{00000000-0005-0000-0000-00008B870000}"/>
    <cellStyle name="Notiz 3 6 3 2 4 2" xfId="16525" xr:uid="{00000000-0005-0000-0000-00008C870000}"/>
    <cellStyle name="Notiz 3 6 3 2 4 3" xfId="28252" xr:uid="{00000000-0005-0000-0000-00008D870000}"/>
    <cellStyle name="Notiz 3 6 3 2 5" xfId="8702" xr:uid="{00000000-0005-0000-0000-00008E870000}"/>
    <cellStyle name="Notiz 3 6 3 2 5 2" xfId="20430" xr:uid="{00000000-0005-0000-0000-00008F870000}"/>
    <cellStyle name="Notiz 3 6 3 2 5 3" xfId="32157" xr:uid="{00000000-0005-0000-0000-000090870000}"/>
    <cellStyle name="Notiz 3 6 3 2 6" xfId="12620" xr:uid="{00000000-0005-0000-0000-000091870000}"/>
    <cellStyle name="Notiz 3 6 3 2 7" xfId="24347" xr:uid="{00000000-0005-0000-0000-000092870000}"/>
    <cellStyle name="Notiz 3 6 3 3" xfId="1321" xr:uid="{00000000-0005-0000-0000-000093870000}"/>
    <cellStyle name="Notiz 3 6 3 3 2" xfId="2619" xr:uid="{00000000-0005-0000-0000-000094870000}"/>
    <cellStyle name="Notiz 3 6 3 3 2 2" xfId="6524" xr:uid="{00000000-0005-0000-0000-000095870000}"/>
    <cellStyle name="Notiz 3 6 3 3 2 2 2" xfId="18252" xr:uid="{00000000-0005-0000-0000-000096870000}"/>
    <cellStyle name="Notiz 3 6 3 3 2 2 3" xfId="29979" xr:uid="{00000000-0005-0000-0000-000097870000}"/>
    <cellStyle name="Notiz 3 6 3 3 2 3" xfId="10429" xr:uid="{00000000-0005-0000-0000-000098870000}"/>
    <cellStyle name="Notiz 3 6 3 3 2 3 2" xfId="22157" xr:uid="{00000000-0005-0000-0000-000099870000}"/>
    <cellStyle name="Notiz 3 6 3 3 2 3 3" xfId="33884" xr:uid="{00000000-0005-0000-0000-00009A870000}"/>
    <cellStyle name="Notiz 3 6 3 3 2 4" xfId="14347" xr:uid="{00000000-0005-0000-0000-00009B870000}"/>
    <cellStyle name="Notiz 3 6 3 3 2 5" xfId="26074" xr:uid="{00000000-0005-0000-0000-00009C870000}"/>
    <cellStyle name="Notiz 3 6 3 3 3" xfId="3917" xr:uid="{00000000-0005-0000-0000-00009D870000}"/>
    <cellStyle name="Notiz 3 6 3 3 3 2" xfId="7822" xr:uid="{00000000-0005-0000-0000-00009E870000}"/>
    <cellStyle name="Notiz 3 6 3 3 3 2 2" xfId="19550" xr:uid="{00000000-0005-0000-0000-00009F870000}"/>
    <cellStyle name="Notiz 3 6 3 3 3 2 3" xfId="31277" xr:uid="{00000000-0005-0000-0000-0000A0870000}"/>
    <cellStyle name="Notiz 3 6 3 3 3 3" xfId="11727" xr:uid="{00000000-0005-0000-0000-0000A1870000}"/>
    <cellStyle name="Notiz 3 6 3 3 3 3 2" xfId="23455" xr:uid="{00000000-0005-0000-0000-0000A2870000}"/>
    <cellStyle name="Notiz 3 6 3 3 3 3 3" xfId="35182" xr:uid="{00000000-0005-0000-0000-0000A3870000}"/>
    <cellStyle name="Notiz 3 6 3 3 3 4" xfId="15645" xr:uid="{00000000-0005-0000-0000-0000A4870000}"/>
    <cellStyle name="Notiz 3 6 3 3 3 5" xfId="27372" xr:uid="{00000000-0005-0000-0000-0000A5870000}"/>
    <cellStyle name="Notiz 3 6 3 3 4" xfId="5226" xr:uid="{00000000-0005-0000-0000-0000A6870000}"/>
    <cellStyle name="Notiz 3 6 3 3 4 2" xfId="16954" xr:uid="{00000000-0005-0000-0000-0000A7870000}"/>
    <cellStyle name="Notiz 3 6 3 3 4 3" xfId="28681" xr:uid="{00000000-0005-0000-0000-0000A8870000}"/>
    <cellStyle name="Notiz 3 6 3 3 5" xfId="9131" xr:uid="{00000000-0005-0000-0000-0000A9870000}"/>
    <cellStyle name="Notiz 3 6 3 3 5 2" xfId="20859" xr:uid="{00000000-0005-0000-0000-0000AA870000}"/>
    <cellStyle name="Notiz 3 6 3 3 5 3" xfId="32586" xr:uid="{00000000-0005-0000-0000-0000AB870000}"/>
    <cellStyle name="Notiz 3 6 3 3 6" xfId="13049" xr:uid="{00000000-0005-0000-0000-0000AC870000}"/>
    <cellStyle name="Notiz 3 6 3 3 7" xfId="24776" xr:uid="{00000000-0005-0000-0000-0000AD870000}"/>
    <cellStyle name="Notiz 3 6 3 4" xfId="1761" xr:uid="{00000000-0005-0000-0000-0000AE870000}"/>
    <cellStyle name="Notiz 3 6 3 4 2" xfId="5666" xr:uid="{00000000-0005-0000-0000-0000AF870000}"/>
    <cellStyle name="Notiz 3 6 3 4 2 2" xfId="17394" xr:uid="{00000000-0005-0000-0000-0000B0870000}"/>
    <cellStyle name="Notiz 3 6 3 4 2 3" xfId="29121" xr:uid="{00000000-0005-0000-0000-0000B1870000}"/>
    <cellStyle name="Notiz 3 6 3 4 3" xfId="9571" xr:uid="{00000000-0005-0000-0000-0000B2870000}"/>
    <cellStyle name="Notiz 3 6 3 4 3 2" xfId="21299" xr:uid="{00000000-0005-0000-0000-0000B3870000}"/>
    <cellStyle name="Notiz 3 6 3 4 3 3" xfId="33026" xr:uid="{00000000-0005-0000-0000-0000B4870000}"/>
    <cellStyle name="Notiz 3 6 3 4 4" xfId="13489" xr:uid="{00000000-0005-0000-0000-0000B5870000}"/>
    <cellStyle name="Notiz 3 6 3 4 5" xfId="25216" xr:uid="{00000000-0005-0000-0000-0000B6870000}"/>
    <cellStyle name="Notiz 3 6 3 5" xfId="3059" xr:uid="{00000000-0005-0000-0000-0000B7870000}"/>
    <cellStyle name="Notiz 3 6 3 5 2" xfId="6964" xr:uid="{00000000-0005-0000-0000-0000B8870000}"/>
    <cellStyle name="Notiz 3 6 3 5 2 2" xfId="18692" xr:uid="{00000000-0005-0000-0000-0000B9870000}"/>
    <cellStyle name="Notiz 3 6 3 5 2 3" xfId="30419" xr:uid="{00000000-0005-0000-0000-0000BA870000}"/>
    <cellStyle name="Notiz 3 6 3 5 3" xfId="10869" xr:uid="{00000000-0005-0000-0000-0000BB870000}"/>
    <cellStyle name="Notiz 3 6 3 5 3 2" xfId="22597" xr:uid="{00000000-0005-0000-0000-0000BC870000}"/>
    <cellStyle name="Notiz 3 6 3 5 3 3" xfId="34324" xr:uid="{00000000-0005-0000-0000-0000BD870000}"/>
    <cellStyle name="Notiz 3 6 3 5 4" xfId="14787" xr:uid="{00000000-0005-0000-0000-0000BE870000}"/>
    <cellStyle name="Notiz 3 6 3 5 5" xfId="26514" xr:uid="{00000000-0005-0000-0000-0000BF870000}"/>
    <cellStyle name="Notiz 3 6 3 6" xfId="4368" xr:uid="{00000000-0005-0000-0000-0000C0870000}"/>
    <cellStyle name="Notiz 3 6 3 6 2" xfId="16096" xr:uid="{00000000-0005-0000-0000-0000C1870000}"/>
    <cellStyle name="Notiz 3 6 3 6 3" xfId="27823" xr:uid="{00000000-0005-0000-0000-0000C2870000}"/>
    <cellStyle name="Notiz 3 6 3 7" xfId="8273" xr:uid="{00000000-0005-0000-0000-0000C3870000}"/>
    <cellStyle name="Notiz 3 6 3 7 2" xfId="20001" xr:uid="{00000000-0005-0000-0000-0000C4870000}"/>
    <cellStyle name="Notiz 3 6 3 7 3" xfId="31728" xr:uid="{00000000-0005-0000-0000-0000C5870000}"/>
    <cellStyle name="Notiz 3 6 3 8" xfId="12191" xr:uid="{00000000-0005-0000-0000-0000C6870000}"/>
    <cellStyle name="Notiz 3 6 3 9" xfId="23918" xr:uid="{00000000-0005-0000-0000-0000C7870000}"/>
    <cellStyle name="Notiz 3 6 4" xfId="562" xr:uid="{00000000-0005-0000-0000-0000C8870000}"/>
    <cellStyle name="Notiz 3 6 4 2" xfId="991" xr:uid="{00000000-0005-0000-0000-0000C9870000}"/>
    <cellStyle name="Notiz 3 6 4 2 2" xfId="2289" xr:uid="{00000000-0005-0000-0000-0000CA870000}"/>
    <cellStyle name="Notiz 3 6 4 2 2 2" xfId="6194" xr:uid="{00000000-0005-0000-0000-0000CB870000}"/>
    <cellStyle name="Notiz 3 6 4 2 2 2 2" xfId="17922" xr:uid="{00000000-0005-0000-0000-0000CC870000}"/>
    <cellStyle name="Notiz 3 6 4 2 2 2 3" xfId="29649" xr:uid="{00000000-0005-0000-0000-0000CD870000}"/>
    <cellStyle name="Notiz 3 6 4 2 2 3" xfId="10099" xr:uid="{00000000-0005-0000-0000-0000CE870000}"/>
    <cellStyle name="Notiz 3 6 4 2 2 3 2" xfId="21827" xr:uid="{00000000-0005-0000-0000-0000CF870000}"/>
    <cellStyle name="Notiz 3 6 4 2 2 3 3" xfId="33554" xr:uid="{00000000-0005-0000-0000-0000D0870000}"/>
    <cellStyle name="Notiz 3 6 4 2 2 4" xfId="14017" xr:uid="{00000000-0005-0000-0000-0000D1870000}"/>
    <cellStyle name="Notiz 3 6 4 2 2 5" xfId="25744" xr:uid="{00000000-0005-0000-0000-0000D2870000}"/>
    <cellStyle name="Notiz 3 6 4 2 3" xfId="3587" xr:uid="{00000000-0005-0000-0000-0000D3870000}"/>
    <cellStyle name="Notiz 3 6 4 2 3 2" xfId="7492" xr:uid="{00000000-0005-0000-0000-0000D4870000}"/>
    <cellStyle name="Notiz 3 6 4 2 3 2 2" xfId="19220" xr:uid="{00000000-0005-0000-0000-0000D5870000}"/>
    <cellStyle name="Notiz 3 6 4 2 3 2 3" xfId="30947" xr:uid="{00000000-0005-0000-0000-0000D6870000}"/>
    <cellStyle name="Notiz 3 6 4 2 3 3" xfId="11397" xr:uid="{00000000-0005-0000-0000-0000D7870000}"/>
    <cellStyle name="Notiz 3 6 4 2 3 3 2" xfId="23125" xr:uid="{00000000-0005-0000-0000-0000D8870000}"/>
    <cellStyle name="Notiz 3 6 4 2 3 3 3" xfId="34852" xr:uid="{00000000-0005-0000-0000-0000D9870000}"/>
    <cellStyle name="Notiz 3 6 4 2 3 4" xfId="15315" xr:uid="{00000000-0005-0000-0000-0000DA870000}"/>
    <cellStyle name="Notiz 3 6 4 2 3 5" xfId="27042" xr:uid="{00000000-0005-0000-0000-0000DB870000}"/>
    <cellStyle name="Notiz 3 6 4 2 4" xfId="4896" xr:uid="{00000000-0005-0000-0000-0000DC870000}"/>
    <cellStyle name="Notiz 3 6 4 2 4 2" xfId="16624" xr:uid="{00000000-0005-0000-0000-0000DD870000}"/>
    <cellStyle name="Notiz 3 6 4 2 4 3" xfId="28351" xr:uid="{00000000-0005-0000-0000-0000DE870000}"/>
    <cellStyle name="Notiz 3 6 4 2 5" xfId="8801" xr:uid="{00000000-0005-0000-0000-0000DF870000}"/>
    <cellStyle name="Notiz 3 6 4 2 5 2" xfId="20529" xr:uid="{00000000-0005-0000-0000-0000E0870000}"/>
    <cellStyle name="Notiz 3 6 4 2 5 3" xfId="32256" xr:uid="{00000000-0005-0000-0000-0000E1870000}"/>
    <cellStyle name="Notiz 3 6 4 2 6" xfId="12719" xr:uid="{00000000-0005-0000-0000-0000E2870000}"/>
    <cellStyle name="Notiz 3 6 4 2 7" xfId="24446" xr:uid="{00000000-0005-0000-0000-0000E3870000}"/>
    <cellStyle name="Notiz 3 6 4 3" xfId="1420" xr:uid="{00000000-0005-0000-0000-0000E4870000}"/>
    <cellStyle name="Notiz 3 6 4 3 2" xfId="2718" xr:uid="{00000000-0005-0000-0000-0000E5870000}"/>
    <cellStyle name="Notiz 3 6 4 3 2 2" xfId="6623" xr:uid="{00000000-0005-0000-0000-0000E6870000}"/>
    <cellStyle name="Notiz 3 6 4 3 2 2 2" xfId="18351" xr:uid="{00000000-0005-0000-0000-0000E7870000}"/>
    <cellStyle name="Notiz 3 6 4 3 2 2 3" xfId="30078" xr:uid="{00000000-0005-0000-0000-0000E8870000}"/>
    <cellStyle name="Notiz 3 6 4 3 2 3" xfId="10528" xr:uid="{00000000-0005-0000-0000-0000E9870000}"/>
    <cellStyle name="Notiz 3 6 4 3 2 3 2" xfId="22256" xr:uid="{00000000-0005-0000-0000-0000EA870000}"/>
    <cellStyle name="Notiz 3 6 4 3 2 3 3" xfId="33983" xr:uid="{00000000-0005-0000-0000-0000EB870000}"/>
    <cellStyle name="Notiz 3 6 4 3 2 4" xfId="14446" xr:uid="{00000000-0005-0000-0000-0000EC870000}"/>
    <cellStyle name="Notiz 3 6 4 3 2 5" xfId="26173" xr:uid="{00000000-0005-0000-0000-0000ED870000}"/>
    <cellStyle name="Notiz 3 6 4 3 3" xfId="4016" xr:uid="{00000000-0005-0000-0000-0000EE870000}"/>
    <cellStyle name="Notiz 3 6 4 3 3 2" xfId="7921" xr:uid="{00000000-0005-0000-0000-0000EF870000}"/>
    <cellStyle name="Notiz 3 6 4 3 3 2 2" xfId="19649" xr:uid="{00000000-0005-0000-0000-0000F0870000}"/>
    <cellStyle name="Notiz 3 6 4 3 3 2 3" xfId="31376" xr:uid="{00000000-0005-0000-0000-0000F1870000}"/>
    <cellStyle name="Notiz 3 6 4 3 3 3" xfId="11826" xr:uid="{00000000-0005-0000-0000-0000F2870000}"/>
    <cellStyle name="Notiz 3 6 4 3 3 3 2" xfId="23554" xr:uid="{00000000-0005-0000-0000-0000F3870000}"/>
    <cellStyle name="Notiz 3 6 4 3 3 3 3" xfId="35281" xr:uid="{00000000-0005-0000-0000-0000F4870000}"/>
    <cellStyle name="Notiz 3 6 4 3 3 4" xfId="15744" xr:uid="{00000000-0005-0000-0000-0000F5870000}"/>
    <cellStyle name="Notiz 3 6 4 3 3 5" xfId="27471" xr:uid="{00000000-0005-0000-0000-0000F6870000}"/>
    <cellStyle name="Notiz 3 6 4 3 4" xfId="5325" xr:uid="{00000000-0005-0000-0000-0000F7870000}"/>
    <cellStyle name="Notiz 3 6 4 3 4 2" xfId="17053" xr:uid="{00000000-0005-0000-0000-0000F8870000}"/>
    <cellStyle name="Notiz 3 6 4 3 4 3" xfId="28780" xr:uid="{00000000-0005-0000-0000-0000F9870000}"/>
    <cellStyle name="Notiz 3 6 4 3 5" xfId="9230" xr:uid="{00000000-0005-0000-0000-0000FA870000}"/>
    <cellStyle name="Notiz 3 6 4 3 5 2" xfId="20958" xr:uid="{00000000-0005-0000-0000-0000FB870000}"/>
    <cellStyle name="Notiz 3 6 4 3 5 3" xfId="32685" xr:uid="{00000000-0005-0000-0000-0000FC870000}"/>
    <cellStyle name="Notiz 3 6 4 3 6" xfId="13148" xr:uid="{00000000-0005-0000-0000-0000FD870000}"/>
    <cellStyle name="Notiz 3 6 4 3 7" xfId="24875" xr:uid="{00000000-0005-0000-0000-0000FE870000}"/>
    <cellStyle name="Notiz 3 6 4 4" xfId="1860" xr:uid="{00000000-0005-0000-0000-0000FF870000}"/>
    <cellStyle name="Notiz 3 6 4 4 2" xfId="5765" xr:uid="{00000000-0005-0000-0000-000000880000}"/>
    <cellStyle name="Notiz 3 6 4 4 2 2" xfId="17493" xr:uid="{00000000-0005-0000-0000-000001880000}"/>
    <cellStyle name="Notiz 3 6 4 4 2 3" xfId="29220" xr:uid="{00000000-0005-0000-0000-000002880000}"/>
    <cellStyle name="Notiz 3 6 4 4 3" xfId="9670" xr:uid="{00000000-0005-0000-0000-000003880000}"/>
    <cellStyle name="Notiz 3 6 4 4 3 2" xfId="21398" xr:uid="{00000000-0005-0000-0000-000004880000}"/>
    <cellStyle name="Notiz 3 6 4 4 3 3" xfId="33125" xr:uid="{00000000-0005-0000-0000-000005880000}"/>
    <cellStyle name="Notiz 3 6 4 4 4" xfId="13588" xr:uid="{00000000-0005-0000-0000-000006880000}"/>
    <cellStyle name="Notiz 3 6 4 4 5" xfId="25315" xr:uid="{00000000-0005-0000-0000-000007880000}"/>
    <cellStyle name="Notiz 3 6 4 5" xfId="3158" xr:uid="{00000000-0005-0000-0000-000008880000}"/>
    <cellStyle name="Notiz 3 6 4 5 2" xfId="7063" xr:uid="{00000000-0005-0000-0000-000009880000}"/>
    <cellStyle name="Notiz 3 6 4 5 2 2" xfId="18791" xr:uid="{00000000-0005-0000-0000-00000A880000}"/>
    <cellStyle name="Notiz 3 6 4 5 2 3" xfId="30518" xr:uid="{00000000-0005-0000-0000-00000B880000}"/>
    <cellStyle name="Notiz 3 6 4 5 3" xfId="10968" xr:uid="{00000000-0005-0000-0000-00000C880000}"/>
    <cellStyle name="Notiz 3 6 4 5 3 2" xfId="22696" xr:uid="{00000000-0005-0000-0000-00000D880000}"/>
    <cellStyle name="Notiz 3 6 4 5 3 3" xfId="34423" xr:uid="{00000000-0005-0000-0000-00000E880000}"/>
    <cellStyle name="Notiz 3 6 4 5 4" xfId="14886" xr:uid="{00000000-0005-0000-0000-00000F880000}"/>
    <cellStyle name="Notiz 3 6 4 5 5" xfId="26613" xr:uid="{00000000-0005-0000-0000-000010880000}"/>
    <cellStyle name="Notiz 3 6 4 6" xfId="4467" xr:uid="{00000000-0005-0000-0000-000011880000}"/>
    <cellStyle name="Notiz 3 6 4 6 2" xfId="16195" xr:uid="{00000000-0005-0000-0000-000012880000}"/>
    <cellStyle name="Notiz 3 6 4 6 3" xfId="27922" xr:uid="{00000000-0005-0000-0000-000013880000}"/>
    <cellStyle name="Notiz 3 6 4 7" xfId="8372" xr:uid="{00000000-0005-0000-0000-000014880000}"/>
    <cellStyle name="Notiz 3 6 4 7 2" xfId="20100" xr:uid="{00000000-0005-0000-0000-000015880000}"/>
    <cellStyle name="Notiz 3 6 4 7 3" xfId="31827" xr:uid="{00000000-0005-0000-0000-000016880000}"/>
    <cellStyle name="Notiz 3 6 4 8" xfId="12290" xr:uid="{00000000-0005-0000-0000-000017880000}"/>
    <cellStyle name="Notiz 3 6 4 9" xfId="24017" xr:uid="{00000000-0005-0000-0000-000018880000}"/>
    <cellStyle name="Notiz 3 6 5" xfId="707" xr:uid="{00000000-0005-0000-0000-000019880000}"/>
    <cellStyle name="Notiz 3 6 5 2" xfId="2005" xr:uid="{00000000-0005-0000-0000-00001A880000}"/>
    <cellStyle name="Notiz 3 6 5 2 2" xfId="5910" xr:uid="{00000000-0005-0000-0000-00001B880000}"/>
    <cellStyle name="Notiz 3 6 5 2 2 2" xfId="17638" xr:uid="{00000000-0005-0000-0000-00001C880000}"/>
    <cellStyle name="Notiz 3 6 5 2 2 3" xfId="29365" xr:uid="{00000000-0005-0000-0000-00001D880000}"/>
    <cellStyle name="Notiz 3 6 5 2 3" xfId="9815" xr:uid="{00000000-0005-0000-0000-00001E880000}"/>
    <cellStyle name="Notiz 3 6 5 2 3 2" xfId="21543" xr:uid="{00000000-0005-0000-0000-00001F880000}"/>
    <cellStyle name="Notiz 3 6 5 2 3 3" xfId="33270" xr:uid="{00000000-0005-0000-0000-000020880000}"/>
    <cellStyle name="Notiz 3 6 5 2 4" xfId="13733" xr:uid="{00000000-0005-0000-0000-000021880000}"/>
    <cellStyle name="Notiz 3 6 5 2 5" xfId="25460" xr:uid="{00000000-0005-0000-0000-000022880000}"/>
    <cellStyle name="Notiz 3 6 5 3" xfId="3303" xr:uid="{00000000-0005-0000-0000-000023880000}"/>
    <cellStyle name="Notiz 3 6 5 3 2" xfId="7208" xr:uid="{00000000-0005-0000-0000-000024880000}"/>
    <cellStyle name="Notiz 3 6 5 3 2 2" xfId="18936" xr:uid="{00000000-0005-0000-0000-000025880000}"/>
    <cellStyle name="Notiz 3 6 5 3 2 3" xfId="30663" xr:uid="{00000000-0005-0000-0000-000026880000}"/>
    <cellStyle name="Notiz 3 6 5 3 3" xfId="11113" xr:uid="{00000000-0005-0000-0000-000027880000}"/>
    <cellStyle name="Notiz 3 6 5 3 3 2" xfId="22841" xr:uid="{00000000-0005-0000-0000-000028880000}"/>
    <cellStyle name="Notiz 3 6 5 3 3 3" xfId="34568" xr:uid="{00000000-0005-0000-0000-000029880000}"/>
    <cellStyle name="Notiz 3 6 5 3 4" xfId="15031" xr:uid="{00000000-0005-0000-0000-00002A880000}"/>
    <cellStyle name="Notiz 3 6 5 3 5" xfId="26758" xr:uid="{00000000-0005-0000-0000-00002B880000}"/>
    <cellStyle name="Notiz 3 6 5 4" xfId="4612" xr:uid="{00000000-0005-0000-0000-00002C880000}"/>
    <cellStyle name="Notiz 3 6 5 4 2" xfId="16340" xr:uid="{00000000-0005-0000-0000-00002D880000}"/>
    <cellStyle name="Notiz 3 6 5 4 3" xfId="28067" xr:uid="{00000000-0005-0000-0000-00002E880000}"/>
    <cellStyle name="Notiz 3 6 5 5" xfId="8517" xr:uid="{00000000-0005-0000-0000-00002F880000}"/>
    <cellStyle name="Notiz 3 6 5 5 2" xfId="20245" xr:uid="{00000000-0005-0000-0000-000030880000}"/>
    <cellStyle name="Notiz 3 6 5 5 3" xfId="31972" xr:uid="{00000000-0005-0000-0000-000031880000}"/>
    <cellStyle name="Notiz 3 6 5 6" xfId="12435" xr:uid="{00000000-0005-0000-0000-000032880000}"/>
    <cellStyle name="Notiz 3 6 5 7" xfId="24162" xr:uid="{00000000-0005-0000-0000-000033880000}"/>
    <cellStyle name="Notiz 3 6 6" xfId="1136" xr:uid="{00000000-0005-0000-0000-000034880000}"/>
    <cellStyle name="Notiz 3 6 6 2" xfId="2434" xr:uid="{00000000-0005-0000-0000-000035880000}"/>
    <cellStyle name="Notiz 3 6 6 2 2" xfId="6339" xr:uid="{00000000-0005-0000-0000-000036880000}"/>
    <cellStyle name="Notiz 3 6 6 2 2 2" xfId="18067" xr:uid="{00000000-0005-0000-0000-000037880000}"/>
    <cellStyle name="Notiz 3 6 6 2 2 3" xfId="29794" xr:uid="{00000000-0005-0000-0000-000038880000}"/>
    <cellStyle name="Notiz 3 6 6 2 3" xfId="10244" xr:uid="{00000000-0005-0000-0000-000039880000}"/>
    <cellStyle name="Notiz 3 6 6 2 3 2" xfId="21972" xr:uid="{00000000-0005-0000-0000-00003A880000}"/>
    <cellStyle name="Notiz 3 6 6 2 3 3" xfId="33699" xr:uid="{00000000-0005-0000-0000-00003B880000}"/>
    <cellStyle name="Notiz 3 6 6 2 4" xfId="14162" xr:uid="{00000000-0005-0000-0000-00003C880000}"/>
    <cellStyle name="Notiz 3 6 6 2 5" xfId="25889" xr:uid="{00000000-0005-0000-0000-00003D880000}"/>
    <cellStyle name="Notiz 3 6 6 3" xfId="3732" xr:uid="{00000000-0005-0000-0000-00003E880000}"/>
    <cellStyle name="Notiz 3 6 6 3 2" xfId="7637" xr:uid="{00000000-0005-0000-0000-00003F880000}"/>
    <cellStyle name="Notiz 3 6 6 3 2 2" xfId="19365" xr:uid="{00000000-0005-0000-0000-000040880000}"/>
    <cellStyle name="Notiz 3 6 6 3 2 3" xfId="31092" xr:uid="{00000000-0005-0000-0000-000041880000}"/>
    <cellStyle name="Notiz 3 6 6 3 3" xfId="11542" xr:uid="{00000000-0005-0000-0000-000042880000}"/>
    <cellStyle name="Notiz 3 6 6 3 3 2" xfId="23270" xr:uid="{00000000-0005-0000-0000-000043880000}"/>
    <cellStyle name="Notiz 3 6 6 3 3 3" xfId="34997" xr:uid="{00000000-0005-0000-0000-000044880000}"/>
    <cellStyle name="Notiz 3 6 6 3 4" xfId="15460" xr:uid="{00000000-0005-0000-0000-000045880000}"/>
    <cellStyle name="Notiz 3 6 6 3 5" xfId="27187" xr:uid="{00000000-0005-0000-0000-000046880000}"/>
    <cellStyle name="Notiz 3 6 6 4" xfId="5041" xr:uid="{00000000-0005-0000-0000-000047880000}"/>
    <cellStyle name="Notiz 3 6 6 4 2" xfId="16769" xr:uid="{00000000-0005-0000-0000-000048880000}"/>
    <cellStyle name="Notiz 3 6 6 4 3" xfId="28496" xr:uid="{00000000-0005-0000-0000-000049880000}"/>
    <cellStyle name="Notiz 3 6 6 5" xfId="8946" xr:uid="{00000000-0005-0000-0000-00004A880000}"/>
    <cellStyle name="Notiz 3 6 6 5 2" xfId="20674" xr:uid="{00000000-0005-0000-0000-00004B880000}"/>
    <cellStyle name="Notiz 3 6 6 5 3" xfId="32401" xr:uid="{00000000-0005-0000-0000-00004C880000}"/>
    <cellStyle name="Notiz 3 6 6 6" xfId="12864" xr:uid="{00000000-0005-0000-0000-00004D880000}"/>
    <cellStyle name="Notiz 3 6 6 7" xfId="24591" xr:uid="{00000000-0005-0000-0000-00004E880000}"/>
    <cellStyle name="Notiz 3 6 7" xfId="1576" xr:uid="{00000000-0005-0000-0000-00004F880000}"/>
    <cellStyle name="Notiz 3 6 7 2" xfId="5481" xr:uid="{00000000-0005-0000-0000-000050880000}"/>
    <cellStyle name="Notiz 3 6 7 2 2" xfId="17209" xr:uid="{00000000-0005-0000-0000-000051880000}"/>
    <cellStyle name="Notiz 3 6 7 2 3" xfId="28936" xr:uid="{00000000-0005-0000-0000-000052880000}"/>
    <cellStyle name="Notiz 3 6 7 3" xfId="9386" xr:uid="{00000000-0005-0000-0000-000053880000}"/>
    <cellStyle name="Notiz 3 6 7 3 2" xfId="21114" xr:uid="{00000000-0005-0000-0000-000054880000}"/>
    <cellStyle name="Notiz 3 6 7 3 3" xfId="32841" xr:uid="{00000000-0005-0000-0000-000055880000}"/>
    <cellStyle name="Notiz 3 6 7 4" xfId="13304" xr:uid="{00000000-0005-0000-0000-000056880000}"/>
    <cellStyle name="Notiz 3 6 7 5" xfId="25031" xr:uid="{00000000-0005-0000-0000-000057880000}"/>
    <cellStyle name="Notiz 3 6 8" xfId="2874" xr:uid="{00000000-0005-0000-0000-000058880000}"/>
    <cellStyle name="Notiz 3 6 8 2" xfId="6779" xr:uid="{00000000-0005-0000-0000-000059880000}"/>
    <cellStyle name="Notiz 3 6 8 2 2" xfId="18507" xr:uid="{00000000-0005-0000-0000-00005A880000}"/>
    <cellStyle name="Notiz 3 6 8 2 3" xfId="30234" xr:uid="{00000000-0005-0000-0000-00005B880000}"/>
    <cellStyle name="Notiz 3 6 8 3" xfId="10684" xr:uid="{00000000-0005-0000-0000-00005C880000}"/>
    <cellStyle name="Notiz 3 6 8 3 2" xfId="22412" xr:uid="{00000000-0005-0000-0000-00005D880000}"/>
    <cellStyle name="Notiz 3 6 8 3 3" xfId="34139" xr:uid="{00000000-0005-0000-0000-00005E880000}"/>
    <cellStyle name="Notiz 3 6 8 4" xfId="14602" xr:uid="{00000000-0005-0000-0000-00005F880000}"/>
    <cellStyle name="Notiz 3 6 8 5" xfId="26329" xr:uid="{00000000-0005-0000-0000-000060880000}"/>
    <cellStyle name="Notiz 3 6 9" xfId="4183" xr:uid="{00000000-0005-0000-0000-000061880000}"/>
    <cellStyle name="Notiz 3 6 9 2" xfId="15911" xr:uid="{00000000-0005-0000-0000-000062880000}"/>
    <cellStyle name="Notiz 3 6 9 3" xfId="27638" xr:uid="{00000000-0005-0000-0000-000063880000}"/>
    <cellStyle name="Notiz 3 7" xfId="265" xr:uid="{00000000-0005-0000-0000-000064880000}"/>
    <cellStyle name="Notiz 3 7 10" xfId="8075" xr:uid="{00000000-0005-0000-0000-000065880000}"/>
    <cellStyle name="Notiz 3 7 10 2" xfId="19803" xr:uid="{00000000-0005-0000-0000-000066880000}"/>
    <cellStyle name="Notiz 3 7 10 3" xfId="31530" xr:uid="{00000000-0005-0000-0000-000067880000}"/>
    <cellStyle name="Notiz 3 7 11" xfId="11993" xr:uid="{00000000-0005-0000-0000-000068880000}"/>
    <cellStyle name="Notiz 3 7 12" xfId="23720" xr:uid="{00000000-0005-0000-0000-000069880000}"/>
    <cellStyle name="Notiz 3 7 2" xfId="376" xr:uid="{00000000-0005-0000-0000-00006A880000}"/>
    <cellStyle name="Notiz 3 7 2 2" xfId="805" xr:uid="{00000000-0005-0000-0000-00006B880000}"/>
    <cellStyle name="Notiz 3 7 2 2 2" xfId="2103" xr:uid="{00000000-0005-0000-0000-00006C880000}"/>
    <cellStyle name="Notiz 3 7 2 2 2 2" xfId="6008" xr:uid="{00000000-0005-0000-0000-00006D880000}"/>
    <cellStyle name="Notiz 3 7 2 2 2 2 2" xfId="17736" xr:uid="{00000000-0005-0000-0000-00006E880000}"/>
    <cellStyle name="Notiz 3 7 2 2 2 2 3" xfId="29463" xr:uid="{00000000-0005-0000-0000-00006F880000}"/>
    <cellStyle name="Notiz 3 7 2 2 2 3" xfId="9913" xr:uid="{00000000-0005-0000-0000-000070880000}"/>
    <cellStyle name="Notiz 3 7 2 2 2 3 2" xfId="21641" xr:uid="{00000000-0005-0000-0000-000071880000}"/>
    <cellStyle name="Notiz 3 7 2 2 2 3 3" xfId="33368" xr:uid="{00000000-0005-0000-0000-000072880000}"/>
    <cellStyle name="Notiz 3 7 2 2 2 4" xfId="13831" xr:uid="{00000000-0005-0000-0000-000073880000}"/>
    <cellStyle name="Notiz 3 7 2 2 2 5" xfId="25558" xr:uid="{00000000-0005-0000-0000-000074880000}"/>
    <cellStyle name="Notiz 3 7 2 2 3" xfId="3401" xr:uid="{00000000-0005-0000-0000-000075880000}"/>
    <cellStyle name="Notiz 3 7 2 2 3 2" xfId="7306" xr:uid="{00000000-0005-0000-0000-000076880000}"/>
    <cellStyle name="Notiz 3 7 2 2 3 2 2" xfId="19034" xr:uid="{00000000-0005-0000-0000-000077880000}"/>
    <cellStyle name="Notiz 3 7 2 2 3 2 3" xfId="30761" xr:uid="{00000000-0005-0000-0000-000078880000}"/>
    <cellStyle name="Notiz 3 7 2 2 3 3" xfId="11211" xr:uid="{00000000-0005-0000-0000-000079880000}"/>
    <cellStyle name="Notiz 3 7 2 2 3 3 2" xfId="22939" xr:uid="{00000000-0005-0000-0000-00007A880000}"/>
    <cellStyle name="Notiz 3 7 2 2 3 3 3" xfId="34666" xr:uid="{00000000-0005-0000-0000-00007B880000}"/>
    <cellStyle name="Notiz 3 7 2 2 3 4" xfId="15129" xr:uid="{00000000-0005-0000-0000-00007C880000}"/>
    <cellStyle name="Notiz 3 7 2 2 3 5" xfId="26856" xr:uid="{00000000-0005-0000-0000-00007D880000}"/>
    <cellStyle name="Notiz 3 7 2 2 4" xfId="4710" xr:uid="{00000000-0005-0000-0000-00007E880000}"/>
    <cellStyle name="Notiz 3 7 2 2 4 2" xfId="16438" xr:uid="{00000000-0005-0000-0000-00007F880000}"/>
    <cellStyle name="Notiz 3 7 2 2 4 3" xfId="28165" xr:uid="{00000000-0005-0000-0000-000080880000}"/>
    <cellStyle name="Notiz 3 7 2 2 5" xfId="8615" xr:uid="{00000000-0005-0000-0000-000081880000}"/>
    <cellStyle name="Notiz 3 7 2 2 5 2" xfId="20343" xr:uid="{00000000-0005-0000-0000-000082880000}"/>
    <cellStyle name="Notiz 3 7 2 2 5 3" xfId="32070" xr:uid="{00000000-0005-0000-0000-000083880000}"/>
    <cellStyle name="Notiz 3 7 2 2 6" xfId="12533" xr:uid="{00000000-0005-0000-0000-000084880000}"/>
    <cellStyle name="Notiz 3 7 2 2 7" xfId="24260" xr:uid="{00000000-0005-0000-0000-000085880000}"/>
    <cellStyle name="Notiz 3 7 2 3" xfId="1234" xr:uid="{00000000-0005-0000-0000-000086880000}"/>
    <cellStyle name="Notiz 3 7 2 3 2" xfId="2532" xr:uid="{00000000-0005-0000-0000-000087880000}"/>
    <cellStyle name="Notiz 3 7 2 3 2 2" xfId="6437" xr:uid="{00000000-0005-0000-0000-000088880000}"/>
    <cellStyle name="Notiz 3 7 2 3 2 2 2" xfId="18165" xr:uid="{00000000-0005-0000-0000-000089880000}"/>
    <cellStyle name="Notiz 3 7 2 3 2 2 3" xfId="29892" xr:uid="{00000000-0005-0000-0000-00008A880000}"/>
    <cellStyle name="Notiz 3 7 2 3 2 3" xfId="10342" xr:uid="{00000000-0005-0000-0000-00008B880000}"/>
    <cellStyle name="Notiz 3 7 2 3 2 3 2" xfId="22070" xr:uid="{00000000-0005-0000-0000-00008C880000}"/>
    <cellStyle name="Notiz 3 7 2 3 2 3 3" xfId="33797" xr:uid="{00000000-0005-0000-0000-00008D880000}"/>
    <cellStyle name="Notiz 3 7 2 3 2 4" xfId="14260" xr:uid="{00000000-0005-0000-0000-00008E880000}"/>
    <cellStyle name="Notiz 3 7 2 3 2 5" xfId="25987" xr:uid="{00000000-0005-0000-0000-00008F880000}"/>
    <cellStyle name="Notiz 3 7 2 3 3" xfId="3830" xr:uid="{00000000-0005-0000-0000-000090880000}"/>
    <cellStyle name="Notiz 3 7 2 3 3 2" xfId="7735" xr:uid="{00000000-0005-0000-0000-000091880000}"/>
    <cellStyle name="Notiz 3 7 2 3 3 2 2" xfId="19463" xr:uid="{00000000-0005-0000-0000-000092880000}"/>
    <cellStyle name="Notiz 3 7 2 3 3 2 3" xfId="31190" xr:uid="{00000000-0005-0000-0000-000093880000}"/>
    <cellStyle name="Notiz 3 7 2 3 3 3" xfId="11640" xr:uid="{00000000-0005-0000-0000-000094880000}"/>
    <cellStyle name="Notiz 3 7 2 3 3 3 2" xfId="23368" xr:uid="{00000000-0005-0000-0000-000095880000}"/>
    <cellStyle name="Notiz 3 7 2 3 3 3 3" xfId="35095" xr:uid="{00000000-0005-0000-0000-000096880000}"/>
    <cellStyle name="Notiz 3 7 2 3 3 4" xfId="15558" xr:uid="{00000000-0005-0000-0000-000097880000}"/>
    <cellStyle name="Notiz 3 7 2 3 3 5" xfId="27285" xr:uid="{00000000-0005-0000-0000-000098880000}"/>
    <cellStyle name="Notiz 3 7 2 3 4" xfId="5139" xr:uid="{00000000-0005-0000-0000-000099880000}"/>
    <cellStyle name="Notiz 3 7 2 3 4 2" xfId="16867" xr:uid="{00000000-0005-0000-0000-00009A880000}"/>
    <cellStyle name="Notiz 3 7 2 3 4 3" xfId="28594" xr:uid="{00000000-0005-0000-0000-00009B880000}"/>
    <cellStyle name="Notiz 3 7 2 3 5" xfId="9044" xr:uid="{00000000-0005-0000-0000-00009C880000}"/>
    <cellStyle name="Notiz 3 7 2 3 5 2" xfId="20772" xr:uid="{00000000-0005-0000-0000-00009D880000}"/>
    <cellStyle name="Notiz 3 7 2 3 5 3" xfId="32499" xr:uid="{00000000-0005-0000-0000-00009E880000}"/>
    <cellStyle name="Notiz 3 7 2 3 6" xfId="12962" xr:uid="{00000000-0005-0000-0000-00009F880000}"/>
    <cellStyle name="Notiz 3 7 2 3 7" xfId="24689" xr:uid="{00000000-0005-0000-0000-0000A0880000}"/>
    <cellStyle name="Notiz 3 7 2 4" xfId="1674" xr:uid="{00000000-0005-0000-0000-0000A1880000}"/>
    <cellStyle name="Notiz 3 7 2 4 2" xfId="5579" xr:uid="{00000000-0005-0000-0000-0000A2880000}"/>
    <cellStyle name="Notiz 3 7 2 4 2 2" xfId="17307" xr:uid="{00000000-0005-0000-0000-0000A3880000}"/>
    <cellStyle name="Notiz 3 7 2 4 2 3" xfId="29034" xr:uid="{00000000-0005-0000-0000-0000A4880000}"/>
    <cellStyle name="Notiz 3 7 2 4 3" xfId="9484" xr:uid="{00000000-0005-0000-0000-0000A5880000}"/>
    <cellStyle name="Notiz 3 7 2 4 3 2" xfId="21212" xr:uid="{00000000-0005-0000-0000-0000A6880000}"/>
    <cellStyle name="Notiz 3 7 2 4 3 3" xfId="32939" xr:uid="{00000000-0005-0000-0000-0000A7880000}"/>
    <cellStyle name="Notiz 3 7 2 4 4" xfId="13402" xr:uid="{00000000-0005-0000-0000-0000A8880000}"/>
    <cellStyle name="Notiz 3 7 2 4 5" xfId="25129" xr:uid="{00000000-0005-0000-0000-0000A9880000}"/>
    <cellStyle name="Notiz 3 7 2 5" xfId="2972" xr:uid="{00000000-0005-0000-0000-0000AA880000}"/>
    <cellStyle name="Notiz 3 7 2 5 2" xfId="6877" xr:uid="{00000000-0005-0000-0000-0000AB880000}"/>
    <cellStyle name="Notiz 3 7 2 5 2 2" xfId="18605" xr:uid="{00000000-0005-0000-0000-0000AC880000}"/>
    <cellStyle name="Notiz 3 7 2 5 2 3" xfId="30332" xr:uid="{00000000-0005-0000-0000-0000AD880000}"/>
    <cellStyle name="Notiz 3 7 2 5 3" xfId="10782" xr:uid="{00000000-0005-0000-0000-0000AE880000}"/>
    <cellStyle name="Notiz 3 7 2 5 3 2" xfId="22510" xr:uid="{00000000-0005-0000-0000-0000AF880000}"/>
    <cellStyle name="Notiz 3 7 2 5 3 3" xfId="34237" xr:uid="{00000000-0005-0000-0000-0000B0880000}"/>
    <cellStyle name="Notiz 3 7 2 5 4" xfId="14700" xr:uid="{00000000-0005-0000-0000-0000B1880000}"/>
    <cellStyle name="Notiz 3 7 2 5 5" xfId="26427" xr:uid="{00000000-0005-0000-0000-0000B2880000}"/>
    <cellStyle name="Notiz 3 7 2 6" xfId="4281" xr:uid="{00000000-0005-0000-0000-0000B3880000}"/>
    <cellStyle name="Notiz 3 7 2 6 2" xfId="16009" xr:uid="{00000000-0005-0000-0000-0000B4880000}"/>
    <cellStyle name="Notiz 3 7 2 6 3" xfId="27736" xr:uid="{00000000-0005-0000-0000-0000B5880000}"/>
    <cellStyle name="Notiz 3 7 2 7" xfId="8186" xr:uid="{00000000-0005-0000-0000-0000B6880000}"/>
    <cellStyle name="Notiz 3 7 2 7 2" xfId="19914" xr:uid="{00000000-0005-0000-0000-0000B7880000}"/>
    <cellStyle name="Notiz 3 7 2 7 3" xfId="31641" xr:uid="{00000000-0005-0000-0000-0000B8880000}"/>
    <cellStyle name="Notiz 3 7 2 8" xfId="12104" xr:uid="{00000000-0005-0000-0000-0000B9880000}"/>
    <cellStyle name="Notiz 3 7 2 9" xfId="23831" xr:uid="{00000000-0005-0000-0000-0000BA880000}"/>
    <cellStyle name="Notiz 3 7 3" xfId="475" xr:uid="{00000000-0005-0000-0000-0000BB880000}"/>
    <cellStyle name="Notiz 3 7 3 2" xfId="904" xr:uid="{00000000-0005-0000-0000-0000BC880000}"/>
    <cellStyle name="Notiz 3 7 3 2 2" xfId="2202" xr:uid="{00000000-0005-0000-0000-0000BD880000}"/>
    <cellStyle name="Notiz 3 7 3 2 2 2" xfId="6107" xr:uid="{00000000-0005-0000-0000-0000BE880000}"/>
    <cellStyle name="Notiz 3 7 3 2 2 2 2" xfId="17835" xr:uid="{00000000-0005-0000-0000-0000BF880000}"/>
    <cellStyle name="Notiz 3 7 3 2 2 2 3" xfId="29562" xr:uid="{00000000-0005-0000-0000-0000C0880000}"/>
    <cellStyle name="Notiz 3 7 3 2 2 3" xfId="10012" xr:uid="{00000000-0005-0000-0000-0000C1880000}"/>
    <cellStyle name="Notiz 3 7 3 2 2 3 2" xfId="21740" xr:uid="{00000000-0005-0000-0000-0000C2880000}"/>
    <cellStyle name="Notiz 3 7 3 2 2 3 3" xfId="33467" xr:uid="{00000000-0005-0000-0000-0000C3880000}"/>
    <cellStyle name="Notiz 3 7 3 2 2 4" xfId="13930" xr:uid="{00000000-0005-0000-0000-0000C4880000}"/>
    <cellStyle name="Notiz 3 7 3 2 2 5" xfId="25657" xr:uid="{00000000-0005-0000-0000-0000C5880000}"/>
    <cellStyle name="Notiz 3 7 3 2 3" xfId="3500" xr:uid="{00000000-0005-0000-0000-0000C6880000}"/>
    <cellStyle name="Notiz 3 7 3 2 3 2" xfId="7405" xr:uid="{00000000-0005-0000-0000-0000C7880000}"/>
    <cellStyle name="Notiz 3 7 3 2 3 2 2" xfId="19133" xr:uid="{00000000-0005-0000-0000-0000C8880000}"/>
    <cellStyle name="Notiz 3 7 3 2 3 2 3" xfId="30860" xr:uid="{00000000-0005-0000-0000-0000C9880000}"/>
    <cellStyle name="Notiz 3 7 3 2 3 3" xfId="11310" xr:uid="{00000000-0005-0000-0000-0000CA880000}"/>
    <cellStyle name="Notiz 3 7 3 2 3 3 2" xfId="23038" xr:uid="{00000000-0005-0000-0000-0000CB880000}"/>
    <cellStyle name="Notiz 3 7 3 2 3 3 3" xfId="34765" xr:uid="{00000000-0005-0000-0000-0000CC880000}"/>
    <cellStyle name="Notiz 3 7 3 2 3 4" xfId="15228" xr:uid="{00000000-0005-0000-0000-0000CD880000}"/>
    <cellStyle name="Notiz 3 7 3 2 3 5" xfId="26955" xr:uid="{00000000-0005-0000-0000-0000CE880000}"/>
    <cellStyle name="Notiz 3 7 3 2 4" xfId="4809" xr:uid="{00000000-0005-0000-0000-0000CF880000}"/>
    <cellStyle name="Notiz 3 7 3 2 4 2" xfId="16537" xr:uid="{00000000-0005-0000-0000-0000D0880000}"/>
    <cellStyle name="Notiz 3 7 3 2 4 3" xfId="28264" xr:uid="{00000000-0005-0000-0000-0000D1880000}"/>
    <cellStyle name="Notiz 3 7 3 2 5" xfId="8714" xr:uid="{00000000-0005-0000-0000-0000D2880000}"/>
    <cellStyle name="Notiz 3 7 3 2 5 2" xfId="20442" xr:uid="{00000000-0005-0000-0000-0000D3880000}"/>
    <cellStyle name="Notiz 3 7 3 2 5 3" xfId="32169" xr:uid="{00000000-0005-0000-0000-0000D4880000}"/>
    <cellStyle name="Notiz 3 7 3 2 6" xfId="12632" xr:uid="{00000000-0005-0000-0000-0000D5880000}"/>
    <cellStyle name="Notiz 3 7 3 2 7" xfId="24359" xr:uid="{00000000-0005-0000-0000-0000D6880000}"/>
    <cellStyle name="Notiz 3 7 3 3" xfId="1333" xr:uid="{00000000-0005-0000-0000-0000D7880000}"/>
    <cellStyle name="Notiz 3 7 3 3 2" xfId="2631" xr:uid="{00000000-0005-0000-0000-0000D8880000}"/>
    <cellStyle name="Notiz 3 7 3 3 2 2" xfId="6536" xr:uid="{00000000-0005-0000-0000-0000D9880000}"/>
    <cellStyle name="Notiz 3 7 3 3 2 2 2" xfId="18264" xr:uid="{00000000-0005-0000-0000-0000DA880000}"/>
    <cellStyle name="Notiz 3 7 3 3 2 2 3" xfId="29991" xr:uid="{00000000-0005-0000-0000-0000DB880000}"/>
    <cellStyle name="Notiz 3 7 3 3 2 3" xfId="10441" xr:uid="{00000000-0005-0000-0000-0000DC880000}"/>
    <cellStyle name="Notiz 3 7 3 3 2 3 2" xfId="22169" xr:uid="{00000000-0005-0000-0000-0000DD880000}"/>
    <cellStyle name="Notiz 3 7 3 3 2 3 3" xfId="33896" xr:uid="{00000000-0005-0000-0000-0000DE880000}"/>
    <cellStyle name="Notiz 3 7 3 3 2 4" xfId="14359" xr:uid="{00000000-0005-0000-0000-0000DF880000}"/>
    <cellStyle name="Notiz 3 7 3 3 2 5" xfId="26086" xr:uid="{00000000-0005-0000-0000-0000E0880000}"/>
    <cellStyle name="Notiz 3 7 3 3 3" xfId="3929" xr:uid="{00000000-0005-0000-0000-0000E1880000}"/>
    <cellStyle name="Notiz 3 7 3 3 3 2" xfId="7834" xr:uid="{00000000-0005-0000-0000-0000E2880000}"/>
    <cellStyle name="Notiz 3 7 3 3 3 2 2" xfId="19562" xr:uid="{00000000-0005-0000-0000-0000E3880000}"/>
    <cellStyle name="Notiz 3 7 3 3 3 2 3" xfId="31289" xr:uid="{00000000-0005-0000-0000-0000E4880000}"/>
    <cellStyle name="Notiz 3 7 3 3 3 3" xfId="11739" xr:uid="{00000000-0005-0000-0000-0000E5880000}"/>
    <cellStyle name="Notiz 3 7 3 3 3 3 2" xfId="23467" xr:uid="{00000000-0005-0000-0000-0000E6880000}"/>
    <cellStyle name="Notiz 3 7 3 3 3 3 3" xfId="35194" xr:uid="{00000000-0005-0000-0000-0000E7880000}"/>
    <cellStyle name="Notiz 3 7 3 3 3 4" xfId="15657" xr:uid="{00000000-0005-0000-0000-0000E8880000}"/>
    <cellStyle name="Notiz 3 7 3 3 3 5" xfId="27384" xr:uid="{00000000-0005-0000-0000-0000E9880000}"/>
    <cellStyle name="Notiz 3 7 3 3 4" xfId="5238" xr:uid="{00000000-0005-0000-0000-0000EA880000}"/>
    <cellStyle name="Notiz 3 7 3 3 4 2" xfId="16966" xr:uid="{00000000-0005-0000-0000-0000EB880000}"/>
    <cellStyle name="Notiz 3 7 3 3 4 3" xfId="28693" xr:uid="{00000000-0005-0000-0000-0000EC880000}"/>
    <cellStyle name="Notiz 3 7 3 3 5" xfId="9143" xr:uid="{00000000-0005-0000-0000-0000ED880000}"/>
    <cellStyle name="Notiz 3 7 3 3 5 2" xfId="20871" xr:uid="{00000000-0005-0000-0000-0000EE880000}"/>
    <cellStyle name="Notiz 3 7 3 3 5 3" xfId="32598" xr:uid="{00000000-0005-0000-0000-0000EF880000}"/>
    <cellStyle name="Notiz 3 7 3 3 6" xfId="13061" xr:uid="{00000000-0005-0000-0000-0000F0880000}"/>
    <cellStyle name="Notiz 3 7 3 3 7" xfId="24788" xr:uid="{00000000-0005-0000-0000-0000F1880000}"/>
    <cellStyle name="Notiz 3 7 3 4" xfId="1773" xr:uid="{00000000-0005-0000-0000-0000F2880000}"/>
    <cellStyle name="Notiz 3 7 3 4 2" xfId="5678" xr:uid="{00000000-0005-0000-0000-0000F3880000}"/>
    <cellStyle name="Notiz 3 7 3 4 2 2" xfId="17406" xr:uid="{00000000-0005-0000-0000-0000F4880000}"/>
    <cellStyle name="Notiz 3 7 3 4 2 3" xfId="29133" xr:uid="{00000000-0005-0000-0000-0000F5880000}"/>
    <cellStyle name="Notiz 3 7 3 4 3" xfId="9583" xr:uid="{00000000-0005-0000-0000-0000F6880000}"/>
    <cellStyle name="Notiz 3 7 3 4 3 2" xfId="21311" xr:uid="{00000000-0005-0000-0000-0000F7880000}"/>
    <cellStyle name="Notiz 3 7 3 4 3 3" xfId="33038" xr:uid="{00000000-0005-0000-0000-0000F8880000}"/>
    <cellStyle name="Notiz 3 7 3 4 4" xfId="13501" xr:uid="{00000000-0005-0000-0000-0000F9880000}"/>
    <cellStyle name="Notiz 3 7 3 4 5" xfId="25228" xr:uid="{00000000-0005-0000-0000-0000FA880000}"/>
    <cellStyle name="Notiz 3 7 3 5" xfId="3071" xr:uid="{00000000-0005-0000-0000-0000FB880000}"/>
    <cellStyle name="Notiz 3 7 3 5 2" xfId="6976" xr:uid="{00000000-0005-0000-0000-0000FC880000}"/>
    <cellStyle name="Notiz 3 7 3 5 2 2" xfId="18704" xr:uid="{00000000-0005-0000-0000-0000FD880000}"/>
    <cellStyle name="Notiz 3 7 3 5 2 3" xfId="30431" xr:uid="{00000000-0005-0000-0000-0000FE880000}"/>
    <cellStyle name="Notiz 3 7 3 5 3" xfId="10881" xr:uid="{00000000-0005-0000-0000-0000FF880000}"/>
    <cellStyle name="Notiz 3 7 3 5 3 2" xfId="22609" xr:uid="{00000000-0005-0000-0000-000000890000}"/>
    <cellStyle name="Notiz 3 7 3 5 3 3" xfId="34336" xr:uid="{00000000-0005-0000-0000-000001890000}"/>
    <cellStyle name="Notiz 3 7 3 5 4" xfId="14799" xr:uid="{00000000-0005-0000-0000-000002890000}"/>
    <cellStyle name="Notiz 3 7 3 5 5" xfId="26526" xr:uid="{00000000-0005-0000-0000-000003890000}"/>
    <cellStyle name="Notiz 3 7 3 6" xfId="4380" xr:uid="{00000000-0005-0000-0000-000004890000}"/>
    <cellStyle name="Notiz 3 7 3 6 2" xfId="16108" xr:uid="{00000000-0005-0000-0000-000005890000}"/>
    <cellStyle name="Notiz 3 7 3 6 3" xfId="27835" xr:uid="{00000000-0005-0000-0000-000006890000}"/>
    <cellStyle name="Notiz 3 7 3 7" xfId="8285" xr:uid="{00000000-0005-0000-0000-000007890000}"/>
    <cellStyle name="Notiz 3 7 3 7 2" xfId="20013" xr:uid="{00000000-0005-0000-0000-000008890000}"/>
    <cellStyle name="Notiz 3 7 3 7 3" xfId="31740" xr:uid="{00000000-0005-0000-0000-000009890000}"/>
    <cellStyle name="Notiz 3 7 3 8" xfId="12203" xr:uid="{00000000-0005-0000-0000-00000A890000}"/>
    <cellStyle name="Notiz 3 7 3 9" xfId="23930" xr:uid="{00000000-0005-0000-0000-00000B890000}"/>
    <cellStyle name="Notiz 3 7 4" xfId="574" xr:uid="{00000000-0005-0000-0000-00000C890000}"/>
    <cellStyle name="Notiz 3 7 4 2" xfId="1003" xr:uid="{00000000-0005-0000-0000-00000D890000}"/>
    <cellStyle name="Notiz 3 7 4 2 2" xfId="2301" xr:uid="{00000000-0005-0000-0000-00000E890000}"/>
    <cellStyle name="Notiz 3 7 4 2 2 2" xfId="6206" xr:uid="{00000000-0005-0000-0000-00000F890000}"/>
    <cellStyle name="Notiz 3 7 4 2 2 2 2" xfId="17934" xr:uid="{00000000-0005-0000-0000-000010890000}"/>
    <cellStyle name="Notiz 3 7 4 2 2 2 3" xfId="29661" xr:uid="{00000000-0005-0000-0000-000011890000}"/>
    <cellStyle name="Notiz 3 7 4 2 2 3" xfId="10111" xr:uid="{00000000-0005-0000-0000-000012890000}"/>
    <cellStyle name="Notiz 3 7 4 2 2 3 2" xfId="21839" xr:uid="{00000000-0005-0000-0000-000013890000}"/>
    <cellStyle name="Notiz 3 7 4 2 2 3 3" xfId="33566" xr:uid="{00000000-0005-0000-0000-000014890000}"/>
    <cellStyle name="Notiz 3 7 4 2 2 4" xfId="14029" xr:uid="{00000000-0005-0000-0000-000015890000}"/>
    <cellStyle name="Notiz 3 7 4 2 2 5" xfId="25756" xr:uid="{00000000-0005-0000-0000-000016890000}"/>
    <cellStyle name="Notiz 3 7 4 2 3" xfId="3599" xr:uid="{00000000-0005-0000-0000-000017890000}"/>
    <cellStyle name="Notiz 3 7 4 2 3 2" xfId="7504" xr:uid="{00000000-0005-0000-0000-000018890000}"/>
    <cellStyle name="Notiz 3 7 4 2 3 2 2" xfId="19232" xr:uid="{00000000-0005-0000-0000-000019890000}"/>
    <cellStyle name="Notiz 3 7 4 2 3 2 3" xfId="30959" xr:uid="{00000000-0005-0000-0000-00001A890000}"/>
    <cellStyle name="Notiz 3 7 4 2 3 3" xfId="11409" xr:uid="{00000000-0005-0000-0000-00001B890000}"/>
    <cellStyle name="Notiz 3 7 4 2 3 3 2" xfId="23137" xr:uid="{00000000-0005-0000-0000-00001C890000}"/>
    <cellStyle name="Notiz 3 7 4 2 3 3 3" xfId="34864" xr:uid="{00000000-0005-0000-0000-00001D890000}"/>
    <cellStyle name="Notiz 3 7 4 2 3 4" xfId="15327" xr:uid="{00000000-0005-0000-0000-00001E890000}"/>
    <cellStyle name="Notiz 3 7 4 2 3 5" xfId="27054" xr:uid="{00000000-0005-0000-0000-00001F890000}"/>
    <cellStyle name="Notiz 3 7 4 2 4" xfId="4908" xr:uid="{00000000-0005-0000-0000-000020890000}"/>
    <cellStyle name="Notiz 3 7 4 2 4 2" xfId="16636" xr:uid="{00000000-0005-0000-0000-000021890000}"/>
    <cellStyle name="Notiz 3 7 4 2 4 3" xfId="28363" xr:uid="{00000000-0005-0000-0000-000022890000}"/>
    <cellStyle name="Notiz 3 7 4 2 5" xfId="8813" xr:uid="{00000000-0005-0000-0000-000023890000}"/>
    <cellStyle name="Notiz 3 7 4 2 5 2" xfId="20541" xr:uid="{00000000-0005-0000-0000-000024890000}"/>
    <cellStyle name="Notiz 3 7 4 2 5 3" xfId="32268" xr:uid="{00000000-0005-0000-0000-000025890000}"/>
    <cellStyle name="Notiz 3 7 4 2 6" xfId="12731" xr:uid="{00000000-0005-0000-0000-000026890000}"/>
    <cellStyle name="Notiz 3 7 4 2 7" xfId="24458" xr:uid="{00000000-0005-0000-0000-000027890000}"/>
    <cellStyle name="Notiz 3 7 4 3" xfId="1432" xr:uid="{00000000-0005-0000-0000-000028890000}"/>
    <cellStyle name="Notiz 3 7 4 3 2" xfId="2730" xr:uid="{00000000-0005-0000-0000-000029890000}"/>
    <cellStyle name="Notiz 3 7 4 3 2 2" xfId="6635" xr:uid="{00000000-0005-0000-0000-00002A890000}"/>
    <cellStyle name="Notiz 3 7 4 3 2 2 2" xfId="18363" xr:uid="{00000000-0005-0000-0000-00002B890000}"/>
    <cellStyle name="Notiz 3 7 4 3 2 2 3" xfId="30090" xr:uid="{00000000-0005-0000-0000-00002C890000}"/>
    <cellStyle name="Notiz 3 7 4 3 2 3" xfId="10540" xr:uid="{00000000-0005-0000-0000-00002D890000}"/>
    <cellStyle name="Notiz 3 7 4 3 2 3 2" xfId="22268" xr:uid="{00000000-0005-0000-0000-00002E890000}"/>
    <cellStyle name="Notiz 3 7 4 3 2 3 3" xfId="33995" xr:uid="{00000000-0005-0000-0000-00002F890000}"/>
    <cellStyle name="Notiz 3 7 4 3 2 4" xfId="14458" xr:uid="{00000000-0005-0000-0000-000030890000}"/>
    <cellStyle name="Notiz 3 7 4 3 2 5" xfId="26185" xr:uid="{00000000-0005-0000-0000-000031890000}"/>
    <cellStyle name="Notiz 3 7 4 3 3" xfId="4028" xr:uid="{00000000-0005-0000-0000-000032890000}"/>
    <cellStyle name="Notiz 3 7 4 3 3 2" xfId="7933" xr:uid="{00000000-0005-0000-0000-000033890000}"/>
    <cellStyle name="Notiz 3 7 4 3 3 2 2" xfId="19661" xr:uid="{00000000-0005-0000-0000-000034890000}"/>
    <cellStyle name="Notiz 3 7 4 3 3 2 3" xfId="31388" xr:uid="{00000000-0005-0000-0000-000035890000}"/>
    <cellStyle name="Notiz 3 7 4 3 3 3" xfId="11838" xr:uid="{00000000-0005-0000-0000-000036890000}"/>
    <cellStyle name="Notiz 3 7 4 3 3 3 2" xfId="23566" xr:uid="{00000000-0005-0000-0000-000037890000}"/>
    <cellStyle name="Notiz 3 7 4 3 3 3 3" xfId="35293" xr:uid="{00000000-0005-0000-0000-000038890000}"/>
    <cellStyle name="Notiz 3 7 4 3 3 4" xfId="15756" xr:uid="{00000000-0005-0000-0000-000039890000}"/>
    <cellStyle name="Notiz 3 7 4 3 3 5" xfId="27483" xr:uid="{00000000-0005-0000-0000-00003A890000}"/>
    <cellStyle name="Notiz 3 7 4 3 4" xfId="5337" xr:uid="{00000000-0005-0000-0000-00003B890000}"/>
    <cellStyle name="Notiz 3 7 4 3 4 2" xfId="17065" xr:uid="{00000000-0005-0000-0000-00003C890000}"/>
    <cellStyle name="Notiz 3 7 4 3 4 3" xfId="28792" xr:uid="{00000000-0005-0000-0000-00003D890000}"/>
    <cellStyle name="Notiz 3 7 4 3 5" xfId="9242" xr:uid="{00000000-0005-0000-0000-00003E890000}"/>
    <cellStyle name="Notiz 3 7 4 3 5 2" xfId="20970" xr:uid="{00000000-0005-0000-0000-00003F890000}"/>
    <cellStyle name="Notiz 3 7 4 3 5 3" xfId="32697" xr:uid="{00000000-0005-0000-0000-000040890000}"/>
    <cellStyle name="Notiz 3 7 4 3 6" xfId="13160" xr:uid="{00000000-0005-0000-0000-000041890000}"/>
    <cellStyle name="Notiz 3 7 4 3 7" xfId="24887" xr:uid="{00000000-0005-0000-0000-000042890000}"/>
    <cellStyle name="Notiz 3 7 4 4" xfId="1872" xr:uid="{00000000-0005-0000-0000-000043890000}"/>
    <cellStyle name="Notiz 3 7 4 4 2" xfId="5777" xr:uid="{00000000-0005-0000-0000-000044890000}"/>
    <cellStyle name="Notiz 3 7 4 4 2 2" xfId="17505" xr:uid="{00000000-0005-0000-0000-000045890000}"/>
    <cellStyle name="Notiz 3 7 4 4 2 3" xfId="29232" xr:uid="{00000000-0005-0000-0000-000046890000}"/>
    <cellStyle name="Notiz 3 7 4 4 3" xfId="9682" xr:uid="{00000000-0005-0000-0000-000047890000}"/>
    <cellStyle name="Notiz 3 7 4 4 3 2" xfId="21410" xr:uid="{00000000-0005-0000-0000-000048890000}"/>
    <cellStyle name="Notiz 3 7 4 4 3 3" xfId="33137" xr:uid="{00000000-0005-0000-0000-000049890000}"/>
    <cellStyle name="Notiz 3 7 4 4 4" xfId="13600" xr:uid="{00000000-0005-0000-0000-00004A890000}"/>
    <cellStyle name="Notiz 3 7 4 4 5" xfId="25327" xr:uid="{00000000-0005-0000-0000-00004B890000}"/>
    <cellStyle name="Notiz 3 7 4 5" xfId="3170" xr:uid="{00000000-0005-0000-0000-00004C890000}"/>
    <cellStyle name="Notiz 3 7 4 5 2" xfId="7075" xr:uid="{00000000-0005-0000-0000-00004D890000}"/>
    <cellStyle name="Notiz 3 7 4 5 2 2" xfId="18803" xr:uid="{00000000-0005-0000-0000-00004E890000}"/>
    <cellStyle name="Notiz 3 7 4 5 2 3" xfId="30530" xr:uid="{00000000-0005-0000-0000-00004F890000}"/>
    <cellStyle name="Notiz 3 7 4 5 3" xfId="10980" xr:uid="{00000000-0005-0000-0000-000050890000}"/>
    <cellStyle name="Notiz 3 7 4 5 3 2" xfId="22708" xr:uid="{00000000-0005-0000-0000-000051890000}"/>
    <cellStyle name="Notiz 3 7 4 5 3 3" xfId="34435" xr:uid="{00000000-0005-0000-0000-000052890000}"/>
    <cellStyle name="Notiz 3 7 4 5 4" xfId="14898" xr:uid="{00000000-0005-0000-0000-000053890000}"/>
    <cellStyle name="Notiz 3 7 4 5 5" xfId="26625" xr:uid="{00000000-0005-0000-0000-000054890000}"/>
    <cellStyle name="Notiz 3 7 4 6" xfId="4479" xr:uid="{00000000-0005-0000-0000-000055890000}"/>
    <cellStyle name="Notiz 3 7 4 6 2" xfId="16207" xr:uid="{00000000-0005-0000-0000-000056890000}"/>
    <cellStyle name="Notiz 3 7 4 6 3" xfId="27934" xr:uid="{00000000-0005-0000-0000-000057890000}"/>
    <cellStyle name="Notiz 3 7 4 7" xfId="8384" xr:uid="{00000000-0005-0000-0000-000058890000}"/>
    <cellStyle name="Notiz 3 7 4 7 2" xfId="20112" xr:uid="{00000000-0005-0000-0000-000059890000}"/>
    <cellStyle name="Notiz 3 7 4 7 3" xfId="31839" xr:uid="{00000000-0005-0000-0000-00005A890000}"/>
    <cellStyle name="Notiz 3 7 4 8" xfId="12302" xr:uid="{00000000-0005-0000-0000-00005B890000}"/>
    <cellStyle name="Notiz 3 7 4 9" xfId="24029" xr:uid="{00000000-0005-0000-0000-00005C890000}"/>
    <cellStyle name="Notiz 3 7 5" xfId="694" xr:uid="{00000000-0005-0000-0000-00005D890000}"/>
    <cellStyle name="Notiz 3 7 5 2" xfId="1992" xr:uid="{00000000-0005-0000-0000-00005E890000}"/>
    <cellStyle name="Notiz 3 7 5 2 2" xfId="5897" xr:uid="{00000000-0005-0000-0000-00005F890000}"/>
    <cellStyle name="Notiz 3 7 5 2 2 2" xfId="17625" xr:uid="{00000000-0005-0000-0000-000060890000}"/>
    <cellStyle name="Notiz 3 7 5 2 2 3" xfId="29352" xr:uid="{00000000-0005-0000-0000-000061890000}"/>
    <cellStyle name="Notiz 3 7 5 2 3" xfId="9802" xr:uid="{00000000-0005-0000-0000-000062890000}"/>
    <cellStyle name="Notiz 3 7 5 2 3 2" xfId="21530" xr:uid="{00000000-0005-0000-0000-000063890000}"/>
    <cellStyle name="Notiz 3 7 5 2 3 3" xfId="33257" xr:uid="{00000000-0005-0000-0000-000064890000}"/>
    <cellStyle name="Notiz 3 7 5 2 4" xfId="13720" xr:uid="{00000000-0005-0000-0000-000065890000}"/>
    <cellStyle name="Notiz 3 7 5 2 5" xfId="25447" xr:uid="{00000000-0005-0000-0000-000066890000}"/>
    <cellStyle name="Notiz 3 7 5 3" xfId="3290" xr:uid="{00000000-0005-0000-0000-000067890000}"/>
    <cellStyle name="Notiz 3 7 5 3 2" xfId="7195" xr:uid="{00000000-0005-0000-0000-000068890000}"/>
    <cellStyle name="Notiz 3 7 5 3 2 2" xfId="18923" xr:uid="{00000000-0005-0000-0000-000069890000}"/>
    <cellStyle name="Notiz 3 7 5 3 2 3" xfId="30650" xr:uid="{00000000-0005-0000-0000-00006A890000}"/>
    <cellStyle name="Notiz 3 7 5 3 3" xfId="11100" xr:uid="{00000000-0005-0000-0000-00006B890000}"/>
    <cellStyle name="Notiz 3 7 5 3 3 2" xfId="22828" xr:uid="{00000000-0005-0000-0000-00006C890000}"/>
    <cellStyle name="Notiz 3 7 5 3 3 3" xfId="34555" xr:uid="{00000000-0005-0000-0000-00006D890000}"/>
    <cellStyle name="Notiz 3 7 5 3 4" xfId="15018" xr:uid="{00000000-0005-0000-0000-00006E890000}"/>
    <cellStyle name="Notiz 3 7 5 3 5" xfId="26745" xr:uid="{00000000-0005-0000-0000-00006F890000}"/>
    <cellStyle name="Notiz 3 7 5 4" xfId="4599" xr:uid="{00000000-0005-0000-0000-000070890000}"/>
    <cellStyle name="Notiz 3 7 5 4 2" xfId="16327" xr:uid="{00000000-0005-0000-0000-000071890000}"/>
    <cellStyle name="Notiz 3 7 5 4 3" xfId="28054" xr:uid="{00000000-0005-0000-0000-000072890000}"/>
    <cellStyle name="Notiz 3 7 5 5" xfId="8504" xr:uid="{00000000-0005-0000-0000-000073890000}"/>
    <cellStyle name="Notiz 3 7 5 5 2" xfId="20232" xr:uid="{00000000-0005-0000-0000-000074890000}"/>
    <cellStyle name="Notiz 3 7 5 5 3" xfId="31959" xr:uid="{00000000-0005-0000-0000-000075890000}"/>
    <cellStyle name="Notiz 3 7 5 6" xfId="12422" xr:uid="{00000000-0005-0000-0000-000076890000}"/>
    <cellStyle name="Notiz 3 7 5 7" xfId="24149" xr:uid="{00000000-0005-0000-0000-000077890000}"/>
    <cellStyle name="Notiz 3 7 6" xfId="1123" xr:uid="{00000000-0005-0000-0000-000078890000}"/>
    <cellStyle name="Notiz 3 7 6 2" xfId="2421" xr:uid="{00000000-0005-0000-0000-000079890000}"/>
    <cellStyle name="Notiz 3 7 6 2 2" xfId="6326" xr:uid="{00000000-0005-0000-0000-00007A890000}"/>
    <cellStyle name="Notiz 3 7 6 2 2 2" xfId="18054" xr:uid="{00000000-0005-0000-0000-00007B890000}"/>
    <cellStyle name="Notiz 3 7 6 2 2 3" xfId="29781" xr:uid="{00000000-0005-0000-0000-00007C890000}"/>
    <cellStyle name="Notiz 3 7 6 2 3" xfId="10231" xr:uid="{00000000-0005-0000-0000-00007D890000}"/>
    <cellStyle name="Notiz 3 7 6 2 3 2" xfId="21959" xr:uid="{00000000-0005-0000-0000-00007E890000}"/>
    <cellStyle name="Notiz 3 7 6 2 3 3" xfId="33686" xr:uid="{00000000-0005-0000-0000-00007F890000}"/>
    <cellStyle name="Notiz 3 7 6 2 4" xfId="14149" xr:uid="{00000000-0005-0000-0000-000080890000}"/>
    <cellStyle name="Notiz 3 7 6 2 5" xfId="25876" xr:uid="{00000000-0005-0000-0000-000081890000}"/>
    <cellStyle name="Notiz 3 7 6 3" xfId="3719" xr:uid="{00000000-0005-0000-0000-000082890000}"/>
    <cellStyle name="Notiz 3 7 6 3 2" xfId="7624" xr:uid="{00000000-0005-0000-0000-000083890000}"/>
    <cellStyle name="Notiz 3 7 6 3 2 2" xfId="19352" xr:uid="{00000000-0005-0000-0000-000084890000}"/>
    <cellStyle name="Notiz 3 7 6 3 2 3" xfId="31079" xr:uid="{00000000-0005-0000-0000-000085890000}"/>
    <cellStyle name="Notiz 3 7 6 3 3" xfId="11529" xr:uid="{00000000-0005-0000-0000-000086890000}"/>
    <cellStyle name="Notiz 3 7 6 3 3 2" xfId="23257" xr:uid="{00000000-0005-0000-0000-000087890000}"/>
    <cellStyle name="Notiz 3 7 6 3 3 3" xfId="34984" xr:uid="{00000000-0005-0000-0000-000088890000}"/>
    <cellStyle name="Notiz 3 7 6 3 4" xfId="15447" xr:uid="{00000000-0005-0000-0000-000089890000}"/>
    <cellStyle name="Notiz 3 7 6 3 5" xfId="27174" xr:uid="{00000000-0005-0000-0000-00008A890000}"/>
    <cellStyle name="Notiz 3 7 6 4" xfId="5028" xr:uid="{00000000-0005-0000-0000-00008B890000}"/>
    <cellStyle name="Notiz 3 7 6 4 2" xfId="16756" xr:uid="{00000000-0005-0000-0000-00008C890000}"/>
    <cellStyle name="Notiz 3 7 6 4 3" xfId="28483" xr:uid="{00000000-0005-0000-0000-00008D890000}"/>
    <cellStyle name="Notiz 3 7 6 5" xfId="8933" xr:uid="{00000000-0005-0000-0000-00008E890000}"/>
    <cellStyle name="Notiz 3 7 6 5 2" xfId="20661" xr:uid="{00000000-0005-0000-0000-00008F890000}"/>
    <cellStyle name="Notiz 3 7 6 5 3" xfId="32388" xr:uid="{00000000-0005-0000-0000-000090890000}"/>
    <cellStyle name="Notiz 3 7 6 6" xfId="12851" xr:uid="{00000000-0005-0000-0000-000091890000}"/>
    <cellStyle name="Notiz 3 7 6 7" xfId="24578" xr:uid="{00000000-0005-0000-0000-000092890000}"/>
    <cellStyle name="Notiz 3 7 7" xfId="1563" xr:uid="{00000000-0005-0000-0000-000093890000}"/>
    <cellStyle name="Notiz 3 7 7 2" xfId="5468" xr:uid="{00000000-0005-0000-0000-000094890000}"/>
    <cellStyle name="Notiz 3 7 7 2 2" xfId="17196" xr:uid="{00000000-0005-0000-0000-000095890000}"/>
    <cellStyle name="Notiz 3 7 7 2 3" xfId="28923" xr:uid="{00000000-0005-0000-0000-000096890000}"/>
    <cellStyle name="Notiz 3 7 7 3" xfId="9373" xr:uid="{00000000-0005-0000-0000-000097890000}"/>
    <cellStyle name="Notiz 3 7 7 3 2" xfId="21101" xr:uid="{00000000-0005-0000-0000-000098890000}"/>
    <cellStyle name="Notiz 3 7 7 3 3" xfId="32828" xr:uid="{00000000-0005-0000-0000-000099890000}"/>
    <cellStyle name="Notiz 3 7 7 4" xfId="13291" xr:uid="{00000000-0005-0000-0000-00009A890000}"/>
    <cellStyle name="Notiz 3 7 7 5" xfId="25018" xr:uid="{00000000-0005-0000-0000-00009B890000}"/>
    <cellStyle name="Notiz 3 7 8" xfId="2861" xr:uid="{00000000-0005-0000-0000-00009C890000}"/>
    <cellStyle name="Notiz 3 7 8 2" xfId="6766" xr:uid="{00000000-0005-0000-0000-00009D890000}"/>
    <cellStyle name="Notiz 3 7 8 2 2" xfId="18494" xr:uid="{00000000-0005-0000-0000-00009E890000}"/>
    <cellStyle name="Notiz 3 7 8 2 3" xfId="30221" xr:uid="{00000000-0005-0000-0000-00009F890000}"/>
    <cellStyle name="Notiz 3 7 8 3" xfId="10671" xr:uid="{00000000-0005-0000-0000-0000A0890000}"/>
    <cellStyle name="Notiz 3 7 8 3 2" xfId="22399" xr:uid="{00000000-0005-0000-0000-0000A1890000}"/>
    <cellStyle name="Notiz 3 7 8 3 3" xfId="34126" xr:uid="{00000000-0005-0000-0000-0000A2890000}"/>
    <cellStyle name="Notiz 3 7 8 4" xfId="14589" xr:uid="{00000000-0005-0000-0000-0000A3890000}"/>
    <cellStyle name="Notiz 3 7 8 5" xfId="26316" xr:uid="{00000000-0005-0000-0000-0000A4890000}"/>
    <cellStyle name="Notiz 3 7 9" xfId="4170" xr:uid="{00000000-0005-0000-0000-0000A5890000}"/>
    <cellStyle name="Notiz 3 7 9 2" xfId="15898" xr:uid="{00000000-0005-0000-0000-0000A6890000}"/>
    <cellStyle name="Notiz 3 7 9 3" xfId="27625" xr:uid="{00000000-0005-0000-0000-0000A7890000}"/>
    <cellStyle name="Notiz 3 8" xfId="254" xr:uid="{00000000-0005-0000-0000-0000A8890000}"/>
    <cellStyle name="Notiz 3 8 2" xfId="683" xr:uid="{00000000-0005-0000-0000-0000A9890000}"/>
    <cellStyle name="Notiz 3 8 2 2" xfId="1981" xr:uid="{00000000-0005-0000-0000-0000AA890000}"/>
    <cellStyle name="Notiz 3 8 2 2 2" xfId="5886" xr:uid="{00000000-0005-0000-0000-0000AB890000}"/>
    <cellStyle name="Notiz 3 8 2 2 2 2" xfId="17614" xr:uid="{00000000-0005-0000-0000-0000AC890000}"/>
    <cellStyle name="Notiz 3 8 2 2 2 3" xfId="29341" xr:uid="{00000000-0005-0000-0000-0000AD890000}"/>
    <cellStyle name="Notiz 3 8 2 2 3" xfId="9791" xr:uid="{00000000-0005-0000-0000-0000AE890000}"/>
    <cellStyle name="Notiz 3 8 2 2 3 2" xfId="21519" xr:uid="{00000000-0005-0000-0000-0000AF890000}"/>
    <cellStyle name="Notiz 3 8 2 2 3 3" xfId="33246" xr:uid="{00000000-0005-0000-0000-0000B0890000}"/>
    <cellStyle name="Notiz 3 8 2 2 4" xfId="13709" xr:uid="{00000000-0005-0000-0000-0000B1890000}"/>
    <cellStyle name="Notiz 3 8 2 2 5" xfId="25436" xr:uid="{00000000-0005-0000-0000-0000B2890000}"/>
    <cellStyle name="Notiz 3 8 2 3" xfId="3279" xr:uid="{00000000-0005-0000-0000-0000B3890000}"/>
    <cellStyle name="Notiz 3 8 2 3 2" xfId="7184" xr:uid="{00000000-0005-0000-0000-0000B4890000}"/>
    <cellStyle name="Notiz 3 8 2 3 2 2" xfId="18912" xr:uid="{00000000-0005-0000-0000-0000B5890000}"/>
    <cellStyle name="Notiz 3 8 2 3 2 3" xfId="30639" xr:uid="{00000000-0005-0000-0000-0000B6890000}"/>
    <cellStyle name="Notiz 3 8 2 3 3" xfId="11089" xr:uid="{00000000-0005-0000-0000-0000B7890000}"/>
    <cellStyle name="Notiz 3 8 2 3 3 2" xfId="22817" xr:uid="{00000000-0005-0000-0000-0000B8890000}"/>
    <cellStyle name="Notiz 3 8 2 3 3 3" xfId="34544" xr:uid="{00000000-0005-0000-0000-0000B9890000}"/>
    <cellStyle name="Notiz 3 8 2 3 4" xfId="15007" xr:uid="{00000000-0005-0000-0000-0000BA890000}"/>
    <cellStyle name="Notiz 3 8 2 3 5" xfId="26734" xr:uid="{00000000-0005-0000-0000-0000BB890000}"/>
    <cellStyle name="Notiz 3 8 2 4" xfId="4588" xr:uid="{00000000-0005-0000-0000-0000BC890000}"/>
    <cellStyle name="Notiz 3 8 2 4 2" xfId="16316" xr:uid="{00000000-0005-0000-0000-0000BD890000}"/>
    <cellStyle name="Notiz 3 8 2 4 3" xfId="28043" xr:uid="{00000000-0005-0000-0000-0000BE890000}"/>
    <cellStyle name="Notiz 3 8 2 5" xfId="8493" xr:uid="{00000000-0005-0000-0000-0000BF890000}"/>
    <cellStyle name="Notiz 3 8 2 5 2" xfId="20221" xr:uid="{00000000-0005-0000-0000-0000C0890000}"/>
    <cellStyle name="Notiz 3 8 2 5 3" xfId="31948" xr:uid="{00000000-0005-0000-0000-0000C1890000}"/>
    <cellStyle name="Notiz 3 8 2 6" xfId="12411" xr:uid="{00000000-0005-0000-0000-0000C2890000}"/>
    <cellStyle name="Notiz 3 8 2 7" xfId="24138" xr:uid="{00000000-0005-0000-0000-0000C3890000}"/>
    <cellStyle name="Notiz 3 8 3" xfId="1112" xr:uid="{00000000-0005-0000-0000-0000C4890000}"/>
    <cellStyle name="Notiz 3 8 3 2" xfId="2410" xr:uid="{00000000-0005-0000-0000-0000C5890000}"/>
    <cellStyle name="Notiz 3 8 3 2 2" xfId="6315" xr:uid="{00000000-0005-0000-0000-0000C6890000}"/>
    <cellStyle name="Notiz 3 8 3 2 2 2" xfId="18043" xr:uid="{00000000-0005-0000-0000-0000C7890000}"/>
    <cellStyle name="Notiz 3 8 3 2 2 3" xfId="29770" xr:uid="{00000000-0005-0000-0000-0000C8890000}"/>
    <cellStyle name="Notiz 3 8 3 2 3" xfId="10220" xr:uid="{00000000-0005-0000-0000-0000C9890000}"/>
    <cellStyle name="Notiz 3 8 3 2 3 2" xfId="21948" xr:uid="{00000000-0005-0000-0000-0000CA890000}"/>
    <cellStyle name="Notiz 3 8 3 2 3 3" xfId="33675" xr:uid="{00000000-0005-0000-0000-0000CB890000}"/>
    <cellStyle name="Notiz 3 8 3 2 4" xfId="14138" xr:uid="{00000000-0005-0000-0000-0000CC890000}"/>
    <cellStyle name="Notiz 3 8 3 2 5" xfId="25865" xr:uid="{00000000-0005-0000-0000-0000CD890000}"/>
    <cellStyle name="Notiz 3 8 3 3" xfId="3708" xr:uid="{00000000-0005-0000-0000-0000CE890000}"/>
    <cellStyle name="Notiz 3 8 3 3 2" xfId="7613" xr:uid="{00000000-0005-0000-0000-0000CF890000}"/>
    <cellStyle name="Notiz 3 8 3 3 2 2" xfId="19341" xr:uid="{00000000-0005-0000-0000-0000D0890000}"/>
    <cellStyle name="Notiz 3 8 3 3 2 3" xfId="31068" xr:uid="{00000000-0005-0000-0000-0000D1890000}"/>
    <cellStyle name="Notiz 3 8 3 3 3" xfId="11518" xr:uid="{00000000-0005-0000-0000-0000D2890000}"/>
    <cellStyle name="Notiz 3 8 3 3 3 2" xfId="23246" xr:uid="{00000000-0005-0000-0000-0000D3890000}"/>
    <cellStyle name="Notiz 3 8 3 3 3 3" xfId="34973" xr:uid="{00000000-0005-0000-0000-0000D4890000}"/>
    <cellStyle name="Notiz 3 8 3 3 4" xfId="15436" xr:uid="{00000000-0005-0000-0000-0000D5890000}"/>
    <cellStyle name="Notiz 3 8 3 3 5" xfId="27163" xr:uid="{00000000-0005-0000-0000-0000D6890000}"/>
    <cellStyle name="Notiz 3 8 3 4" xfId="5017" xr:uid="{00000000-0005-0000-0000-0000D7890000}"/>
    <cellStyle name="Notiz 3 8 3 4 2" xfId="16745" xr:uid="{00000000-0005-0000-0000-0000D8890000}"/>
    <cellStyle name="Notiz 3 8 3 4 3" xfId="28472" xr:uid="{00000000-0005-0000-0000-0000D9890000}"/>
    <cellStyle name="Notiz 3 8 3 5" xfId="8922" xr:uid="{00000000-0005-0000-0000-0000DA890000}"/>
    <cellStyle name="Notiz 3 8 3 5 2" xfId="20650" xr:uid="{00000000-0005-0000-0000-0000DB890000}"/>
    <cellStyle name="Notiz 3 8 3 5 3" xfId="32377" xr:uid="{00000000-0005-0000-0000-0000DC890000}"/>
    <cellStyle name="Notiz 3 8 3 6" xfId="12840" xr:uid="{00000000-0005-0000-0000-0000DD890000}"/>
    <cellStyle name="Notiz 3 8 3 7" xfId="24567" xr:uid="{00000000-0005-0000-0000-0000DE890000}"/>
    <cellStyle name="Notiz 3 8 4" xfId="1552" xr:uid="{00000000-0005-0000-0000-0000DF890000}"/>
    <cellStyle name="Notiz 3 8 4 2" xfId="5457" xr:uid="{00000000-0005-0000-0000-0000E0890000}"/>
    <cellStyle name="Notiz 3 8 4 2 2" xfId="17185" xr:uid="{00000000-0005-0000-0000-0000E1890000}"/>
    <cellStyle name="Notiz 3 8 4 2 3" xfId="28912" xr:uid="{00000000-0005-0000-0000-0000E2890000}"/>
    <cellStyle name="Notiz 3 8 4 3" xfId="9362" xr:uid="{00000000-0005-0000-0000-0000E3890000}"/>
    <cellStyle name="Notiz 3 8 4 3 2" xfId="21090" xr:uid="{00000000-0005-0000-0000-0000E4890000}"/>
    <cellStyle name="Notiz 3 8 4 3 3" xfId="32817" xr:uid="{00000000-0005-0000-0000-0000E5890000}"/>
    <cellStyle name="Notiz 3 8 4 4" xfId="13280" xr:uid="{00000000-0005-0000-0000-0000E6890000}"/>
    <cellStyle name="Notiz 3 8 4 5" xfId="25007" xr:uid="{00000000-0005-0000-0000-0000E7890000}"/>
    <cellStyle name="Notiz 3 8 5" xfId="2850" xr:uid="{00000000-0005-0000-0000-0000E8890000}"/>
    <cellStyle name="Notiz 3 8 5 2" xfId="6755" xr:uid="{00000000-0005-0000-0000-0000E9890000}"/>
    <cellStyle name="Notiz 3 8 5 2 2" xfId="18483" xr:uid="{00000000-0005-0000-0000-0000EA890000}"/>
    <cellStyle name="Notiz 3 8 5 2 3" xfId="30210" xr:uid="{00000000-0005-0000-0000-0000EB890000}"/>
    <cellStyle name="Notiz 3 8 5 3" xfId="10660" xr:uid="{00000000-0005-0000-0000-0000EC890000}"/>
    <cellStyle name="Notiz 3 8 5 3 2" xfId="22388" xr:uid="{00000000-0005-0000-0000-0000ED890000}"/>
    <cellStyle name="Notiz 3 8 5 3 3" xfId="34115" xr:uid="{00000000-0005-0000-0000-0000EE890000}"/>
    <cellStyle name="Notiz 3 8 5 4" xfId="14578" xr:uid="{00000000-0005-0000-0000-0000EF890000}"/>
    <cellStyle name="Notiz 3 8 5 5" xfId="26305" xr:uid="{00000000-0005-0000-0000-0000F0890000}"/>
    <cellStyle name="Notiz 3 8 6" xfId="4159" xr:uid="{00000000-0005-0000-0000-0000F1890000}"/>
    <cellStyle name="Notiz 3 8 6 2" xfId="15887" xr:uid="{00000000-0005-0000-0000-0000F2890000}"/>
    <cellStyle name="Notiz 3 8 6 3" xfId="27614" xr:uid="{00000000-0005-0000-0000-0000F3890000}"/>
    <cellStyle name="Notiz 3 8 7" xfId="8064" xr:uid="{00000000-0005-0000-0000-0000F4890000}"/>
    <cellStyle name="Notiz 3 8 7 2" xfId="19792" xr:uid="{00000000-0005-0000-0000-0000F5890000}"/>
    <cellStyle name="Notiz 3 8 7 3" xfId="31519" xr:uid="{00000000-0005-0000-0000-0000F6890000}"/>
    <cellStyle name="Notiz 3 8 8" xfId="11982" xr:uid="{00000000-0005-0000-0000-0000F7890000}"/>
    <cellStyle name="Notiz 3 8 9" xfId="23709" xr:uid="{00000000-0005-0000-0000-0000F8890000}"/>
    <cellStyle name="Notiz 3 9" xfId="316" xr:uid="{00000000-0005-0000-0000-0000F9890000}"/>
    <cellStyle name="Notiz 3 9 2" xfId="745" xr:uid="{00000000-0005-0000-0000-0000FA890000}"/>
    <cellStyle name="Notiz 3 9 2 2" xfId="2043" xr:uid="{00000000-0005-0000-0000-0000FB890000}"/>
    <cellStyle name="Notiz 3 9 2 2 2" xfId="5948" xr:uid="{00000000-0005-0000-0000-0000FC890000}"/>
    <cellStyle name="Notiz 3 9 2 2 2 2" xfId="17676" xr:uid="{00000000-0005-0000-0000-0000FD890000}"/>
    <cellStyle name="Notiz 3 9 2 2 2 3" xfId="29403" xr:uid="{00000000-0005-0000-0000-0000FE890000}"/>
    <cellStyle name="Notiz 3 9 2 2 3" xfId="9853" xr:uid="{00000000-0005-0000-0000-0000FF890000}"/>
    <cellStyle name="Notiz 3 9 2 2 3 2" xfId="21581" xr:uid="{00000000-0005-0000-0000-0000008A0000}"/>
    <cellStyle name="Notiz 3 9 2 2 3 3" xfId="33308" xr:uid="{00000000-0005-0000-0000-0000018A0000}"/>
    <cellStyle name="Notiz 3 9 2 2 4" xfId="13771" xr:uid="{00000000-0005-0000-0000-0000028A0000}"/>
    <cellStyle name="Notiz 3 9 2 2 5" xfId="25498" xr:uid="{00000000-0005-0000-0000-0000038A0000}"/>
    <cellStyle name="Notiz 3 9 2 3" xfId="3341" xr:uid="{00000000-0005-0000-0000-0000048A0000}"/>
    <cellStyle name="Notiz 3 9 2 3 2" xfId="7246" xr:uid="{00000000-0005-0000-0000-0000058A0000}"/>
    <cellStyle name="Notiz 3 9 2 3 2 2" xfId="18974" xr:uid="{00000000-0005-0000-0000-0000068A0000}"/>
    <cellStyle name="Notiz 3 9 2 3 2 3" xfId="30701" xr:uid="{00000000-0005-0000-0000-0000078A0000}"/>
    <cellStyle name="Notiz 3 9 2 3 3" xfId="11151" xr:uid="{00000000-0005-0000-0000-0000088A0000}"/>
    <cellStyle name="Notiz 3 9 2 3 3 2" xfId="22879" xr:uid="{00000000-0005-0000-0000-0000098A0000}"/>
    <cellStyle name="Notiz 3 9 2 3 3 3" xfId="34606" xr:uid="{00000000-0005-0000-0000-00000A8A0000}"/>
    <cellStyle name="Notiz 3 9 2 3 4" xfId="15069" xr:uid="{00000000-0005-0000-0000-00000B8A0000}"/>
    <cellStyle name="Notiz 3 9 2 3 5" xfId="26796" xr:uid="{00000000-0005-0000-0000-00000C8A0000}"/>
    <cellStyle name="Notiz 3 9 2 4" xfId="4650" xr:uid="{00000000-0005-0000-0000-00000D8A0000}"/>
    <cellStyle name="Notiz 3 9 2 4 2" xfId="16378" xr:uid="{00000000-0005-0000-0000-00000E8A0000}"/>
    <cellStyle name="Notiz 3 9 2 4 3" xfId="28105" xr:uid="{00000000-0005-0000-0000-00000F8A0000}"/>
    <cellStyle name="Notiz 3 9 2 5" xfId="8555" xr:uid="{00000000-0005-0000-0000-0000108A0000}"/>
    <cellStyle name="Notiz 3 9 2 5 2" xfId="20283" xr:uid="{00000000-0005-0000-0000-0000118A0000}"/>
    <cellStyle name="Notiz 3 9 2 5 3" xfId="32010" xr:uid="{00000000-0005-0000-0000-0000128A0000}"/>
    <cellStyle name="Notiz 3 9 2 6" xfId="12473" xr:uid="{00000000-0005-0000-0000-0000138A0000}"/>
    <cellStyle name="Notiz 3 9 2 7" xfId="24200" xr:uid="{00000000-0005-0000-0000-0000148A0000}"/>
    <cellStyle name="Notiz 3 9 3" xfId="1174" xr:uid="{00000000-0005-0000-0000-0000158A0000}"/>
    <cellStyle name="Notiz 3 9 3 2" xfId="2472" xr:uid="{00000000-0005-0000-0000-0000168A0000}"/>
    <cellStyle name="Notiz 3 9 3 2 2" xfId="6377" xr:uid="{00000000-0005-0000-0000-0000178A0000}"/>
    <cellStyle name="Notiz 3 9 3 2 2 2" xfId="18105" xr:uid="{00000000-0005-0000-0000-0000188A0000}"/>
    <cellStyle name="Notiz 3 9 3 2 2 3" xfId="29832" xr:uid="{00000000-0005-0000-0000-0000198A0000}"/>
    <cellStyle name="Notiz 3 9 3 2 3" xfId="10282" xr:uid="{00000000-0005-0000-0000-00001A8A0000}"/>
    <cellStyle name="Notiz 3 9 3 2 3 2" xfId="22010" xr:uid="{00000000-0005-0000-0000-00001B8A0000}"/>
    <cellStyle name="Notiz 3 9 3 2 3 3" xfId="33737" xr:uid="{00000000-0005-0000-0000-00001C8A0000}"/>
    <cellStyle name="Notiz 3 9 3 2 4" xfId="14200" xr:uid="{00000000-0005-0000-0000-00001D8A0000}"/>
    <cellStyle name="Notiz 3 9 3 2 5" xfId="25927" xr:uid="{00000000-0005-0000-0000-00001E8A0000}"/>
    <cellStyle name="Notiz 3 9 3 3" xfId="3770" xr:uid="{00000000-0005-0000-0000-00001F8A0000}"/>
    <cellStyle name="Notiz 3 9 3 3 2" xfId="7675" xr:uid="{00000000-0005-0000-0000-0000208A0000}"/>
    <cellStyle name="Notiz 3 9 3 3 2 2" xfId="19403" xr:uid="{00000000-0005-0000-0000-0000218A0000}"/>
    <cellStyle name="Notiz 3 9 3 3 2 3" xfId="31130" xr:uid="{00000000-0005-0000-0000-0000228A0000}"/>
    <cellStyle name="Notiz 3 9 3 3 3" xfId="11580" xr:uid="{00000000-0005-0000-0000-0000238A0000}"/>
    <cellStyle name="Notiz 3 9 3 3 3 2" xfId="23308" xr:uid="{00000000-0005-0000-0000-0000248A0000}"/>
    <cellStyle name="Notiz 3 9 3 3 3 3" xfId="35035" xr:uid="{00000000-0005-0000-0000-0000258A0000}"/>
    <cellStyle name="Notiz 3 9 3 3 4" xfId="15498" xr:uid="{00000000-0005-0000-0000-0000268A0000}"/>
    <cellStyle name="Notiz 3 9 3 3 5" xfId="27225" xr:uid="{00000000-0005-0000-0000-0000278A0000}"/>
    <cellStyle name="Notiz 3 9 3 4" xfId="5079" xr:uid="{00000000-0005-0000-0000-0000288A0000}"/>
    <cellStyle name="Notiz 3 9 3 4 2" xfId="16807" xr:uid="{00000000-0005-0000-0000-0000298A0000}"/>
    <cellStyle name="Notiz 3 9 3 4 3" xfId="28534" xr:uid="{00000000-0005-0000-0000-00002A8A0000}"/>
    <cellStyle name="Notiz 3 9 3 5" xfId="8984" xr:uid="{00000000-0005-0000-0000-00002B8A0000}"/>
    <cellStyle name="Notiz 3 9 3 5 2" xfId="20712" xr:uid="{00000000-0005-0000-0000-00002C8A0000}"/>
    <cellStyle name="Notiz 3 9 3 5 3" xfId="32439" xr:uid="{00000000-0005-0000-0000-00002D8A0000}"/>
    <cellStyle name="Notiz 3 9 3 6" xfId="12902" xr:uid="{00000000-0005-0000-0000-00002E8A0000}"/>
    <cellStyle name="Notiz 3 9 3 7" xfId="24629" xr:uid="{00000000-0005-0000-0000-00002F8A0000}"/>
    <cellStyle name="Notiz 3 9 4" xfId="1614" xr:uid="{00000000-0005-0000-0000-0000308A0000}"/>
    <cellStyle name="Notiz 3 9 4 2" xfId="5519" xr:uid="{00000000-0005-0000-0000-0000318A0000}"/>
    <cellStyle name="Notiz 3 9 4 2 2" xfId="17247" xr:uid="{00000000-0005-0000-0000-0000328A0000}"/>
    <cellStyle name="Notiz 3 9 4 2 3" xfId="28974" xr:uid="{00000000-0005-0000-0000-0000338A0000}"/>
    <cellStyle name="Notiz 3 9 4 3" xfId="9424" xr:uid="{00000000-0005-0000-0000-0000348A0000}"/>
    <cellStyle name="Notiz 3 9 4 3 2" xfId="21152" xr:uid="{00000000-0005-0000-0000-0000358A0000}"/>
    <cellStyle name="Notiz 3 9 4 3 3" xfId="32879" xr:uid="{00000000-0005-0000-0000-0000368A0000}"/>
    <cellStyle name="Notiz 3 9 4 4" xfId="13342" xr:uid="{00000000-0005-0000-0000-0000378A0000}"/>
    <cellStyle name="Notiz 3 9 4 5" xfId="25069" xr:uid="{00000000-0005-0000-0000-0000388A0000}"/>
    <cellStyle name="Notiz 3 9 5" xfId="2912" xr:uid="{00000000-0005-0000-0000-0000398A0000}"/>
    <cellStyle name="Notiz 3 9 5 2" xfId="6817" xr:uid="{00000000-0005-0000-0000-00003A8A0000}"/>
    <cellStyle name="Notiz 3 9 5 2 2" xfId="18545" xr:uid="{00000000-0005-0000-0000-00003B8A0000}"/>
    <cellStyle name="Notiz 3 9 5 2 3" xfId="30272" xr:uid="{00000000-0005-0000-0000-00003C8A0000}"/>
    <cellStyle name="Notiz 3 9 5 3" xfId="10722" xr:uid="{00000000-0005-0000-0000-00003D8A0000}"/>
    <cellStyle name="Notiz 3 9 5 3 2" xfId="22450" xr:uid="{00000000-0005-0000-0000-00003E8A0000}"/>
    <cellStyle name="Notiz 3 9 5 3 3" xfId="34177" xr:uid="{00000000-0005-0000-0000-00003F8A0000}"/>
    <cellStyle name="Notiz 3 9 5 4" xfId="14640" xr:uid="{00000000-0005-0000-0000-0000408A0000}"/>
    <cellStyle name="Notiz 3 9 5 5" xfId="26367" xr:uid="{00000000-0005-0000-0000-0000418A0000}"/>
    <cellStyle name="Notiz 3 9 6" xfId="4221" xr:uid="{00000000-0005-0000-0000-0000428A0000}"/>
    <cellStyle name="Notiz 3 9 6 2" xfId="15949" xr:uid="{00000000-0005-0000-0000-0000438A0000}"/>
    <cellStyle name="Notiz 3 9 6 3" xfId="27676" xr:uid="{00000000-0005-0000-0000-0000448A0000}"/>
    <cellStyle name="Notiz 3 9 7" xfId="8126" xr:uid="{00000000-0005-0000-0000-0000458A0000}"/>
    <cellStyle name="Notiz 3 9 7 2" xfId="19854" xr:uid="{00000000-0005-0000-0000-0000468A0000}"/>
    <cellStyle name="Notiz 3 9 7 3" xfId="31581" xr:uid="{00000000-0005-0000-0000-0000478A0000}"/>
    <cellStyle name="Notiz 3 9 8" xfId="12044" xr:uid="{00000000-0005-0000-0000-0000488A0000}"/>
    <cellStyle name="Notiz 3 9 9" xfId="23771" xr:uid="{00000000-0005-0000-0000-0000498A0000}"/>
    <cellStyle name="Schlecht 2" xfId="61" xr:uid="{00000000-0005-0000-0000-00004A8A0000}"/>
    <cellStyle name="Schlecht 3" xfId="62" xr:uid="{00000000-0005-0000-0000-00004B8A0000}"/>
    <cellStyle name="Standard" xfId="0" builtinId="0"/>
    <cellStyle name="Standard 10" xfId="6" xr:uid="{00000000-0005-0000-0000-00004D8A0000}"/>
    <cellStyle name="Standard 11" xfId="105" xr:uid="{00000000-0005-0000-0000-00004E8A0000}"/>
    <cellStyle name="Standard 12" xfId="35437" xr:uid="{00000000-0005-0000-0000-00004F8A0000}"/>
    <cellStyle name="Standard 2" xfId="2" xr:uid="{00000000-0005-0000-0000-0000508A0000}"/>
    <cellStyle name="Standard 2 2" xfId="9" xr:uid="{00000000-0005-0000-0000-0000518A0000}"/>
    <cellStyle name="Standard 2 3" xfId="63" xr:uid="{00000000-0005-0000-0000-0000528A0000}"/>
    <cellStyle name="Standard 2 4" xfId="64" xr:uid="{00000000-0005-0000-0000-0000538A0000}"/>
    <cellStyle name="Standard 2 4 2" xfId="154" xr:uid="{00000000-0005-0000-0000-0000548A0000}"/>
    <cellStyle name="Standard 2 5" xfId="92" xr:uid="{00000000-0005-0000-0000-0000558A0000}"/>
    <cellStyle name="Standard 2 5 2" xfId="155" xr:uid="{00000000-0005-0000-0000-0000568A0000}"/>
    <cellStyle name="Standard 3" xfId="7" xr:uid="{00000000-0005-0000-0000-0000578A0000}"/>
    <cellStyle name="Standard 3 2" xfId="65" xr:uid="{00000000-0005-0000-0000-0000588A0000}"/>
    <cellStyle name="Standard 3 2 2" xfId="156" xr:uid="{00000000-0005-0000-0000-0000598A0000}"/>
    <cellStyle name="Standard 3 3" xfId="66" xr:uid="{00000000-0005-0000-0000-00005A8A0000}"/>
    <cellStyle name="Standard 3 4" xfId="157" xr:uid="{00000000-0005-0000-0000-00005B8A0000}"/>
    <cellStyle name="Standard 4" xfId="3" xr:uid="{00000000-0005-0000-0000-00005C8A0000}"/>
    <cellStyle name="Standard 4 2" xfId="67" xr:uid="{00000000-0005-0000-0000-00005D8A0000}"/>
    <cellStyle name="Standard 4 2 2" xfId="106" xr:uid="{00000000-0005-0000-0000-00005E8A0000}"/>
    <cellStyle name="Standard 5" xfId="8" xr:uid="{00000000-0005-0000-0000-00005F8A0000}"/>
    <cellStyle name="Standard 5 2" xfId="91" xr:uid="{00000000-0005-0000-0000-0000608A0000}"/>
    <cellStyle name="Standard 5 3" xfId="152" xr:uid="{00000000-0005-0000-0000-0000618A0000}"/>
    <cellStyle name="Standard 6" xfId="68" xr:uid="{00000000-0005-0000-0000-0000628A0000}"/>
    <cellStyle name="Standard 7" xfId="4" xr:uid="{00000000-0005-0000-0000-0000638A0000}"/>
    <cellStyle name="Standard 7 2" xfId="89" xr:uid="{00000000-0005-0000-0000-0000648A0000}"/>
    <cellStyle name="Standard 7 3" xfId="109" xr:uid="{00000000-0005-0000-0000-0000658A0000}"/>
    <cellStyle name="Standard 7 3 2" xfId="35424" xr:uid="{00000000-0005-0000-0000-0000668A0000}"/>
    <cellStyle name="Standard 7 3 3" xfId="35425" xr:uid="{00000000-0005-0000-0000-0000678A0000}"/>
    <cellStyle name="Standard 8" xfId="88" xr:uid="{00000000-0005-0000-0000-0000688A0000}"/>
    <cellStyle name="Standard 8 2" xfId="153" xr:uid="{00000000-0005-0000-0000-0000698A0000}"/>
    <cellStyle name="Standard 8 3" xfId="136" xr:uid="{00000000-0005-0000-0000-00006A8A0000}"/>
    <cellStyle name="Standard 9" xfId="107" xr:uid="{00000000-0005-0000-0000-00006B8A0000}"/>
    <cellStyle name="Standard 9 2" xfId="35438" xr:uid="{00000000-0005-0000-0000-00006C8A0000}"/>
    <cellStyle name="Überschrift 1 2" xfId="69" xr:uid="{00000000-0005-0000-0000-00006D8A0000}"/>
    <cellStyle name="Überschrift 1 3" xfId="70" xr:uid="{00000000-0005-0000-0000-00006E8A0000}"/>
    <cellStyle name="Überschrift 2 2" xfId="71" xr:uid="{00000000-0005-0000-0000-00006F8A0000}"/>
    <cellStyle name="Überschrift 2 3" xfId="72" xr:uid="{00000000-0005-0000-0000-0000708A0000}"/>
    <cellStyle name="Überschrift 3 2" xfId="73" xr:uid="{00000000-0005-0000-0000-0000718A0000}"/>
    <cellStyle name="Überschrift 3 3" xfId="74" xr:uid="{00000000-0005-0000-0000-0000728A0000}"/>
    <cellStyle name="Überschrift 4 2" xfId="75" xr:uid="{00000000-0005-0000-0000-0000738A0000}"/>
    <cellStyle name="Überschrift 4 3" xfId="76" xr:uid="{00000000-0005-0000-0000-0000748A0000}"/>
    <cellStyle name="Überschrift 5" xfId="77" xr:uid="{00000000-0005-0000-0000-0000758A0000}"/>
    <cellStyle name="Überschrift 6" xfId="78" xr:uid="{00000000-0005-0000-0000-0000768A0000}"/>
    <cellStyle name="Verknüpfte Zelle 2" xfId="79" xr:uid="{00000000-0005-0000-0000-0000778A0000}"/>
    <cellStyle name="Verknüpfte Zelle 3" xfId="80" xr:uid="{00000000-0005-0000-0000-0000788A0000}"/>
    <cellStyle name="Währung" xfId="1" builtinId="4"/>
    <cellStyle name="Währung 2" xfId="5" xr:uid="{00000000-0005-0000-0000-00007A8A0000}"/>
    <cellStyle name="Währung 2 2" xfId="81" xr:uid="{00000000-0005-0000-0000-00007B8A0000}"/>
    <cellStyle name="Währung 2 2 2" xfId="158" xr:uid="{00000000-0005-0000-0000-00007C8A0000}"/>
    <cellStyle name="Währung 3" xfId="82" xr:uid="{00000000-0005-0000-0000-00007D8A0000}"/>
    <cellStyle name="Währung 4" xfId="83" xr:uid="{00000000-0005-0000-0000-00007E8A0000}"/>
    <cellStyle name="Währung 4 2" xfId="159" xr:uid="{00000000-0005-0000-0000-00007F8A0000}"/>
    <cellStyle name="Währung 5" xfId="108" xr:uid="{00000000-0005-0000-0000-0000808A0000}"/>
    <cellStyle name="Warnender Text 2" xfId="84" xr:uid="{00000000-0005-0000-0000-0000818A0000}"/>
    <cellStyle name="Warnender Text 3" xfId="85" xr:uid="{00000000-0005-0000-0000-0000828A0000}"/>
    <cellStyle name="Zelle überprüfen 2" xfId="86" xr:uid="{00000000-0005-0000-0000-0000838A0000}"/>
    <cellStyle name="Zelle überprüfen 3" xfId="87" xr:uid="{00000000-0005-0000-0000-0000848A0000}"/>
  </cellStyles>
  <dxfs count="5">
    <dxf>
      <font>
        <strike val="0"/>
        <color rgb="FFFF0000"/>
      </font>
    </dxf>
    <dxf>
      <font>
        <strike val="0"/>
        <color rgb="FFFF0000"/>
      </font>
    </dxf>
    <dxf>
      <font>
        <strike val="0"/>
        <color rgb="FFFF0000"/>
      </font>
    </dxf>
    <dxf>
      <font>
        <strike val="0"/>
        <color rgb="FFFF0000"/>
      </font>
    </dxf>
    <dxf>
      <font>
        <strike val="0"/>
        <color rgb="FFFF0000"/>
      </font>
    </dxf>
  </dxfs>
  <tableStyles count="0" defaultTableStyle="TableStyleMedium2" defaultPivotStyle="PivotStyleLight16"/>
  <colors>
    <mruColors>
      <color rgb="FF0000FF"/>
      <color rgb="FF339966"/>
      <color rgb="FF6FCF9F"/>
      <color rgb="FFFFDDDD"/>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A1:N29"/>
  <sheetViews>
    <sheetView topLeftCell="A10" zoomScaleNormal="100" zoomScaleSheetLayoutView="90" workbookViewId="0">
      <selection activeCell="H26" sqref="H26"/>
    </sheetView>
  </sheetViews>
  <sheetFormatPr baseColWidth="10" defaultColWidth="11.42578125" defaultRowHeight="15" x14ac:dyDescent="0.25"/>
  <cols>
    <col min="1" max="1" width="55.85546875" style="1" customWidth="1"/>
    <col min="2" max="2" width="8.7109375" style="1" customWidth="1"/>
    <col min="3" max="3" width="12.85546875" style="1" customWidth="1"/>
    <col min="4" max="4" width="16.140625" style="1" bestFit="1" customWidth="1"/>
    <col min="5" max="5" width="16.140625" style="1" customWidth="1"/>
    <col min="6" max="6" width="8" style="1" bestFit="1" customWidth="1"/>
    <col min="7" max="7" width="13.42578125" style="1" bestFit="1" customWidth="1"/>
    <col min="8" max="8" width="16.7109375" style="1" customWidth="1"/>
    <col min="9" max="9" width="14.42578125" style="1" customWidth="1"/>
    <col min="10" max="10" width="19.28515625" style="1" customWidth="1"/>
    <col min="11" max="11" width="19" style="1" customWidth="1"/>
    <col min="12" max="12" width="21.42578125" style="1" customWidth="1"/>
    <col min="13" max="13" width="18.140625" style="1" customWidth="1"/>
    <col min="14" max="16384" width="11.42578125" style="1"/>
  </cols>
  <sheetData>
    <row r="1" spans="1:13" ht="25.5" customHeight="1" x14ac:dyDescent="0.3">
      <c r="A1" s="124" t="s">
        <v>64</v>
      </c>
      <c r="L1" s="122"/>
    </row>
    <row r="2" spans="1:13" ht="15.75" x14ac:dyDescent="0.25">
      <c r="A2" s="126" t="s">
        <v>53</v>
      </c>
      <c r="B2" s="125"/>
    </row>
    <row r="3" spans="1:13" s="18" customFormat="1" ht="95.25" customHeight="1" x14ac:dyDescent="0.25">
      <c r="A3" s="141" t="s">
        <v>65</v>
      </c>
      <c r="B3" s="141"/>
      <c r="C3" s="141"/>
      <c r="D3" s="141"/>
      <c r="E3" s="141"/>
      <c r="F3" s="141"/>
      <c r="G3" s="141"/>
      <c r="H3" s="141"/>
      <c r="I3" s="141"/>
      <c r="J3" s="141"/>
      <c r="K3" s="141"/>
      <c r="L3" s="141"/>
      <c r="M3" s="50"/>
    </row>
    <row r="4" spans="1:13" ht="15.75" thickBot="1" x14ac:dyDescent="0.3">
      <c r="A4" s="8"/>
      <c r="B4" s="8"/>
      <c r="C4" s="9"/>
      <c r="D4" s="7"/>
      <c r="E4" s="7"/>
      <c r="F4" s="7"/>
      <c r="G4" s="7"/>
      <c r="H4" s="7"/>
      <c r="I4" s="10"/>
      <c r="J4" s="11"/>
      <c r="K4" s="2"/>
      <c r="L4" s="2"/>
      <c r="M4" s="7"/>
    </row>
    <row r="5" spans="1:13" ht="61.5" x14ac:dyDescent="0.25">
      <c r="A5" s="49" t="s">
        <v>45</v>
      </c>
      <c r="B5" s="38" t="s">
        <v>3</v>
      </c>
      <c r="C5" s="40" t="s">
        <v>33</v>
      </c>
      <c r="D5" s="39" t="s">
        <v>49</v>
      </c>
      <c r="E5" s="123" t="s">
        <v>7</v>
      </c>
      <c r="F5" s="40" t="s">
        <v>0</v>
      </c>
      <c r="G5" s="40" t="s">
        <v>8</v>
      </c>
      <c r="H5" s="41" t="s">
        <v>66</v>
      </c>
      <c r="I5" s="42" t="s">
        <v>28</v>
      </c>
      <c r="J5" s="42" t="s">
        <v>40</v>
      </c>
      <c r="K5" s="42" t="s">
        <v>9</v>
      </c>
      <c r="L5" s="43" t="s">
        <v>6</v>
      </c>
      <c r="M5" s="3"/>
    </row>
    <row r="6" spans="1:13" ht="22.5" x14ac:dyDescent="0.25">
      <c r="A6" s="33"/>
      <c r="B6" s="34"/>
      <c r="C6" s="35"/>
      <c r="D6" s="35" t="s">
        <v>10</v>
      </c>
      <c r="E6" s="35" t="s">
        <v>10</v>
      </c>
      <c r="F6" s="35"/>
      <c r="G6" s="35" t="s">
        <v>30</v>
      </c>
      <c r="H6" s="35" t="s">
        <v>10</v>
      </c>
      <c r="I6" s="36" t="s">
        <v>11</v>
      </c>
      <c r="J6" s="36" t="s">
        <v>12</v>
      </c>
      <c r="K6" s="36" t="s">
        <v>13</v>
      </c>
      <c r="L6" s="37" t="s">
        <v>14</v>
      </c>
      <c r="M6" s="3"/>
    </row>
    <row r="7" spans="1:13" ht="15.75" thickBot="1" x14ac:dyDescent="0.3">
      <c r="A7" s="23" t="s">
        <v>15</v>
      </c>
      <c r="B7" s="61" t="s">
        <v>16</v>
      </c>
      <c r="C7" s="24" t="s">
        <v>17</v>
      </c>
      <c r="D7" s="24" t="s">
        <v>18</v>
      </c>
      <c r="E7" s="24" t="s">
        <v>35</v>
      </c>
      <c r="F7" s="24" t="s">
        <v>19</v>
      </c>
      <c r="G7" s="24" t="s">
        <v>20</v>
      </c>
      <c r="H7" s="24" t="s">
        <v>21</v>
      </c>
      <c r="I7" s="24" t="s">
        <v>22</v>
      </c>
      <c r="J7" s="24" t="s">
        <v>23</v>
      </c>
      <c r="K7" s="24" t="s">
        <v>24</v>
      </c>
      <c r="L7" s="25" t="s">
        <v>25</v>
      </c>
      <c r="M7" s="3"/>
    </row>
    <row r="8" spans="1:13" s="59" customFormat="1" x14ac:dyDescent="0.25">
      <c r="A8" s="121" t="s">
        <v>36</v>
      </c>
      <c r="B8" s="60"/>
      <c r="C8" s="60"/>
      <c r="D8" s="60"/>
      <c r="E8" s="60"/>
      <c r="F8" s="60"/>
      <c r="G8" s="60"/>
      <c r="H8" s="60"/>
      <c r="I8" s="60"/>
      <c r="J8" s="60"/>
      <c r="K8" s="60"/>
      <c r="L8" s="60"/>
      <c r="M8" s="58"/>
    </row>
    <row r="9" spans="1:13" s="17" customFormat="1" ht="38.25" x14ac:dyDescent="0.2">
      <c r="A9" s="57" t="s">
        <v>48</v>
      </c>
      <c r="B9" s="51" t="s">
        <v>46</v>
      </c>
      <c r="C9" s="51" t="s">
        <v>29</v>
      </c>
      <c r="D9" s="77">
        <v>192.77</v>
      </c>
      <c r="E9" s="52">
        <f>D9*2</f>
        <v>385.54</v>
      </c>
      <c r="F9" s="53" t="s">
        <v>51</v>
      </c>
      <c r="G9" s="72">
        <v>2</v>
      </c>
      <c r="H9" s="52">
        <f>D9*G9</f>
        <v>385.54</v>
      </c>
      <c r="I9" s="55"/>
      <c r="J9" s="54" t="str">
        <f t="shared" ref="J9:J10" si="0">IF(I9="","",ROUND((H9/I9),2))</f>
        <v/>
      </c>
      <c r="K9" s="55"/>
      <c r="L9" s="56" t="str">
        <f t="shared" ref="L9" si="1">IF(K9="","",ROUND((J9*K9),2))</f>
        <v/>
      </c>
      <c r="M9" s="16"/>
    </row>
    <row r="10" spans="1:13" s="17" customFormat="1" ht="48.75" customHeight="1" x14ac:dyDescent="0.2">
      <c r="A10" s="128" t="s">
        <v>57</v>
      </c>
      <c r="B10" s="108" t="s">
        <v>58</v>
      </c>
      <c r="C10" s="51" t="s">
        <v>29</v>
      </c>
      <c r="D10" s="109">
        <v>38.36</v>
      </c>
      <c r="E10" s="110">
        <f>D10*2</f>
        <v>76.72</v>
      </c>
      <c r="F10" s="111" t="s">
        <v>51</v>
      </c>
      <c r="G10" s="112">
        <v>2</v>
      </c>
      <c r="H10" s="26">
        <f t="shared" ref="H10" si="2">D10*G10</f>
        <v>76.72</v>
      </c>
      <c r="I10" s="113"/>
      <c r="J10" s="54" t="str">
        <f t="shared" si="0"/>
        <v/>
      </c>
      <c r="K10" s="55"/>
      <c r="L10" s="29" t="str">
        <f t="shared" ref="L10" si="3">IF(K10="","",ROUND((J10*K10),2))</f>
        <v/>
      </c>
      <c r="M10" s="16"/>
    </row>
    <row r="11" spans="1:13" s="17" customFormat="1" ht="12.75" x14ac:dyDescent="0.2">
      <c r="A11" s="70" t="s">
        <v>37</v>
      </c>
      <c r="B11" s="63"/>
      <c r="C11" s="63"/>
      <c r="D11" s="115">
        <f>SUM(D9:D10)</f>
        <v>231.13</v>
      </c>
      <c r="E11" s="115">
        <f>SUM(E9:E10)</f>
        <v>462.26</v>
      </c>
      <c r="F11" s="74"/>
      <c r="G11" s="75"/>
      <c r="H11" s="115">
        <f>SUM(H9:H10)</f>
        <v>462.26</v>
      </c>
      <c r="I11" s="76"/>
      <c r="J11" s="88">
        <f>SUM(J9:J10)</f>
        <v>0</v>
      </c>
      <c r="K11" s="76"/>
      <c r="L11" s="89">
        <f>SUM(L9:L10)</f>
        <v>0</v>
      </c>
      <c r="M11" s="16"/>
    </row>
    <row r="12" spans="1:13" s="17" customFormat="1" ht="12.75" x14ac:dyDescent="0.2">
      <c r="A12" s="62" t="s">
        <v>38</v>
      </c>
      <c r="B12" s="63"/>
      <c r="C12" s="63"/>
      <c r="D12" s="64"/>
      <c r="E12" s="65"/>
      <c r="F12" s="66"/>
      <c r="G12" s="73"/>
      <c r="H12" s="65"/>
      <c r="I12" s="68"/>
      <c r="J12" s="67"/>
      <c r="K12" s="68"/>
      <c r="L12" s="69"/>
      <c r="M12" s="16"/>
    </row>
    <row r="13" spans="1:13" s="17" customFormat="1" ht="63.75" x14ac:dyDescent="0.2">
      <c r="A13" s="117" t="s">
        <v>50</v>
      </c>
      <c r="B13" s="119" t="s">
        <v>47</v>
      </c>
      <c r="C13" s="118" t="s">
        <v>29</v>
      </c>
      <c r="D13" s="120">
        <v>10.5</v>
      </c>
      <c r="E13" s="85">
        <f t="shared" ref="E13" si="4">D13*2</f>
        <v>21</v>
      </c>
      <c r="F13" s="53" t="s">
        <v>51</v>
      </c>
      <c r="G13" s="72">
        <v>2</v>
      </c>
      <c r="H13" s="85">
        <f>D13*G13</f>
        <v>21</v>
      </c>
      <c r="I13" s="114"/>
      <c r="J13" s="86" t="str">
        <f>IF(I13="","",ROUND((H13/I13),2))</f>
        <v/>
      </c>
      <c r="K13" s="55"/>
      <c r="L13" s="87" t="str">
        <f t="shared" ref="L13" si="5">IF(K13="","",ROUND((J13*K13),2))</f>
        <v/>
      </c>
      <c r="M13" s="16"/>
    </row>
    <row r="14" spans="1:13" s="17" customFormat="1" ht="12.75" x14ac:dyDescent="0.2">
      <c r="A14" s="71" t="s">
        <v>39</v>
      </c>
      <c r="B14" s="116"/>
      <c r="C14" s="116"/>
      <c r="D14" s="78">
        <f>SUM(D13:D13)</f>
        <v>10.5</v>
      </c>
      <c r="E14" s="78">
        <f>SUM(E13:E13)</f>
        <v>21</v>
      </c>
      <c r="F14" s="79"/>
      <c r="G14" s="80"/>
      <c r="H14" s="78">
        <f>SUM(H13:H13)</f>
        <v>21</v>
      </c>
      <c r="I14" s="83"/>
      <c r="J14" s="81">
        <f>SUM(J13:J13)</f>
        <v>0</v>
      </c>
      <c r="K14" s="84"/>
      <c r="L14" s="82">
        <f>SUM(L13:L13)</f>
        <v>0</v>
      </c>
      <c r="M14" s="16"/>
    </row>
    <row r="15" spans="1:13" s="21" customFormat="1" ht="6" customHeight="1" x14ac:dyDescent="0.2">
      <c r="A15" s="44"/>
      <c r="B15" s="45"/>
      <c r="C15" s="45"/>
      <c r="D15" s="45"/>
      <c r="E15" s="45"/>
      <c r="F15" s="45"/>
      <c r="G15" s="45"/>
      <c r="H15" s="46"/>
      <c r="I15" s="45"/>
      <c r="J15" s="45"/>
      <c r="K15" s="45"/>
      <c r="L15" s="47"/>
      <c r="M15" s="20"/>
    </row>
    <row r="16" spans="1:13" x14ac:dyDescent="0.25">
      <c r="A16" s="48" t="s">
        <v>4</v>
      </c>
      <c r="B16" s="19"/>
      <c r="C16" s="19"/>
      <c r="D16" s="27">
        <f>D11+D14</f>
        <v>241.63</v>
      </c>
      <c r="E16" s="27">
        <f>E11+E14</f>
        <v>483.26</v>
      </c>
      <c r="F16" s="19"/>
      <c r="G16" s="19"/>
      <c r="H16" s="27">
        <f>H11+H14</f>
        <v>483.26</v>
      </c>
      <c r="I16" s="19"/>
      <c r="J16" s="28">
        <f>J11+J14</f>
        <v>0</v>
      </c>
      <c r="K16" s="15"/>
      <c r="L16" s="30">
        <f>L11+L14</f>
        <v>0</v>
      </c>
      <c r="M16" s="3"/>
    </row>
    <row r="17" spans="1:14" ht="15.75" thickBot="1" x14ac:dyDescent="0.3">
      <c r="A17" s="4"/>
      <c r="B17" s="4"/>
      <c r="C17" s="4"/>
      <c r="D17" s="12"/>
      <c r="E17" s="12"/>
      <c r="F17" s="4"/>
      <c r="G17" s="4"/>
      <c r="H17" s="13"/>
      <c r="I17" s="4"/>
      <c r="J17" s="93"/>
      <c r="K17" s="14"/>
      <c r="L17" s="14"/>
      <c r="M17" s="3"/>
    </row>
    <row r="18" spans="1:14" ht="59.25" customHeight="1" x14ac:dyDescent="0.25">
      <c r="A18" s="4"/>
      <c r="B18" s="4"/>
      <c r="C18" s="142" t="s">
        <v>68</v>
      </c>
      <c r="D18" s="143"/>
      <c r="E18" s="143"/>
      <c r="F18" s="143"/>
      <c r="G18" s="143"/>
      <c r="H18" s="143"/>
      <c r="I18" s="102" t="s">
        <v>0</v>
      </c>
      <c r="J18" s="102" t="s">
        <v>5</v>
      </c>
      <c r="K18" s="102" t="s">
        <v>41</v>
      </c>
      <c r="L18" s="103" t="s">
        <v>26</v>
      </c>
      <c r="M18" s="3"/>
    </row>
    <row r="19" spans="1:14" ht="23.25" customHeight="1" x14ac:dyDescent="0.25">
      <c r="A19" s="4"/>
      <c r="B19" s="4"/>
      <c r="C19" s="144" t="s">
        <v>27</v>
      </c>
      <c r="D19" s="145"/>
      <c r="E19" s="145"/>
      <c r="F19" s="145"/>
      <c r="G19" s="145"/>
      <c r="H19" s="145"/>
      <c r="I19" s="104" t="s">
        <v>42</v>
      </c>
      <c r="J19" s="105">
        <v>5</v>
      </c>
      <c r="K19" s="101"/>
      <c r="L19" s="106" t="str">
        <f>IF(K19="","",ROUND((J19*K19),2))</f>
        <v/>
      </c>
      <c r="M19" s="3"/>
    </row>
    <row r="20" spans="1:14" ht="15.75" thickBot="1" x14ac:dyDescent="0.3">
      <c r="A20" s="4"/>
      <c r="B20" s="4"/>
      <c r="C20" s="146" t="s">
        <v>43</v>
      </c>
      <c r="D20" s="147"/>
      <c r="E20" s="147"/>
      <c r="F20" s="147"/>
      <c r="G20" s="147"/>
      <c r="H20" s="147"/>
      <c r="I20" s="147"/>
      <c r="J20" s="147"/>
      <c r="K20" s="147"/>
      <c r="L20" s="107">
        <f>SUM(L19:L19)</f>
        <v>0</v>
      </c>
      <c r="M20" s="3"/>
    </row>
    <row r="21" spans="1:14" x14ac:dyDescent="0.25">
      <c r="A21" s="4"/>
      <c r="B21" s="4"/>
      <c r="C21" s="4"/>
      <c r="D21" s="12"/>
      <c r="E21" s="12"/>
      <c r="F21" s="4"/>
      <c r="G21" s="4"/>
      <c r="H21" s="13"/>
      <c r="I21" s="4"/>
      <c r="J21" s="14"/>
      <c r="K21" s="14"/>
      <c r="L21" s="14"/>
      <c r="M21" s="3"/>
    </row>
    <row r="22" spans="1:14" ht="21" customHeight="1" x14ac:dyDescent="0.25">
      <c r="A22" s="4"/>
      <c r="B22" s="4"/>
      <c r="M22" s="3"/>
    </row>
    <row r="23" spans="1:14" ht="15.75" thickBot="1" x14ac:dyDescent="0.3">
      <c r="A23" s="4"/>
      <c r="B23" s="4"/>
      <c r="C23" s="4"/>
      <c r="D23" s="4"/>
      <c r="E23" s="4"/>
      <c r="F23" s="12"/>
      <c r="G23" s="32"/>
      <c r="H23" s="32"/>
      <c r="I23" s="32"/>
      <c r="J23" s="32"/>
      <c r="K23" s="32"/>
      <c r="L23" s="32"/>
      <c r="M23" s="22"/>
      <c r="N23" s="22"/>
    </row>
    <row r="24" spans="1:14" x14ac:dyDescent="0.25">
      <c r="A24" s="3"/>
      <c r="B24" s="3"/>
      <c r="C24" s="3"/>
      <c r="D24" s="3"/>
      <c r="E24" s="3"/>
      <c r="F24" s="3"/>
      <c r="G24" s="3"/>
      <c r="H24" s="3"/>
      <c r="I24" s="153" t="s">
        <v>2</v>
      </c>
      <c r="J24" s="154"/>
      <c r="K24" s="154"/>
      <c r="L24" s="31">
        <f>L16</f>
        <v>0</v>
      </c>
    </row>
    <row r="25" spans="1:14" x14ac:dyDescent="0.25">
      <c r="A25" s="97"/>
      <c r="B25" s="97"/>
      <c r="C25" s="97"/>
      <c r="D25" s="97"/>
      <c r="E25" s="3"/>
      <c r="F25" s="3"/>
      <c r="G25" s="3"/>
      <c r="H25" s="3"/>
      <c r="I25" s="155" t="s">
        <v>31</v>
      </c>
      <c r="J25" s="156"/>
      <c r="K25" s="156"/>
      <c r="L25" s="90">
        <f>L20</f>
        <v>0</v>
      </c>
    </row>
    <row r="26" spans="1:14" x14ac:dyDescent="0.25">
      <c r="A26" s="98" t="s">
        <v>1</v>
      </c>
      <c r="B26" s="99"/>
      <c r="C26" s="99"/>
      <c r="D26" s="100"/>
      <c r="E26" s="5"/>
      <c r="F26" s="5"/>
      <c r="G26" s="5"/>
      <c r="H26" s="5"/>
      <c r="I26" s="148" t="s">
        <v>67</v>
      </c>
      <c r="J26" s="149"/>
      <c r="K26" s="149"/>
      <c r="L26" s="91">
        <f>SUM(L24:L25)</f>
        <v>0</v>
      </c>
    </row>
    <row r="27" spans="1:14" ht="15.75" thickBot="1" x14ac:dyDescent="0.3">
      <c r="A27" s="94" t="s">
        <v>44</v>
      </c>
      <c r="B27" s="95"/>
      <c r="C27" s="95"/>
      <c r="D27" s="96"/>
      <c r="E27" s="150"/>
      <c r="F27" s="150"/>
      <c r="G27" s="150"/>
      <c r="H27" s="6"/>
      <c r="I27" s="151" t="s">
        <v>34</v>
      </c>
      <c r="J27" s="152"/>
      <c r="K27" s="152"/>
      <c r="L27" s="92">
        <f>L26+(L26*19%)</f>
        <v>0</v>
      </c>
    </row>
    <row r="28" spans="1:14" x14ac:dyDescent="0.25">
      <c r="E28" s="3"/>
      <c r="F28" s="3"/>
      <c r="G28" s="3"/>
      <c r="H28" s="3"/>
    </row>
    <row r="29" spans="1:14" ht="15.75" x14ac:dyDescent="0.25">
      <c r="J29" s="138" t="s">
        <v>52</v>
      </c>
      <c r="K29" s="138"/>
      <c r="L29" s="139">
        <f>L26*6</f>
        <v>0</v>
      </c>
    </row>
  </sheetData>
  <sheetProtection algorithmName="SHA-512" hashValue="X7E70rQLkZACRkXf9v7Uqmu0ACGyPGM/xpEVI1bFPSPtIQ4KsnJnWwSNFYtAtTclWJn66ORvfRxQMlLdr18pQg==" saltValue="K73+GpMK1e21IPp7uN24dg==" spinCount="100000" sheet="1" objects="1" scenarios="1"/>
  <mergeCells count="9">
    <mergeCell ref="E27:G27"/>
    <mergeCell ref="I27:K27"/>
    <mergeCell ref="I24:K24"/>
    <mergeCell ref="I25:K25"/>
    <mergeCell ref="A3:L3"/>
    <mergeCell ref="C18:H18"/>
    <mergeCell ref="C19:H19"/>
    <mergeCell ref="C20:K20"/>
    <mergeCell ref="I26:K26"/>
  </mergeCells>
  <conditionalFormatting sqref="D11:E11">
    <cfRule type="cellIs" dxfId="4" priority="3" stopIfTrue="1" operator="equal">
      <formula>0</formula>
    </cfRule>
  </conditionalFormatting>
  <conditionalFormatting sqref="E9:E10 E12:E13">
    <cfRule type="cellIs" dxfId="3" priority="4" stopIfTrue="1" operator="equal">
      <formula>0</formula>
    </cfRule>
  </conditionalFormatting>
  <conditionalFormatting sqref="H9:H14 D14:E14">
    <cfRule type="cellIs" dxfId="2" priority="2" stopIfTrue="1" operator="equal">
      <formula>0</formula>
    </cfRule>
  </conditionalFormatting>
  <pageMargins left="0.24000000000000002" right="0.24000000000000002" top="0.16" bottom="0.16" header="0.31" footer="0.31"/>
  <pageSetup paperSize="9" scale="64" fitToHeight="0" orientation="landscape" r:id="rId1"/>
  <headerFooter>
    <oddFooter>&amp;L&amp;A&amp;RSeite &amp;P von &amp;N</oddFooter>
  </headerFooter>
  <rowBreaks count="1" manualBreakCount="1">
    <brk id="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pageSetUpPr fitToPage="1"/>
  </sheetPr>
  <dimension ref="A1:N27"/>
  <sheetViews>
    <sheetView topLeftCell="A7" zoomScaleNormal="100" zoomScaleSheetLayoutView="90" workbookViewId="0">
      <selection activeCell="K17" sqref="K17"/>
    </sheetView>
  </sheetViews>
  <sheetFormatPr baseColWidth="10" defaultColWidth="11.42578125" defaultRowHeight="15" x14ac:dyDescent="0.25"/>
  <cols>
    <col min="1" max="1" width="55.85546875" style="1" customWidth="1"/>
    <col min="2" max="2" width="8.7109375" style="1" customWidth="1"/>
    <col min="3" max="3" width="12.85546875" style="1" customWidth="1"/>
    <col min="4" max="4" width="16.140625" style="1" bestFit="1" customWidth="1"/>
    <col min="5" max="5" width="16.140625" style="1" customWidth="1"/>
    <col min="6" max="6" width="8" style="1" bestFit="1" customWidth="1"/>
    <col min="7" max="7" width="13.42578125" style="1" bestFit="1" customWidth="1"/>
    <col min="8" max="8" width="16.7109375" style="1" customWidth="1"/>
    <col min="9" max="9" width="12.5703125" style="1" bestFit="1" customWidth="1"/>
    <col min="10" max="10" width="19.28515625" style="1" customWidth="1"/>
    <col min="11" max="11" width="19" style="1" customWidth="1"/>
    <col min="12" max="12" width="21.42578125" style="1" customWidth="1"/>
    <col min="13" max="13" width="18.140625" style="1" customWidth="1"/>
    <col min="14" max="16384" width="11.42578125" style="1"/>
  </cols>
  <sheetData>
    <row r="1" spans="1:13" ht="25.5" customHeight="1" x14ac:dyDescent="0.3">
      <c r="A1" s="124" t="s">
        <v>64</v>
      </c>
      <c r="L1" s="122"/>
    </row>
    <row r="2" spans="1:13" ht="15.75" x14ac:dyDescent="0.25">
      <c r="A2" s="126" t="s">
        <v>54</v>
      </c>
      <c r="B2" s="125"/>
    </row>
    <row r="3" spans="1:13" s="18" customFormat="1" ht="95.25" customHeight="1" x14ac:dyDescent="0.25">
      <c r="A3" s="141" t="s">
        <v>69</v>
      </c>
      <c r="B3" s="141"/>
      <c r="C3" s="141"/>
      <c r="D3" s="141"/>
      <c r="E3" s="141"/>
      <c r="F3" s="141"/>
      <c r="G3" s="141"/>
      <c r="H3" s="141"/>
      <c r="I3" s="141"/>
      <c r="J3" s="141"/>
      <c r="K3" s="141"/>
      <c r="L3" s="141"/>
      <c r="M3" s="50"/>
    </row>
    <row r="4" spans="1:13" ht="15.75" thickBot="1" x14ac:dyDescent="0.3">
      <c r="A4" s="8"/>
      <c r="B4" s="8"/>
      <c r="C4" s="9"/>
      <c r="D4" s="7"/>
      <c r="E4" s="7"/>
      <c r="F4" s="7"/>
      <c r="G4" s="7"/>
      <c r="H4" s="7"/>
      <c r="I4" s="10"/>
      <c r="J4" s="11"/>
      <c r="K4" s="2"/>
      <c r="L4" s="2"/>
      <c r="M4" s="7"/>
    </row>
    <row r="5" spans="1:13" ht="61.5" x14ac:dyDescent="0.25">
      <c r="A5" s="49" t="s">
        <v>45</v>
      </c>
      <c r="B5" s="38" t="s">
        <v>3</v>
      </c>
      <c r="C5" s="40" t="s">
        <v>33</v>
      </c>
      <c r="D5" s="39" t="s">
        <v>49</v>
      </c>
      <c r="E5" s="123" t="s">
        <v>7</v>
      </c>
      <c r="F5" s="40" t="s">
        <v>0</v>
      </c>
      <c r="G5" s="40" t="s">
        <v>8</v>
      </c>
      <c r="H5" s="41" t="s">
        <v>66</v>
      </c>
      <c r="I5" s="42" t="s">
        <v>28</v>
      </c>
      <c r="J5" s="42" t="s">
        <v>40</v>
      </c>
      <c r="K5" s="42" t="s">
        <v>9</v>
      </c>
      <c r="L5" s="43" t="s">
        <v>6</v>
      </c>
      <c r="M5" s="3"/>
    </row>
    <row r="6" spans="1:13" ht="22.5" x14ac:dyDescent="0.25">
      <c r="A6" s="33"/>
      <c r="B6" s="34"/>
      <c r="C6" s="35"/>
      <c r="D6" s="35" t="s">
        <v>10</v>
      </c>
      <c r="E6" s="35" t="s">
        <v>10</v>
      </c>
      <c r="F6" s="35"/>
      <c r="G6" s="35" t="s">
        <v>30</v>
      </c>
      <c r="H6" s="35" t="s">
        <v>10</v>
      </c>
      <c r="I6" s="36" t="s">
        <v>11</v>
      </c>
      <c r="J6" s="36" t="s">
        <v>12</v>
      </c>
      <c r="K6" s="36" t="s">
        <v>13</v>
      </c>
      <c r="L6" s="37" t="s">
        <v>14</v>
      </c>
      <c r="M6" s="3"/>
    </row>
    <row r="7" spans="1:13" ht="15.75" thickBot="1" x14ac:dyDescent="0.3">
      <c r="A7" s="23" t="s">
        <v>15</v>
      </c>
      <c r="B7" s="61" t="s">
        <v>16</v>
      </c>
      <c r="C7" s="24" t="s">
        <v>17</v>
      </c>
      <c r="D7" s="24" t="s">
        <v>18</v>
      </c>
      <c r="E7" s="24" t="s">
        <v>35</v>
      </c>
      <c r="F7" s="24" t="s">
        <v>19</v>
      </c>
      <c r="G7" s="24" t="s">
        <v>20</v>
      </c>
      <c r="H7" s="24" t="s">
        <v>21</v>
      </c>
      <c r="I7" s="24" t="s">
        <v>22</v>
      </c>
      <c r="J7" s="24" t="s">
        <v>23</v>
      </c>
      <c r="K7" s="24" t="s">
        <v>24</v>
      </c>
      <c r="L7" s="25" t="s">
        <v>25</v>
      </c>
      <c r="M7" s="3"/>
    </row>
    <row r="8" spans="1:13" s="59" customFormat="1" x14ac:dyDescent="0.25">
      <c r="A8" s="121" t="s">
        <v>36</v>
      </c>
      <c r="B8" s="60"/>
      <c r="C8" s="60"/>
      <c r="D8" s="60"/>
      <c r="E8" s="60"/>
      <c r="F8" s="60"/>
      <c r="G8" s="60"/>
      <c r="H8" s="60"/>
      <c r="I8" s="60"/>
      <c r="J8" s="60"/>
      <c r="K8" s="60"/>
      <c r="L8" s="60"/>
      <c r="M8" s="58"/>
    </row>
    <row r="9" spans="1:13" s="17" customFormat="1" ht="38.25" x14ac:dyDescent="0.2">
      <c r="A9" s="57" t="s">
        <v>48</v>
      </c>
      <c r="B9" s="51" t="s">
        <v>46</v>
      </c>
      <c r="C9" s="51" t="s">
        <v>29</v>
      </c>
      <c r="D9" s="77">
        <v>13.64</v>
      </c>
      <c r="E9" s="52">
        <f>D9*2</f>
        <v>27.28</v>
      </c>
      <c r="F9" s="53" t="s">
        <v>51</v>
      </c>
      <c r="G9" s="72">
        <v>2</v>
      </c>
      <c r="H9" s="52">
        <f>D9*G9</f>
        <v>27.28</v>
      </c>
      <c r="I9" s="55"/>
      <c r="J9" s="54" t="str">
        <f t="shared" ref="J9:J11" si="0">IF(I9="","",ROUND((H9/I9),2))</f>
        <v/>
      </c>
      <c r="K9" s="55"/>
      <c r="L9" s="56" t="str">
        <f t="shared" ref="L9:L11" si="1">IF(K9="","",ROUND((J9*K9),2))</f>
        <v/>
      </c>
      <c r="M9" s="16"/>
    </row>
    <row r="10" spans="1:13" s="17" customFormat="1" ht="25.5" x14ac:dyDescent="0.2">
      <c r="A10" s="130" t="s">
        <v>57</v>
      </c>
      <c r="B10" s="131" t="s">
        <v>58</v>
      </c>
      <c r="C10" s="51" t="s">
        <v>29</v>
      </c>
      <c r="D10" s="132">
        <v>3.31</v>
      </c>
      <c r="E10" s="52">
        <f>D10*2</f>
        <v>6.62</v>
      </c>
      <c r="F10" s="133" t="s">
        <v>51</v>
      </c>
      <c r="G10" s="134">
        <v>2</v>
      </c>
      <c r="H10" s="52">
        <f>D10*G10</f>
        <v>6.62</v>
      </c>
      <c r="I10" s="135"/>
      <c r="J10" s="54" t="str">
        <f t="shared" si="0"/>
        <v/>
      </c>
      <c r="K10" s="55"/>
      <c r="L10" s="56" t="str">
        <f t="shared" si="1"/>
        <v/>
      </c>
      <c r="M10" s="16"/>
    </row>
    <row r="11" spans="1:13" s="17" customFormat="1" ht="60" customHeight="1" x14ac:dyDescent="0.2">
      <c r="A11" s="129" t="s">
        <v>55</v>
      </c>
      <c r="B11" s="118" t="s">
        <v>56</v>
      </c>
      <c r="C11" s="118" t="s">
        <v>29</v>
      </c>
      <c r="D11" s="120">
        <v>227.6</v>
      </c>
      <c r="E11" s="110">
        <f>D11*2</f>
        <v>455.2</v>
      </c>
      <c r="F11" s="111" t="s">
        <v>51</v>
      </c>
      <c r="G11" s="112">
        <v>2</v>
      </c>
      <c r="H11" s="26">
        <f>D11*G11</f>
        <v>455.2</v>
      </c>
      <c r="I11" s="114"/>
      <c r="J11" s="54" t="str">
        <f t="shared" si="0"/>
        <v/>
      </c>
      <c r="K11" s="55"/>
      <c r="L11" s="56" t="str">
        <f t="shared" si="1"/>
        <v/>
      </c>
      <c r="M11" s="16"/>
    </row>
    <row r="12" spans="1:13" s="17" customFormat="1" ht="12.75" x14ac:dyDescent="0.2">
      <c r="A12" s="70" t="s">
        <v>37</v>
      </c>
      <c r="B12" s="63"/>
      <c r="C12" s="63"/>
      <c r="D12" s="115">
        <f>SUM(D9:D11)</f>
        <v>244.55</v>
      </c>
      <c r="E12" s="115">
        <f>SUM(E9:E11)</f>
        <v>489.1</v>
      </c>
      <c r="F12" s="74"/>
      <c r="G12" s="75"/>
      <c r="H12" s="115">
        <f>SUM(H9:H11)</f>
        <v>489.1</v>
      </c>
      <c r="I12" s="76"/>
      <c r="J12" s="88">
        <f>SUM(J9:J11)</f>
        <v>0</v>
      </c>
      <c r="K12" s="76"/>
      <c r="L12" s="89">
        <f>SUM(L9:L11)</f>
        <v>0</v>
      </c>
      <c r="M12" s="16"/>
    </row>
    <row r="13" spans="1:13" s="21" customFormat="1" ht="6" customHeight="1" x14ac:dyDescent="0.2">
      <c r="A13" s="44"/>
      <c r="B13" s="45"/>
      <c r="C13" s="45"/>
      <c r="D13" s="45"/>
      <c r="E13" s="45"/>
      <c r="F13" s="45"/>
      <c r="G13" s="45"/>
      <c r="H13" s="46"/>
      <c r="I13" s="45"/>
      <c r="J13" s="45"/>
      <c r="K13" s="45"/>
      <c r="L13" s="47"/>
      <c r="M13" s="20"/>
    </row>
    <row r="14" spans="1:13" x14ac:dyDescent="0.25">
      <c r="A14" s="48" t="s">
        <v>4</v>
      </c>
      <c r="B14" s="19"/>
      <c r="C14" s="19"/>
      <c r="D14" s="27">
        <f>D12</f>
        <v>244.55</v>
      </c>
      <c r="E14" s="27">
        <f>E12</f>
        <v>489.1</v>
      </c>
      <c r="F14" s="19"/>
      <c r="G14" s="19"/>
      <c r="H14" s="27">
        <f>H12</f>
        <v>489.1</v>
      </c>
      <c r="I14" s="19"/>
      <c r="J14" s="28">
        <f>J12</f>
        <v>0</v>
      </c>
      <c r="K14" s="15"/>
      <c r="L14" s="30">
        <f>L12</f>
        <v>0</v>
      </c>
      <c r="M14" s="3"/>
    </row>
    <row r="15" spans="1:13" ht="15.75" thickBot="1" x14ac:dyDescent="0.3">
      <c r="A15" s="4"/>
      <c r="B15" s="4"/>
      <c r="C15" s="4"/>
      <c r="D15" s="12"/>
      <c r="E15" s="12"/>
      <c r="F15" s="4"/>
      <c r="G15" s="4"/>
      <c r="H15" s="13"/>
      <c r="I15" s="4"/>
      <c r="J15" s="93"/>
      <c r="K15" s="14"/>
      <c r="L15" s="14"/>
      <c r="M15" s="3"/>
    </row>
    <row r="16" spans="1:13" ht="59.25" customHeight="1" x14ac:dyDescent="0.25">
      <c r="A16" s="4"/>
      <c r="B16" s="4"/>
      <c r="C16" s="142" t="s">
        <v>68</v>
      </c>
      <c r="D16" s="143"/>
      <c r="E16" s="143"/>
      <c r="F16" s="143"/>
      <c r="G16" s="143"/>
      <c r="H16" s="143"/>
      <c r="I16" s="102" t="s">
        <v>0</v>
      </c>
      <c r="J16" s="102" t="s">
        <v>5</v>
      </c>
      <c r="K16" s="102" t="s">
        <v>41</v>
      </c>
      <c r="L16" s="103" t="s">
        <v>26</v>
      </c>
      <c r="M16" s="3"/>
    </row>
    <row r="17" spans="1:14" ht="24.75" customHeight="1" x14ac:dyDescent="0.25">
      <c r="A17" s="4"/>
      <c r="B17" s="4"/>
      <c r="C17" s="144" t="s">
        <v>27</v>
      </c>
      <c r="D17" s="145"/>
      <c r="E17" s="145"/>
      <c r="F17" s="145"/>
      <c r="G17" s="145"/>
      <c r="H17" s="145"/>
      <c r="I17" s="104" t="s">
        <v>42</v>
      </c>
      <c r="J17" s="105">
        <v>5</v>
      </c>
      <c r="K17" s="101"/>
      <c r="L17" s="106" t="str">
        <f>IF(K17="","",ROUND((J17*K17),2))</f>
        <v/>
      </c>
      <c r="M17" s="3"/>
    </row>
    <row r="18" spans="1:14" ht="15.75" thickBot="1" x14ac:dyDescent="0.3">
      <c r="A18" s="4"/>
      <c r="B18" s="4"/>
      <c r="C18" s="146" t="s">
        <v>43</v>
      </c>
      <c r="D18" s="147"/>
      <c r="E18" s="147"/>
      <c r="F18" s="147"/>
      <c r="G18" s="147"/>
      <c r="H18" s="147"/>
      <c r="I18" s="147"/>
      <c r="J18" s="147"/>
      <c r="K18" s="147"/>
      <c r="L18" s="107">
        <f>SUM(L17:L17)</f>
        <v>0</v>
      </c>
      <c r="M18" s="3"/>
    </row>
    <row r="19" spans="1:14" x14ac:dyDescent="0.25">
      <c r="A19" s="4"/>
      <c r="B19" s="4"/>
      <c r="C19" s="4"/>
      <c r="D19" s="12"/>
      <c r="E19" s="12"/>
      <c r="F19" s="4"/>
      <c r="G19" s="4"/>
      <c r="H19" s="13"/>
      <c r="I19" s="4"/>
      <c r="J19" s="14"/>
      <c r="K19" s="14"/>
      <c r="L19" s="14"/>
      <c r="M19" s="3"/>
    </row>
    <row r="20" spans="1:14" x14ac:dyDescent="0.25">
      <c r="A20" s="4"/>
      <c r="B20" s="4"/>
      <c r="C20" s="4"/>
      <c r="D20" s="12"/>
      <c r="E20" s="12"/>
      <c r="F20" s="4"/>
      <c r="G20" s="4"/>
      <c r="H20" s="13"/>
      <c r="I20" s="4"/>
      <c r="J20" s="14"/>
      <c r="K20" s="14"/>
      <c r="L20" s="14"/>
      <c r="M20" s="3"/>
    </row>
    <row r="21" spans="1:14" ht="15.75" thickBot="1" x14ac:dyDescent="0.3">
      <c r="A21" s="4"/>
      <c r="B21" s="4"/>
      <c r="C21" s="4"/>
      <c r="D21" s="4"/>
      <c r="E21" s="4"/>
      <c r="F21" s="12"/>
      <c r="G21" s="32"/>
      <c r="H21" s="32"/>
      <c r="I21" s="32"/>
      <c r="J21" s="32"/>
      <c r="K21" s="32"/>
      <c r="L21" s="32"/>
      <c r="M21" s="22"/>
      <c r="N21" s="22"/>
    </row>
    <row r="22" spans="1:14" x14ac:dyDescent="0.25">
      <c r="A22" s="3"/>
      <c r="B22" s="3"/>
      <c r="C22" s="3"/>
      <c r="D22" s="3"/>
      <c r="E22" s="3"/>
      <c r="F22" s="3"/>
      <c r="G22" s="3"/>
      <c r="H22" s="3"/>
      <c r="I22" s="153" t="s">
        <v>2</v>
      </c>
      <c r="J22" s="154"/>
      <c r="K22" s="154"/>
      <c r="L22" s="31">
        <f>L14</f>
        <v>0</v>
      </c>
    </row>
    <row r="23" spans="1:14" x14ac:dyDescent="0.25">
      <c r="A23" s="97"/>
      <c r="B23" s="97"/>
      <c r="C23" s="97"/>
      <c r="D23" s="97"/>
      <c r="E23" s="3"/>
      <c r="F23" s="3"/>
      <c r="G23" s="3"/>
      <c r="H23" s="3"/>
      <c r="I23" s="155" t="s">
        <v>31</v>
      </c>
      <c r="J23" s="156"/>
      <c r="K23" s="156"/>
      <c r="L23" s="90">
        <f>L18</f>
        <v>0</v>
      </c>
    </row>
    <row r="24" spans="1:14" x14ac:dyDescent="0.25">
      <c r="A24" s="98" t="s">
        <v>1</v>
      </c>
      <c r="B24" s="99"/>
      <c r="C24" s="99"/>
      <c r="D24" s="100"/>
      <c r="E24" s="5"/>
      <c r="F24" s="5"/>
      <c r="G24" s="5"/>
      <c r="H24" s="5"/>
      <c r="I24" s="148" t="s">
        <v>67</v>
      </c>
      <c r="J24" s="149"/>
      <c r="K24" s="149"/>
      <c r="L24" s="91">
        <f>SUM(L22:L23)</f>
        <v>0</v>
      </c>
    </row>
    <row r="25" spans="1:14" ht="15.75" thickBot="1" x14ac:dyDescent="0.3">
      <c r="A25" s="94" t="s">
        <v>44</v>
      </c>
      <c r="B25" s="95"/>
      <c r="C25" s="95"/>
      <c r="D25" s="96"/>
      <c r="E25" s="150"/>
      <c r="F25" s="150"/>
      <c r="G25" s="150"/>
      <c r="H25" s="6"/>
      <c r="I25" s="151" t="s">
        <v>34</v>
      </c>
      <c r="J25" s="152"/>
      <c r="K25" s="152"/>
      <c r="L25" s="92">
        <f>L24+(L24*19%)</f>
        <v>0</v>
      </c>
    </row>
    <row r="26" spans="1:14" x14ac:dyDescent="0.25">
      <c r="E26" s="3"/>
      <c r="F26" s="3"/>
      <c r="G26" s="3"/>
      <c r="H26" s="3"/>
    </row>
    <row r="27" spans="1:14" ht="15.75" x14ac:dyDescent="0.25">
      <c r="J27" s="138" t="s">
        <v>52</v>
      </c>
      <c r="K27" s="138"/>
      <c r="L27" s="139">
        <f>L24*6</f>
        <v>0</v>
      </c>
    </row>
  </sheetData>
  <sheetProtection algorithmName="SHA-512" hashValue="xCQyE5LdSuLmfVfmd0LlGRH4oNWxQyBviqbyDSb5loOAPLSxHOMeNe/qPmrrD26LXu8OV8rTwZnG1SedmWNWqw==" saltValue="8lmqV8a9jQkZnsU/vUIV0A==" spinCount="100000" sheet="1" objects="1" scenarios="1"/>
  <mergeCells count="9">
    <mergeCell ref="A3:L3"/>
    <mergeCell ref="C16:H16"/>
    <mergeCell ref="C17:H17"/>
    <mergeCell ref="C18:K18"/>
    <mergeCell ref="E25:G25"/>
    <mergeCell ref="I25:K25"/>
    <mergeCell ref="I22:K22"/>
    <mergeCell ref="I23:K23"/>
    <mergeCell ref="I24:K24"/>
  </mergeCells>
  <conditionalFormatting sqref="E9:E11">
    <cfRule type="cellIs" dxfId="1" priority="3" stopIfTrue="1" operator="equal">
      <formula>0</formula>
    </cfRule>
  </conditionalFormatting>
  <conditionalFormatting sqref="H9:H12 D12:E12">
    <cfRule type="cellIs" dxfId="0" priority="2" stopIfTrue="1" operator="equal">
      <formula>0</formula>
    </cfRule>
  </conditionalFormatting>
  <pageMargins left="0.24000000000000002" right="0.24000000000000002" top="0.16" bottom="0.16" header="0.31" footer="0.31"/>
  <pageSetup paperSize="9" scale="64" fitToHeight="0" orientation="landscape" r:id="rId1"/>
  <headerFooter>
    <oddFooter>&amp;L&amp;A&amp;RSeite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8"/>
  <sheetViews>
    <sheetView tabSelected="1" workbookViewId="0">
      <selection activeCell="M15" sqref="M15"/>
    </sheetView>
  </sheetViews>
  <sheetFormatPr baseColWidth="10" defaultRowHeight="15" x14ac:dyDescent="0.25"/>
  <cols>
    <col min="3" max="3" width="31.140625" customWidth="1"/>
    <col min="4" max="4" width="17.7109375" customWidth="1"/>
  </cols>
  <sheetData>
    <row r="1" spans="1:9" ht="18.75" x14ac:dyDescent="0.3">
      <c r="A1" s="127" t="s">
        <v>71</v>
      </c>
    </row>
    <row r="4" spans="1:9" ht="19.5" thickBot="1" x14ac:dyDescent="0.35">
      <c r="A4" s="127" t="s">
        <v>59</v>
      </c>
    </row>
    <row r="5" spans="1:9" x14ac:dyDescent="0.25">
      <c r="A5" s="153" t="s">
        <v>2</v>
      </c>
      <c r="B5" s="154"/>
      <c r="C5" s="154"/>
      <c r="D5" s="31">
        <f>BAMF!L24</f>
        <v>0</v>
      </c>
      <c r="F5" s="136" t="s">
        <v>62</v>
      </c>
      <c r="G5" s="136"/>
      <c r="H5" s="136"/>
      <c r="I5" s="137">
        <f>BAMF!D16</f>
        <v>241.63</v>
      </c>
    </row>
    <row r="6" spans="1:9" x14ac:dyDescent="0.25">
      <c r="A6" s="155" t="s">
        <v>31</v>
      </c>
      <c r="B6" s="156"/>
      <c r="C6" s="156"/>
      <c r="D6" s="90">
        <f>BAMF!L25</f>
        <v>0</v>
      </c>
      <c r="F6" s="136" t="s">
        <v>63</v>
      </c>
      <c r="G6" s="136"/>
      <c r="H6" s="136"/>
      <c r="I6" s="137">
        <f>BAMF!H16</f>
        <v>483.26</v>
      </c>
    </row>
    <row r="7" spans="1:9" x14ac:dyDescent="0.25">
      <c r="A7" s="148" t="s">
        <v>70</v>
      </c>
      <c r="B7" s="149"/>
      <c r="C7" s="149"/>
      <c r="D7" s="91">
        <f>SUM(D5:D6)</f>
        <v>0</v>
      </c>
    </row>
    <row r="8" spans="1:9" ht="15.75" thickBot="1" x14ac:dyDescent="0.3">
      <c r="A8" s="151" t="s">
        <v>34</v>
      </c>
      <c r="B8" s="152"/>
      <c r="C8" s="152"/>
      <c r="D8" s="92">
        <f>D7+(D7*19%)</f>
        <v>0</v>
      </c>
    </row>
    <row r="9" spans="1:9" x14ac:dyDescent="0.25">
      <c r="A9" s="1"/>
      <c r="B9" s="1"/>
      <c r="C9" s="1"/>
      <c r="D9" s="1"/>
    </row>
    <row r="10" spans="1:9" ht="15.75" x14ac:dyDescent="0.25">
      <c r="A10" s="1"/>
      <c r="B10" s="138" t="s">
        <v>52</v>
      </c>
      <c r="C10" s="138"/>
      <c r="D10" s="139">
        <f>D7*6</f>
        <v>0</v>
      </c>
    </row>
    <row r="15" spans="1:9" ht="19.5" thickBot="1" x14ac:dyDescent="0.35">
      <c r="A15" s="127" t="s">
        <v>60</v>
      </c>
      <c r="B15" s="1"/>
      <c r="C15" s="1"/>
      <c r="D15" s="1"/>
    </row>
    <row r="16" spans="1:9" x14ac:dyDescent="0.25">
      <c r="A16" s="153" t="s">
        <v>2</v>
      </c>
      <c r="B16" s="154"/>
      <c r="C16" s="154"/>
      <c r="D16" s="31">
        <f>BADV_BFB!L22</f>
        <v>0</v>
      </c>
      <c r="F16" s="136" t="s">
        <v>62</v>
      </c>
      <c r="G16" s="136"/>
      <c r="H16" s="136"/>
      <c r="I16" s="137">
        <f>BADV_BFB!D14</f>
        <v>244.55</v>
      </c>
    </row>
    <row r="17" spans="1:9" x14ac:dyDescent="0.25">
      <c r="A17" s="155" t="s">
        <v>31</v>
      </c>
      <c r="B17" s="156"/>
      <c r="C17" s="156"/>
      <c r="D17" s="90">
        <f>BADV_BFB!L23</f>
        <v>0</v>
      </c>
      <c r="F17" s="136" t="s">
        <v>63</v>
      </c>
      <c r="G17" s="136"/>
      <c r="H17" s="136"/>
      <c r="I17" s="137">
        <f>BADV_BFB!H14</f>
        <v>489.1</v>
      </c>
    </row>
    <row r="18" spans="1:9" x14ac:dyDescent="0.25">
      <c r="A18" s="148" t="s">
        <v>67</v>
      </c>
      <c r="B18" s="149"/>
      <c r="C18" s="149"/>
      <c r="D18" s="91">
        <f>SUM(D16:D17)</f>
        <v>0</v>
      </c>
    </row>
    <row r="19" spans="1:9" ht="15.75" thickBot="1" x14ac:dyDescent="0.3">
      <c r="A19" s="151" t="s">
        <v>34</v>
      </c>
      <c r="B19" s="152"/>
      <c r="C19" s="152"/>
      <c r="D19" s="92">
        <f>D18+(D18*19%)</f>
        <v>0</v>
      </c>
    </row>
    <row r="20" spans="1:9" x14ac:dyDescent="0.25">
      <c r="A20" s="1"/>
      <c r="B20" s="1"/>
      <c r="C20" s="1"/>
      <c r="D20" s="1"/>
    </row>
    <row r="21" spans="1:9" ht="15.75" x14ac:dyDescent="0.25">
      <c r="A21" s="1"/>
      <c r="B21" s="138" t="s">
        <v>52</v>
      </c>
      <c r="C21" s="138"/>
      <c r="D21" s="139">
        <f>D18*6</f>
        <v>0</v>
      </c>
    </row>
    <row r="22" spans="1:9" ht="15.75" thickBot="1" x14ac:dyDescent="0.3"/>
    <row r="23" spans="1:9" x14ac:dyDescent="0.25">
      <c r="A23" s="153" t="s">
        <v>2</v>
      </c>
      <c r="B23" s="154"/>
      <c r="C23" s="154"/>
      <c r="D23" s="31">
        <f>D5+D16</f>
        <v>0</v>
      </c>
    </row>
    <row r="24" spans="1:9" x14ac:dyDescent="0.25">
      <c r="A24" s="155" t="s">
        <v>31</v>
      </c>
      <c r="B24" s="156"/>
      <c r="C24" s="156"/>
      <c r="D24" s="90">
        <f>D6+D17</f>
        <v>0</v>
      </c>
    </row>
    <row r="25" spans="1:9" ht="15.75" x14ac:dyDescent="0.25">
      <c r="A25" s="157" t="s">
        <v>32</v>
      </c>
      <c r="B25" s="158"/>
      <c r="C25" s="158"/>
      <c r="D25" s="140">
        <f>SUM(D23:D24)</f>
        <v>0</v>
      </c>
    </row>
    <row r="26" spans="1:9" ht="15.75" thickBot="1" x14ac:dyDescent="0.3">
      <c r="A26" s="151" t="s">
        <v>34</v>
      </c>
      <c r="B26" s="152"/>
      <c r="C26" s="152"/>
      <c r="D26" s="92">
        <f>D25+(D25*19%)</f>
        <v>0</v>
      </c>
    </row>
    <row r="28" spans="1:9" ht="15.75" x14ac:dyDescent="0.25">
      <c r="B28" s="138" t="s">
        <v>61</v>
      </c>
      <c r="C28" s="138"/>
      <c r="D28" s="139">
        <f>D25*6</f>
        <v>0</v>
      </c>
    </row>
  </sheetData>
  <sheetProtection algorithmName="SHA-512" hashValue="yb6Rnp8LGeZkle+W07ti/fF9BDMYw+NltMxu8+nbtGLJR5NpVrZ5lrjx+gWa+kCYu91+wQ2xdM+jUTg2sEMqEQ==" saltValue="LwfZKx0JXaOqfDGwN35fCw==" spinCount="100000" sheet="1" objects="1" scenarios="1"/>
  <mergeCells count="12">
    <mergeCell ref="A5:C5"/>
    <mergeCell ref="A6:C6"/>
    <mergeCell ref="A7:C7"/>
    <mergeCell ref="A8:C8"/>
    <mergeCell ref="A16:C16"/>
    <mergeCell ref="A23:C23"/>
    <mergeCell ref="A24:C24"/>
    <mergeCell ref="A25:C25"/>
    <mergeCell ref="A26:C26"/>
    <mergeCell ref="A17:C17"/>
    <mergeCell ref="A18:C18"/>
    <mergeCell ref="A19:C19"/>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8</vt:i4>
      </vt:variant>
    </vt:vector>
  </HeadingPairs>
  <TitlesOfParts>
    <vt:vector size="11" baseType="lpstr">
      <vt:lpstr>BAMF</vt:lpstr>
      <vt:lpstr>BADV_BFB</vt:lpstr>
      <vt:lpstr>Gesamt Los 2</vt:lpstr>
      <vt:lpstr>BADV_BFB!Druckbereich</vt:lpstr>
      <vt:lpstr>BAMF!Druckbereich</vt:lpstr>
      <vt:lpstr>BADV_BFB!Glascode</vt:lpstr>
      <vt:lpstr>BAMF!Glascode</vt:lpstr>
      <vt:lpstr>BADV_BFB!Reinigungsfläche</vt:lpstr>
      <vt:lpstr>BAMF!Reinigungsfläche</vt:lpstr>
      <vt:lpstr>BADV_BFB!Turnus</vt:lpstr>
      <vt:lpstr>BAMF!Turnus</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Brenner, Tatjana</dc:creator>
  <cp:lastModifiedBy>Thekla Beran</cp:lastModifiedBy>
  <cp:lastPrinted>2021-07-05T12:27:34Z</cp:lastPrinted>
  <dcterms:created xsi:type="dcterms:W3CDTF">2016-11-10T11:29:18Z</dcterms:created>
  <dcterms:modified xsi:type="dcterms:W3CDTF">2026-01-09T07:25:58Z</dcterms:modified>
</cp:coreProperties>
</file>