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13_ncr:1_{49EC9050-BF47-4B5D-A27C-400A000B108F}" xr6:coauthVersionLast="47" xr6:coauthVersionMax="47" xr10:uidLastSave="{00000000-0000-0000-0000-000000000000}"/>
  <bookViews>
    <workbookView xWindow="28680" yWindow="-30" windowWidth="29040" windowHeight="15720" xr2:uid="{00000000-000D-0000-FFFF-FFFF00000000}"/>
  </bookViews>
  <sheets>
    <sheet name="Preisblatt" sheetId="1" r:id="rId1"/>
  </sheets>
  <definedNames>
    <definedName name="_xlnm._FilterDatabase" localSheetId="0" hidden="1">Preisblatt!$A$4:$H$34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8" i="1"/>
  <c r="H11" i="1" l="1"/>
  <c r="E20" i="1" s="1"/>
  <c r="E21" i="1" l="1"/>
  <c r="E22" i="1"/>
</calcChain>
</file>

<file path=xl/sharedStrings.xml><?xml version="1.0" encoding="utf-8"?>
<sst xmlns="http://schemas.openxmlformats.org/spreadsheetml/2006/main" count="42" uniqueCount="32">
  <si>
    <t>€</t>
  </si>
  <si>
    <t>A</t>
  </si>
  <si>
    <t>B</t>
  </si>
  <si>
    <t>C</t>
  </si>
  <si>
    <t>D</t>
  </si>
  <si>
    <t>E</t>
  </si>
  <si>
    <t>Ermittlung des Wertungspreises</t>
  </si>
  <si>
    <t>Leistung</t>
  </si>
  <si>
    <t>Menge</t>
  </si>
  <si>
    <t>Umsatzsteuer</t>
  </si>
  <si>
    <t>Einheit</t>
  </si>
  <si>
    <t>F</t>
  </si>
  <si>
    <t>Stück</t>
  </si>
  <si>
    <t>Netto-Einzelpreis        (in Euro)</t>
  </si>
  <si>
    <t>Netto-Gesamtpreis      (in Euro)                        [F=C*E]</t>
  </si>
  <si>
    <t>Bitte geben Sie ihren Umsatzssteuersatz an  (in Prozent)</t>
  </si>
  <si>
    <t>Pos.</t>
  </si>
  <si>
    <t>PREISBLATT</t>
  </si>
  <si>
    <t>Anlage B-02_Preisblatt</t>
  </si>
  <si>
    <t>Summe</t>
  </si>
  <si>
    <t>Loadbalancer.org-Lizenzen einschl. Softwarepflege</t>
  </si>
  <si>
    <t>1</t>
  </si>
  <si>
    <t>2</t>
  </si>
  <si>
    <t>3</t>
  </si>
  <si>
    <t>zzgl. Umsatzsteuer</t>
  </si>
  <si>
    <t>Öffentliche Ausschreibung (national) zur Vergabe einer Lieferleistung über Loadbalancer.org-Lizenzen,  Bundesanstalt für Immobilienaufgaben, Zentrale 
VOEK 553-25</t>
  </si>
  <si>
    <t>Jahre</t>
  </si>
  <si>
    <t>Loadbalancer.org Standard 24/7 technical support for the Enterprise VA MAX Site License</t>
  </si>
  <si>
    <t>Loadbalancer.org Enterprise VA MAX Site License</t>
  </si>
  <si>
    <t>Loadbalancer.org ADC Portal Enterprise Tier</t>
  </si>
  <si>
    <t>Wertungspreis (Netto)</t>
  </si>
  <si>
    <t>Summe (Brutto)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</si>
</sst>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.00\ &quot;€&quot;"/>
    <numFmt numFmtId="166" formatCode="#,##0.00\ _€;\-#,##0.00\ _€"/>
    <numFmt numFmtId="167" formatCode="#,##0.00\ _€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BundesSans Office"/>
      <family val="2"/>
    </font>
    <font>
      <sz val="10"/>
      <name val="BundesSans Office"/>
      <family val="2"/>
    </font>
    <font>
      <b/>
      <sz val="14"/>
      <name val="BundesSans Office"/>
      <family val="2"/>
    </font>
    <font>
      <b/>
      <u/>
      <sz val="10"/>
      <name val="BundesSans Office"/>
      <family val="2"/>
    </font>
    <font>
      <b/>
      <sz val="10"/>
      <name val="BundesSans Office"/>
      <family val="2"/>
    </font>
    <font>
      <b/>
      <u val="doubleAccounting"/>
      <sz val="10"/>
      <name val="BundesSans Office"/>
      <family val="2"/>
    </font>
    <font>
      <sz val="10"/>
      <name val="BundesSans Office"/>
    </font>
  </fonts>
  <fills count="8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rgb="FFE6F0D2"/>
        <bgColor indexed="64"/>
      </patternFill>
    </fill>
    <fill>
      <patternFill patternType="solid">
        <fgColor rgb="FFC8E1A6"/>
        <bgColor indexed="64"/>
      </patternFill>
    </fill>
    <fill>
      <patternFill patternType="solid">
        <fgColor rgb="FFC3C8C3"/>
        <bgColor indexed="64"/>
      </patternFill>
    </fill>
    <fill>
      <patternFill patternType="solid">
        <fgColor rgb="FFDCE1DC"/>
        <bgColor indexed="64"/>
      </patternFill>
    </fill>
    <fill>
      <patternFill patternType="solid">
        <fgColor rgb="FFEBF0EB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4" fontId="2" fillId="2" borderId="2" applyNumberFormat="0" applyProtection="0">
      <alignment horizontal="left" vertical="center" indent="1"/>
    </xf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 wrapText="1"/>
    </xf>
    <xf numFmtId="49" fontId="7" fillId="5" borderId="6" xfId="0" applyNumberFormat="1" applyFont="1" applyFill="1" applyBorder="1" applyAlignment="1">
      <alignment horizontal="left" vertical="center" wrapText="1" indent="1"/>
    </xf>
    <xf numFmtId="49" fontId="7" fillId="5" borderId="6" xfId="0" applyNumberFormat="1" applyFont="1" applyFill="1" applyBorder="1" applyAlignment="1">
      <alignment horizontal="center" vertical="center" wrapText="1"/>
    </xf>
    <xf numFmtId="49" fontId="7" fillId="5" borderId="3" xfId="0" applyNumberFormat="1" applyFont="1" applyFill="1" applyBorder="1" applyAlignment="1">
      <alignment horizontal="center" vertical="center" wrapText="1"/>
    </xf>
    <xf numFmtId="49" fontId="7" fillId="5" borderId="10" xfId="0" applyNumberFormat="1" applyFont="1" applyFill="1" applyBorder="1" applyAlignment="1">
      <alignment horizontal="center" vertical="center" wrapText="1"/>
    </xf>
    <xf numFmtId="49" fontId="7" fillId="6" borderId="3" xfId="0" applyNumberFormat="1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left" vertical="center" wrapText="1" indent="1"/>
    </xf>
    <xf numFmtId="3" fontId="7" fillId="6" borderId="3" xfId="0" applyNumberFormat="1" applyFont="1" applyFill="1" applyBorder="1" applyAlignment="1">
      <alignment horizontal="center" vertical="center"/>
    </xf>
    <xf numFmtId="167" fontId="4" fillId="6" borderId="4" xfId="1" applyNumberFormat="1" applyFont="1" applyFill="1" applyBorder="1" applyAlignment="1">
      <alignment horizontal="right" vertical="center"/>
    </xf>
    <xf numFmtId="166" fontId="7" fillId="3" borderId="3" xfId="1" applyNumberFormat="1" applyFont="1" applyFill="1" applyBorder="1" applyAlignment="1">
      <alignment horizontal="right" vertical="center" indent="1"/>
    </xf>
    <xf numFmtId="14" fontId="4" fillId="0" borderId="0" xfId="0" applyNumberFormat="1" applyFont="1" applyAlignment="1">
      <alignment horizontal="left" vertical="center" indent="1"/>
    </xf>
    <xf numFmtId="14" fontId="4" fillId="0" borderId="0" xfId="0" applyNumberFormat="1" applyFont="1" applyAlignment="1">
      <alignment horizontal="center" vertical="center"/>
    </xf>
    <xf numFmtId="0" fontId="4" fillId="5" borderId="11" xfId="0" applyFont="1" applyFill="1" applyBorder="1" applyAlignment="1">
      <alignment horizontal="left" vertical="center" indent="1"/>
    </xf>
    <xf numFmtId="0" fontId="4" fillId="5" borderId="9" xfId="0" applyFont="1" applyFill="1" applyBorder="1" applyAlignment="1">
      <alignment horizontal="left" vertical="center" indent="1"/>
    </xf>
    <xf numFmtId="166" fontId="4" fillId="5" borderId="0" xfId="1" applyNumberFormat="1" applyFont="1" applyFill="1" applyBorder="1" applyAlignment="1">
      <alignment horizontal="right" vertical="center" indent="1"/>
    </xf>
    <xf numFmtId="0" fontId="7" fillId="5" borderId="13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left" vertical="center" indent="1"/>
    </xf>
    <xf numFmtId="14" fontId="4" fillId="0" borderId="0" xfId="0" applyNumberFormat="1" applyFont="1" applyAlignment="1">
      <alignment horizontal="left" vertical="center" wrapText="1" indent="1"/>
    </xf>
    <xf numFmtId="14" fontId="4" fillId="0" borderId="0" xfId="0" applyNumberFormat="1" applyFont="1" applyAlignment="1">
      <alignment horizontal="center" vertical="center" wrapText="1"/>
    </xf>
    <xf numFmtId="0" fontId="9" fillId="5" borderId="14" xfId="0" applyFont="1" applyFill="1" applyBorder="1" applyAlignment="1">
      <alignment horizontal="left" vertical="center" indent="1"/>
    </xf>
    <xf numFmtId="0" fontId="4" fillId="5" borderId="0" xfId="0" applyFont="1" applyFill="1" applyAlignment="1">
      <alignment horizontal="left" vertical="center" indent="1"/>
    </xf>
    <xf numFmtId="0" fontId="7" fillId="5" borderId="0" xfId="0" applyFont="1" applyFill="1" applyAlignment="1">
      <alignment horizontal="center" vertical="center"/>
    </xf>
    <xf numFmtId="0" fontId="7" fillId="5" borderId="10" xfId="0" applyFont="1" applyFill="1" applyBorder="1" applyAlignment="1">
      <alignment horizontal="left" vertical="center" indent="1"/>
    </xf>
    <xf numFmtId="166" fontId="8" fillId="5" borderId="11" xfId="1" applyNumberFormat="1" applyFont="1" applyFill="1" applyBorder="1" applyAlignment="1">
      <alignment horizontal="right" vertical="center" indent="1"/>
    </xf>
    <xf numFmtId="0" fontId="8" fillId="5" borderId="11" xfId="0" applyFont="1" applyFill="1" applyBorder="1" applyAlignment="1">
      <alignment horizontal="center" vertical="center"/>
    </xf>
    <xf numFmtId="14" fontId="4" fillId="5" borderId="12" xfId="0" applyNumberFormat="1" applyFont="1" applyFill="1" applyBorder="1" applyAlignment="1">
      <alignment horizontal="center" vertical="center"/>
    </xf>
    <xf numFmtId="166" fontId="4" fillId="5" borderId="8" xfId="1" applyNumberFormat="1" applyFont="1" applyFill="1" applyBorder="1" applyAlignment="1">
      <alignment horizontal="right" vertical="center" indent="1"/>
    </xf>
    <xf numFmtId="0" fontId="7" fillId="5" borderId="8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5" borderId="3" xfId="0" applyFont="1" applyFill="1" applyBorder="1" applyAlignment="1">
      <alignment horizontal="left" vertical="center" wrapText="1" indent="1"/>
    </xf>
    <xf numFmtId="0" fontId="7" fillId="5" borderId="4" xfId="0" applyFont="1" applyFill="1" applyBorder="1" applyAlignment="1">
      <alignment horizontal="left" vertical="center" wrapText="1" indent="1"/>
    </xf>
    <xf numFmtId="0" fontId="7" fillId="5" borderId="8" xfId="0" applyFont="1" applyFill="1" applyBorder="1" applyAlignment="1">
      <alignment horizontal="left" vertical="center" wrapText="1" indent="1"/>
    </xf>
    <xf numFmtId="0" fontId="7" fillId="5" borderId="7" xfId="0" applyFont="1" applyFill="1" applyBorder="1" applyAlignment="1">
      <alignment horizontal="left" vertical="center" wrapText="1" indent="1"/>
    </xf>
    <xf numFmtId="165" fontId="4" fillId="6" borderId="4" xfId="0" applyNumberFormat="1" applyFont="1" applyFill="1" applyBorder="1" applyAlignment="1">
      <alignment horizontal="center" vertical="center"/>
    </xf>
    <xf numFmtId="165" fontId="4" fillId="6" borderId="5" xfId="0" applyNumberFormat="1" applyFont="1" applyFill="1" applyBorder="1" applyAlignment="1">
      <alignment horizontal="center" vertical="center"/>
    </xf>
    <xf numFmtId="165" fontId="7" fillId="3" borderId="4" xfId="0" applyNumberFormat="1" applyFont="1" applyFill="1" applyBorder="1" applyAlignment="1">
      <alignment horizontal="center" vertical="center"/>
    </xf>
    <xf numFmtId="165" fontId="7" fillId="3" borderId="5" xfId="0" applyNumberFormat="1" applyFont="1" applyFill="1" applyBorder="1" applyAlignment="1">
      <alignment horizontal="center" vertical="center"/>
    </xf>
    <xf numFmtId="49" fontId="7" fillId="5" borderId="6" xfId="0" applyNumberFormat="1" applyFont="1" applyFill="1" applyBorder="1" applyAlignment="1">
      <alignment horizontal="center" vertical="center" wrapText="1"/>
    </xf>
    <xf numFmtId="165" fontId="4" fillId="7" borderId="16" xfId="0" applyNumberFormat="1" applyFont="1" applyFill="1" applyBorder="1" applyAlignment="1">
      <alignment horizontal="center" vertical="center"/>
    </xf>
    <xf numFmtId="165" fontId="4" fillId="7" borderId="1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6" fillId="4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49" fontId="7" fillId="5" borderId="3" xfId="0" applyNumberFormat="1" applyFont="1" applyFill="1" applyBorder="1" applyAlignment="1">
      <alignment horizontal="center" vertical="center" wrapText="1"/>
    </xf>
    <xf numFmtId="49" fontId="7" fillId="5" borderId="4" xfId="0" applyNumberFormat="1" applyFont="1" applyFill="1" applyBorder="1" applyAlignment="1">
      <alignment horizontal="center" vertical="center" wrapText="1"/>
    </xf>
    <xf numFmtId="49" fontId="7" fillId="5" borderId="5" xfId="0" applyNumberFormat="1" applyFont="1" applyFill="1" applyBorder="1" applyAlignment="1">
      <alignment horizontal="center" vertical="center" wrapText="1"/>
    </xf>
    <xf numFmtId="165" fontId="4" fillId="7" borderId="4" xfId="0" applyNumberFormat="1" applyFont="1" applyFill="1" applyBorder="1" applyAlignment="1">
      <alignment horizontal="center" vertical="center"/>
    </xf>
    <xf numFmtId="165" fontId="4" fillId="7" borderId="19" xfId="0" applyNumberFormat="1" applyFont="1" applyFill="1" applyBorder="1" applyAlignment="1">
      <alignment horizontal="center" vertical="center"/>
    </xf>
    <xf numFmtId="49" fontId="7" fillId="5" borderId="10" xfId="0" applyNumberFormat="1" applyFont="1" applyFill="1" applyBorder="1" applyAlignment="1">
      <alignment horizontal="center" vertical="center" wrapText="1"/>
    </xf>
    <xf numFmtId="49" fontId="7" fillId="5" borderId="11" xfId="0" applyNumberFormat="1" applyFont="1" applyFill="1" applyBorder="1" applyAlignment="1">
      <alignment horizontal="center" vertical="center" wrapText="1"/>
    </xf>
    <xf numFmtId="49" fontId="7" fillId="5" borderId="12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67" fontId="4" fillId="7" borderId="15" xfId="1" applyNumberFormat="1" applyFont="1" applyFill="1" applyBorder="1" applyAlignment="1" applyProtection="1">
      <alignment horizontal="right" vertical="center"/>
      <protection locked="0"/>
    </xf>
    <xf numFmtId="167" fontId="4" fillId="7" borderId="18" xfId="1" applyNumberFormat="1" applyFont="1" applyFill="1" applyBorder="1" applyAlignment="1" applyProtection="1">
      <alignment horizontal="right" vertical="center"/>
      <protection locked="0"/>
    </xf>
    <xf numFmtId="9" fontId="4" fillId="7" borderId="20" xfId="4" applyFont="1" applyFill="1" applyBorder="1" applyAlignment="1" applyProtection="1">
      <alignment horizontal="center" vertical="center"/>
      <protection locked="0"/>
    </xf>
    <xf numFmtId="9" fontId="4" fillId="7" borderId="21" xfId="4" applyFont="1" applyFill="1" applyBorder="1" applyAlignment="1" applyProtection="1">
      <alignment horizontal="center" vertical="center"/>
      <protection locked="0"/>
    </xf>
    <xf numFmtId="9" fontId="4" fillId="7" borderId="22" xfId="4" applyFont="1" applyFill="1" applyBorder="1" applyAlignment="1" applyProtection="1">
      <alignment horizontal="center" vertical="center"/>
      <protection locked="0"/>
    </xf>
  </cellXfs>
  <cellStyles count="5">
    <cellStyle name="Komma" xfId="1" builtinId="3"/>
    <cellStyle name="Prozent" xfId="4" builtinId="5"/>
    <cellStyle name="SAPBEXstdItem 2" xfId="3" xr:uid="{00000000-0005-0000-0000-000002000000}"/>
    <cellStyle name="Standard" xfId="0" builtinId="0"/>
    <cellStyle name="Standard 36" xfId="2" xr:uid="{00000000-0005-0000-0000-000004000000}"/>
  </cellStyles>
  <dxfs count="0"/>
  <tableStyles count="0" defaultTableStyle="TableStyleMedium2" defaultPivotStyle="PivotStyleLight16"/>
  <colors>
    <mruColors>
      <color rgb="FF004141"/>
      <color rgb="FFEBF0EB"/>
      <color rgb="FFDCE1DC"/>
      <color rgb="FFC3C8C3"/>
      <color rgb="FFE6F0D2"/>
      <color rgb="FFC8E1A6"/>
      <color rgb="FFDAE2DB"/>
      <color rgb="FFB8C6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tabSelected="1" topLeftCell="A4" zoomScaleNormal="100" zoomScaleSheetLayoutView="130" workbookViewId="0">
      <selection activeCell="E8" sqref="E8"/>
    </sheetView>
  </sheetViews>
  <sheetFormatPr baseColWidth="10" defaultColWidth="13.7109375" defaultRowHeight="12.75"/>
  <cols>
    <col min="1" max="1" width="5.7109375" style="2" customWidth="1"/>
    <col min="2" max="2" width="31.28515625" style="2" customWidth="1"/>
    <col min="3" max="4" width="7.7109375" style="2" bestFit="1" customWidth="1"/>
    <col min="5" max="5" width="14.140625" style="2" customWidth="1"/>
    <col min="6" max="7" width="2.140625" style="4" customWidth="1"/>
    <col min="8" max="8" width="14.140625" style="2" customWidth="1"/>
    <col min="9" max="10" width="2.140625" style="4" customWidth="1"/>
    <col min="11" max="11" width="1.7109375" style="2" customWidth="1"/>
    <col min="12" max="14" width="13.7109375" style="2"/>
    <col min="15" max="16" width="14.85546875" style="2" bestFit="1" customWidth="1"/>
    <col min="17" max="16384" width="13.7109375" style="2"/>
  </cols>
  <sheetData>
    <row r="1" spans="1:12" ht="14.25">
      <c r="A1" s="47" t="s">
        <v>18</v>
      </c>
      <c r="B1" s="47"/>
      <c r="C1" s="47"/>
      <c r="D1" s="47"/>
      <c r="E1" s="47"/>
      <c r="F1" s="47"/>
      <c r="G1" s="47"/>
      <c r="H1" s="47"/>
      <c r="I1" s="47"/>
      <c r="J1" s="47"/>
      <c r="K1" s="1"/>
      <c r="L1" s="1"/>
    </row>
    <row r="2" spans="1:12" ht="76.5" customHeight="1">
      <c r="A2" s="34" t="s">
        <v>25</v>
      </c>
      <c r="B2" s="35"/>
      <c r="C2" s="35"/>
      <c r="D2" s="35"/>
      <c r="E2" s="35"/>
      <c r="F2" s="35"/>
      <c r="G2" s="35"/>
      <c r="H2" s="35"/>
      <c r="I2" s="35"/>
      <c r="J2" s="35"/>
    </row>
    <row r="3" spans="1:12" ht="33" customHeight="1">
      <c r="A3" s="34" t="s">
        <v>17</v>
      </c>
      <c r="B3" s="35"/>
      <c r="C3" s="35"/>
      <c r="D3" s="35"/>
      <c r="E3" s="35"/>
      <c r="F3" s="35"/>
      <c r="G3" s="35"/>
      <c r="H3" s="35"/>
      <c r="I3" s="35"/>
      <c r="J3" s="35"/>
    </row>
    <row r="4" spans="1:12" ht="34.5" customHeight="1">
      <c r="A4" s="63" t="s">
        <v>20</v>
      </c>
      <c r="B4" s="51"/>
      <c r="C4" s="51"/>
      <c r="D4" s="51"/>
      <c r="E4" s="51"/>
      <c r="F4" s="51"/>
      <c r="G4" s="51"/>
      <c r="H4" s="51"/>
      <c r="I4" s="51"/>
      <c r="J4" s="52"/>
    </row>
    <row r="5" spans="1:12" ht="5.25" customHeight="1">
      <c r="A5" s="3"/>
      <c r="B5" s="3"/>
      <c r="C5" s="3"/>
      <c r="D5" s="3"/>
    </row>
    <row r="6" spans="1:12" ht="61.5" customHeight="1">
      <c r="A6" s="5" t="s">
        <v>16</v>
      </c>
      <c r="B6" s="6" t="s">
        <v>7</v>
      </c>
      <c r="C6" s="7" t="s">
        <v>8</v>
      </c>
      <c r="D6" s="7" t="s">
        <v>10</v>
      </c>
      <c r="E6" s="44" t="s">
        <v>13</v>
      </c>
      <c r="F6" s="44"/>
      <c r="G6" s="44"/>
      <c r="H6" s="44" t="s">
        <v>14</v>
      </c>
      <c r="I6" s="44"/>
      <c r="J6" s="44"/>
    </row>
    <row r="7" spans="1:12" ht="15.75" customHeight="1" thickBot="1">
      <c r="A7" s="8" t="s">
        <v>1</v>
      </c>
      <c r="B7" s="9" t="s">
        <v>2</v>
      </c>
      <c r="C7" s="9" t="s">
        <v>3</v>
      </c>
      <c r="D7" s="9" t="s">
        <v>4</v>
      </c>
      <c r="E7" s="60" t="s">
        <v>5</v>
      </c>
      <c r="F7" s="61"/>
      <c r="G7" s="62"/>
      <c r="H7" s="55" t="s">
        <v>11</v>
      </c>
      <c r="I7" s="56"/>
      <c r="J7" s="57"/>
    </row>
    <row r="8" spans="1:12" ht="25.5">
      <c r="A8" s="10" t="s">
        <v>21</v>
      </c>
      <c r="B8" s="11" t="s">
        <v>28</v>
      </c>
      <c r="C8" s="12">
        <v>1</v>
      </c>
      <c r="D8" s="12" t="s">
        <v>12</v>
      </c>
      <c r="E8" s="64">
        <v>0</v>
      </c>
      <c r="F8" s="45" t="s">
        <v>0</v>
      </c>
      <c r="G8" s="46"/>
      <c r="H8" s="13">
        <f>C8*E8</f>
        <v>0</v>
      </c>
      <c r="I8" s="40" t="s">
        <v>0</v>
      </c>
      <c r="J8" s="41"/>
    </row>
    <row r="9" spans="1:12" ht="51">
      <c r="A9" s="10" t="s">
        <v>22</v>
      </c>
      <c r="B9" s="11" t="s">
        <v>27</v>
      </c>
      <c r="C9" s="12">
        <v>3</v>
      </c>
      <c r="D9" s="12" t="s">
        <v>26</v>
      </c>
      <c r="E9" s="65">
        <v>0</v>
      </c>
      <c r="F9" s="58" t="s">
        <v>0</v>
      </c>
      <c r="G9" s="59"/>
      <c r="H9" s="13">
        <f>C9*E9</f>
        <v>0</v>
      </c>
      <c r="I9" s="40" t="s">
        <v>0</v>
      </c>
      <c r="J9" s="41"/>
    </row>
    <row r="10" spans="1:12" ht="25.5">
      <c r="A10" s="10" t="s">
        <v>23</v>
      </c>
      <c r="B10" s="11" t="s">
        <v>29</v>
      </c>
      <c r="C10" s="12">
        <v>3</v>
      </c>
      <c r="D10" s="12" t="s">
        <v>26</v>
      </c>
      <c r="E10" s="65">
        <v>0</v>
      </c>
      <c r="F10" s="58" t="s">
        <v>0</v>
      </c>
      <c r="G10" s="59"/>
      <c r="H10" s="13">
        <f>C10*E10</f>
        <v>0</v>
      </c>
      <c r="I10" s="40" t="s">
        <v>0</v>
      </c>
      <c r="J10" s="41"/>
    </row>
    <row r="11" spans="1:12" ht="29.25" customHeight="1">
      <c r="A11" s="36" t="s">
        <v>19</v>
      </c>
      <c r="B11" s="37"/>
      <c r="C11" s="37"/>
      <c r="D11" s="37"/>
      <c r="E11" s="38"/>
      <c r="F11" s="38"/>
      <c r="G11" s="39"/>
      <c r="H11" s="14">
        <f>SUM(H8:H10)</f>
        <v>0</v>
      </c>
      <c r="I11" s="42" t="s">
        <v>0</v>
      </c>
      <c r="J11" s="43"/>
    </row>
    <row r="12" spans="1:12" ht="14.25" customHeight="1"/>
    <row r="13" spans="1:12" ht="14.25" customHeight="1">
      <c r="H13" s="15"/>
      <c r="I13" s="16"/>
      <c r="J13" s="16"/>
    </row>
    <row r="14" spans="1:12" ht="34.5" customHeight="1">
      <c r="A14" s="49" t="s">
        <v>9</v>
      </c>
      <c r="B14" s="50"/>
      <c r="C14" s="51"/>
      <c r="D14" s="51"/>
      <c r="E14" s="51"/>
      <c r="F14" s="51"/>
      <c r="G14" s="51"/>
      <c r="H14" s="51"/>
      <c r="I14" s="51"/>
      <c r="J14" s="52"/>
    </row>
    <row r="15" spans="1:12" ht="5.25" customHeight="1" thickBot="1">
      <c r="H15" s="15"/>
      <c r="I15" s="16"/>
      <c r="J15" s="16"/>
    </row>
    <row r="16" spans="1:12" ht="37.5" customHeight="1" thickBot="1">
      <c r="A16" s="53" t="s">
        <v>15</v>
      </c>
      <c r="B16" s="54"/>
      <c r="C16" s="54"/>
      <c r="D16" s="54"/>
      <c r="E16" s="66">
        <v>0.19</v>
      </c>
      <c r="F16" s="67"/>
      <c r="G16" s="68"/>
    </row>
    <row r="17" spans="1:10" ht="14.25" customHeight="1"/>
    <row r="18" spans="1:10" ht="35.25" customHeight="1">
      <c r="A18" s="49" t="s">
        <v>6</v>
      </c>
      <c r="B18" s="50"/>
      <c r="C18" s="51"/>
      <c r="D18" s="51"/>
      <c r="E18" s="51"/>
      <c r="F18" s="51"/>
      <c r="G18" s="51"/>
      <c r="H18" s="51"/>
      <c r="I18" s="51"/>
      <c r="J18" s="52"/>
    </row>
    <row r="19" spans="1:10" ht="8.25" customHeight="1"/>
    <row r="20" spans="1:10" ht="23.25" customHeight="1">
      <c r="A20" s="27" t="s">
        <v>30</v>
      </c>
      <c r="B20" s="17"/>
      <c r="C20" s="17"/>
      <c r="D20" s="17"/>
      <c r="E20" s="28">
        <f>H11</f>
        <v>0</v>
      </c>
      <c r="F20" s="29" t="s">
        <v>0</v>
      </c>
      <c r="G20" s="30"/>
      <c r="I20" s="2"/>
      <c r="J20" s="2"/>
    </row>
    <row r="21" spans="1:10" ht="23.25" customHeight="1">
      <c r="A21" s="18" t="s">
        <v>24</v>
      </c>
      <c r="B21" s="25"/>
      <c r="C21" s="25"/>
      <c r="D21" s="25"/>
      <c r="E21" s="19">
        <f>E20*E16</f>
        <v>0</v>
      </c>
      <c r="F21" s="26" t="s">
        <v>0</v>
      </c>
      <c r="G21" s="20"/>
      <c r="I21" s="2"/>
      <c r="J21" s="2"/>
    </row>
    <row r="22" spans="1:10" ht="23.25" customHeight="1">
      <c r="A22" s="24" t="s">
        <v>31</v>
      </c>
      <c r="B22" s="21"/>
      <c r="C22" s="21"/>
      <c r="D22" s="21"/>
      <c r="E22" s="31">
        <f>E20+E21</f>
        <v>0</v>
      </c>
      <c r="F22" s="32" t="s">
        <v>0</v>
      </c>
      <c r="G22" s="33"/>
      <c r="I22" s="2"/>
      <c r="J22" s="2"/>
    </row>
    <row r="23" spans="1:10" ht="14.25" customHeight="1">
      <c r="H23" s="15"/>
      <c r="I23" s="16"/>
      <c r="J23" s="16"/>
    </row>
    <row r="24" spans="1:10" ht="14.25" customHeight="1">
      <c r="A24" s="48"/>
      <c r="B24" s="48"/>
      <c r="C24" s="48"/>
      <c r="D24" s="48"/>
      <c r="E24" s="48"/>
      <c r="F24" s="48"/>
      <c r="G24" s="48"/>
      <c r="H24" s="48"/>
      <c r="I24" s="48"/>
      <c r="J24" s="48"/>
    </row>
    <row r="25" spans="1:10" ht="14.25" customHeight="1">
      <c r="H25" s="15"/>
      <c r="I25" s="16"/>
      <c r="J25" s="16"/>
    </row>
    <row r="26" spans="1:10" ht="14.25" customHeight="1">
      <c r="H26" s="15"/>
      <c r="I26" s="16"/>
      <c r="J26" s="16"/>
    </row>
    <row r="27" spans="1:10" ht="14.25" customHeight="1">
      <c r="H27" s="15"/>
      <c r="I27" s="16"/>
      <c r="J27" s="16"/>
    </row>
    <row r="28" spans="1:10" ht="14.25" customHeight="1">
      <c r="H28" s="15"/>
      <c r="I28" s="16"/>
      <c r="J28" s="16"/>
    </row>
    <row r="29" spans="1:10" ht="14.25" customHeight="1"/>
    <row r="30" spans="1:10" ht="14.25" customHeight="1"/>
    <row r="31" spans="1:10" ht="14.25" customHeight="1"/>
    <row r="32" spans="1:10" ht="14.25" customHeight="1">
      <c r="H32" s="15"/>
      <c r="I32" s="16"/>
      <c r="J32" s="16"/>
    </row>
    <row r="33" spans="8:10" ht="14.25" customHeight="1">
      <c r="H33" s="15"/>
      <c r="I33" s="16"/>
      <c r="J33" s="16"/>
    </row>
    <row r="34" spans="8:10" ht="14.25" customHeight="1">
      <c r="H34" s="22"/>
      <c r="I34" s="23"/>
      <c r="J34" s="23"/>
    </row>
  </sheetData>
  <sheetProtection algorithmName="SHA-512" hashValue="naUFV+QgayRhjBCL3cK4l9BMBTDoq5n1tOZYZD1frKGsZLwciDlWO2s54ctGaT5QJubZL8H74mu06kumkhjtfg==" saltValue="C/XYjUgA4TMgFq/EMPug8A==" spinCount="100000" sheet="1" objects="1" scenarios="1" selectLockedCells="1"/>
  <mergeCells count="23">
    <mergeCell ref="A1:J1"/>
    <mergeCell ref="E16:G16"/>
    <mergeCell ref="A24:J24"/>
    <mergeCell ref="A14:B14"/>
    <mergeCell ref="C14:J14"/>
    <mergeCell ref="A18:B18"/>
    <mergeCell ref="C18:J18"/>
    <mergeCell ref="A16:D16"/>
    <mergeCell ref="H7:J7"/>
    <mergeCell ref="F9:G9"/>
    <mergeCell ref="F10:G10"/>
    <mergeCell ref="E7:G7"/>
    <mergeCell ref="A4:J4"/>
    <mergeCell ref="A2:J2"/>
    <mergeCell ref="I9:J9"/>
    <mergeCell ref="I10:J10"/>
    <mergeCell ref="A3:J3"/>
    <mergeCell ref="A11:G11"/>
    <mergeCell ref="I8:J8"/>
    <mergeCell ref="I11:J11"/>
    <mergeCell ref="H6:J6"/>
    <mergeCell ref="E6:G6"/>
    <mergeCell ref="F8:G8"/>
  </mergeCells>
  <pageMargins left="0.59055118110236227" right="0.59055118110236227" top="0.70866141732283472" bottom="0.78740157480314965" header="0.31496062992125984" footer="0.31496062992125984"/>
  <pageSetup paperSize="9" scale="98" orientation="portrait" r:id="rId1"/>
  <headerFooter>
    <oddHeader xml:space="preserve">&amp;L&amp;"BundesSans,Standard"&amp;10Anlage B-02 zum Angebotsaufforderungsschreiben&amp;"-,Standard"&amp;18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0DA3BC893760648BE13FDBACCDC00F3" ma:contentTypeVersion="17" ma:contentTypeDescription="Ein neues Dokument erstellen." ma:contentTypeScope="" ma:versionID="90d16446a125a87e933986c14f068a68">
  <xsd:schema xmlns:xsd="http://www.w3.org/2001/XMLSchema" xmlns:xs="http://www.w3.org/2001/XMLSchema" xmlns:p="http://schemas.microsoft.com/office/2006/metadata/properties" xmlns:ns2="f7859bb4-527b-4084-821b-94e2f50a2a13" xmlns:ns3="4c6482e0-af5d-4f0d-8f80-172ac3ccbc4b" targetNamespace="http://schemas.microsoft.com/office/2006/metadata/properties" ma:root="true" ma:fieldsID="bbc14db51b5fc81491f1dd2caeb8d1f6" ns2:_="" ns3:_="">
    <xsd:import namespace="f7859bb4-527b-4084-821b-94e2f50a2a13"/>
    <xsd:import namespace="4c6482e0-af5d-4f0d-8f80-172ac3ccbc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859bb4-527b-4084-821b-94e2f50a2a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63edab82-a7a6-41f6-a607-05928cc3e0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482e0-af5d-4f0d-8f80-172ac3ccbc4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b048ecc-d83d-41d3-a9bf-b35d3cfa436e}" ma:internalName="TaxCatchAll" ma:showField="CatchAllData" ma:web="4c6482e0-af5d-4f0d-8f80-172ac3ccbc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859bb4-527b-4084-821b-94e2f50a2a13">
      <Terms xmlns="http://schemas.microsoft.com/office/infopath/2007/PartnerControls"/>
    </lcf76f155ced4ddcb4097134ff3c332f>
    <TaxCatchAll xmlns="4c6482e0-af5d-4f0d-8f80-172ac3ccbc4b" xsi:nil="true"/>
  </documentManagement>
</p:properties>
</file>

<file path=customXml/itemProps1.xml><?xml version="1.0" encoding="utf-8"?>
<ds:datastoreItem xmlns:ds="http://schemas.openxmlformats.org/officeDocument/2006/customXml" ds:itemID="{30540D4E-7C93-4795-9165-BC01433345BF}"/>
</file>

<file path=customXml/itemProps2.xml><?xml version="1.0" encoding="utf-8"?>
<ds:datastoreItem xmlns:ds="http://schemas.openxmlformats.org/officeDocument/2006/customXml" ds:itemID="{AD58AB59-7B48-451A-82F2-68E88A64406A}"/>
</file>

<file path=customXml/itemProps3.xml><?xml version="1.0" encoding="utf-8"?>
<ds:datastoreItem xmlns:ds="http://schemas.openxmlformats.org/officeDocument/2006/customXml" ds:itemID="{B1E2C8AF-206C-4024-9C05-0FCA2FFC312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Preisblatt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2025-04-15T06:20:40Z</dcterms:created>
  <dcterms:modified xsi:type="dcterms:W3CDTF">2026-02-05T08:15:45Z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0x01010060DA3BC893760648BE13FDBACCDC00F3</vt:lpwstr>
  </property>
</Properties>
</file>