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DieseArbeitsmappe" defaultThemeVersion="166925"/>
  <mc:AlternateContent xmlns:mc="http://schemas.openxmlformats.org/markup-compatibility/2006">
    <mc:Choice Requires="x15">
      <x15ac:absPath xmlns:x15ac="http://schemas.microsoft.com/office/spreadsheetml/2010/11/ac" url="\\aa.bund.de\central\GL\g-BfAA-D-ZE\03 Komplexe und EU-Verfahren\2025\VV-2025-0220 - RV Loungemöbel (Los 4)\02 Vorbereitung ZE\"/>
    </mc:Choice>
  </mc:AlternateContent>
  <xr:revisionPtr revIDLastSave="0" documentId="13_ncr:1_{F5FFA8ED-BAE0-4456-A725-CBC903636F97}" xr6:coauthVersionLast="47" xr6:coauthVersionMax="47" xr10:uidLastSave="{00000000-0000-0000-0000-000000000000}"/>
  <bookViews>
    <workbookView xWindow="-120" yWindow="-120" windowWidth="29040" windowHeight="15240" xr2:uid="{AA913906-691E-4E1F-9E90-59887A78C012}"/>
  </bookViews>
  <sheets>
    <sheet name="Detaillierte Ausschreibung" sheetId="15" r:id="rId1"/>
    <sheet name="Preiswertung" sheetId="16"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7" i="16" l="1"/>
  <c r="E26" i="16"/>
  <c r="E24" i="16"/>
  <c r="E23" i="16"/>
  <c r="E21" i="16"/>
  <c r="E20" i="16"/>
  <c r="E18" i="16"/>
  <c r="E17" i="16"/>
  <c r="E12" i="16"/>
  <c r="E13" i="16"/>
  <c r="E11" i="16"/>
  <c r="E9" i="16"/>
  <c r="E8" i="16"/>
  <c r="E29" i="16" l="1"/>
</calcChain>
</file>

<file path=xl/sharedStrings.xml><?xml version="1.0" encoding="utf-8"?>
<sst xmlns="http://schemas.openxmlformats.org/spreadsheetml/2006/main" count="128" uniqueCount="78">
  <si>
    <t>Pos. 1.1.</t>
  </si>
  <si>
    <t>Pos. 1.2.</t>
  </si>
  <si>
    <t xml:space="preserve">
</t>
  </si>
  <si>
    <t>Pos. 1.1.1.</t>
  </si>
  <si>
    <t>Pos. 1.1.2.</t>
  </si>
  <si>
    <t>Pos. 1.2.1.</t>
  </si>
  <si>
    <t>Pos. 1.2.2.</t>
  </si>
  <si>
    <t>Pos.1</t>
  </si>
  <si>
    <t>Pos. 2</t>
  </si>
  <si>
    <t>Pos. 2.1.</t>
  </si>
  <si>
    <t>Pos. 2.1.1.</t>
  </si>
  <si>
    <t>Pos. 2.1.2.</t>
  </si>
  <si>
    <t>Pos. 2.2.</t>
  </si>
  <si>
    <t>Pos. 2.2.1.</t>
  </si>
  <si>
    <t>Pos. 2.2.2.</t>
  </si>
  <si>
    <t>Pos. 2.3.</t>
  </si>
  <si>
    <t>Pos. 2.3.1.</t>
  </si>
  <si>
    <t>Pos. 2.3.2.</t>
  </si>
  <si>
    <t>Pos. 2.4.1.</t>
  </si>
  <si>
    <t>Pos. 2.4.2.</t>
  </si>
  <si>
    <t xml:space="preserve">
</t>
  </si>
  <si>
    <t xml:space="preserve">
</t>
  </si>
  <si>
    <t xml:space="preserve"> - Gestell</t>
  </si>
  <si>
    <t xml:space="preserve">
</t>
  </si>
  <si>
    <t xml:space="preserve"> - Standardfarben: Schwarz, Anthrazit, Dunkelblau
 - Mindestens ein Gelbton aus den RAL-Farbbereichen RAL 1003, 1004, 1005 oder
   1032
 - Weitere Farben mind. 10 zusätzliche Farbtöne</t>
  </si>
  <si>
    <t xml:space="preserve"> - Farbvarianten Stoff </t>
  </si>
  <si>
    <t xml:space="preserve"> - Sitzschale</t>
  </si>
  <si>
    <t xml:space="preserve"> - Bezug</t>
  </si>
  <si>
    <t>Drehsessel</t>
  </si>
  <si>
    <t>Beistelltische</t>
  </si>
  <si>
    <t xml:space="preserve">
</t>
  </si>
  <si>
    <t>Bezug Stoff</t>
  </si>
  <si>
    <t>mit nicht drehbaren Gestell</t>
  </si>
  <si>
    <t>mit drehbaren Gestell</t>
  </si>
  <si>
    <t>Bezug Leder</t>
  </si>
  <si>
    <t>Pos.1.3.</t>
  </si>
  <si>
    <t>Mehrpreis für Rückholautomatik</t>
  </si>
  <si>
    <t xml:space="preserve"> - Farbvarianten Leder</t>
  </si>
  <si>
    <t xml:space="preserve"> - 4-Fußgestell
   nicht drehbar    
   Gefertigt aus Stahlrundstab
   pulverbeschichtet in Schwarz, Weiß oder glanzverchromt
   inkl. Filz-, Kunststoff- oder Universalgleiter
</t>
  </si>
  <si>
    <t xml:space="preserve"> - Kufengestell (gerade oder gekreuzt)
   nicht drehbar    
   Gefertigt aus Stahlrundstab
   pulverbeschichtet in Schwarz, Weiß oder glanzverchromt
   inkl. Filz-, Kunststoff- oder Universalgleiter
</t>
  </si>
  <si>
    <t xml:space="preserve"> - 4-Beingestell aus Massivholz
   nicht drehbar
   Beine aus Massivholz Eiche natur geölt/lackiert, Eiche weiß
   geölt/lackiert und Eiche schwarz lackiert
   inkl. Filz-, Kunststoff- oder Universalgleiter
</t>
  </si>
  <si>
    <t xml:space="preserve"> - 4- oder 5-armiges Fußkreuz
   drehbar
   Material Aluminiumdruckguss
   pulverbeschichtet in Schwarz oder Weiß oder hochglanzpoliert
   verdeckte drehbare Säule aus zweiteiligem Stahlrundrohr
   Optional wählbar mit Rückstellautomatik für die Säule und Neige-/Kippfunktion
   Trägerplatte aus Stahl
   inkl. Filz-, Kunststoff- oder Universalgleiter
</t>
  </si>
  <si>
    <t xml:space="preserve">
</t>
  </si>
  <si>
    <t>Tischplatte aus Schichtstoff mit farbgleichter Kunststoffkante</t>
  </si>
  <si>
    <t>Größe A</t>
  </si>
  <si>
    <t>Größe B</t>
  </si>
  <si>
    <t>Tischplatte aus Schichtstoff softmatt mit farbgleichter Kunststoffkante</t>
  </si>
  <si>
    <t>Tischplatte aus durchgefärbten HPL mit gefaster Kante</t>
  </si>
  <si>
    <t>Tischplatte furniert mit farbgleichter Holzkante</t>
  </si>
  <si>
    <t>Pos. 2.4.</t>
  </si>
  <si>
    <t xml:space="preserve"> - ergonomisch geformte Sitzschale
 - vollumpolstert
 - mit integrierten Armlehnen</t>
  </si>
  <si>
    <t xml:space="preserve"> - Tellerfuß
   drehbar
   pulverbeschichtet in Schwarz oder Weiß oder hochglanzpoliert
   verdeckte drehbare Säule aus zweiteiligem Stahlrundrohr
   Optional wählbar mit Rückstellautomatik für die Säule und Neige-/Kippfunktion
   Trägerplatte aus Stahl
   inkl. Filz-, Kunststoff- oder Universalgleiter
</t>
  </si>
  <si>
    <t xml:space="preserve"> - Schichtstoff (Unidekor) mit farbgleicher Kunststoffkante
   in folgenden Farben
               Farbton weiß, vergleichbar RAL 9003, 9010 oder 9016
               weißgrau, vergleichbar RAL 9002, 9018, 7035 oder 7047
               schwarz, vergleichbar RAL 9005, 9011 oder 9017
 - Schichtstoff Softmatt mit farbgleicher Kunststoffkante, reflektionsarme Soft-Touch-
   Oberfläche mit Anti-Fingerprint-Eigenschaften
   in folgenden Farben
               Farbton weiß, vergleichbar RAL 9003, 9010 oder 9016
               weißgrau, vergleichbar RAL 9002, 9018, 7035 oder 7047
               schwarz, vergleichbar RAL 9005, 9011 oder 9017
 - Tischplatte aus durchgefärbten HPL mit gefaster Kante
   in folgenden Farben
               Farbton weiß, vergleichbar RAL 9003, 9010 oder 9016
               weißgrau, vergleichbar RAL 9002, 9018, 7035 oder 7047
               schwarz, vergleichbar RAL 9005, 9011 oder 9017
 - Tischplatte furniert mit farbgleicher Holzkante 
    Holzart Eiche und Nussbaum
</t>
  </si>
  <si>
    <t xml:space="preserve"> - Ausführung passend zu den angebotenen Loungesessel Pos. 1
 - Metallgestell 
 - pulverbeschichtet in Schwarz, Weiß oder glanzverchromt
 - inkl. Filz-, Kunststoff- oder Universalgleiter   </t>
  </si>
  <si>
    <t xml:space="preserve"> - Tischplatte in mind. 2 der folgenden Ausführungen erhältlich, davon zwingend 1 Holzausführung</t>
  </si>
  <si>
    <t xml:space="preserve"> - Standardfarbe schwarz und cognacbraun
 - mindestens 5 weitere gedeckte Farbtöne</t>
  </si>
  <si>
    <t xml:space="preserve"> - Stoff und Lederbezug erhältlich
 - pflegeleichter und strapazierfähiger Bezug mit geringer Schmutzempfindlichkeit und gutem
    Reinigungs- und Pflegeverhalten
 - mind. 100.000 Scheuertouren nach Martindale
 - Lichtechtheit mindestens 6
 - Reibechtheit mindestens nass 4, trocken 4
 - Optional Ausführung „schwer entflammbar“ bzw. mit flammhemmendem Polsterschaum (B1)</t>
  </si>
  <si>
    <t xml:space="preserve"> - Modernes, ansprechendes Bürodesign
- optisch passend zu den Loungesesseln Pos. 1; vorzugsweise aus der gleichen Modellserie wie Pos. 1
- Die Tische sollen miteinander kombiniert ein stimmiges Gesamtbild mit den Sesseln erzeugen.
 - runde, ovale, kieselsteinförmige oder eckige Beistelltische mit stark abgerundeten Ecken 
- in mind. 2 unterschiedlichen Höhen und Größen erhältlich
   Größe A (Couchtisch): Höhe ca. 35 bis 45cm, Durchmesser/Größe ca. 50-80cm 
   Größe B (Beistelltisch): Höhe ca. 45 bis 55cm, Durchmesser/Größe ca. 30-60cm</t>
  </si>
  <si>
    <t>Detaillierte Ausschreibung: Loungemöbel für den Wartebereich Leitung</t>
  </si>
  <si>
    <t>Die hier aufgelisteten Artikel, bilden die Hauptabrufmenge des Rahmenvertrags ab. Daher erfolgt die Preis-/Leistungswertung aus der Summe dieser Artikel.</t>
  </si>
  <si>
    <t>Drehsessel: Bezug Stoff</t>
  </si>
  <si>
    <t>Drehsessel: Bezug Leder</t>
  </si>
  <si>
    <t>Drehsessel: Mehrpreis für Rückholautomatik</t>
  </si>
  <si>
    <t>Beistelltisch: Tischplatte aus Schichtstoff mit farbgleichter Kunststoffkante</t>
  </si>
  <si>
    <t>Beistelltisch: Tischplatte aus Schichtstoff softmatt mit farbgleichter Kunststoffkante</t>
  </si>
  <si>
    <t>Beistelltisch: Tischplatte aus durchgefärbten HPL mit gefaster Kante</t>
  </si>
  <si>
    <t>Beistelltisch: Tischplatte furniert mit farbgleichter Holzkante</t>
  </si>
  <si>
    <t>angebotenes Modell</t>
  </si>
  <si>
    <t>Summe aller wertungsrelevanten Preise</t>
  </si>
  <si>
    <r>
      <t xml:space="preserve"> - Loungesessel mit geschlossener Sitzschale und verschiedene Gestellarten
 - Modernes, ansprechendes Bürodesign
 - fest oder drehbar entspr. dem ausgewählten Untergestell
 - Sitzhöhe ca. 38-44cm für loungeartiges Sitzen
 - Ausführung optional schwer entflammbar B1
-  bei drehbaren Gestell </t>
    </r>
    <r>
      <rPr>
        <sz val="10"/>
        <rFont val="BundesSerif Office"/>
        <family val="1"/>
      </rPr>
      <t>optional</t>
    </r>
    <r>
      <rPr>
        <sz val="10"/>
        <color rgb="FFFF0000"/>
        <rFont val="BundesSerif Office"/>
        <family val="1"/>
      </rPr>
      <t xml:space="preserve"> </t>
    </r>
    <r>
      <rPr>
        <sz val="10"/>
        <color theme="1"/>
        <rFont val="BundesSerif Office"/>
        <family val="1"/>
      </rPr>
      <t xml:space="preserve">mit Rückholautomatik
</t>
    </r>
  </si>
  <si>
    <r>
      <t xml:space="preserve"> - mind. 3 der folgenden Gestellvarianten erhältlich, </t>
    </r>
    <r>
      <rPr>
        <sz val="10"/>
        <rFont val="BundesSerif Office"/>
        <family val="1"/>
      </rPr>
      <t>davon</t>
    </r>
    <r>
      <rPr>
        <sz val="10"/>
        <color rgb="FFFF0000"/>
        <rFont val="BundesSerif Office"/>
        <family val="1"/>
      </rPr>
      <t xml:space="preserve"> </t>
    </r>
    <r>
      <rPr>
        <sz val="10"/>
        <rFont val="BundesSerif Office"/>
        <family val="1"/>
      </rPr>
      <t>zwingend</t>
    </r>
    <r>
      <rPr>
        <sz val="10"/>
        <color rgb="FFFF0000"/>
        <rFont val="BundesSerif Office"/>
        <family val="1"/>
      </rPr>
      <t xml:space="preserve"> </t>
    </r>
    <r>
      <rPr>
        <sz val="10"/>
        <color theme="1"/>
        <rFont val="BundesSerif Office"/>
        <family val="1"/>
      </rPr>
      <t xml:space="preserve">1 Holzgestell und  1
   </t>
    </r>
    <r>
      <rPr>
        <sz val="10"/>
        <rFont val="BundesSerif Office"/>
        <family val="1"/>
      </rPr>
      <t>drehbares</t>
    </r>
    <r>
      <rPr>
        <sz val="10"/>
        <color rgb="FFFF0000"/>
        <rFont val="BundesSerif Office"/>
        <family val="1"/>
      </rPr>
      <t xml:space="preserve"> </t>
    </r>
    <r>
      <rPr>
        <sz val="10"/>
        <rFont val="BundesSerif Office"/>
        <family val="1"/>
      </rPr>
      <t>Gestell</t>
    </r>
  </si>
  <si>
    <t>Pos. 3</t>
  </si>
  <si>
    <t>Sonderbeschaffungen</t>
  </si>
  <si>
    <t>Pauschalrabatt in Prozent</t>
  </si>
  <si>
    <t>%</t>
  </si>
  <si>
    <t>Pos. 3.1.</t>
  </si>
  <si>
    <r>
      <t xml:space="preserve">Bitte befüllen Sie die </t>
    </r>
    <r>
      <rPr>
        <b/>
        <sz val="12"/>
        <color theme="9" tint="-0.249977111117893"/>
        <rFont val="BundesSerif Office"/>
        <family val="1"/>
      </rPr>
      <t>grün</t>
    </r>
    <r>
      <rPr>
        <b/>
        <sz val="12"/>
        <color theme="1"/>
        <rFont val="BundesSerif Office"/>
        <family val="1"/>
      </rPr>
      <t xml:space="preserve"> gekennzeichneten Felder</t>
    </r>
  </si>
  <si>
    <r>
      <t xml:space="preserve">Die </t>
    </r>
    <r>
      <rPr>
        <b/>
        <sz val="12"/>
        <color theme="7"/>
        <rFont val="BundesSerif Office"/>
        <family val="1"/>
      </rPr>
      <t>gelb</t>
    </r>
    <r>
      <rPr>
        <b/>
        <sz val="12"/>
        <color theme="1"/>
        <rFont val="BundesSerif Office"/>
        <family val="1"/>
      </rPr>
      <t xml:space="preserve"> gekennzeichenten Positionen gehen in die Preiswertung ein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</si>
</sst>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3" x14ac:knownFonts="1">
    <font>
      <sz val="10"/>
      <color theme="1"/>
      <name val="Arial"/>
      <family val="2"/>
    </font>
    <font>
      <sz val="10"/>
      <color theme="1"/>
      <name val="BundesSerif Office"/>
      <family val="1"/>
    </font>
    <font>
      <b/>
      <sz val="10"/>
      <color theme="1"/>
      <name val="BundesSerif Office"/>
      <family val="1"/>
    </font>
    <font>
      <b/>
      <sz val="14"/>
      <color theme="1"/>
      <name val="BundesSerif Office"/>
      <family val="1"/>
    </font>
    <font>
      <b/>
      <sz val="10"/>
      <name val="Arial"/>
      <family val="2"/>
    </font>
    <font>
      <sz val="11"/>
      <name val="Arial"/>
      <family val="2"/>
    </font>
    <font>
      <sz val="18"/>
      <color theme="1"/>
      <name val="Arial"/>
      <family val="2"/>
    </font>
    <font>
      <b/>
      <sz val="12"/>
      <color theme="1"/>
      <name val="BundesSerif Office"/>
      <family val="1"/>
    </font>
    <font>
      <sz val="10"/>
      <color rgb="FFFF0000"/>
      <name val="BundesSerif Office"/>
      <family val="1"/>
    </font>
    <font>
      <sz val="10"/>
      <name val="BundesSerif Office"/>
      <family val="1"/>
    </font>
    <font>
      <u val="doubleAccounting"/>
      <sz val="12"/>
      <color theme="1"/>
      <name val="BundesSerif Office"/>
      <family val="1"/>
    </font>
    <font>
      <b/>
      <sz val="12"/>
      <color theme="9" tint="-0.249977111117893"/>
      <name val="BundesSerif Office"/>
      <family val="1"/>
    </font>
    <font>
      <b/>
      <sz val="12"/>
      <color theme="7"/>
      <name val="BundesSerif Office"/>
      <family val="1"/>
    </font>
  </fonts>
  <fills count="6">
    <fill>
      <patternFill patternType="none"/>
    </fill>
    <fill>
      <patternFill patternType="gray125"/>
    </fill>
    <fill>
      <patternFill patternType="solid">
        <fgColor theme="0" tint="-0.14999847407452621"/>
        <bgColor indexed="64"/>
      </patternFill>
    </fill>
    <fill>
      <patternFill patternType="solid">
        <fgColor theme="7" tint="0.39997558519241921"/>
        <bgColor indexed="64"/>
      </patternFill>
    </fill>
    <fill>
      <patternFill patternType="solid">
        <fgColor rgb="FFFFFF00"/>
        <bgColor indexed="64"/>
      </patternFill>
    </fill>
    <fill>
      <patternFill patternType="solid">
        <fgColor theme="9"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xf numFmtId="44" fontId="1" fillId="0" borderId="0" xfId="0" applyNumberFormat="1" applyFont="1"/>
    <xf numFmtId="0" fontId="1" fillId="2" borderId="0" xfId="0" applyFont="1" applyFill="1"/>
    <xf numFmtId="0" fontId="1" fillId="0" borderId="0" xfId="0" applyFont="1" applyFill="1"/>
    <xf numFmtId="0" fontId="1" fillId="0" borderId="0" xfId="0" applyFont="1" applyAlignment="1">
      <alignment vertical="top"/>
    </xf>
    <xf numFmtId="44" fontId="1" fillId="0" borderId="0" xfId="0" applyNumberFormat="1" applyFont="1" applyBorder="1"/>
    <xf numFmtId="0" fontId="1" fillId="0" borderId="0" xfId="0" applyFont="1" applyBorder="1"/>
    <xf numFmtId="0" fontId="1" fillId="0" borderId="0" xfId="0" applyNumberFormat="1" applyFont="1" applyBorder="1"/>
    <xf numFmtId="0" fontId="2" fillId="2" borderId="0" xfId="0" applyFont="1" applyFill="1" applyBorder="1"/>
    <xf numFmtId="44" fontId="1" fillId="2" borderId="0" xfId="0" applyNumberFormat="1" applyFont="1" applyFill="1" applyBorder="1"/>
    <xf numFmtId="0" fontId="1" fillId="0" borderId="0" xfId="0" applyFont="1" applyBorder="1" applyAlignment="1">
      <alignment vertical="top"/>
    </xf>
    <xf numFmtId="0" fontId="1" fillId="0" borderId="0" xfId="0" applyNumberFormat="1" applyFont="1" applyBorder="1" applyAlignment="1">
      <alignment vertical="top" wrapText="1"/>
    </xf>
    <xf numFmtId="44" fontId="1" fillId="0" borderId="0" xfId="0" applyNumberFormat="1" applyFont="1" applyBorder="1" applyAlignment="1">
      <alignment vertical="top"/>
    </xf>
    <xf numFmtId="0" fontId="1" fillId="0" borderId="0" xfId="0" applyNumberFormat="1" applyFont="1"/>
    <xf numFmtId="0" fontId="1" fillId="2" borderId="0" xfId="0" applyNumberFormat="1" applyFont="1" applyFill="1" applyBorder="1"/>
    <xf numFmtId="0" fontId="1" fillId="0" borderId="0" xfId="0" applyNumberFormat="1" applyFont="1" applyFill="1" applyBorder="1" applyAlignment="1">
      <alignment vertical="top"/>
    </xf>
    <xf numFmtId="44" fontId="1" fillId="0" borderId="0" xfId="0" applyNumberFormat="1" applyFont="1" applyFill="1" applyBorder="1" applyAlignment="1">
      <alignment vertical="top"/>
    </xf>
    <xf numFmtId="0" fontId="1" fillId="0" borderId="1" xfId="0" applyFont="1" applyBorder="1" applyAlignment="1">
      <alignment vertical="top"/>
    </xf>
    <xf numFmtId="0" fontId="1" fillId="0" borderId="0" xfId="0" applyFont="1" applyFill="1" applyBorder="1" applyAlignment="1">
      <alignment vertical="top"/>
    </xf>
    <xf numFmtId="0" fontId="1" fillId="0" borderId="0" xfId="0" applyFont="1" applyBorder="1" applyAlignment="1">
      <alignment vertical="top" wrapText="1"/>
    </xf>
    <xf numFmtId="0" fontId="3" fillId="3" borderId="0" xfId="0" applyFont="1" applyFill="1" applyBorder="1"/>
    <xf numFmtId="0" fontId="1" fillId="3" borderId="0" xfId="0" applyNumberFormat="1" applyFont="1" applyFill="1" applyBorder="1"/>
    <xf numFmtId="44" fontId="1" fillId="3" borderId="0" xfId="0" applyNumberFormat="1" applyFont="1" applyFill="1" applyBorder="1"/>
    <xf numFmtId="0" fontId="1" fillId="3" borderId="0" xfId="0" applyFont="1" applyFill="1" applyAlignment="1">
      <alignment vertical="top"/>
    </xf>
    <xf numFmtId="0" fontId="1" fillId="0" borderId="0" xfId="0" applyFont="1" applyFill="1" applyAlignment="1">
      <alignment vertical="top"/>
    </xf>
    <xf numFmtId="0" fontId="1" fillId="0" borderId="6" xfId="0" applyFont="1" applyBorder="1" applyAlignment="1">
      <alignment vertical="top"/>
    </xf>
    <xf numFmtId="0" fontId="1" fillId="0" borderId="5" xfId="0" applyFont="1" applyBorder="1" applyAlignment="1">
      <alignment vertical="top"/>
    </xf>
    <xf numFmtId="0" fontId="1" fillId="0" borderId="0" xfId="0" applyFont="1" applyFill="1" applyBorder="1" applyAlignment="1">
      <alignment horizontal="left" vertical="top" wrapText="1"/>
    </xf>
    <xf numFmtId="0" fontId="1" fillId="0" borderId="0" xfId="0" applyFont="1" applyFill="1" applyBorder="1" applyAlignment="1">
      <alignment vertical="top" wrapText="1"/>
    </xf>
    <xf numFmtId="0" fontId="4" fillId="0" borderId="0" xfId="0" applyFont="1" applyBorder="1" applyAlignment="1">
      <alignment vertical="top" wrapText="1"/>
    </xf>
    <xf numFmtId="49" fontId="5" fillId="0" borderId="0" xfId="0" applyNumberFormat="1" applyFont="1" applyBorder="1" applyAlignment="1">
      <alignment horizontal="left" vertical="top" wrapText="1"/>
    </xf>
    <xf numFmtId="0" fontId="1" fillId="0" borderId="2" xfId="0" applyFont="1" applyBorder="1" applyAlignment="1">
      <alignment vertical="top"/>
    </xf>
    <xf numFmtId="0" fontId="1" fillId="0" borderId="0" xfId="0" applyFont="1" applyFill="1" applyBorder="1" applyAlignment="1">
      <alignment horizontal="left" vertical="top" wrapText="1"/>
    </xf>
    <xf numFmtId="0" fontId="1" fillId="0" borderId="0" xfId="0" applyFont="1" applyFill="1" applyBorder="1" applyAlignment="1">
      <alignment horizontal="left" vertical="top"/>
    </xf>
    <xf numFmtId="0" fontId="1" fillId="0" borderId="0" xfId="0" applyNumberFormat="1" applyFont="1" applyFill="1" applyBorder="1" applyAlignment="1">
      <alignment horizontal="left" vertical="top" wrapText="1"/>
    </xf>
    <xf numFmtId="0" fontId="1" fillId="0" borderId="0" xfId="0" applyFont="1" applyBorder="1" applyAlignment="1">
      <alignment horizontal="left" vertical="top" wrapText="1"/>
    </xf>
    <xf numFmtId="0" fontId="1" fillId="0" borderId="0" xfId="0" applyFont="1" applyFill="1" applyBorder="1" applyAlignment="1">
      <alignment horizontal="center" vertical="top" wrapText="1"/>
    </xf>
    <xf numFmtId="0" fontId="1" fillId="0" borderId="0" xfId="0" applyFont="1" applyFill="1" applyBorder="1" applyAlignment="1">
      <alignment horizontal="left" vertical="top" wrapText="1"/>
    </xf>
    <xf numFmtId="0" fontId="1" fillId="0" borderId="0" xfId="0" applyFont="1" applyAlignment="1">
      <alignment wrapText="1"/>
    </xf>
    <xf numFmtId="0" fontId="1" fillId="4" borderId="1" xfId="0" applyFont="1" applyFill="1" applyBorder="1" applyAlignment="1">
      <alignment vertical="top"/>
    </xf>
    <xf numFmtId="0" fontId="1" fillId="4" borderId="1" xfId="0" applyNumberFormat="1" applyFont="1" applyFill="1" applyBorder="1" applyAlignment="1">
      <alignment vertical="top" wrapText="1"/>
    </xf>
    <xf numFmtId="44" fontId="1" fillId="4" borderId="1" xfId="0" applyNumberFormat="1" applyFont="1" applyFill="1" applyBorder="1" applyAlignment="1">
      <alignment vertical="top"/>
    </xf>
    <xf numFmtId="0" fontId="1" fillId="4" borderId="5" xfId="0" applyFont="1" applyFill="1" applyBorder="1" applyAlignment="1">
      <alignment vertical="top"/>
    </xf>
    <xf numFmtId="0" fontId="1" fillId="4" borderId="5" xfId="0" applyNumberFormat="1" applyFont="1" applyFill="1" applyBorder="1" applyAlignment="1">
      <alignment vertical="top" wrapText="1"/>
    </xf>
    <xf numFmtId="0" fontId="1" fillId="4" borderId="6" xfId="0" applyFont="1" applyFill="1" applyBorder="1" applyAlignment="1">
      <alignment vertical="top"/>
    </xf>
    <xf numFmtId="44" fontId="1" fillId="4" borderId="6" xfId="0" applyNumberFormat="1" applyFont="1" applyFill="1" applyBorder="1" applyAlignment="1">
      <alignment vertical="top"/>
    </xf>
    <xf numFmtId="0" fontId="6" fillId="0" borderId="0" xfId="0" applyFont="1" applyAlignment="1">
      <alignment horizontal="center" vertical="top" wrapText="1"/>
    </xf>
    <xf numFmtId="0" fontId="2" fillId="0" borderId="1" xfId="0" applyFont="1" applyBorder="1" applyAlignment="1">
      <alignment vertical="top"/>
    </xf>
    <xf numFmtId="0" fontId="2" fillId="0" borderId="2" xfId="0" applyFont="1" applyBorder="1" applyAlignment="1">
      <alignment vertical="top"/>
    </xf>
    <xf numFmtId="0" fontId="2" fillId="4" borderId="2" xfId="0" applyFont="1" applyFill="1" applyBorder="1" applyAlignment="1">
      <alignment vertical="top"/>
    </xf>
    <xf numFmtId="0" fontId="2" fillId="4" borderId="1" xfId="0" applyFont="1" applyFill="1" applyBorder="1" applyAlignment="1">
      <alignment vertical="top"/>
    </xf>
    <xf numFmtId="0" fontId="2" fillId="0" borderId="2" xfId="0" applyFont="1" applyBorder="1" applyAlignment="1">
      <alignment vertical="top" wrapText="1"/>
    </xf>
    <xf numFmtId="0" fontId="1" fillId="0" borderId="2" xfId="0" applyFont="1" applyFill="1" applyBorder="1" applyAlignment="1">
      <alignment vertical="top" wrapText="1"/>
    </xf>
    <xf numFmtId="44" fontId="1" fillId="0" borderId="3" xfId="0" applyNumberFormat="1" applyFont="1" applyFill="1" applyBorder="1" applyAlignment="1">
      <alignment vertical="top"/>
    </xf>
    <xf numFmtId="0" fontId="1" fillId="0" borderId="1" xfId="0" applyFont="1" applyFill="1" applyBorder="1" applyAlignment="1">
      <alignment vertical="top"/>
    </xf>
    <xf numFmtId="0" fontId="1" fillId="0" borderId="0" xfId="0" applyNumberFormat="1" applyFont="1" applyFill="1" applyBorder="1" applyAlignment="1">
      <alignment vertical="top" wrapText="1"/>
    </xf>
    <xf numFmtId="0" fontId="2" fillId="0" borderId="0" xfId="0" applyFont="1" applyFill="1" applyBorder="1" applyAlignment="1">
      <alignment vertical="top"/>
    </xf>
    <xf numFmtId="44" fontId="2" fillId="0" borderId="0" xfId="0" applyNumberFormat="1" applyFont="1" applyFill="1" applyBorder="1" applyAlignment="1">
      <alignment vertical="top"/>
    </xf>
    <xf numFmtId="0" fontId="2" fillId="2" borderId="2" xfId="0" applyFont="1" applyFill="1" applyBorder="1"/>
    <xf numFmtId="0" fontId="2" fillId="2" borderId="4" xfId="0" applyFont="1" applyFill="1" applyBorder="1"/>
    <xf numFmtId="0" fontId="6" fillId="2" borderId="3" xfId="0" applyFont="1" applyFill="1" applyBorder="1" applyAlignment="1">
      <alignment horizontal="center" vertical="top" wrapText="1"/>
    </xf>
    <xf numFmtId="44" fontId="2" fillId="2" borderId="3" xfId="0" applyNumberFormat="1" applyFont="1" applyFill="1" applyBorder="1" applyAlignment="1">
      <alignment vertical="top"/>
    </xf>
    <xf numFmtId="0" fontId="1" fillId="4" borderId="2" xfId="0" applyFont="1" applyFill="1" applyBorder="1" applyAlignment="1">
      <alignment vertical="top"/>
    </xf>
    <xf numFmtId="0" fontId="1" fillId="4" borderId="4" xfId="0" applyNumberFormat="1" applyFont="1" applyFill="1" applyBorder="1" applyAlignment="1">
      <alignment vertical="top" wrapText="1"/>
    </xf>
    <xf numFmtId="0" fontId="7" fillId="0" borderId="0" xfId="0" applyFont="1" applyAlignment="1">
      <alignment horizontal="left" vertical="top" wrapText="1"/>
    </xf>
    <xf numFmtId="0" fontId="1" fillId="4" borderId="6" xfId="0" applyNumberFormat="1" applyFont="1" applyFill="1" applyBorder="1" applyAlignment="1">
      <alignment vertical="top" wrapText="1"/>
    </xf>
    <xf numFmtId="0" fontId="1" fillId="0" borderId="3" xfId="0" applyFont="1" applyBorder="1" applyAlignment="1">
      <alignment vertical="top"/>
    </xf>
    <xf numFmtId="0" fontId="1" fillId="4" borderId="7" xfId="0" applyNumberFormat="1" applyFont="1" applyFill="1" applyBorder="1" applyAlignment="1">
      <alignment vertical="top" wrapText="1"/>
    </xf>
    <xf numFmtId="0" fontId="1" fillId="2" borderId="0" xfId="0" applyFont="1" applyFill="1" applyBorder="1" applyAlignment="1">
      <alignment vertical="top"/>
    </xf>
    <xf numFmtId="0" fontId="1" fillId="2" borderId="0" xfId="0" applyNumberFormat="1" applyFont="1" applyFill="1" applyBorder="1" applyAlignment="1">
      <alignment vertical="top" wrapText="1"/>
    </xf>
    <xf numFmtId="44" fontId="1" fillId="2" borderId="0" xfId="0" applyNumberFormat="1" applyFont="1" applyFill="1" applyBorder="1" applyAlignment="1">
      <alignment vertical="top"/>
    </xf>
    <xf numFmtId="0" fontId="1" fillId="2" borderId="0" xfId="0" applyFont="1" applyFill="1" applyAlignment="1">
      <alignment vertical="top"/>
    </xf>
    <xf numFmtId="0" fontId="2" fillId="2" borderId="0" xfId="0" applyFont="1" applyFill="1" applyBorder="1" applyAlignment="1">
      <alignment vertical="top"/>
    </xf>
    <xf numFmtId="0" fontId="1" fillId="0" borderId="1" xfId="0" applyFont="1" applyBorder="1"/>
    <xf numFmtId="44" fontId="10" fillId="4" borderId="1" xfId="0" applyNumberFormat="1" applyFont="1" applyFill="1" applyBorder="1"/>
    <xf numFmtId="0" fontId="3" fillId="0" borderId="0" xfId="0" applyFont="1"/>
    <xf numFmtId="0" fontId="7" fillId="0" borderId="0" xfId="0" applyFont="1"/>
    <xf numFmtId="0" fontId="1" fillId="0" borderId="2" xfId="0" applyFont="1" applyBorder="1" applyAlignment="1">
      <alignment horizontal="left"/>
    </xf>
    <xf numFmtId="0" fontId="1" fillId="0" borderId="3" xfId="0" applyFont="1" applyBorder="1" applyAlignment="1">
      <alignment horizontal="left"/>
    </xf>
    <xf numFmtId="0" fontId="1" fillId="0" borderId="2" xfId="0" applyNumberFormat="1" applyFont="1" applyFill="1" applyBorder="1" applyAlignment="1">
      <alignment horizontal="left" vertical="top" wrapText="1"/>
    </xf>
    <xf numFmtId="0" fontId="1" fillId="0" borderId="4" xfId="0" applyNumberFormat="1" applyFont="1" applyFill="1" applyBorder="1" applyAlignment="1">
      <alignment horizontal="left" vertical="top" wrapText="1"/>
    </xf>
    <xf numFmtId="0" fontId="1" fillId="0" borderId="0" xfId="0" applyFont="1" applyBorder="1" applyAlignment="1">
      <alignment horizontal="left" vertical="top" wrapText="1"/>
    </xf>
    <xf numFmtId="0" fontId="1" fillId="0" borderId="0" xfId="0" applyFont="1" applyFill="1" applyBorder="1" applyAlignment="1">
      <alignment horizontal="left" vertical="top" wrapText="1"/>
    </xf>
    <xf numFmtId="0" fontId="1" fillId="0" borderId="2"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0" xfId="0" applyFont="1" applyBorder="1" applyAlignment="1">
      <alignment horizontal="left" vertical="top"/>
    </xf>
    <xf numFmtId="0" fontId="2" fillId="0" borderId="2" xfId="0" applyNumberFormat="1" applyFont="1" applyBorder="1" applyAlignment="1">
      <alignment horizontal="left" vertical="top" wrapText="1"/>
    </xf>
    <xf numFmtId="0" fontId="2" fillId="0" borderId="4" xfId="0" applyNumberFormat="1" applyFont="1" applyBorder="1" applyAlignment="1">
      <alignment horizontal="left" vertical="top" wrapText="1"/>
    </xf>
    <xf numFmtId="0" fontId="6" fillId="0" borderId="0" xfId="0" applyFont="1" applyAlignment="1">
      <alignment horizontal="center" vertical="top" wrapText="1"/>
    </xf>
    <xf numFmtId="0" fontId="2" fillId="0" borderId="2" xfId="0" applyFont="1" applyBorder="1" applyAlignment="1">
      <alignment horizontal="left" vertical="top" wrapText="1"/>
    </xf>
    <xf numFmtId="0" fontId="2" fillId="0" borderId="4" xfId="0" applyFont="1" applyBorder="1" applyAlignment="1">
      <alignment horizontal="left" vertical="top" wrapText="1"/>
    </xf>
    <xf numFmtId="0" fontId="2" fillId="0" borderId="3" xfId="0" applyNumberFormat="1" applyFont="1" applyBorder="1" applyAlignment="1">
      <alignment horizontal="left" vertical="top" wrapText="1"/>
    </xf>
    <xf numFmtId="44" fontId="1" fillId="5" borderId="1" xfId="0" applyNumberFormat="1" applyFont="1" applyFill="1" applyBorder="1" applyAlignment="1" applyProtection="1">
      <alignment vertical="top"/>
      <protection locked="0"/>
    </xf>
    <xf numFmtId="0" fontId="1" fillId="5" borderId="1" xfId="0" applyFont="1" applyFill="1" applyBorder="1" applyAlignment="1" applyProtection="1">
      <alignment vertical="top"/>
      <protection locked="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F072B-965B-487F-BEA7-B72A65CB3450}">
  <sheetPr codeName="Tabelle2">
    <tabColor theme="4"/>
  </sheetPr>
  <dimension ref="A1:G56"/>
  <sheetViews>
    <sheetView showGridLines="0" tabSelected="1" workbookViewId="0">
      <selection activeCell="E41" sqref="E41"/>
    </sheetView>
  </sheetViews>
  <sheetFormatPr baseColWidth="10" defaultColWidth="11.42578125" defaultRowHeight="12.75" x14ac:dyDescent="0.2"/>
  <cols>
    <col min="1" max="2" width="10.7109375" style="1" customWidth="1"/>
    <col min="3" max="3" width="10.7109375" style="15" customWidth="1"/>
    <col min="4" max="4" width="50.7109375" style="3" customWidth="1"/>
    <col min="5" max="5" width="15.7109375" style="1" customWidth="1"/>
    <col min="6" max="6" width="38.28515625" style="1" customWidth="1"/>
    <col min="7" max="16384" width="11.42578125" style="1"/>
  </cols>
  <sheetData>
    <row r="1" spans="1:5" s="5" customFormat="1" ht="18.75" x14ac:dyDescent="0.3">
      <c r="A1" s="22"/>
      <c r="B1" s="22" t="s">
        <v>58</v>
      </c>
      <c r="C1" s="23"/>
      <c r="D1" s="24"/>
      <c r="E1" s="25"/>
    </row>
    <row r="2" spans="1:5" ht="18.75" x14ac:dyDescent="0.3">
      <c r="A2" s="77"/>
      <c r="C2" s="1"/>
      <c r="E2" s="6"/>
    </row>
    <row r="3" spans="1:5" ht="15.75" x14ac:dyDescent="0.25">
      <c r="A3" s="2"/>
      <c r="B3" s="78" t="s">
        <v>76</v>
      </c>
      <c r="C3" s="1"/>
    </row>
    <row r="4" spans="1:5" ht="15.75" x14ac:dyDescent="0.25">
      <c r="A4" s="2"/>
      <c r="B4" s="78" t="s">
        <v>77</v>
      </c>
    </row>
    <row r="5" spans="1:5" x14ac:dyDescent="0.2">
      <c r="A5" s="10" t="s">
        <v>7</v>
      </c>
      <c r="B5" s="10" t="s">
        <v>28</v>
      </c>
      <c r="C5" s="16"/>
      <c r="D5" s="11"/>
      <c r="E5" s="4"/>
    </row>
    <row r="6" spans="1:5" s="26" customFormat="1" x14ac:dyDescent="0.2">
      <c r="A6" s="20"/>
      <c r="B6" s="20"/>
      <c r="C6" s="17"/>
      <c r="D6" s="18"/>
    </row>
    <row r="7" spans="1:5" s="26" customFormat="1" ht="89.25" x14ac:dyDescent="0.2">
      <c r="A7" s="30" t="s">
        <v>20</v>
      </c>
      <c r="B7" s="84" t="s">
        <v>69</v>
      </c>
      <c r="C7" s="84"/>
      <c r="D7" s="84"/>
      <c r="E7" s="84"/>
    </row>
    <row r="8" spans="1:5" s="26" customFormat="1" x14ac:dyDescent="0.2">
      <c r="A8" s="30"/>
      <c r="B8" s="34" t="s">
        <v>26</v>
      </c>
      <c r="C8" s="34"/>
      <c r="D8" s="34"/>
      <c r="E8" s="34"/>
    </row>
    <row r="9" spans="1:5" s="26" customFormat="1" ht="51" x14ac:dyDescent="0.2">
      <c r="A9" s="30"/>
      <c r="B9" s="34" t="s">
        <v>2</v>
      </c>
      <c r="C9" s="84" t="s">
        <v>50</v>
      </c>
      <c r="D9" s="84"/>
      <c r="E9" s="84"/>
    </row>
    <row r="10" spans="1:5" s="26" customFormat="1" x14ac:dyDescent="0.2">
      <c r="A10" s="30"/>
      <c r="B10" s="84" t="s">
        <v>22</v>
      </c>
      <c r="C10" s="84"/>
      <c r="D10" s="84"/>
      <c r="E10" s="84"/>
    </row>
    <row r="11" spans="1:5" s="26" customFormat="1" ht="25.5" x14ac:dyDescent="0.2">
      <c r="A11" s="30" t="s">
        <v>21</v>
      </c>
      <c r="B11" s="39"/>
      <c r="C11" s="84" t="s">
        <v>70</v>
      </c>
      <c r="D11" s="84"/>
      <c r="E11" s="84"/>
    </row>
    <row r="12" spans="1:5" s="26" customFormat="1" ht="76.5" x14ac:dyDescent="0.2">
      <c r="A12" s="30"/>
      <c r="B12" s="39"/>
      <c r="C12" s="39"/>
      <c r="D12" s="39" t="s">
        <v>38</v>
      </c>
      <c r="E12" s="39"/>
    </row>
    <row r="13" spans="1:5" s="26" customFormat="1" ht="76.5" x14ac:dyDescent="0.2">
      <c r="A13" s="30"/>
      <c r="B13" s="39"/>
      <c r="D13" s="30" t="s">
        <v>39</v>
      </c>
      <c r="E13" s="30"/>
    </row>
    <row r="14" spans="1:5" s="26" customFormat="1" ht="76.5" x14ac:dyDescent="0.2">
      <c r="A14" s="30"/>
      <c r="B14" s="39"/>
      <c r="D14" s="30" t="s">
        <v>40</v>
      </c>
      <c r="E14" s="30"/>
    </row>
    <row r="15" spans="1:5" s="26" customFormat="1" ht="114.75" x14ac:dyDescent="0.2">
      <c r="A15" s="30" t="s">
        <v>21</v>
      </c>
      <c r="C15" s="30" t="s">
        <v>30</v>
      </c>
      <c r="D15" s="84" t="s">
        <v>41</v>
      </c>
      <c r="E15" s="84"/>
    </row>
    <row r="16" spans="1:5" s="26" customFormat="1" ht="102" x14ac:dyDescent="0.2">
      <c r="A16" s="30"/>
      <c r="B16" s="38"/>
      <c r="C16" s="38" t="s">
        <v>23</v>
      </c>
      <c r="D16" s="84" t="s">
        <v>51</v>
      </c>
      <c r="E16" s="84"/>
    </row>
    <row r="17" spans="1:7" s="26" customFormat="1" x14ac:dyDescent="0.2">
      <c r="A17" s="30"/>
      <c r="B17" s="34" t="s">
        <v>27</v>
      </c>
      <c r="C17" s="38"/>
      <c r="D17" s="34"/>
      <c r="E17" s="38"/>
    </row>
    <row r="18" spans="1:7" s="26" customFormat="1" ht="89.25" x14ac:dyDescent="0.2">
      <c r="A18" s="30" t="s">
        <v>20</v>
      </c>
      <c r="C18" s="84" t="s">
        <v>56</v>
      </c>
      <c r="D18" s="84"/>
      <c r="E18" s="84"/>
    </row>
    <row r="19" spans="1:7" s="26" customFormat="1" x14ac:dyDescent="0.2">
      <c r="A19" s="30"/>
      <c r="B19" s="30"/>
      <c r="C19" s="84" t="s">
        <v>25</v>
      </c>
      <c r="D19" s="84"/>
      <c r="E19" s="84"/>
    </row>
    <row r="20" spans="1:7" s="26" customFormat="1" ht="51" x14ac:dyDescent="0.2">
      <c r="A20" s="30"/>
      <c r="B20" s="29"/>
      <c r="C20" s="29" t="s">
        <v>2</v>
      </c>
      <c r="D20" s="84" t="s">
        <v>24</v>
      </c>
      <c r="E20" s="84"/>
    </row>
    <row r="21" spans="1:7" s="26" customFormat="1" x14ac:dyDescent="0.2">
      <c r="A21" s="30"/>
      <c r="B21" s="34"/>
      <c r="C21" s="35" t="s">
        <v>37</v>
      </c>
      <c r="D21" s="35"/>
    </row>
    <row r="22" spans="1:7" s="26" customFormat="1" ht="25.5" x14ac:dyDescent="0.2">
      <c r="A22" s="30"/>
      <c r="B22" s="30"/>
      <c r="C22" s="36"/>
      <c r="D22" s="36" t="s">
        <v>55</v>
      </c>
      <c r="E22" s="36"/>
    </row>
    <row r="23" spans="1:7" s="26" customFormat="1" x14ac:dyDescent="0.2">
      <c r="A23" s="30"/>
      <c r="B23" s="20"/>
      <c r="C23" s="17"/>
      <c r="D23" s="18"/>
    </row>
    <row r="24" spans="1:7" s="6" customFormat="1" ht="12.75" customHeight="1" x14ac:dyDescent="0.2">
      <c r="A24" s="21"/>
      <c r="B24" s="19" t="s">
        <v>0</v>
      </c>
      <c r="C24" s="85" t="s">
        <v>31</v>
      </c>
      <c r="D24" s="86"/>
      <c r="E24" s="87"/>
      <c r="F24" s="19" t="s">
        <v>67</v>
      </c>
      <c r="G24" s="31"/>
    </row>
    <row r="25" spans="1:7" s="6" customFormat="1" ht="14.25" x14ac:dyDescent="0.2">
      <c r="A25" s="12"/>
      <c r="B25" s="19"/>
      <c r="C25" s="41" t="s">
        <v>3</v>
      </c>
      <c r="D25" s="42" t="s">
        <v>32</v>
      </c>
      <c r="E25" s="95">
        <v>0</v>
      </c>
      <c r="F25" s="96"/>
      <c r="G25" s="32"/>
    </row>
    <row r="26" spans="1:7" s="6" customFormat="1" ht="14.25" x14ac:dyDescent="0.2">
      <c r="A26" s="12"/>
      <c r="B26" s="28"/>
      <c r="C26" s="44" t="s">
        <v>4</v>
      </c>
      <c r="D26" s="45" t="s">
        <v>33</v>
      </c>
      <c r="E26" s="95">
        <v>0</v>
      </c>
      <c r="F26" s="96"/>
      <c r="G26" s="32"/>
    </row>
    <row r="27" spans="1:7" s="6" customFormat="1" ht="12.75" customHeight="1" x14ac:dyDescent="0.2">
      <c r="A27" s="21"/>
      <c r="B27" s="33" t="s">
        <v>1</v>
      </c>
      <c r="C27" s="85" t="s">
        <v>34</v>
      </c>
      <c r="D27" s="86"/>
      <c r="E27" s="86"/>
      <c r="F27" s="68"/>
      <c r="G27" s="32"/>
    </row>
    <row r="28" spans="1:7" s="6" customFormat="1" x14ac:dyDescent="0.2">
      <c r="A28" s="12"/>
      <c r="B28" s="27"/>
      <c r="C28" s="46" t="s">
        <v>5</v>
      </c>
      <c r="D28" s="67" t="s">
        <v>32</v>
      </c>
      <c r="E28" s="95">
        <v>0</v>
      </c>
      <c r="F28" s="96"/>
    </row>
    <row r="29" spans="1:7" s="6" customFormat="1" x14ac:dyDescent="0.2">
      <c r="A29" s="12"/>
      <c r="B29" s="19"/>
      <c r="C29" s="41" t="s">
        <v>6</v>
      </c>
      <c r="D29" s="45" t="s">
        <v>33</v>
      </c>
      <c r="E29" s="95">
        <v>0</v>
      </c>
      <c r="F29" s="96"/>
    </row>
    <row r="30" spans="1:7" s="6" customFormat="1" x14ac:dyDescent="0.2">
      <c r="A30" s="12"/>
      <c r="B30" s="19" t="s">
        <v>35</v>
      </c>
      <c r="C30" s="64" t="s">
        <v>36</v>
      </c>
      <c r="D30" s="65"/>
      <c r="E30" s="95">
        <v>0</v>
      </c>
      <c r="F30" s="96"/>
    </row>
    <row r="31" spans="1:7" s="6" customFormat="1" x14ac:dyDescent="0.2">
      <c r="A31" s="12"/>
      <c r="B31" s="12"/>
      <c r="C31" s="20"/>
      <c r="D31" s="57"/>
      <c r="E31" s="18"/>
    </row>
    <row r="32" spans="1:7" x14ac:dyDescent="0.2">
      <c r="A32" s="10" t="s">
        <v>8</v>
      </c>
      <c r="B32" s="10" t="s">
        <v>29</v>
      </c>
      <c r="C32" s="16"/>
      <c r="D32" s="11"/>
      <c r="E32" s="4"/>
      <c r="F32" s="4"/>
    </row>
    <row r="33" spans="1:6" s="6" customFormat="1" x14ac:dyDescent="0.2">
      <c r="A33" s="12"/>
      <c r="B33" s="12"/>
      <c r="C33" s="13"/>
      <c r="D33" s="14"/>
    </row>
    <row r="34" spans="1:6" s="6" customFormat="1" ht="102" x14ac:dyDescent="0.2">
      <c r="A34" s="21" t="s">
        <v>23</v>
      </c>
      <c r="B34" s="83" t="s">
        <v>57</v>
      </c>
      <c r="C34" s="88"/>
      <c r="D34" s="88"/>
      <c r="E34" s="88"/>
    </row>
    <row r="35" spans="1:6" s="6" customFormat="1" x14ac:dyDescent="0.2">
      <c r="A35" s="21"/>
      <c r="B35" s="12" t="s">
        <v>54</v>
      </c>
      <c r="C35" s="12"/>
      <c r="D35" s="12"/>
      <c r="E35" s="12"/>
    </row>
    <row r="36" spans="1:6" s="6" customFormat="1" ht="229.5" x14ac:dyDescent="0.2">
      <c r="A36" s="21"/>
      <c r="B36" s="40" t="s">
        <v>42</v>
      </c>
      <c r="C36" s="83" t="s">
        <v>52</v>
      </c>
      <c r="D36" s="83"/>
      <c r="E36" s="83"/>
    </row>
    <row r="37" spans="1:6" s="6" customFormat="1" x14ac:dyDescent="0.2">
      <c r="A37" s="21"/>
      <c r="B37" s="37" t="s">
        <v>22</v>
      </c>
      <c r="C37" s="83"/>
      <c r="D37" s="83"/>
      <c r="E37" s="37"/>
    </row>
    <row r="38" spans="1:6" s="6" customFormat="1" ht="51" x14ac:dyDescent="0.2">
      <c r="A38" s="21" t="s">
        <v>2</v>
      </c>
      <c r="B38" s="21"/>
      <c r="C38" s="83" t="s">
        <v>53</v>
      </c>
      <c r="D38" s="83"/>
      <c r="E38" s="83"/>
    </row>
    <row r="39" spans="1:6" s="6" customFormat="1" x14ac:dyDescent="0.2">
      <c r="A39" s="21"/>
      <c r="B39" s="37"/>
      <c r="C39" s="37"/>
      <c r="D39" s="37"/>
      <c r="E39" s="37"/>
    </row>
    <row r="40" spans="1:6" s="6" customFormat="1" x14ac:dyDescent="0.2">
      <c r="A40" s="12"/>
      <c r="B40" s="54" t="s">
        <v>9</v>
      </c>
      <c r="C40" s="81" t="s">
        <v>43</v>
      </c>
      <c r="D40" s="82"/>
      <c r="E40" s="55"/>
      <c r="F40" s="19" t="s">
        <v>67</v>
      </c>
    </row>
    <row r="41" spans="1:6" s="6" customFormat="1" x14ac:dyDescent="0.2">
      <c r="A41" s="12"/>
      <c r="B41" s="56"/>
      <c r="C41" s="41" t="s">
        <v>10</v>
      </c>
      <c r="D41" s="45" t="s">
        <v>44</v>
      </c>
      <c r="E41" s="95">
        <v>0</v>
      </c>
      <c r="F41" s="96"/>
    </row>
    <row r="42" spans="1:6" s="6" customFormat="1" x14ac:dyDescent="0.2">
      <c r="A42" s="12"/>
      <c r="B42" s="56"/>
      <c r="C42" s="44" t="s">
        <v>11</v>
      </c>
      <c r="D42" s="45" t="s">
        <v>45</v>
      </c>
      <c r="E42" s="95">
        <v>0</v>
      </c>
      <c r="F42" s="96"/>
    </row>
    <row r="43" spans="1:6" s="6" customFormat="1" ht="12.75" customHeight="1" x14ac:dyDescent="0.2">
      <c r="A43" s="12"/>
      <c r="B43" s="54" t="s">
        <v>12</v>
      </c>
      <c r="C43" s="81" t="s">
        <v>46</v>
      </c>
      <c r="D43" s="82"/>
      <c r="E43" s="82"/>
      <c r="F43" s="68"/>
    </row>
    <row r="44" spans="1:6" s="6" customFormat="1" x14ac:dyDescent="0.2">
      <c r="A44" s="12"/>
      <c r="B44" s="56"/>
      <c r="C44" s="46" t="s">
        <v>13</v>
      </c>
      <c r="D44" s="69" t="s">
        <v>44</v>
      </c>
      <c r="E44" s="95">
        <v>0</v>
      </c>
      <c r="F44" s="96"/>
    </row>
    <row r="45" spans="1:6" s="6" customFormat="1" x14ac:dyDescent="0.2">
      <c r="A45" s="12"/>
      <c r="B45" s="56"/>
      <c r="C45" s="44" t="s">
        <v>14</v>
      </c>
      <c r="D45" s="45" t="s">
        <v>45</v>
      </c>
      <c r="E45" s="95">
        <v>0</v>
      </c>
      <c r="F45" s="96"/>
    </row>
    <row r="46" spans="1:6" s="6" customFormat="1" ht="12.75" customHeight="1" x14ac:dyDescent="0.2">
      <c r="A46" s="12"/>
      <c r="B46" s="54" t="s">
        <v>15</v>
      </c>
      <c r="C46" s="81" t="s">
        <v>47</v>
      </c>
      <c r="D46" s="82"/>
      <c r="E46" s="82"/>
      <c r="F46" s="68"/>
    </row>
    <row r="47" spans="1:6" s="6" customFormat="1" x14ac:dyDescent="0.2">
      <c r="A47" s="12"/>
      <c r="B47" s="56"/>
      <c r="C47" s="46" t="s">
        <v>16</v>
      </c>
      <c r="D47" s="69" t="s">
        <v>44</v>
      </c>
      <c r="E47" s="95">
        <v>0</v>
      </c>
      <c r="F47" s="96"/>
    </row>
    <row r="48" spans="1:6" s="6" customFormat="1" x14ac:dyDescent="0.2">
      <c r="A48" s="12"/>
      <c r="B48" s="56"/>
      <c r="C48" s="44" t="s">
        <v>17</v>
      </c>
      <c r="D48" s="45" t="s">
        <v>45</v>
      </c>
      <c r="E48" s="95">
        <v>0</v>
      </c>
      <c r="F48" s="96"/>
    </row>
    <row r="49" spans="1:6" s="6" customFormat="1" x14ac:dyDescent="0.2">
      <c r="A49" s="12"/>
      <c r="B49" s="54" t="s">
        <v>49</v>
      </c>
      <c r="C49" s="81" t="s">
        <v>48</v>
      </c>
      <c r="D49" s="82"/>
      <c r="E49" s="82"/>
      <c r="F49" s="68"/>
    </row>
    <row r="50" spans="1:6" s="6" customFormat="1" x14ac:dyDescent="0.2">
      <c r="A50" s="12"/>
      <c r="B50" s="56"/>
      <c r="C50" s="46" t="s">
        <v>18</v>
      </c>
      <c r="D50" s="69" t="s">
        <v>44</v>
      </c>
      <c r="E50" s="95">
        <v>0</v>
      </c>
      <c r="F50" s="96"/>
    </row>
    <row r="51" spans="1:6" s="6" customFormat="1" x14ac:dyDescent="0.2">
      <c r="A51" s="12"/>
      <c r="B51" s="56"/>
      <c r="C51" s="41" t="s">
        <v>19</v>
      </c>
      <c r="D51" s="42" t="s">
        <v>45</v>
      </c>
      <c r="E51" s="95">
        <v>0</v>
      </c>
      <c r="F51" s="96"/>
    </row>
    <row r="52" spans="1:6" s="6" customFormat="1" x14ac:dyDescent="0.2">
      <c r="A52" s="12"/>
      <c r="B52" s="12"/>
      <c r="C52" s="12"/>
      <c r="D52" s="13"/>
      <c r="E52" s="14"/>
    </row>
    <row r="53" spans="1:6" s="6" customFormat="1" x14ac:dyDescent="0.2">
      <c r="A53" s="74" t="s">
        <v>71</v>
      </c>
      <c r="B53" s="74" t="s">
        <v>72</v>
      </c>
      <c r="C53" s="70"/>
      <c r="D53" s="71"/>
      <c r="E53" s="72"/>
      <c r="F53" s="73"/>
    </row>
    <row r="54" spans="1:6" s="6" customFormat="1" x14ac:dyDescent="0.2">
      <c r="A54" s="12"/>
      <c r="B54" s="12"/>
      <c r="C54" s="12"/>
      <c r="D54" s="13"/>
      <c r="E54" s="14"/>
    </row>
    <row r="55" spans="1:6" s="6" customFormat="1" x14ac:dyDescent="0.2">
      <c r="A55" s="12"/>
      <c r="B55" s="75" t="s">
        <v>75</v>
      </c>
      <c r="C55" s="79" t="s">
        <v>73</v>
      </c>
      <c r="D55" s="80"/>
      <c r="E55" s="96" t="s">
        <v>74</v>
      </c>
    </row>
    <row r="56" spans="1:6" x14ac:dyDescent="0.2">
      <c r="A56" s="8"/>
      <c r="B56" s="8"/>
      <c r="C56" s="9"/>
      <c r="D56" s="7"/>
    </row>
  </sheetData>
  <sheetProtection algorithmName="SHA-512" hashValue="RV8j8igEXjbyRQ3KgAfLkgXWIwvjQZbFS0YckrcDoHT9OB9bLtMZ1uOr3xM0QiX09JExNrJLk8AN366xY783AA==" saltValue="jEn7Dl8otoz0uZRCR1vI8A==" spinCount="100000" sheet="1" objects="1" scenarios="1"/>
  <mergeCells count="20">
    <mergeCell ref="B7:E7"/>
    <mergeCell ref="C9:E9"/>
    <mergeCell ref="C18:E18"/>
    <mergeCell ref="B10:E10"/>
    <mergeCell ref="C11:E11"/>
    <mergeCell ref="D15:E15"/>
    <mergeCell ref="D16:E16"/>
    <mergeCell ref="C19:E19"/>
    <mergeCell ref="D20:E20"/>
    <mergeCell ref="C24:E24"/>
    <mergeCell ref="C27:E27"/>
    <mergeCell ref="C40:D40"/>
    <mergeCell ref="C36:E36"/>
    <mergeCell ref="B34:E34"/>
    <mergeCell ref="C55:D55"/>
    <mergeCell ref="C49:E49"/>
    <mergeCell ref="C46:E46"/>
    <mergeCell ref="C37:D37"/>
    <mergeCell ref="C38:E38"/>
    <mergeCell ref="C43:E43"/>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D08FC-80EB-4FB7-9491-9449AE973E0E}">
  <dimension ref="A1:E29"/>
  <sheetViews>
    <sheetView workbookViewId="0">
      <selection activeCell="D21" sqref="D21"/>
    </sheetView>
  </sheetViews>
  <sheetFormatPr baseColWidth="10" defaultRowHeight="12.75" x14ac:dyDescent="0.2"/>
  <cols>
    <col min="4" max="4" width="80.5703125" customWidth="1"/>
    <col min="5" max="5" width="22.7109375" customWidth="1"/>
  </cols>
  <sheetData>
    <row r="1" spans="1:5" x14ac:dyDescent="0.2">
      <c r="A1" s="91" t="s">
        <v>59</v>
      </c>
      <c r="B1" s="91"/>
      <c r="C1" s="91"/>
      <c r="D1" s="91"/>
      <c r="E1" s="91"/>
    </row>
    <row r="2" spans="1:5" x14ac:dyDescent="0.2">
      <c r="A2" s="91"/>
      <c r="B2" s="91"/>
      <c r="C2" s="91"/>
      <c r="D2" s="91"/>
      <c r="E2" s="91"/>
    </row>
    <row r="3" spans="1:5" x14ac:dyDescent="0.2">
      <c r="A3" s="91"/>
      <c r="B3" s="91"/>
      <c r="C3" s="91"/>
      <c r="D3" s="91"/>
      <c r="E3" s="91"/>
    </row>
    <row r="4" spans="1:5" x14ac:dyDescent="0.2">
      <c r="A4" s="91"/>
      <c r="B4" s="91"/>
      <c r="C4" s="91"/>
      <c r="D4" s="91"/>
      <c r="E4" s="91"/>
    </row>
    <row r="5" spans="1:5" x14ac:dyDescent="0.2">
      <c r="A5" s="91"/>
      <c r="B5" s="91"/>
      <c r="C5" s="91"/>
      <c r="D5" s="91"/>
      <c r="E5" s="91"/>
    </row>
    <row r="6" spans="1:5" ht="12.75" customHeight="1" x14ac:dyDescent="0.2">
      <c r="A6" s="48"/>
      <c r="B6" s="48"/>
      <c r="C6" s="60" t="s">
        <v>7</v>
      </c>
      <c r="D6" s="61" t="s">
        <v>28</v>
      </c>
      <c r="E6" s="62"/>
    </row>
    <row r="7" spans="1:5" x14ac:dyDescent="0.2">
      <c r="C7" s="49" t="s">
        <v>0</v>
      </c>
      <c r="D7" s="92" t="s">
        <v>60</v>
      </c>
      <c r="E7" s="93"/>
    </row>
    <row r="8" spans="1:5" x14ac:dyDescent="0.2">
      <c r="C8" s="41" t="s">
        <v>3</v>
      </c>
      <c r="D8" s="42" t="s">
        <v>32</v>
      </c>
      <c r="E8" s="43">
        <f>'Detaillierte Ausschreibung'!E25</f>
        <v>0</v>
      </c>
    </row>
    <row r="9" spans="1:5" x14ac:dyDescent="0.2">
      <c r="C9" s="44" t="s">
        <v>4</v>
      </c>
      <c r="D9" s="45" t="s">
        <v>33</v>
      </c>
      <c r="E9" s="43">
        <f>'Detaillierte Ausschreibung'!E26</f>
        <v>0</v>
      </c>
    </row>
    <row r="10" spans="1:5" x14ac:dyDescent="0.2">
      <c r="C10" s="50" t="s">
        <v>1</v>
      </c>
      <c r="D10" s="92" t="s">
        <v>61</v>
      </c>
      <c r="E10" s="93"/>
    </row>
    <row r="11" spans="1:5" x14ac:dyDescent="0.2">
      <c r="C11" s="46" t="s">
        <v>5</v>
      </c>
      <c r="D11" s="42" t="s">
        <v>32</v>
      </c>
      <c r="E11" s="47">
        <f>'Detaillierte Ausschreibung'!E28</f>
        <v>0</v>
      </c>
    </row>
    <row r="12" spans="1:5" x14ac:dyDescent="0.2">
      <c r="C12" s="41" t="s">
        <v>6</v>
      </c>
      <c r="D12" s="45" t="s">
        <v>33</v>
      </c>
      <c r="E12" s="47">
        <f>'Detaillierte Ausschreibung'!E29</f>
        <v>0</v>
      </c>
    </row>
    <row r="13" spans="1:5" x14ac:dyDescent="0.2">
      <c r="C13" s="52" t="s">
        <v>35</v>
      </c>
      <c r="D13" s="51" t="s">
        <v>62</v>
      </c>
      <c r="E13" s="47">
        <f>'Detaillierte Ausschreibung'!E30</f>
        <v>0</v>
      </c>
    </row>
    <row r="14" spans="1:5" x14ac:dyDescent="0.2">
      <c r="C14" s="58"/>
      <c r="D14" s="58"/>
      <c r="E14" s="59"/>
    </row>
    <row r="15" spans="1:5" x14ac:dyDescent="0.2">
      <c r="C15" s="60" t="s">
        <v>8</v>
      </c>
      <c r="D15" s="61" t="s">
        <v>29</v>
      </c>
      <c r="E15" s="63"/>
    </row>
    <row r="16" spans="1:5" x14ac:dyDescent="0.2">
      <c r="C16" s="53" t="s">
        <v>9</v>
      </c>
      <c r="D16" s="89" t="s">
        <v>63</v>
      </c>
      <c r="E16" s="94"/>
    </row>
    <row r="17" spans="3:5" x14ac:dyDescent="0.2">
      <c r="C17" s="41" t="s">
        <v>10</v>
      </c>
      <c r="D17" s="45" t="s">
        <v>44</v>
      </c>
      <c r="E17" s="43">
        <f>'Detaillierte Ausschreibung'!E41</f>
        <v>0</v>
      </c>
    </row>
    <row r="18" spans="3:5" x14ac:dyDescent="0.2">
      <c r="C18" s="41" t="s">
        <v>11</v>
      </c>
      <c r="D18" s="42" t="s">
        <v>45</v>
      </c>
      <c r="E18" s="43">
        <f>'Detaillierte Ausschreibung'!E42</f>
        <v>0</v>
      </c>
    </row>
    <row r="19" spans="3:5" x14ac:dyDescent="0.2">
      <c r="C19" s="53" t="s">
        <v>12</v>
      </c>
      <c r="D19" s="89" t="s">
        <v>64</v>
      </c>
      <c r="E19" s="90"/>
    </row>
    <row r="20" spans="3:5" x14ac:dyDescent="0.2">
      <c r="C20" s="41" t="s">
        <v>13</v>
      </c>
      <c r="D20" s="45" t="s">
        <v>44</v>
      </c>
      <c r="E20" s="43">
        <f>'Detaillierte Ausschreibung'!E44</f>
        <v>0</v>
      </c>
    </row>
    <row r="21" spans="3:5" x14ac:dyDescent="0.2">
      <c r="C21" s="41" t="s">
        <v>14</v>
      </c>
      <c r="D21" s="42" t="s">
        <v>45</v>
      </c>
      <c r="E21" s="43">
        <f>'Detaillierte Ausschreibung'!E45</f>
        <v>0</v>
      </c>
    </row>
    <row r="22" spans="3:5" x14ac:dyDescent="0.2">
      <c r="C22" s="53" t="s">
        <v>15</v>
      </c>
      <c r="D22" s="89" t="s">
        <v>65</v>
      </c>
      <c r="E22" s="90"/>
    </row>
    <row r="23" spans="3:5" x14ac:dyDescent="0.2">
      <c r="C23" s="41" t="s">
        <v>16</v>
      </c>
      <c r="D23" s="45" t="s">
        <v>44</v>
      </c>
      <c r="E23" s="43">
        <f>'Detaillierte Ausschreibung'!E47</f>
        <v>0</v>
      </c>
    </row>
    <row r="24" spans="3:5" x14ac:dyDescent="0.2">
      <c r="C24" s="41" t="s">
        <v>17</v>
      </c>
      <c r="D24" s="45" t="s">
        <v>45</v>
      </c>
      <c r="E24" s="43">
        <f>'Detaillierte Ausschreibung'!E48</f>
        <v>0</v>
      </c>
    </row>
    <row r="25" spans="3:5" x14ac:dyDescent="0.2">
      <c r="C25" s="53" t="s">
        <v>49</v>
      </c>
      <c r="D25" s="89" t="s">
        <v>66</v>
      </c>
      <c r="E25" s="90"/>
    </row>
    <row r="26" spans="3:5" x14ac:dyDescent="0.2">
      <c r="C26" s="41" t="s">
        <v>18</v>
      </c>
      <c r="D26" s="45" t="s">
        <v>44</v>
      </c>
      <c r="E26" s="43">
        <f>'Detaillierte Ausschreibung'!E50</f>
        <v>0</v>
      </c>
    </row>
    <row r="27" spans="3:5" x14ac:dyDescent="0.2">
      <c r="C27" s="41" t="s">
        <v>19</v>
      </c>
      <c r="D27" s="42" t="s">
        <v>45</v>
      </c>
      <c r="E27" s="43">
        <f>'Detaillierte Ausschreibung'!E51</f>
        <v>0</v>
      </c>
    </row>
    <row r="29" spans="3:5" ht="18" x14ac:dyDescent="0.4">
      <c r="D29" s="66" t="s">
        <v>68</v>
      </c>
      <c r="E29" s="76">
        <f>SUM(E8+E9+E11+E12+E13+E17+E18+E20+E21+E23+E24+E26+E27)</f>
        <v>0</v>
      </c>
    </row>
  </sheetData>
  <sheetProtection algorithmName="SHA-512" hashValue="Z6AQyHcK6JncRrzSBoH1h5wgrzm1Yv7n+LY5FPlsgA4to8fxRpA+GBuSPgksqsVqJZMKKmiNGaR263LZQKpz/Q==" saltValue="X9S/YghGSQ3CPuQ9ghYMZw==" spinCount="100000" sheet="1" objects="1" scenarios="1"/>
  <mergeCells count="7">
    <mergeCell ref="D25:E25"/>
    <mergeCell ref="A1:E5"/>
    <mergeCell ref="D7:E7"/>
    <mergeCell ref="D10:E10"/>
    <mergeCell ref="D16:E16"/>
    <mergeCell ref="D19:E19"/>
    <mergeCell ref="D22:E22"/>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Detaillierte Ausschreibung</vt:lpstr>
      <vt:lpstr>Preiswertung</vt:lpstr>
    </vt:vector>
  </TitlesOfParts>
  <Company>Auswärtiges Amt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Wattenbach, Ulrike (BfAA privat)</dc:creator>
  <cp:lastModifiedBy>Paeslack, Sascha (BfAA privat)</cp:lastModifiedBy>
  <dcterms:created xsi:type="dcterms:W3CDTF">2025-05-06T09:23:26Z</dcterms:created>
  <dcterms:modified xsi:type="dcterms:W3CDTF">2025-12-05T14:25:19Z</dcterms:modified>
</cp:coreProperties>
</file>