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autoCompressPictures="0"/>
  <xr:revisionPtr revIDLastSave="0" documentId="13_ncr:1_{9814676D-4625-4C38-8EE4-D9BB282C81AE}" xr6:coauthVersionLast="47" xr6:coauthVersionMax="47" xr10:uidLastSave="{00000000-0000-0000-0000-000000000000}"/>
  <bookViews>
    <workbookView xWindow="0" yWindow="0" windowWidth="20832" windowHeight="16656" xr2:uid="{00000000-000D-0000-FFFF-FFFF00000000}"/>
  </bookViews>
  <sheets>
    <sheet name="06-Preisangebot" sheetId="37" r:id="rId1"/>
  </sheets>
  <externalReferences>
    <externalReference r:id="rId2"/>
    <externalReference r:id="rId3"/>
  </externalReferences>
  <definedNames>
    <definedName name="Angebot_Datum">'06-Preisangebot'!$F$144</definedName>
    <definedName name="Angebot_Name_Bieter">'06-Preisangebot'!$F$8</definedName>
    <definedName name="Angebot_Pos_10.0">'06-Preisangebot'!$G$48</definedName>
    <definedName name="Angebot_Pos_10.1">'06-Preisangebot'!$G$49</definedName>
    <definedName name="Angebot_Pos_10.2">'06-Preisangebot'!$G$50</definedName>
    <definedName name="Angebot_Pos_11.0">'06-Preisangebot'!$G$52</definedName>
    <definedName name="Angebot_Pos_11.1">'06-Preisangebot'!$G$53</definedName>
    <definedName name="Angebot_Pos_12.1">'06-Preisangebot'!$G$55</definedName>
    <definedName name="Angebot_Pos_12.10">'06-Preisangebot'!$G$64</definedName>
    <definedName name="Angebot_Pos_12.2">'06-Preisangebot'!$G$56</definedName>
    <definedName name="Angebot_Pos_12.3">'06-Preisangebot'!$G$57</definedName>
    <definedName name="Angebot_Pos_12.4">'06-Preisangebot'!$G$58</definedName>
    <definedName name="Angebot_Pos_12.5">'06-Preisangebot'!$G$59</definedName>
    <definedName name="Angebot_Pos_12.6">'06-Preisangebot'!$G$60</definedName>
    <definedName name="Angebot_Pos_12.7">'06-Preisangebot'!$G$61</definedName>
    <definedName name="Angebot_Pos_12.8">'06-Preisangebot'!$G$62</definedName>
    <definedName name="Angebot_Pos_12.9">'06-Preisangebot'!$G$63</definedName>
    <definedName name="Angebot_Pos_13.1">'06-Preisangebot'!$G$66</definedName>
    <definedName name="Angebot_Pos_13.2">'06-Preisangebot'!$G$67</definedName>
    <definedName name="Angebot_Pos_13.3">'06-Preisangebot'!$G$68</definedName>
    <definedName name="Angebot_Pos_13.4">'06-Preisangebot'!$G$69</definedName>
    <definedName name="Angebot_Pos_13.5">'06-Preisangebot'!$G$70</definedName>
    <definedName name="Angebot_Pos_13.6">'06-Preisangebot'!$G$71</definedName>
    <definedName name="Angebot_Pos_13.7">'06-Preisangebot'!$G$72</definedName>
    <definedName name="Angebot_Pos_14.1">'06-Preisangebot'!$G$74</definedName>
    <definedName name="Angebot_Pos_14.2.1">'06-Preisangebot'!$G$76</definedName>
    <definedName name="Angebot_Pos_14.2.2">'06-Preisangebot'!$G$77</definedName>
    <definedName name="Angebot_Pos_14.3.1">'06-Preisangebot'!$G$79</definedName>
    <definedName name="Angebot_Pos_14.4.1">'06-Preisangebot'!$G$81</definedName>
    <definedName name="Angebot_Pos_14.4.2">'06-Preisangebot'!$G$82</definedName>
    <definedName name="Angebot_Pos_14.5.1">'06-Preisangebot'!$G$84</definedName>
    <definedName name="Angebot_Pos_14.5.2">'06-Preisangebot'!$G$85</definedName>
    <definedName name="Angebot_Pos_14.5.3">'06-Preisangebot'!$G$86</definedName>
    <definedName name="Angebot_Pos_14.5.4">'06-Preisangebot'!$G$87</definedName>
    <definedName name="Angebot_Pos_14.6.1">'06-Preisangebot'!$G$89</definedName>
    <definedName name="Angebot_Pos_14.7">'06-Preisangebot'!$G$90</definedName>
    <definedName name="Angebot_Pos_15.1">'06-Preisangebot'!$G$92</definedName>
    <definedName name="Angebot_Pos_15.10">'06-Preisangebot'!$G$101</definedName>
    <definedName name="Angebot_Pos_15.11.1">'06-Preisangebot'!$G$103</definedName>
    <definedName name="Angebot_Pos_15.11.2">'06-Preisangebot'!$G$104</definedName>
    <definedName name="Angebot_Pos_15.12">'06-Preisangebot'!$G$105</definedName>
    <definedName name="Angebot_Pos_15.13.1">'06-Preisangebot'!$G$107</definedName>
    <definedName name="Angebot_Pos_15.13.2">'06-Preisangebot'!$G$108</definedName>
    <definedName name="Angebot_Pos_15.13.3">'06-Preisangebot'!$G$109</definedName>
    <definedName name="Angebot_Pos_15.13.4">'06-Preisangebot'!$G$110</definedName>
    <definedName name="Angebot_Pos_15.13.5">'06-Preisangebot'!$G$111</definedName>
    <definedName name="Angebot_Pos_15.14.1">'06-Preisangebot'!$G$113</definedName>
    <definedName name="Angebot_Pos_15.15">'06-Preisangebot'!$G$114</definedName>
    <definedName name="Angebot_Pos_15.16">'06-Preisangebot'!$G$115</definedName>
    <definedName name="Angebot_Pos_15.17">'06-Preisangebot'!$G$116</definedName>
    <definedName name="Angebot_Pos_15.2">'06-Preisangebot'!$G$93</definedName>
    <definedName name="Angebot_Pos_15.3">'06-Preisangebot'!$G$94</definedName>
    <definedName name="Angebot_Pos_15.4">'06-Preisangebot'!$G$95</definedName>
    <definedName name="Angebot_Pos_15.5">'06-Preisangebot'!$G$96</definedName>
    <definedName name="Angebot_Pos_15.6">'06-Preisangebot'!$G$97</definedName>
    <definedName name="Angebot_Pos_15.7">'06-Preisangebot'!$G$98</definedName>
    <definedName name="Angebot_Pos_15.8">'06-Preisangebot'!$G$99</definedName>
    <definedName name="Angebot_Pos_15.9">'06-Preisangebot'!$G$100</definedName>
    <definedName name="Angebot_Pos_16.1">'06-Preisangebot'!$G$118</definedName>
    <definedName name="Angebot_Pos_16.2">'06-Preisangebot'!$G$119</definedName>
    <definedName name="Angebot_Pos_16.3">'06-Preisangebot'!$G$120</definedName>
    <definedName name="Angebot_Pos_16.4">'06-Preisangebot'!$G$121</definedName>
    <definedName name="Angebot_Pos_17.0">'06-Preisangebot'!$G$123</definedName>
    <definedName name="Angebot_Pos_17.1">'06-Preisangebot'!$G$124</definedName>
    <definedName name="Angebot_Pos_17.2">'06-Preisangebot'!$G$125</definedName>
    <definedName name="Angebot_Pos_17.3">'06-Preisangebot'!$G$126</definedName>
    <definedName name="Angebot_Pos_18.0">'06-Preisangebot'!$G$128</definedName>
    <definedName name="Angebot_Pos_18.1">'06-Preisangebot'!$G$129</definedName>
    <definedName name="Angebot_Pos_19.0">'06-Preisangebot'!$G$131</definedName>
    <definedName name="Angebot_Pos_19.1">'06-Preisangebot'!$G$132</definedName>
    <definedName name="Angebot_Pos_20.0">'06-Preisangebot'!$G$134</definedName>
    <definedName name="Angebot_Pos_20.1">'06-Preisangebot'!$G$135</definedName>
    <definedName name="Angebot_Pos_4.0">'06-Preisangebot'!$G$22</definedName>
    <definedName name="Angebot_Pos_4.1">'06-Preisangebot'!$G$23</definedName>
    <definedName name="Angebot_Pos_6.1">'06-Preisangebot'!$G$26</definedName>
    <definedName name="Angebot_Pos_6.2">'06-Preisangebot'!$G$27</definedName>
    <definedName name="Angebot_Pos_6.3">'06-Preisangebot'!$G$28</definedName>
    <definedName name="Angebot_Pos_6.4">'06-Preisangebot'!$G$29</definedName>
    <definedName name="Angebot_Pos_6.5">'06-Preisangebot'!$G$30</definedName>
    <definedName name="Angebot_Pos_6.6">'06-Preisangebot'!$G$31</definedName>
    <definedName name="Angebot_Pos_6.7">'06-Preisangebot'!$G$32</definedName>
    <definedName name="Angebot_Pos_7.0">'06-Preisangebot'!$G$34</definedName>
    <definedName name="Angebot_Pos_7.1">'06-Preisangebot'!$G$35</definedName>
    <definedName name="Angebot_Pos_7.2">'06-Preisangebot'!$G$36</definedName>
    <definedName name="Angebot_Pos_8.0">'06-Preisangebot'!$G$38</definedName>
    <definedName name="Angebot_Pos_8.1">'06-Preisangebot'!$G$39</definedName>
    <definedName name="Angebot_Pos_9.0">'06-Preisangebot'!$G$41</definedName>
    <definedName name="Angebot_Pos_9.1">'06-Preisangebot'!$G$42</definedName>
    <definedName name="Angebot_Pos_9.2">'06-Preisangebot'!$G$43</definedName>
    <definedName name="Angebot_Pos_9.3">'06-Preisangebot'!$G$44</definedName>
    <definedName name="Angebot_Pos_9.4">'06-Preisangebot'!$G$45</definedName>
    <definedName name="Angebot_Pos_9.5">'06-Preisangebot'!$G$46</definedName>
    <definedName name="Angebot_Titel_1">'06-Preisangebot'!$G$13</definedName>
    <definedName name="Angebot_Unterschrift">'06-Preisangebot'!#REF!</definedName>
    <definedName name="Anl_1_001">#REF!</definedName>
    <definedName name="Anl_1_002">#REF!</definedName>
    <definedName name="Anl_1_003">#REF!</definedName>
    <definedName name="Anl_1_004">#REF!</definedName>
    <definedName name="Anl_1_005">#REF!</definedName>
    <definedName name="Anzahl_Büros_volle_Pkt">#REF!</definedName>
    <definedName name="_xlnm.Print_Area" localSheetId="0">'06-Preisangebot'!$B$1:$J$149</definedName>
    <definedName name="_xlnm.Print_Titles" localSheetId="0">'06-Preisangebot'!$1:$7</definedName>
    <definedName name="Leistungsbild">'[1]TN-Antrag'!$D$14</definedName>
    <definedName name="max_Punktzahl">#REF!</definedName>
    <definedName name="Projekt">#REF!</definedName>
    <definedName name="T0_01">#REF!</definedName>
    <definedName name="T0_02">#REF!</definedName>
    <definedName name="T0_03">#REF!</definedName>
    <definedName name="T0_03neu">[2]Eignungsnachweis!$I$71</definedName>
    <definedName name="T0_04">#REF!</definedName>
    <definedName name="T0_05">#REF!</definedName>
    <definedName name="T0_06">#REF!</definedName>
    <definedName name="T0_07">#REF!</definedName>
    <definedName name="T0_08">#REF!</definedName>
    <definedName name="T0_09">#REF!</definedName>
    <definedName name="T0_10">#REF!</definedName>
    <definedName name="T0_11">#REF!</definedName>
    <definedName name="T0_12">#REF!</definedName>
    <definedName name="T0_13">#REF!</definedName>
    <definedName name="T0_14">#REF!</definedName>
    <definedName name="T0_15">#REF!</definedName>
    <definedName name="T0_16">#REF!</definedName>
    <definedName name="T0_17">#REF!</definedName>
    <definedName name="T0_18">#REF!</definedName>
    <definedName name="T0_19">#REF!</definedName>
    <definedName name="T0_20">#REF!</definedName>
    <definedName name="T0_21">#REF!</definedName>
    <definedName name="T0_22">#REF!</definedName>
    <definedName name="T0_23">#REF!</definedName>
    <definedName name="T0_24">#REF!</definedName>
    <definedName name="T0_25">#REF!</definedName>
    <definedName name="T0_Name_Bieter">#REF!</definedName>
    <definedName name="T0_xxxxxxx">#REF!</definedName>
    <definedName name="T1_01">#REF!</definedName>
    <definedName name="T1_02">#REF!</definedName>
    <definedName name="T1_03">#REF!</definedName>
    <definedName name="T1_04">#REF!</definedName>
    <definedName name="T1_05">#REF!</definedName>
    <definedName name="T1_06">#REF!</definedName>
    <definedName name="T1_07">#REF!</definedName>
    <definedName name="T1_08">#REF!</definedName>
    <definedName name="T1_09">#REF!</definedName>
    <definedName name="T1_10">#REF!</definedName>
    <definedName name="T1_11">#REF!</definedName>
    <definedName name="T1_12">#REF!</definedName>
    <definedName name="T1_13">#REF!</definedName>
    <definedName name="T1_14">#REF!</definedName>
    <definedName name="T1_15">#REF!</definedName>
    <definedName name="T1_16">#REF!</definedName>
    <definedName name="T1_17">#REF!</definedName>
    <definedName name="T1_18">#REF!</definedName>
    <definedName name="T1_19">#REF!</definedName>
    <definedName name="T1_20">#REF!</definedName>
    <definedName name="T1_21">#REF!</definedName>
    <definedName name="T1_22">#REF!</definedName>
    <definedName name="T1_23">#REF!</definedName>
    <definedName name="T1_24">#REF!</definedName>
    <definedName name="T1_25">#REF!</definedName>
    <definedName name="T1_26">#REF!</definedName>
    <definedName name="T1_27">#REF!</definedName>
    <definedName name="T1_28">#REF!</definedName>
    <definedName name="T1_29">#REF!</definedName>
    <definedName name="T1_30">#REF!</definedName>
    <definedName name="T1_31">#REF!</definedName>
    <definedName name="T1_32">#REF!</definedName>
    <definedName name="T1_33">#REF!</definedName>
    <definedName name="T1_34">#REF!</definedName>
    <definedName name="T1_35">#REF!</definedName>
    <definedName name="T1_36">#REF!</definedName>
    <definedName name="T1_37">#REF!</definedName>
    <definedName name="T1_38">#REF!</definedName>
    <definedName name="T1_39">#REF!</definedName>
    <definedName name="T1_40">#REF!</definedName>
    <definedName name="T1_41">#REF!</definedName>
    <definedName name="T1_42">#REF!</definedName>
    <definedName name="T1_43">#REF!</definedName>
    <definedName name="T1_44">#REF!</definedName>
    <definedName name="T1_45">#REF!</definedName>
    <definedName name="T1_46">#REF!</definedName>
    <definedName name="T1_47">#REF!</definedName>
    <definedName name="T1_48">#REF!</definedName>
    <definedName name="T1_49">#REF!</definedName>
    <definedName name="T1_50">#REF!</definedName>
    <definedName name="T1_51">#REF!</definedName>
    <definedName name="T1_52">#REF!</definedName>
    <definedName name="T1_53">#REF!</definedName>
    <definedName name="T1_54">#REF!</definedName>
    <definedName name="T1_55">#REF!</definedName>
    <definedName name="T1_56">#REF!</definedName>
    <definedName name="T1_57">#REF!</definedName>
    <definedName name="T1_M1_01">#REF!</definedName>
    <definedName name="T1_M1_02">#REF!</definedName>
    <definedName name="T1_M1_03">#REF!</definedName>
    <definedName name="T1_M1_04">#REF!</definedName>
    <definedName name="T1_M1_05">#REF!</definedName>
    <definedName name="T1_M1_06">#REF!</definedName>
    <definedName name="T1_M1_07">#REF!</definedName>
    <definedName name="T1_M1_08">#REF!</definedName>
    <definedName name="T1_M1_09">#REF!</definedName>
    <definedName name="T1_M1_10">#REF!</definedName>
    <definedName name="T1_M1_11">#REF!</definedName>
    <definedName name="T1_M1_12">#REF!</definedName>
    <definedName name="T1_M1_13">#REF!</definedName>
    <definedName name="T1_M1_14">#REF!</definedName>
    <definedName name="T1_M1_15">#REF!</definedName>
    <definedName name="T1_M1_BG01">#REF!</definedName>
    <definedName name="T1_M1_HP01">#REF!</definedName>
    <definedName name="T1_M1_HP02">#REF!</definedName>
    <definedName name="T1_M1_HP03">#REF!</definedName>
    <definedName name="T1_M1_HP04">#REF!</definedName>
    <definedName name="T1_M1_HP05">#REF!</definedName>
    <definedName name="T1_M1_HP06">#REF!</definedName>
    <definedName name="T1_M1_Insol01">#REF!</definedName>
    <definedName name="T1_M1_Insol02">#REF!</definedName>
    <definedName name="T1_M1_Insol03">#REF!</definedName>
    <definedName name="T1_M1_Insol04">#REF!</definedName>
    <definedName name="T1_M1_Insol05">#REF!</definedName>
    <definedName name="T1_M1_Insol06">#REF!</definedName>
    <definedName name="T1_M1_Insol07">#REF!</definedName>
    <definedName name="T1_M1_Liqu01">#REF!</definedName>
    <definedName name="T1_M1_Liqu02">#REF!</definedName>
    <definedName name="T1_M1_Reg01">#REF!</definedName>
    <definedName name="T1_M1_Reg02">#REF!</definedName>
    <definedName name="T1_M1_Reg03">#REF!</definedName>
    <definedName name="T1_M1_Reg04">#REF!</definedName>
    <definedName name="T1_M1_Reg05">#REF!</definedName>
    <definedName name="T1_M1_Reg06">#REF!</definedName>
    <definedName name="T1_M1_Steuer01">#REF!</definedName>
    <definedName name="T1_M1_Steuer02">#REF!</definedName>
    <definedName name="T1_M1_Verfehl01">#REF!</definedName>
    <definedName name="T1_M1_Verfehl02">#REF!</definedName>
    <definedName name="T1_M2_01">#REF!</definedName>
    <definedName name="T1_M2_02">#REF!</definedName>
    <definedName name="T1_M2_03">#REF!</definedName>
    <definedName name="T1_M2_04">#REF!</definedName>
    <definedName name="T1_M2_05">#REF!</definedName>
    <definedName name="T1_M2_06">#REF!</definedName>
    <definedName name="T1_M2_07">#REF!</definedName>
    <definedName name="T1_M2_08">#REF!</definedName>
    <definedName name="T1_M2_09">#REF!</definedName>
    <definedName name="T1_M2_10">#REF!</definedName>
    <definedName name="T1_M2_11">#REF!</definedName>
    <definedName name="T1_M2_12">#REF!</definedName>
    <definedName name="T1_M2_13">#REF!</definedName>
    <definedName name="T1_M2_14">#REF!</definedName>
    <definedName name="T1_M2_15">#REF!</definedName>
    <definedName name="T1_M2_BG01">#REF!</definedName>
    <definedName name="T1_M2_BG02">#REF!</definedName>
    <definedName name="T1_M2_HP01">#REF!</definedName>
    <definedName name="T1_M2_HP02">#REF!</definedName>
    <definedName name="T1_M2_HP03">#REF!</definedName>
    <definedName name="T1_M2_HP04">#REF!</definedName>
    <definedName name="T1_M2_HP05">#REF!</definedName>
    <definedName name="T1_M2_HP06">#REF!</definedName>
    <definedName name="T1_M2_Insol01">#REF!</definedName>
    <definedName name="T1_M2_Insol02">#REF!</definedName>
    <definedName name="T1_M2_Insol03">#REF!</definedName>
    <definedName name="T1_M2_Insol04">#REF!</definedName>
    <definedName name="T1_M2_Insol05">#REF!</definedName>
    <definedName name="T1_M2_Insol06">#REF!</definedName>
    <definedName name="T1_M2_Insol07">#REF!</definedName>
    <definedName name="T1_M2_Liqu01">#REF!</definedName>
    <definedName name="T1_M2_Liqu02">#REF!</definedName>
    <definedName name="T1_M2_Reg01">#REF!</definedName>
    <definedName name="T1_M2_Reg02">#REF!</definedName>
    <definedName name="T1_M2_Reg03">#REF!</definedName>
    <definedName name="T1_M2_Reg04">#REF!</definedName>
    <definedName name="T1_M2_Reg05">#REF!</definedName>
    <definedName name="T1_M2_Reg06">#REF!</definedName>
    <definedName name="T1_M2_Steuer01">#REF!</definedName>
    <definedName name="T1_M2_Steuer03">#REF!</definedName>
    <definedName name="T1_M2_Verfehl01">#REF!</definedName>
    <definedName name="T1_M2_Verfehl02">#REF!</definedName>
    <definedName name="T1_M3_01">#REF!</definedName>
    <definedName name="T1_M3_02">#REF!</definedName>
    <definedName name="T1_M3_03">#REF!</definedName>
    <definedName name="T1_M3_04">#REF!</definedName>
    <definedName name="T1_M3_05">#REF!</definedName>
    <definedName name="T1_M3_06">#REF!</definedName>
    <definedName name="T1_M3_07">#REF!</definedName>
    <definedName name="T1_M3_08">#REF!</definedName>
    <definedName name="T1_M3_09">#REF!</definedName>
    <definedName name="T1_M3_10">#REF!</definedName>
    <definedName name="T1_M3_11">#REF!</definedName>
    <definedName name="T1_M3_12">#REF!</definedName>
    <definedName name="T1_M3_13">#REF!</definedName>
    <definedName name="T1_M3_14">#REF!</definedName>
    <definedName name="T1_M3_15">#REF!</definedName>
    <definedName name="T1_M3_BG01">#REF!</definedName>
    <definedName name="T1_M3_BG02">#REF!</definedName>
    <definedName name="T1_M3_HP01">#REF!</definedName>
    <definedName name="T1_M3_HP02">#REF!</definedName>
    <definedName name="T1_M3_HP03">#REF!</definedName>
    <definedName name="T1_M3_HP04">#REF!</definedName>
    <definedName name="T1_M3_HP05">#REF!</definedName>
    <definedName name="T1_M3_HP06">#REF!</definedName>
    <definedName name="T1_M3_Insol01">#REF!</definedName>
    <definedName name="T1_M3_Insol02">#REF!</definedName>
    <definedName name="T1_M3_Insol03">#REF!</definedName>
    <definedName name="T1_M3_Insol04">#REF!</definedName>
    <definedName name="T1_M3_Insol05">#REF!</definedName>
    <definedName name="T1_M3_Insol06">#REF!</definedName>
    <definedName name="T1_M3_Insol07">#REF!</definedName>
    <definedName name="T1_M3_Liqu01">#REF!</definedName>
    <definedName name="T1_M3_Liqu02">#REF!</definedName>
    <definedName name="T1_M3_Reg01">#REF!</definedName>
    <definedName name="T1_M3_Reg02">#REF!</definedName>
    <definedName name="T1_M3_Reg03">#REF!</definedName>
    <definedName name="T1_M3_Reg04">#REF!</definedName>
    <definedName name="T1_M3_Reg05">#REF!</definedName>
    <definedName name="T1_M3_Reg06">#REF!</definedName>
    <definedName name="T1_M3_Steuer01">#REF!</definedName>
    <definedName name="T1_M3_Steuer02">#REF!</definedName>
    <definedName name="T1_M3_Verfehl01">#REF!</definedName>
    <definedName name="T1_M3_Verfehl02">#REF!</definedName>
    <definedName name="T1_MA_NA01">#REF!</definedName>
    <definedName name="T1_MA_NA02">#REF!</definedName>
    <definedName name="T1_MA_NA03">#REF!</definedName>
    <definedName name="T1_MA_NA04">#REF!</definedName>
    <definedName name="T1_MA_NA05">#REF!</definedName>
    <definedName name="T1_MA_NA06">#REF!</definedName>
    <definedName name="T1_MA_NA07">#REF!</definedName>
    <definedName name="T1_MA_NA08">#REF!</definedName>
    <definedName name="T1_MA_NA09">#REF!</definedName>
    <definedName name="T1_MA_NA10">#REF!</definedName>
    <definedName name="T1_MA_NA11">#REF!</definedName>
    <definedName name="T1_MA_NA12">#REF!</definedName>
    <definedName name="T1_MA_NA13">#REF!</definedName>
    <definedName name="T1_MA_NA14">#REF!</definedName>
    <definedName name="T1_MA_NA15">#REF!</definedName>
    <definedName name="T1_MA_NA16">#REF!</definedName>
    <definedName name="T1_MA_NA17">#REF!</definedName>
    <definedName name="T1_MA_NA18">#REF!</definedName>
    <definedName name="T1_MA_NA19">#REF!</definedName>
    <definedName name="T1_MA_NA20">#REF!</definedName>
    <definedName name="T1_MA_NA21">#REF!</definedName>
    <definedName name="T1_MA_NA22">#REF!</definedName>
    <definedName name="T1_MA_NA23">#REF!</definedName>
    <definedName name="T1_MA_NA24">#REF!</definedName>
    <definedName name="T1_MA_NA25">#REF!</definedName>
    <definedName name="T1_MA_NA26">#REF!</definedName>
    <definedName name="T1_MA_NA27">#REF!</definedName>
    <definedName name="T1_MA_NA28">#REF!</definedName>
    <definedName name="T1_MA_NA29">#REF!</definedName>
    <definedName name="T1_MA_NA30">#REF!</definedName>
    <definedName name="T1_MA_NA31">#REF!</definedName>
    <definedName name="T1_MA_NA32">#REF!</definedName>
    <definedName name="T1_MA_NA33">#REF!</definedName>
    <definedName name="T1_MA01">#REF!</definedName>
    <definedName name="T1_MA02">#REF!</definedName>
    <definedName name="T1_MA03">#REF!</definedName>
    <definedName name="T1_MA04">#REF!</definedName>
    <definedName name="T1_MA05">#REF!</definedName>
    <definedName name="T1_MA06">#REF!</definedName>
    <definedName name="T1_MA07">#REF!</definedName>
    <definedName name="T1_MA08">#REF!</definedName>
    <definedName name="T1_MA09">#REF!</definedName>
    <definedName name="T1_MA1_01">#REF!</definedName>
    <definedName name="T1_MA1_02">#REF!</definedName>
    <definedName name="T1_MA1_03">#REF!</definedName>
    <definedName name="T1_MA1_04">#REF!</definedName>
    <definedName name="T1_MA10_01">#REF!</definedName>
    <definedName name="T1_MA10_02">#REF!</definedName>
    <definedName name="T1_MA10_03">#REF!</definedName>
    <definedName name="T1_MA10_04">#REF!</definedName>
    <definedName name="T1_MA11_01">#REF!</definedName>
    <definedName name="T1_MA11_02">#REF!</definedName>
    <definedName name="T1_MA11_03">#REF!</definedName>
    <definedName name="T1_MA11_04">#REF!</definedName>
    <definedName name="T1_MA12_01">#REF!</definedName>
    <definedName name="T1_MA12_02">#REF!</definedName>
    <definedName name="T1_MA12_03">#REF!</definedName>
    <definedName name="T1_MA12_04">#REF!</definedName>
    <definedName name="T1_MA13_01">#REF!</definedName>
    <definedName name="T1_MA13_02">#REF!</definedName>
    <definedName name="T1_MA13_03">#REF!</definedName>
    <definedName name="T1_MA13_04">#REF!</definedName>
    <definedName name="T1_MA14_01">#REF!</definedName>
    <definedName name="T1_MA14_02">#REF!</definedName>
    <definedName name="T1_MA14_03">#REF!</definedName>
    <definedName name="T1_MA14_04">#REF!</definedName>
    <definedName name="T1_MA15_01">#REF!</definedName>
    <definedName name="T1_MA15_02">#REF!</definedName>
    <definedName name="T1_MA15_03">#REF!</definedName>
    <definedName name="T1_MA15_04">#REF!</definedName>
    <definedName name="T1_MA16_01">#REF!</definedName>
    <definedName name="T1_MA16_02">#REF!</definedName>
    <definedName name="T1_MA16_03">#REF!</definedName>
    <definedName name="T1_MA16_04">#REF!</definedName>
    <definedName name="T1_MA17_01">#REF!</definedName>
    <definedName name="T1_MA17_02">#REF!</definedName>
    <definedName name="T1_MA17_03">#REF!</definedName>
    <definedName name="T1_MA17_04">#REF!</definedName>
    <definedName name="T1_MA18_01">#REF!</definedName>
    <definedName name="T1_MA18_02">#REF!</definedName>
    <definedName name="T1_MA18_03">#REF!</definedName>
    <definedName name="T1_MA18_04">#REF!</definedName>
    <definedName name="T1_MA19_01">#REF!</definedName>
    <definedName name="T1_MA19_02">#REF!</definedName>
    <definedName name="T1_MA19_03">#REF!</definedName>
    <definedName name="T1_MA19_04">#REF!</definedName>
    <definedName name="T1_MA2_01">#REF!</definedName>
    <definedName name="T1_MA2_02">#REF!</definedName>
    <definedName name="T1_MA2_03">#REF!</definedName>
    <definedName name="T1_MA2_04">#REF!</definedName>
    <definedName name="T1_MA20_01">#REF!</definedName>
    <definedName name="T1_MA20_02">#REF!</definedName>
    <definedName name="T1_MA20_03">#REF!</definedName>
    <definedName name="T1_MA20_04">#REF!</definedName>
    <definedName name="T1_MA3_01">#REF!</definedName>
    <definedName name="T1_MA3_02">#REF!</definedName>
    <definedName name="T1_MA3_03">#REF!</definedName>
    <definedName name="T1_MA3_04">#REF!</definedName>
    <definedName name="T1_MA4_01">#REF!</definedName>
    <definedName name="T1_MA4_02">#REF!</definedName>
    <definedName name="T1_MA4_03">#REF!</definedName>
    <definedName name="T1_MA4_04">#REF!</definedName>
    <definedName name="T1_MA5_01">#REF!</definedName>
    <definedName name="T1_MA5_02">#REF!</definedName>
    <definedName name="T1_MA5_03">#REF!</definedName>
    <definedName name="T1_MA5_04">#REF!</definedName>
    <definedName name="T1_MA6_01">#REF!</definedName>
    <definedName name="T1_MA6_02">#REF!</definedName>
    <definedName name="T1_MA6_03">#REF!</definedName>
    <definedName name="T1_MA6_04">#REF!</definedName>
    <definedName name="T1_MA7_01">#REF!</definedName>
    <definedName name="T1_MA7_02">#REF!</definedName>
    <definedName name="T1_MA7_03">#REF!</definedName>
    <definedName name="T1_MA7_04">#REF!</definedName>
    <definedName name="T1_MA8_01">#REF!</definedName>
    <definedName name="T1_MA8_02">#REF!</definedName>
    <definedName name="T1_MA8_03">#REF!</definedName>
    <definedName name="T1_MA8_04">#REF!</definedName>
    <definedName name="T1_MA9_01">#REF!</definedName>
    <definedName name="T1_MA9_02">#REF!</definedName>
    <definedName name="T1_MA9_03">#REF!</definedName>
    <definedName name="T1_MA9_04">#REF!</definedName>
    <definedName name="T1_Umsatz01">#REF!</definedName>
    <definedName name="T1_Umsatz02">#REF!</definedName>
    <definedName name="T1_Umsatz03">#REF!</definedName>
    <definedName name="T1_Umsatz04">#REF!</definedName>
    <definedName name="T1_Umsatz05">#REF!</definedName>
    <definedName name="T1_Umsatz06">#REF!</definedName>
    <definedName name="T1_Umsatz07">#REF!</definedName>
    <definedName name="T1_Umsatz08">#REF!</definedName>
    <definedName name="T1_Umsatz09">#REF!</definedName>
    <definedName name="T1_Umsatz10">#REF!</definedName>
    <definedName name="T1_Umsatz11">#REF!</definedName>
    <definedName name="T1_Umsatz12">#REF!</definedName>
    <definedName name="T1_Umsatz13">#REF!</definedName>
    <definedName name="T1_Umsatz14">#REF!</definedName>
    <definedName name="T1_Umsatz15">#REF!</definedName>
    <definedName name="T1_Umsatz16">#REF!</definedName>
    <definedName name="T1_Umsatz17">#REF!</definedName>
    <definedName name="T1_Umsatz18">#REF!</definedName>
    <definedName name="T1_Umsatz19">#REF!</definedName>
    <definedName name="T1_Umsatz20">#REF!</definedName>
    <definedName name="T1_Umsatz21">#REF!</definedName>
    <definedName name="T1_Umsatz22">#REF!</definedName>
    <definedName name="T1_Umsatz23">#REF!</definedName>
    <definedName name="T1_Umsatz24">#REF!</definedName>
    <definedName name="T1_Umsatz25">#REF!</definedName>
    <definedName name="T1_Umsatz26">#REF!</definedName>
    <definedName name="T1_Umsatz27">#REF!</definedName>
    <definedName name="T1_Umsatz28">#REF!</definedName>
    <definedName name="T1_Umsatz29">#REF!</definedName>
    <definedName name="T1_Umsatz30">#REF!</definedName>
    <definedName name="T1_Umsatz31">#REF!</definedName>
    <definedName name="T1_Umsatz32">#REF!</definedName>
    <definedName name="T1_Umsatz33">#REF!</definedName>
    <definedName name="T1_Umsatz34">#REF!</definedName>
    <definedName name="T1_Umsatz35">#REF!</definedName>
    <definedName name="T1_Umsatz36">#REF!</definedName>
    <definedName name="T1_Umsatz37">#REF!</definedName>
    <definedName name="T1_Umsatz38">#REF!</definedName>
    <definedName name="T1_Umsatz39">#REF!</definedName>
    <definedName name="T1_Umsatz40">#REF!</definedName>
    <definedName name="T1_Umsatz41">#REF!</definedName>
    <definedName name="T1_Umsatz42">#REF!</definedName>
    <definedName name="T1a_01">#REF!</definedName>
    <definedName name="T1b_01">#REF!</definedName>
    <definedName name="T1b_02">#REF!</definedName>
    <definedName name="T1b_03">#REF!</definedName>
    <definedName name="T1b_04">#REF!</definedName>
    <definedName name="T1b_05">#REF!</definedName>
    <definedName name="T1b_06">#REF!</definedName>
    <definedName name="T1b_07">#REF!</definedName>
    <definedName name="T1b_08">#REF!</definedName>
    <definedName name="T1b_09">#REF!</definedName>
    <definedName name="T1b_10">#REF!</definedName>
    <definedName name="T1b_11">#REF!</definedName>
    <definedName name="T1b_12">#REF!</definedName>
    <definedName name="T1b_13">#REF!</definedName>
    <definedName name="T1b_14">#REF!</definedName>
    <definedName name="T1b_15">#REF!</definedName>
    <definedName name="T1b_16">#REF!</definedName>
    <definedName name="T1b_17">#REF!</definedName>
    <definedName name="T1b_18">#REF!</definedName>
    <definedName name="T1b_19">#REF!</definedName>
    <definedName name="T1b_20">#REF!</definedName>
    <definedName name="T1b_21">#REF!</definedName>
    <definedName name="T1b_22">#REF!</definedName>
    <definedName name="T1b_23">#REF!</definedName>
    <definedName name="T1b_24">#REF!</definedName>
    <definedName name="T1b_25">#REF!</definedName>
    <definedName name="T1b_26">#REF!</definedName>
    <definedName name="T1b_27">#REF!</definedName>
    <definedName name="T1b_28">#REF!</definedName>
    <definedName name="T1b_29">#REF!</definedName>
    <definedName name="T1b_30">#REF!</definedName>
    <definedName name="T1b_31">#REF!</definedName>
    <definedName name="T1b_32">#REF!</definedName>
    <definedName name="T1b_33">#REF!</definedName>
    <definedName name="T1b_34">#REF!</definedName>
    <definedName name="T1b_35">#REF!</definedName>
    <definedName name="T1b_36">#REF!</definedName>
    <definedName name="T1b_37">#REF!</definedName>
    <definedName name="T1b_38">#REF!</definedName>
    <definedName name="T1b_39">#REF!</definedName>
    <definedName name="T1b_40">#REF!</definedName>
    <definedName name="T1b_41">#REF!</definedName>
    <definedName name="T1b_42">#REF!</definedName>
    <definedName name="T1b_43">#REF!</definedName>
    <definedName name="T1b_44">#REF!</definedName>
    <definedName name="T1b_45">#REF!</definedName>
    <definedName name="T1b_46">#REF!</definedName>
    <definedName name="T1b_47">#REF!</definedName>
    <definedName name="T1b_48">#REF!</definedName>
    <definedName name="T1b_49">#REF!</definedName>
    <definedName name="T1b_50">#REF!</definedName>
    <definedName name="T1b_51">#REF!</definedName>
    <definedName name="T1b_52">#REF!</definedName>
    <definedName name="T1b_53">#REF!</definedName>
    <definedName name="T1b_54">#REF!</definedName>
    <definedName name="T1b_55">#REF!</definedName>
    <definedName name="T1b_56">#REF!</definedName>
    <definedName name="T1b_57">#REF!</definedName>
    <definedName name="T2_01">#REF!</definedName>
    <definedName name="T2_02">#REF!</definedName>
    <definedName name="T2_03">#REF!</definedName>
    <definedName name="T2_04">#REF!</definedName>
    <definedName name="T2_05">#REF!</definedName>
    <definedName name="T2_06">#REF!</definedName>
    <definedName name="T2_07">#REF!</definedName>
    <definedName name="T2_08">#REF!</definedName>
    <definedName name="T2_09">#REF!</definedName>
    <definedName name="T2_10">#REF!</definedName>
    <definedName name="T2_11">#REF!</definedName>
    <definedName name="T2_12">#REF!</definedName>
    <definedName name="T2_13">#REF!</definedName>
    <definedName name="T2_14">#REF!</definedName>
    <definedName name="T2_15">#REF!</definedName>
    <definedName name="T2_16">'[1]TN-Antrag'!#REF!</definedName>
    <definedName name="T2_24">'[1]TN-Antrag'!#REF!</definedName>
    <definedName name="T2_Ref1_01">#REF!</definedName>
    <definedName name="T2_Ref1_02">#REF!</definedName>
    <definedName name="T2_Ref1_03">#REF!</definedName>
    <definedName name="T2_Ref1_04">#REF!</definedName>
    <definedName name="T2_Ref1_05">#REF!</definedName>
    <definedName name="T2_Ref1_06">#REF!</definedName>
    <definedName name="T2_Ref1_07">#REF!</definedName>
    <definedName name="T2_Ref1_08">#REF!</definedName>
    <definedName name="T2_Ref1_09">#REF!</definedName>
    <definedName name="T2_Ref1_10">#REF!</definedName>
    <definedName name="T2_Ref1_11">#REF!</definedName>
    <definedName name="T2_Ref1_12">#REF!</definedName>
    <definedName name="T2_Ref1_13">#REF!</definedName>
    <definedName name="T2_Ref1_14">#REF!</definedName>
    <definedName name="T2_Ref1_15">#REF!</definedName>
    <definedName name="T2_Ref1_16">#REF!</definedName>
    <definedName name="T2_Ref1_17">#REF!</definedName>
    <definedName name="T2_Ref1_18">#REF!</definedName>
    <definedName name="T2_Ref1_19">#REF!</definedName>
    <definedName name="T2_Ref1_20">#REF!</definedName>
    <definedName name="T2_Ref1_21">#REF!</definedName>
    <definedName name="T2_Ref1_22">#REF!</definedName>
    <definedName name="T2_Ref1_23">#REF!</definedName>
    <definedName name="T2_Ref1_24">#REF!</definedName>
    <definedName name="T2_Ref1_25">#REF!</definedName>
    <definedName name="T2_Ref1_26">#REF!</definedName>
    <definedName name="T2_Ref1_27">#REF!</definedName>
    <definedName name="T2_Ref1_28">#REF!</definedName>
    <definedName name="T2_Ref1_29">#REF!</definedName>
    <definedName name="T2_Ref1_30">#REF!</definedName>
    <definedName name="T2_Ref1_31">#REF!</definedName>
    <definedName name="T2_Ref1_32">#REF!</definedName>
    <definedName name="T2_Ref1_33">#REF!</definedName>
    <definedName name="T2_Ref1_34">#REF!</definedName>
    <definedName name="T2_Ref2_01">#REF!</definedName>
    <definedName name="T2_Ref2_02">#REF!</definedName>
    <definedName name="T2_Ref2_03">#REF!</definedName>
    <definedName name="T2_Ref2_04">#REF!</definedName>
    <definedName name="T2_Ref2_05">#REF!</definedName>
    <definedName name="T2_Ref2_06">#REF!</definedName>
    <definedName name="T2_Ref2_07">#REF!</definedName>
    <definedName name="T2_Ref2_08">#REF!</definedName>
    <definedName name="T2_Ref2_09">#REF!</definedName>
    <definedName name="T2_Ref2_10">#REF!</definedName>
    <definedName name="T2_Ref2_11">#REF!</definedName>
    <definedName name="T2_Ref2_12">#REF!</definedName>
    <definedName name="T2_Ref2_13">#REF!</definedName>
    <definedName name="T2_Ref2_14">#REF!</definedName>
    <definedName name="T2_Ref2_15">#REF!</definedName>
    <definedName name="T2_Ref2_16">#REF!</definedName>
    <definedName name="T2_Ref2_17">#REF!</definedName>
    <definedName name="T2_Ref2_18">#REF!</definedName>
    <definedName name="T2_Ref2_19">#REF!</definedName>
    <definedName name="T2_Ref2_20">#REF!</definedName>
    <definedName name="T2_Ref2_21">#REF!</definedName>
    <definedName name="T2_Ref2_22">#REF!</definedName>
    <definedName name="T2_Ref2_23">#REF!</definedName>
    <definedName name="T2_Ref2_24">#REF!</definedName>
    <definedName name="T2_Ref2_25">#REF!</definedName>
    <definedName name="T2_Ref2_26">#REF!</definedName>
    <definedName name="T2_Ref2_27">#REF!</definedName>
    <definedName name="T2_Ref2_28">#REF!</definedName>
    <definedName name="T2_Ref2_29">#REF!</definedName>
    <definedName name="T2_Ref2_30">#REF!</definedName>
    <definedName name="T2_Ref2_31">#REF!</definedName>
    <definedName name="T2_Ref2_32">#REF!</definedName>
    <definedName name="T2_Ref2_33">#REF!</definedName>
    <definedName name="T2_Ref2_34">#REF!</definedName>
    <definedName name="T2_Ref3_01">#REF!</definedName>
    <definedName name="T2_Ref3_02">#REF!</definedName>
    <definedName name="T2_Ref3_03">#REF!</definedName>
    <definedName name="T2_Ref3_04">#REF!</definedName>
    <definedName name="T2_Ref3_05">#REF!</definedName>
    <definedName name="T2_Ref3_06">#REF!</definedName>
    <definedName name="T2_Ref3_07">#REF!</definedName>
    <definedName name="T2_Ref3_08">#REF!</definedName>
    <definedName name="T2_Ref3_09">#REF!</definedName>
    <definedName name="T2_Ref3_10">#REF!</definedName>
    <definedName name="T2_Ref3_11">#REF!</definedName>
    <definedName name="T2_Ref3_12">#REF!</definedName>
    <definedName name="T2_Ref3_13">#REF!</definedName>
    <definedName name="T2_Ref3_14">#REF!</definedName>
    <definedName name="T2_Ref3_15">#REF!</definedName>
    <definedName name="T2_Ref3_16">#REF!</definedName>
    <definedName name="T2_Ref3_17">#REF!</definedName>
    <definedName name="T2_Ref3_18">#REF!</definedName>
    <definedName name="T2_Ref3_19">#REF!</definedName>
    <definedName name="T2_Ref3_20">#REF!</definedName>
    <definedName name="T2_Ref3_21">#REF!</definedName>
    <definedName name="T2_Ref3_22">#REF!</definedName>
    <definedName name="T2_Ref3_23">#REF!</definedName>
    <definedName name="T2_Ref3_24">#REF!</definedName>
    <definedName name="T2_Ref3_25">#REF!</definedName>
    <definedName name="T2_Ref3_26">#REF!</definedName>
    <definedName name="T2_Ref3_27">#REF!</definedName>
    <definedName name="T2_Ref3_28">#REF!</definedName>
    <definedName name="T2_Ref3_29">#REF!</definedName>
    <definedName name="T2_Ref3_30">#REF!</definedName>
    <definedName name="T2_Ref3_31">#REF!</definedName>
    <definedName name="T2_Ref3_32">#REF!</definedName>
    <definedName name="T2_Ref3_33">#REF!</definedName>
    <definedName name="T2_Ref3_34">#REF!</definedName>
    <definedName name="T3_01">#REF!</definedName>
    <definedName name="T3_01_1">#REF!</definedName>
    <definedName name="T3_01_2">#REF!</definedName>
    <definedName name="T3_02">#REF!</definedName>
    <definedName name="T3_02_1">#REF!</definedName>
    <definedName name="T3_02_2">#REF!</definedName>
    <definedName name="T3_03">#REF!</definedName>
    <definedName name="T3_03_1">#REF!</definedName>
    <definedName name="T3_03_2">#REF!</definedName>
    <definedName name="T3_04">#REF!</definedName>
    <definedName name="T3_04_1">#REF!</definedName>
    <definedName name="T3_04_2">#REF!</definedName>
    <definedName name="T3_05">#REF!</definedName>
    <definedName name="T3_05_1">#REF!</definedName>
    <definedName name="T3_05_2">#REF!</definedName>
    <definedName name="T3_06">#REF!</definedName>
    <definedName name="T3_07">#REF!</definedName>
    <definedName name="T3_08">#REF!</definedName>
    <definedName name="T3_09">#REF!</definedName>
    <definedName name="T3_10">#REF!</definedName>
    <definedName name="T3_11">#REF!</definedName>
    <definedName name="T3_12">#REF!</definedName>
    <definedName name="T3_13">#REF!</definedName>
    <definedName name="T3_14">#REF!</definedName>
    <definedName name="T3_15">#REF!</definedName>
    <definedName name="T3_16">#REF!</definedName>
    <definedName name="T3_17">#REF!</definedName>
    <definedName name="T3_18">#REF!</definedName>
    <definedName name="T3_19">#REF!</definedName>
    <definedName name="T3_20">#REF!</definedName>
    <definedName name="T3_21">#REF!</definedName>
    <definedName name="T3_22">#REF!</definedName>
    <definedName name="T3_23">#REF!</definedName>
    <definedName name="T3_24">#REF!</definedName>
    <definedName name="T3_25">#REF!</definedName>
    <definedName name="T3_26">#REF!</definedName>
    <definedName name="T3_27">#REF!</definedName>
    <definedName name="T3_28">#REF!</definedName>
    <definedName name="T3_29">#REF!</definedName>
    <definedName name="T3_30">#REF!</definedName>
    <definedName name="T3_31">#REF!</definedName>
    <definedName name="T3_33">#REF!</definedName>
    <definedName name="T4_Ref1_001">#REF!</definedName>
    <definedName name="T4_Ref1_002">#REF!</definedName>
    <definedName name="T4_Ref1_003">#REF!</definedName>
    <definedName name="T4_Ref1_004">#REF!</definedName>
    <definedName name="T4_Ref1_005">#REF!</definedName>
    <definedName name="T4_Ref1_006">#REF!</definedName>
    <definedName name="T4_Ref1_007">#REF!</definedName>
    <definedName name="T4_Ref1_008">#REF!</definedName>
    <definedName name="T4_Ref1_009">#REF!</definedName>
    <definedName name="T4_Ref1_010">#REF!</definedName>
    <definedName name="T4_Ref1_011">#REF!</definedName>
    <definedName name="T4_Ref1_012">#REF!</definedName>
    <definedName name="T4_Ref1_013">#REF!</definedName>
    <definedName name="T4_Ref1_014">#REF!</definedName>
    <definedName name="T4_Ref1_015">#REF!</definedName>
    <definedName name="T4_Ref1_016">#REF!</definedName>
    <definedName name="T4_Ref1_017">#REF!</definedName>
    <definedName name="T4_Ref1_018">#REF!</definedName>
    <definedName name="T4_Ref1_019">#REF!</definedName>
    <definedName name="T4_Ref1_020">#REF!</definedName>
    <definedName name="T4_Ref1_021">#REF!</definedName>
    <definedName name="T4_Ref1_022">#REF!</definedName>
    <definedName name="T4_Ref1_023">#REF!</definedName>
    <definedName name="T4_Ref1_024">#REF!</definedName>
    <definedName name="T4_Ref1_025">#REF!</definedName>
    <definedName name="T4_Ref1_026">#REF!</definedName>
    <definedName name="T4_Ref1_027">#REF!</definedName>
    <definedName name="T4_Ref1_028">#REF!</definedName>
    <definedName name="T4_Ref1_029">#REF!</definedName>
    <definedName name="T4_Ref1_030">#REF!</definedName>
    <definedName name="T4_Ref1_031">#REF!</definedName>
    <definedName name="T4_Ref1_032">#REF!</definedName>
    <definedName name="T4_Ref1_033">#REF!</definedName>
    <definedName name="T4_Ref1_034">#REF!</definedName>
    <definedName name="T4_Ref1_035">#REF!</definedName>
    <definedName name="T4_Ref1_036">#REF!</definedName>
    <definedName name="T4_Ref1_037">#REF!</definedName>
    <definedName name="T4_Ref1_038">#REF!</definedName>
    <definedName name="T4_Ref1_039">#REF!</definedName>
    <definedName name="T4_Ref1_040">#REF!</definedName>
    <definedName name="T4_Ref1_041">#REF!</definedName>
    <definedName name="T4_Ref1_042">#REF!</definedName>
    <definedName name="T4_Ref1_043">#REF!</definedName>
    <definedName name="T4_Ref1_044">#REF!</definedName>
    <definedName name="T4_Ref1_045">#REF!</definedName>
    <definedName name="T4_Ref1_HZ">'[1]TN-Antrag'!#REF!</definedName>
    <definedName name="T4_Ref1_LPxy_erbracht">'[1]TN-Antrag'!#REF!</definedName>
    <definedName name="T4_Ref2_001">#REF!</definedName>
    <definedName name="T4_Ref2_002">#REF!</definedName>
    <definedName name="T4_Ref2_003">#REF!</definedName>
    <definedName name="T4_Ref2_004">#REF!</definedName>
    <definedName name="T4_Ref2_005">#REF!</definedName>
    <definedName name="T4_Ref2_006">#REF!</definedName>
    <definedName name="T4_Ref2_007">#REF!</definedName>
    <definedName name="T4_Ref2_008">#REF!</definedName>
    <definedName name="T4_Ref2_009">#REF!</definedName>
    <definedName name="T4_Ref2_010">#REF!</definedName>
    <definedName name="T4_Ref2_011">#REF!</definedName>
    <definedName name="T4_Ref2_012">#REF!</definedName>
    <definedName name="T4_Ref2_013">#REF!</definedName>
    <definedName name="T4_Ref2_014">#REF!</definedName>
    <definedName name="T4_Ref2_015">#REF!</definedName>
    <definedName name="T4_Ref2_016">#REF!</definedName>
    <definedName name="T4_Ref2_017">#REF!</definedName>
    <definedName name="T4_Ref2_018">#REF!</definedName>
    <definedName name="T4_Ref2_019">#REF!</definedName>
    <definedName name="T4_Ref2_020">#REF!</definedName>
    <definedName name="T4_Ref2_021">#REF!</definedName>
    <definedName name="T4_Ref2_022">#REF!</definedName>
    <definedName name="T4_Ref2_023">#REF!</definedName>
    <definedName name="T4_Ref2_024">#REF!</definedName>
    <definedName name="T4_Ref2_025">#REF!</definedName>
    <definedName name="T4_Ref2_026">#REF!</definedName>
    <definedName name="T4_Ref2_027">#REF!</definedName>
    <definedName name="T4_Ref2_028">#REF!</definedName>
    <definedName name="T4_Ref2_029">#REF!</definedName>
    <definedName name="T4_Ref2_030">#REF!</definedName>
    <definedName name="T4_Ref2_031">#REF!</definedName>
    <definedName name="T4_Ref2_032">#REF!</definedName>
    <definedName name="T4_Ref2_033">#REF!</definedName>
    <definedName name="T4_Ref2_034">#REF!</definedName>
    <definedName name="T4_Ref2_035">#REF!</definedName>
    <definedName name="T4_Ref2_036">#REF!</definedName>
    <definedName name="T4_Ref2_037">#REF!</definedName>
    <definedName name="T4_Ref2_038">#REF!</definedName>
    <definedName name="T4_Ref2_039">#REF!</definedName>
    <definedName name="T4_Ref2_040">#REF!</definedName>
    <definedName name="T4_Ref2_041">#REF!</definedName>
    <definedName name="T4_Ref2_042">#REF!</definedName>
    <definedName name="T4_Ref2_043">#REF!</definedName>
    <definedName name="T4_Ref2_044">#REF!</definedName>
    <definedName name="T4_Ref2_045">#REF!</definedName>
    <definedName name="T4_Ref2_FördMittel_Erl">'[1]TN-Antrag'!#REF!</definedName>
    <definedName name="T4_Ref2_HZ">'[1]TN-Antrag'!#REF!</definedName>
    <definedName name="T4_Ref2_LP2bis5_Erl">'[1]TN-Antrag'!#REF!</definedName>
    <definedName name="T4_Ref2_LP2bis5_ja">'[1]TN-Antrag'!#REF!</definedName>
    <definedName name="T4_Ref2_LP2bis5_nein">'[1]TN-Antrag'!#REF!</definedName>
    <definedName name="T4_Ref3_001">#REF!</definedName>
    <definedName name="T4_Ref3_002">#REF!</definedName>
    <definedName name="T4_Ref3_003">#REF!</definedName>
    <definedName name="T4_Ref3_004">#REF!</definedName>
    <definedName name="T4_Ref3_005">#REF!</definedName>
    <definedName name="T4_Ref3_006">#REF!</definedName>
    <definedName name="T4_Ref3_007">#REF!</definedName>
    <definedName name="T4_Ref3_008">#REF!</definedName>
    <definedName name="T4_Ref3_009">#REF!</definedName>
    <definedName name="T4_Ref3_010">#REF!</definedName>
    <definedName name="T4_Ref3_011">#REF!</definedName>
    <definedName name="T4_Ref3_012">#REF!</definedName>
    <definedName name="T4_Ref3_013">#REF!</definedName>
    <definedName name="T4_Ref3_014">#REF!</definedName>
    <definedName name="T4_Ref3_015">#REF!</definedName>
    <definedName name="T4_Ref3_016">#REF!</definedName>
    <definedName name="T4_Ref3_017">#REF!</definedName>
    <definedName name="T4_Ref3_018">#REF!</definedName>
    <definedName name="T4_Ref3_019">#REF!</definedName>
    <definedName name="T4_Ref3_020">#REF!</definedName>
    <definedName name="T4_Ref3_021">#REF!</definedName>
    <definedName name="T4_Ref3_022">#REF!</definedName>
    <definedName name="T4_Ref3_023">#REF!</definedName>
    <definedName name="T4_Ref3_024">#REF!</definedName>
    <definedName name="T4_Ref3_025">#REF!</definedName>
    <definedName name="T4_Ref3_026">#REF!</definedName>
    <definedName name="T4_Ref3_027">#REF!</definedName>
    <definedName name="T4_Ref3_028">#REF!</definedName>
    <definedName name="T4_Ref3_029">#REF!</definedName>
    <definedName name="T4_Ref3_030">#REF!</definedName>
    <definedName name="T4_Ref3_031">#REF!</definedName>
    <definedName name="T4_Ref3_032">#REF!</definedName>
    <definedName name="T4_Ref3_033">#REF!</definedName>
    <definedName name="T4_Ref3_034">#REF!</definedName>
    <definedName name="T4_Ref3_035">#REF!</definedName>
    <definedName name="T4_Ref3_036">#REF!</definedName>
    <definedName name="T4_Ref3_037">#REF!</definedName>
    <definedName name="T4_Ref3_038">#REF!</definedName>
    <definedName name="T4_Ref3_039">#REF!</definedName>
    <definedName name="T4_Ref3_040">#REF!</definedName>
    <definedName name="T4_Ref3_041">#REF!</definedName>
    <definedName name="T4_Ref3_042">#REF!</definedName>
    <definedName name="T4_Ref3_043">#REF!</definedName>
    <definedName name="T4_Ref3_044">#REF!</definedName>
    <definedName name="T4_Ref3_045">#REF!</definedName>
    <definedName name="T4_Ref3_Abfrage02_Erl">'[1]TN-Antrag'!#REF!</definedName>
    <definedName name="T5_Anl_08">#REF!</definedName>
    <definedName name="T5_Anl_09">#REF!</definedName>
  </definedNames>
  <calcPr calcId="191029"/>
  <extLst>
    <ext xmlns:x14="http://schemas.microsoft.com/office/spreadsheetml/2009/9/main" uri="{79F54976-1DA5-4618-B147-4CDE4B953A38}">
      <x14:workbookPr defaultImageDpi="32767"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37" l="1"/>
  <c r="B34" i="37"/>
  <c r="H133" i="37" l="1"/>
  <c r="B135" i="37"/>
  <c r="H130" i="37"/>
  <c r="B132" i="37"/>
  <c r="H127" i="37"/>
  <c r="B129" i="37"/>
  <c r="H122" i="37"/>
  <c r="B126" i="37"/>
  <c r="H117" i="37"/>
  <c r="B121" i="37"/>
  <c r="H88" i="37"/>
  <c r="B116" i="37"/>
  <c r="B90" i="37"/>
  <c r="H65" i="37"/>
  <c r="B72" i="37"/>
  <c r="H54" i="37"/>
  <c r="B64" i="37"/>
  <c r="H51" i="37"/>
  <c r="B53" i="37"/>
  <c r="H47" i="37"/>
  <c r="B50" i="37"/>
  <c r="H40" i="37"/>
  <c r="B46" i="37"/>
  <c r="H37" i="37"/>
  <c r="B39" i="37"/>
  <c r="B35" i="37"/>
  <c r="H25" i="37"/>
  <c r="H21" i="37"/>
  <c r="B32" i="37"/>
  <c r="B22" i="37"/>
  <c r="B128" i="37" l="1"/>
  <c r="B125" i="37"/>
  <c r="B127" i="37"/>
  <c r="B130" i="37"/>
  <c r="B131" i="37"/>
  <c r="H112" i="37"/>
  <c r="H106" i="37"/>
  <c r="H102" i="37"/>
  <c r="H83" i="37"/>
  <c r="B85" i="37"/>
  <c r="B84" i="37"/>
  <c r="B83" i="37"/>
  <c r="H80" i="37"/>
  <c r="B81" i="37"/>
  <c r="B80" i="37"/>
  <c r="H78" i="37"/>
  <c r="H75" i="37"/>
  <c r="B52" i="37"/>
  <c r="B23" i="37"/>
  <c r="B38" i="37"/>
  <c r="G24" i="37"/>
  <c r="G19" i="37"/>
  <c r="G20" i="37" s="1"/>
  <c r="B74" i="37"/>
  <c r="B73" i="37"/>
  <c r="B71" i="37"/>
  <c r="B70" i="37"/>
  <c r="B69" i="37"/>
  <c r="B68" i="37"/>
  <c r="B67" i="37"/>
  <c r="B66" i="37"/>
  <c r="B65" i="37"/>
  <c r="B63" i="37"/>
  <c r="B62" i="37"/>
  <c r="B61" i="37"/>
  <c r="B60" i="37"/>
  <c r="B59" i="37"/>
  <c r="B58" i="37"/>
  <c r="B57" i="37"/>
  <c r="B56" i="37"/>
  <c r="B55" i="37"/>
  <c r="B54" i="37"/>
  <c r="B51" i="37"/>
  <c r="B49" i="37"/>
  <c r="B48" i="37"/>
  <c r="B47" i="37"/>
  <c r="B45" i="37"/>
  <c r="B44" i="37"/>
  <c r="B43" i="37"/>
  <c r="B42" i="37"/>
  <c r="B41" i="37"/>
  <c r="B40" i="37"/>
  <c r="B37" i="37"/>
  <c r="B36" i="37"/>
  <c r="B33" i="37"/>
  <c r="B31" i="37"/>
  <c r="B30" i="37"/>
  <c r="B29" i="37"/>
  <c r="B28" i="37"/>
  <c r="B27" i="37"/>
  <c r="B26" i="37"/>
  <c r="B25" i="37"/>
  <c r="B24" i="37"/>
  <c r="B21" i="37"/>
  <c r="B20" i="37"/>
  <c r="B19" i="37"/>
  <c r="B100" i="37"/>
  <c r="B99" i="37"/>
  <c r="B98" i="37"/>
  <c r="B97" i="37"/>
  <c r="B96" i="37"/>
  <c r="B95" i="37"/>
  <c r="B94" i="37"/>
  <c r="B93" i="37"/>
  <c r="B92" i="37"/>
  <c r="B91" i="37"/>
  <c r="B89" i="37"/>
  <c r="B88" i="37"/>
  <c r="B87" i="37"/>
  <c r="B86" i="37"/>
  <c r="B82" i="37"/>
  <c r="B79" i="37"/>
  <c r="B78" i="37"/>
  <c r="B77" i="37"/>
  <c r="B76" i="37"/>
  <c r="B75" i="37"/>
  <c r="B108" i="37"/>
  <c r="B107" i="37"/>
  <c r="B106" i="37"/>
  <c r="B105" i="37"/>
  <c r="B104" i="37"/>
  <c r="B103" i="37"/>
  <c r="B102" i="37"/>
  <c r="B109" i="37"/>
  <c r="B110" i="37"/>
  <c r="B111" i="37"/>
  <c r="B112" i="37"/>
  <c r="B113" i="37"/>
  <c r="B114" i="37"/>
  <c r="B115" i="37"/>
  <c r="B117" i="37"/>
  <c r="B118" i="37"/>
  <c r="B119" i="37"/>
  <c r="B120" i="37"/>
  <c r="B122" i="37"/>
  <c r="B123" i="37"/>
  <c r="B124" i="37"/>
  <c r="B133" i="37"/>
  <c r="B134" i="37"/>
  <c r="B101" i="37"/>
  <c r="C15" i="37"/>
  <c r="B136" i="37"/>
  <c r="G17" i="37"/>
  <c r="D15" i="37"/>
  <c r="D136" i="37"/>
  <c r="C17" i="37"/>
  <c r="C136" i="37" s="1"/>
  <c r="B17" i="37"/>
  <c r="G15" i="37"/>
  <c r="H91" i="37" l="1"/>
  <c r="H73" i="37"/>
  <c r="G136" i="37" l="1"/>
  <c r="H138" i="37" s="1"/>
  <c r="H139" i="37" l="1"/>
  <c r="H140" i="37" s="1"/>
</calcChain>
</file>

<file path=xl/sharedStrings.xml><?xml version="1.0" encoding="utf-8"?>
<sst xmlns="http://schemas.openxmlformats.org/spreadsheetml/2006/main" count="300" uniqueCount="262">
  <si>
    <t xml:space="preserve">  </t>
  </si>
  <si>
    <t>WICHTIGER HINWEIS: Die Informationen in diesem Dokument sind geistiges Eigentum von Meixner+Partner GmbH. 
Die Weiterverwendung oder eigenmächtige Veröffentlichung dieses  Dokuments ist nicht gestattet.</t>
  </si>
  <si>
    <t>Neubau Feuerwehrhaus Medlingen</t>
  </si>
  <si>
    <t xml:space="preserve">Preisangebot </t>
  </si>
  <si>
    <t>Angebot des Bieters:</t>
  </si>
  <si>
    <r>
      <t xml:space="preserve">Planungsleistungen u.ä. 
</t>
    </r>
    <r>
      <rPr>
        <sz val="10"/>
        <rFont val="Arial"/>
        <family val="2"/>
      </rPr>
      <t>gemäß GU-Leistungsbeschreibung I. Schnittstellenliste, Spalte Auftragnehmer</t>
    </r>
  </si>
  <si>
    <t>Preis pauschal</t>
  </si>
  <si>
    <t>Titel</t>
  </si>
  <si>
    <t>1</t>
  </si>
  <si>
    <r>
      <t xml:space="preserve">Bauleistungen
</t>
    </r>
    <r>
      <rPr>
        <sz val="10"/>
        <rFont val="Arial"/>
        <family val="2"/>
      </rPr>
      <t>gemäß GU-Leistungsbeschreibung: Leistungsbeschreibung</t>
    </r>
  </si>
  <si>
    <t>∑</t>
  </si>
  <si>
    <t>Pos.</t>
  </si>
  <si>
    <t>1.</t>
  </si>
  <si>
    <t>Bauleitung</t>
  </si>
  <si>
    <t>in Titel 1 einzukalkulieren</t>
  </si>
  <si>
    <t>2.</t>
  </si>
  <si>
    <t>3.</t>
  </si>
  <si>
    <t>4.</t>
  </si>
  <si>
    <t>5.</t>
  </si>
  <si>
    <t>6.</t>
  </si>
  <si>
    <t>Sicherheitskoordinator</t>
  </si>
  <si>
    <t>Planungsleistungen</t>
  </si>
  <si>
    <t>Baustelleneinrichtung</t>
  </si>
  <si>
    <t>Rohbau</t>
  </si>
  <si>
    <t>Erdarbeiten</t>
  </si>
  <si>
    <t>6.1</t>
  </si>
  <si>
    <t>6.3</t>
  </si>
  <si>
    <t>6.4</t>
  </si>
  <si>
    <t>6.5</t>
  </si>
  <si>
    <t>6.6</t>
  </si>
  <si>
    <t>6.2</t>
  </si>
  <si>
    <t>Entwässerung Schmutz- und Regenwasser</t>
  </si>
  <si>
    <t>Gründung</t>
  </si>
  <si>
    <t>Stahlbetonarbeiten</t>
  </si>
  <si>
    <t>Bewehrung</t>
  </si>
  <si>
    <t>Massive Bauteile</t>
  </si>
  <si>
    <t>7.</t>
  </si>
  <si>
    <t>Stahlbau/Schlosser</t>
  </si>
  <si>
    <t>8.</t>
  </si>
  <si>
    <t>Fassade</t>
  </si>
  <si>
    <t>9.</t>
  </si>
  <si>
    <t>Satteldach</t>
  </si>
  <si>
    <t>9.1</t>
  </si>
  <si>
    <t>9.0</t>
  </si>
  <si>
    <t>Oberlicht/Lichtband</t>
  </si>
  <si>
    <t>9.2</t>
  </si>
  <si>
    <t>Durchsturzsicherung für Oberlicht/Lichtband</t>
  </si>
  <si>
    <t>9.3</t>
  </si>
  <si>
    <t>Rauch- und Wärmeabzugsgerät für Oberlicht/Lichtband</t>
  </si>
  <si>
    <t>9.4</t>
  </si>
  <si>
    <t>10.</t>
  </si>
  <si>
    <t>Kunststoff-Fenster</t>
  </si>
  <si>
    <t>10.0</t>
  </si>
  <si>
    <t>10.1</t>
  </si>
  <si>
    <t>Außen-Fensterbank</t>
  </si>
  <si>
    <t>7.0</t>
  </si>
  <si>
    <t>8.0</t>
  </si>
  <si>
    <t>4.0</t>
  </si>
  <si>
    <t>11.</t>
  </si>
  <si>
    <t>Beschattung/Sonnenschutz/Raffstore</t>
  </si>
  <si>
    <t>11.0</t>
  </si>
  <si>
    <t>12.</t>
  </si>
  <si>
    <t>Ausbau</t>
  </si>
  <si>
    <t>12.1</t>
  </si>
  <si>
    <t>Trockenbauarbeiten</t>
  </si>
  <si>
    <t>12.2</t>
  </si>
  <si>
    <t>Trockenbauwände</t>
  </si>
  <si>
    <t>12.3</t>
  </si>
  <si>
    <t>Sanitärbereiche Decke</t>
  </si>
  <si>
    <t>12.4</t>
  </si>
  <si>
    <t>Putzarbeiten</t>
  </si>
  <si>
    <t>12.5</t>
  </si>
  <si>
    <t>Estricharbeiten</t>
  </si>
  <si>
    <t>12.6</t>
  </si>
  <si>
    <t>Bodenbeläge</t>
  </si>
  <si>
    <t>12.7</t>
  </si>
  <si>
    <t>Bodenbelagsarbeiten</t>
  </si>
  <si>
    <t>bauseits</t>
  </si>
  <si>
    <t>12.8</t>
  </si>
  <si>
    <t>12.9</t>
  </si>
  <si>
    <t>Boden-/Wandfliesen</t>
  </si>
  <si>
    <t>13.</t>
  </si>
  <si>
    <t>13.1</t>
  </si>
  <si>
    <t>Innentüren</t>
  </si>
  <si>
    <t>13.2</t>
  </si>
  <si>
    <t>13.3</t>
  </si>
  <si>
    <t>Außentüren</t>
  </si>
  <si>
    <t>13.4</t>
  </si>
  <si>
    <t>Maler- und Lackierarbeiten</t>
  </si>
  <si>
    <t>Türen, sowie Maler- und Lackierarbeiten</t>
  </si>
  <si>
    <t>13.5</t>
  </si>
  <si>
    <t>Innenwandanstrich</t>
  </si>
  <si>
    <t>13.6</t>
  </si>
  <si>
    <t>Lackierung Stahlteile</t>
  </si>
  <si>
    <t>14.</t>
  </si>
  <si>
    <t>Technische Gebäudeausrütung</t>
  </si>
  <si>
    <t>14.1</t>
  </si>
  <si>
    <t>Vorbemerkungen</t>
  </si>
  <si>
    <t>14.2</t>
  </si>
  <si>
    <t>Öffentliche Erschließung, Kostengruppe 200</t>
  </si>
  <si>
    <t>14.3</t>
  </si>
  <si>
    <t>14.2.1</t>
  </si>
  <si>
    <t>Regen- und Schmutzwasser</t>
  </si>
  <si>
    <t>14.2.2</t>
  </si>
  <si>
    <t>Wasserversorgung</t>
  </si>
  <si>
    <t>Bauwerk, Kostengruppe 300</t>
  </si>
  <si>
    <t>14.3.1</t>
  </si>
  <si>
    <t>Grundleitungen</t>
  </si>
  <si>
    <t>14.4</t>
  </si>
  <si>
    <t>Abwasser-, Wasser-, Gasanlagen, Kostengruppe 410</t>
  </si>
  <si>
    <t>14.4.1</t>
  </si>
  <si>
    <t>Abwasseranlagen</t>
  </si>
  <si>
    <t>14.4.2</t>
  </si>
  <si>
    <t>Wasseranlagen</t>
  </si>
  <si>
    <t>14.5</t>
  </si>
  <si>
    <t>Wärmeversorgungsanlagen, Kostengruppe 420</t>
  </si>
  <si>
    <t>14.5.1</t>
  </si>
  <si>
    <t>14.5.2</t>
  </si>
  <si>
    <t>14.5.3</t>
  </si>
  <si>
    <t>Wärmeverteilung</t>
  </si>
  <si>
    <t>14.5.4</t>
  </si>
  <si>
    <t>Raumtemperaturen</t>
  </si>
  <si>
    <t>14.6</t>
  </si>
  <si>
    <t>Raumlufttechnische Anlagen, Kostengruppe 430</t>
  </si>
  <si>
    <t>14.6.1</t>
  </si>
  <si>
    <t>Grundlagen</t>
  </si>
  <si>
    <t>15.</t>
  </si>
  <si>
    <t>Elektroinstallation</t>
  </si>
  <si>
    <t>15.1</t>
  </si>
  <si>
    <t>Allgemein</t>
  </si>
  <si>
    <t>15.2.</t>
  </si>
  <si>
    <t>15.3</t>
  </si>
  <si>
    <t>Verlegesystem/Elektroinstallation</t>
  </si>
  <si>
    <t>15.4</t>
  </si>
  <si>
    <t>Einzelraumregelung</t>
  </si>
  <si>
    <t>15.5</t>
  </si>
  <si>
    <t>Datentechnik</t>
  </si>
  <si>
    <t>15.6</t>
  </si>
  <si>
    <t>BMA</t>
  </si>
  <si>
    <t>15.7</t>
  </si>
  <si>
    <t>EMA/Videoüberwachung</t>
  </si>
  <si>
    <t>15.8</t>
  </si>
  <si>
    <t>Zutrittskontrolle/Zeiterfassung</t>
  </si>
  <si>
    <t>15.9</t>
  </si>
  <si>
    <t>Lichtkuppeln/RWA</t>
  </si>
  <si>
    <t>15.10</t>
  </si>
  <si>
    <t>15.11</t>
  </si>
  <si>
    <t>Blitzschutz- und Erdungsanlagen</t>
  </si>
  <si>
    <t>15.11.1</t>
  </si>
  <si>
    <t>Äußerer Blitzschutz</t>
  </si>
  <si>
    <t>15.11.2</t>
  </si>
  <si>
    <t>Innerer Blitzschutz</t>
  </si>
  <si>
    <t>15.12.</t>
  </si>
  <si>
    <t>Erdungsanlage</t>
  </si>
  <si>
    <t>15.13</t>
  </si>
  <si>
    <t>Starkstromanlage Sonstiges</t>
  </si>
  <si>
    <t>15.13.1</t>
  </si>
  <si>
    <t>Sonnenschutz/Raffstore</t>
  </si>
  <si>
    <t>15.13.2</t>
  </si>
  <si>
    <t>Lichtkuppeln Lüftung</t>
  </si>
  <si>
    <t>15.13.3</t>
  </si>
  <si>
    <t>Tore</t>
  </si>
  <si>
    <t>RWA</t>
  </si>
  <si>
    <t>15.13.5</t>
  </si>
  <si>
    <t>Haustechnische Komponenten</t>
  </si>
  <si>
    <t>15.14</t>
  </si>
  <si>
    <t>Türsprech- und Türöffner/Schrankenanlage</t>
  </si>
  <si>
    <t>Türsprechanlage</t>
  </si>
  <si>
    <t>15.15</t>
  </si>
  <si>
    <t>Videoüberwachung</t>
  </si>
  <si>
    <t>15.14.1</t>
  </si>
  <si>
    <t>15.13.4</t>
  </si>
  <si>
    <t>15.16</t>
  </si>
  <si>
    <t>Ausstattung der Räume</t>
  </si>
  <si>
    <t>16.</t>
  </si>
  <si>
    <t>Ausstattung/Allgemeines</t>
  </si>
  <si>
    <t>16.1</t>
  </si>
  <si>
    <t>Sanitärobjekte</t>
  </si>
  <si>
    <t>16.2</t>
  </si>
  <si>
    <t>Einrichtungsgegenstände</t>
  </si>
  <si>
    <t>16.3</t>
  </si>
  <si>
    <t>Abnahme und Inbetriebnahme der sanitärtechnischen Anlagen</t>
  </si>
  <si>
    <t>17.</t>
  </si>
  <si>
    <t>Brandschutz</t>
  </si>
  <si>
    <t>17.0.</t>
  </si>
  <si>
    <t>17.1</t>
  </si>
  <si>
    <t>Brandschutztüren</t>
  </si>
  <si>
    <t>17.2</t>
  </si>
  <si>
    <t>Vorbeugender Brandschutz/Brandschottungen</t>
  </si>
  <si>
    <t>18.</t>
  </si>
  <si>
    <t>Industrie Sektionaltor Garage</t>
  </si>
  <si>
    <t>19.</t>
  </si>
  <si>
    <t>Außenanlage</t>
  </si>
  <si>
    <t>18.0</t>
  </si>
  <si>
    <t>19.0</t>
  </si>
  <si>
    <t>20.</t>
  </si>
  <si>
    <t>Gebäudereinigung</t>
  </si>
  <si>
    <t>20.0</t>
  </si>
  <si>
    <t>Gesamt
-summe</t>
  </si>
  <si>
    <r>
      <t xml:space="preserve">Planungsleistungen und Bauleistungen
</t>
    </r>
    <r>
      <rPr>
        <sz val="10"/>
        <rFont val="Arial"/>
        <family val="2"/>
      </rPr>
      <t>gemäß GU-Leistungsbeschreibung</t>
    </r>
  </si>
  <si>
    <t>netto</t>
  </si>
  <si>
    <t>Mwst</t>
  </si>
  <si>
    <t>gesetzliche Mehrwertsteuer</t>
  </si>
  <si>
    <t>brutto</t>
  </si>
  <si>
    <t>Ort, Datum</t>
  </si>
  <si>
    <t>Vergabeverfahren Generalunternehmerleistungen inkl. Planungsleistungen</t>
  </si>
  <si>
    <t>(Dieses Dokument ist im Rahmen des Angebots 
verschlüsselt elektronisch über die Vergabeplattform einzureichen)</t>
  </si>
  <si>
    <t>Preisangebot</t>
  </si>
  <si>
    <t>(alle grau hinterlegten Flächen sind vom Bieter auszufüllen)</t>
  </si>
  <si>
    <t>Angebotsbestandteil
 - Preisangebot -</t>
  </si>
  <si>
    <t>(Name und Sitz des Bieters
ist einzutragen)</t>
  </si>
  <si>
    <t>Dieses Formular ist als Excel-Datei einzureichen!</t>
  </si>
  <si>
    <t>Name des Bieters oder Unterschrift</t>
  </si>
  <si>
    <t>Fliesenarbeiten</t>
  </si>
  <si>
    <t>4.1</t>
  </si>
  <si>
    <t>alle sonstigen zur funktionalen Fertigstellung erforderlichen Leistungen bzgl. der Position: 4</t>
  </si>
  <si>
    <t>6.7</t>
  </si>
  <si>
    <t>alle sonstigen zur funktionalen Fertigstellung erforderlichen Leistungen bzgl. der Position: 6</t>
  </si>
  <si>
    <t>7.1</t>
  </si>
  <si>
    <t>alle sonstigen zur funktionalen Fertigstellung erforderlichen Leistungen bzgl. der Position: 7</t>
  </si>
  <si>
    <t>8.1</t>
  </si>
  <si>
    <t>alle sonstigen zur funktionalen Fertigstellung erforderlichen Leistungen bzgl. der Position: 8</t>
  </si>
  <si>
    <t>9.5</t>
  </si>
  <si>
    <t>alle sonstigen zur funktionalen Fertigstellung erforderlichen Leistungen bzgl. der Position: 9</t>
  </si>
  <si>
    <t>10.2</t>
  </si>
  <si>
    <t>alle sonstigen zur funktionalen Fertigstellung erforderlichen Leistungen bzgl. der Position: 10</t>
  </si>
  <si>
    <t>11.1</t>
  </si>
  <si>
    <t>alle sonstigen zur funktionalen Fertigstellung erforderlichen Leistungen bzgl. der Position: 11</t>
  </si>
  <si>
    <t>12.10</t>
  </si>
  <si>
    <t>alle sonstigen zur funktionalen Fertigstellung erforderlichen Leistungen bzgl. der Position: 12</t>
  </si>
  <si>
    <t>13.7</t>
  </si>
  <si>
    <t>alle sonstigen zur funktionalen Fertigstellung erforderlichen Leistungen bzgl. der Position: 13</t>
  </si>
  <si>
    <t>14.7</t>
  </si>
  <si>
    <t>alle sonstigen zur funktionalen Fertigstellung erforderlichen Leistungen bzgl. der Position: 14</t>
  </si>
  <si>
    <t>15.17</t>
  </si>
  <si>
    <t>alle sonstigen zur funktionalen Fertigstellung erforderlichen Leistungen bzgl. der Position: 15</t>
  </si>
  <si>
    <t>16.4</t>
  </si>
  <si>
    <t>alle sonstigen zur funktionalen Fertigstellung erforderlichen Leistungen bzgl. der Position: 16</t>
  </si>
  <si>
    <t>17.3</t>
  </si>
  <si>
    <t>alle sonstigen zur funktionalen Fertigstellung erforderlichen Leistungen bzgl. der Position: 17</t>
  </si>
  <si>
    <t>18.1</t>
  </si>
  <si>
    <t>alle sonstigen zur funktionalen Fertigstellung erforderlichen Leistungen bzgl. der Position: 18</t>
  </si>
  <si>
    <t>19.1</t>
  </si>
  <si>
    <t>alle sonstigen zur funktionalen Fertigstellung erforderlichen Leistungen bzgl. der Position: 19</t>
  </si>
  <si>
    <t>20.1</t>
  </si>
  <si>
    <t>alle sonstigen zur funktionalen Fertigstellung erforderlichen Leistungen bzgl. der Position: 20</t>
  </si>
  <si>
    <t>Außentreppe und Geländer für Innentreppe, etc.</t>
  </si>
  <si>
    <t>Zeile nicht löschen</t>
  </si>
  <si>
    <t>MUSTER_UNIVERSAL_PREIS</t>
  </si>
  <si>
    <t>Gemeinde Gundelfingen</t>
  </si>
  <si>
    <t>7.2</t>
  </si>
  <si>
    <t>Wind- und Regenfühlerset Oberlicht/Lichtband</t>
  </si>
  <si>
    <t>Innentüren aus Stahl bzw. Laminatoberfläche</t>
  </si>
  <si>
    <t>Der Planung u.a. zugrunde zu legende Normen</t>
  </si>
  <si>
    <t>in Pos. 14.5.2 
einzukalkulieren</t>
  </si>
  <si>
    <t xml:space="preserve">inkl. Entwurfsplanung (Restleistungen, Optimierungen gemäß Angebot)
inkl. Ausführungsplanung gemäß HOAI LPH 5 zur Freigabe durch AG, 
und Planfortschreibung nach Abschluss LPH 8,
inkl. statische Berechnung, 
inkl. betriebliche Brandschutzordnung  (ohne Brandschutzkonzept), 
inkl. Wärmeschutznachweis EnEV, 
inkl. Nachweis äußerer und innerer Schallschutz, 
inkl. Fachbauleiter Brandschutz, 
inkl. Planung der technischen Gebäudeausrüstung (LPH 3 + 5) und Fachbauleitung
        einschl. Sachverständigenabnahme für abnahmepflichtige Anlagen, 
inkl. Bemusterungen, 
inkl. Bauleitung nach LBO LPH 8, 
inkl. SiGeKo, 
inkl. digitale Revisionsunterlagen, 
inkl. Bautagebuch, 
inkl. Herbeiführung der Voraussetzungen für eine baurechtlichen Abnahme der GU-Leistung, 
inkl. Vermessungsleistungen für die Bauausführung, Höhenaufnahme vom Gelände,
inkl. Roden und Entsorgen von Bäumen etc., Grundstückfreimachung, 
inkl. Abbruch und Entsorgung schadstoffbelasteter Bauteile inkl. fachgutachterl. Begleitung, 
inkl. Arbeiten im öffentlichen Straßenraum (Grundstückszufahrten etc.), 
inkl. Anmietung von zusätzl. Flächen für die Baustelleneinrichtung, 
inkl. Abpumpen des anfallenden Oberflächenwassers und Versickerung auf dem Grundstück, 
inkl. Wasserhaltung für Stau-/ Grundwasser in Baugruben, 
inkl. Versickerungsanlagen/Rigolen/Zisterne, 
inkl. Abstimmung der Hausanschlüsse mit dem jew. Energieversorger, 
inkl. Grabarbeiten für Hausanschlussleitungen auf dem Grundstück inkl. Koordination (ohne 
        Nahwärmeleitung), 
inkl. Erschließungen ab dem Übergabepunkt im Hausanschlussraum oder Traforaum, 
inkl. Feuerlöschanlagen (Handfeuerlöscher), 
inkl. Starkstromanlagen (ohne PV-Anlage), 
inkl. Schwachstromanlagen (Vorbereitung bauseitige PV-Anlage)
inkl. aller darüberhinaus erforderlichen Planungsleistungen, die für die Errichtung und die Inbetriebnahme des Gebäudes erforderlich sind, einschl. evtl. erforderlicher Tektur </t>
  </si>
  <si>
    <r>
      <t xml:space="preserve">Baugenehmigung / Kenntnisgabeverfahren 
</t>
    </r>
    <r>
      <rPr>
        <sz val="10"/>
        <rFont val="Arial"/>
        <family val="2"/>
      </rPr>
      <t>(Die Baugenehmigung ist vorhanden, nur Kostenansatz für evtl. erforderliche Tektur)</t>
    </r>
  </si>
  <si>
    <t>Wärmeerzeugung  (Nahwärmelieferant bauseits gem. GU-Leistungsbeschreibung)</t>
  </si>
  <si>
    <t>Zählerplatz, Niederspannungshauptverteilung, Unterverteilung, Notstromeinspeisung</t>
  </si>
  <si>
    <t>PV-Anlage (PV-Anlage bauseits, Vorbereitung durch Auftragnehmer gem. GU-Leist.beschr.)</t>
  </si>
  <si>
    <t xml:space="preserve"> Stand: 16.04.2026</t>
  </si>
  <si>
    <r>
      <t xml:space="preserve">Verbindliche Preisobergrenze (Höchstangebotssumme):
</t>
    </r>
    <r>
      <rPr>
        <sz val="8"/>
        <rFont val="Arial"/>
        <family val="2"/>
      </rPr>
      <t>Der Auftraggeber legt für das hiesige Vergabeverfahren eine v</t>
    </r>
    <r>
      <rPr>
        <b/>
        <sz val="8"/>
        <rFont val="Arial"/>
        <family val="2"/>
      </rPr>
      <t>erbindliche Preisobergrenze in Höhe von EUR 3.000.000,00 brutto</t>
    </r>
    <r>
      <rPr>
        <sz val="8"/>
        <rFont val="Arial"/>
        <family val="2"/>
      </rPr>
      <t xml:space="preserve"> fest.
Diese Obergrenze beruht auf den für das Vorhaben zur Verfügung stehenden Haushalts- bzw. Budgetmitteln des Auftraggebers. Eine Beauftragung oberhalb dieses Betrages ist dem Auftraggeber aus zwingenden haushaltsrechtlichen Gründen nicht möglich. Angebote, deren Angebotsendsumme (Bruttogesamtpreis einschließlich Umsatzsteuer und sämtlicher Nebenkosten) den vorgenannten Betrag von EUR 3.000.000,00 brutto überschreitet, werden zwingend von der weiteren Wertung ausgeschlossen. Ein Verhandlungsspielraum besteht insoweit nicht.
Die Bieter werden ausdrücklich darauf hingewiesen, ihre Kalkulation entsprechend auszurichten. Nachträgliche Preisanpassungen, Reduktionen oder Teilrücknahmen von Positionen zur Einhaltung der Preisobergrenze nach Angebotsöffnung sind unzulässig. Maßgeblich für die Prüfung der Einhaltung der Preisobergrenze ist die im Angebot ausgewiesene geprüfte Angebotsendsumme nach rechnerischer Prüfung gemäß § 16 VOB/A.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</si>
</sst>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00\ &quot;€&quot;"/>
  </numFmts>
  <fonts count="19" x14ac:knownFonts="1">
    <font>
      <sz val="11"/>
      <color theme="1"/>
      <name val="Calibri"/>
      <family val="2"/>
      <scheme val="minor"/>
    </font>
    <font>
      <sz val="10"/>
      <color theme="1"/>
      <name val="Arial"/>
      <family val="2"/>
    </font>
    <font>
      <sz val="10"/>
      <name val="Arial"/>
      <family val="2"/>
    </font>
    <font>
      <b/>
      <sz val="10"/>
      <color theme="1"/>
      <name val="Arial"/>
      <family val="2"/>
    </font>
    <font>
      <b/>
      <sz val="10"/>
      <name val="Arial"/>
      <family val="2"/>
    </font>
    <font>
      <sz val="8"/>
      <name val="Arial"/>
      <family val="2"/>
    </font>
    <font>
      <sz val="11"/>
      <color theme="1"/>
      <name val="Calibri"/>
      <family val="2"/>
      <scheme val="minor"/>
    </font>
    <font>
      <sz val="9"/>
      <name val="Arial"/>
      <family val="2"/>
    </font>
    <font>
      <sz val="10"/>
      <name val="Arial"/>
      <family val="2"/>
    </font>
    <font>
      <b/>
      <i/>
      <sz val="8"/>
      <name val="Arial"/>
      <family val="2"/>
    </font>
    <font>
      <i/>
      <sz val="8"/>
      <name val="Arial"/>
      <family val="2"/>
    </font>
    <font>
      <sz val="8"/>
      <name val="Calibri"/>
      <family val="2"/>
      <scheme val="minor"/>
    </font>
    <font>
      <sz val="10"/>
      <color rgb="FFFF0000"/>
      <name val="Arial"/>
      <family val="2"/>
    </font>
    <font>
      <b/>
      <sz val="12"/>
      <name val="Arial"/>
      <family val="2"/>
    </font>
    <font>
      <sz val="8"/>
      <color rgb="FF009BD9"/>
      <name val="Arial"/>
      <family val="2"/>
    </font>
    <font>
      <b/>
      <sz val="8"/>
      <color rgb="FFFF0000"/>
      <name val="Arial"/>
      <family val="2"/>
    </font>
    <font>
      <b/>
      <sz val="14"/>
      <color rgb="FFFF0000"/>
      <name val="Arial"/>
      <family val="2"/>
    </font>
    <font>
      <sz val="10"/>
      <color theme="8" tint="0.59999389629810485"/>
      <name val="Arial"/>
      <family val="2"/>
    </font>
    <font>
      <b/>
      <sz val="8"/>
      <name val="Arial"/>
      <family val="2"/>
    </font>
  </fonts>
  <fills count="8">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theme="9"/>
        <bgColor indexed="64"/>
      </patternFill>
    </fill>
    <fill>
      <patternFill patternType="solid">
        <fgColor rgb="FFD9D9D9"/>
        <bgColor indexed="64"/>
      </patternFill>
    </fill>
    <fill>
      <patternFill patternType="solid">
        <fgColor rgb="FFC3DDF3"/>
        <bgColor indexed="64"/>
      </patternFill>
    </fill>
    <fill>
      <patternFill patternType="solid">
        <fgColor rgb="FFFF999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1">
    <xf numFmtId="0" fontId="0" fillId="0" borderId="0"/>
    <xf numFmtId="0" fontId="2" fillId="0" borderId="0"/>
    <xf numFmtId="0" fontId="8"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2" fillId="0" borderId="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57">
    <xf numFmtId="0" fontId="0" fillId="0" borderId="0" xfId="0"/>
    <xf numFmtId="0" fontId="3" fillId="0" borderId="0" xfId="0" applyFont="1" applyAlignment="1">
      <alignment horizontal="center" vertical="center" wrapText="1"/>
    </xf>
    <xf numFmtId="0" fontId="2" fillId="0" borderId="0" xfId="2" applyFont="1"/>
    <xf numFmtId="0" fontId="4" fillId="0" borderId="0" xfId="2" applyFont="1"/>
    <xf numFmtId="0" fontId="2" fillId="0" borderId="0" xfId="2" applyFont="1" applyAlignment="1">
      <alignment horizontal="center"/>
    </xf>
    <xf numFmtId="0" fontId="5" fillId="0" borderId="0" xfId="2" applyFont="1" applyAlignment="1">
      <alignment vertical="top" wrapText="1"/>
    </xf>
    <xf numFmtId="0" fontId="5" fillId="0" borderId="0" xfId="2" applyFont="1" applyAlignment="1">
      <alignment horizontal="center" vertical="top"/>
    </xf>
    <xf numFmtId="0" fontId="7" fillId="0" borderId="0" xfId="2" applyFont="1" applyAlignment="1">
      <alignment horizontal="center" vertical="top"/>
    </xf>
    <xf numFmtId="0" fontId="4" fillId="0" borderId="0" xfId="2" applyFont="1" applyAlignment="1">
      <alignment vertical="top" wrapText="1"/>
    </xf>
    <xf numFmtId="49" fontId="2" fillId="0" borderId="0" xfId="2" applyNumberFormat="1" applyFont="1" applyAlignment="1">
      <alignment horizontal="center"/>
    </xf>
    <xf numFmtId="49" fontId="2" fillId="0" borderId="2" xfId="2" applyNumberFormat="1" applyFont="1" applyBorder="1" applyAlignment="1">
      <alignment horizontal="center"/>
    </xf>
    <xf numFmtId="49" fontId="2" fillId="0" borderId="0" xfId="2" applyNumberFormat="1" applyFont="1" applyAlignment="1">
      <alignment horizontal="left" vertical="center" wrapText="1"/>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7" fillId="0" borderId="0" xfId="2" applyFont="1" applyAlignment="1">
      <alignment vertical="top" wrapText="1"/>
    </xf>
    <xf numFmtId="49" fontId="4" fillId="2" borderId="7" xfId="2"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xf>
    <xf numFmtId="49" fontId="4" fillId="2" borderId="2" xfId="2" applyNumberFormat="1" applyFont="1" applyFill="1" applyBorder="1" applyAlignment="1">
      <alignment horizontal="left" vertical="center"/>
    </xf>
    <xf numFmtId="0" fontId="2" fillId="0" borderId="0" xfId="2" applyFont="1" applyAlignment="1">
      <alignment vertical="top" wrapText="1"/>
    </xf>
    <xf numFmtId="49" fontId="4" fillId="2" borderId="1" xfId="2" applyNumberFormat="1" applyFont="1" applyFill="1" applyBorder="1" applyAlignment="1">
      <alignment vertical="center"/>
    </xf>
    <xf numFmtId="0" fontId="2" fillId="3" borderId="14" xfId="2" applyFont="1" applyFill="1" applyBorder="1" applyAlignment="1">
      <alignment horizontal="center" vertical="center"/>
    </xf>
    <xf numFmtId="0" fontId="4" fillId="3" borderId="14" xfId="2" applyFont="1" applyFill="1" applyBorder="1" applyAlignment="1">
      <alignment horizontal="center" vertical="center"/>
    </xf>
    <xf numFmtId="165" fontId="4" fillId="0" borderId="1" xfId="2" applyNumberFormat="1" applyFont="1" applyBorder="1" applyAlignment="1">
      <alignment horizontal="center" vertical="center"/>
    </xf>
    <xf numFmtId="49" fontId="2" fillId="0" borderId="0" xfId="2" applyNumberFormat="1" applyFont="1" applyAlignment="1">
      <alignment horizontal="left"/>
    </xf>
    <xf numFmtId="49" fontId="4" fillId="3" borderId="13" xfId="2" applyNumberFormat="1" applyFont="1" applyFill="1" applyBorder="1" applyAlignment="1">
      <alignment horizontal="left" vertical="center"/>
    </xf>
    <xf numFmtId="49" fontId="2" fillId="3" borderId="13" xfId="2" applyNumberFormat="1" applyFont="1" applyFill="1" applyBorder="1" applyAlignment="1">
      <alignment horizontal="left" vertical="center"/>
    </xf>
    <xf numFmtId="0" fontId="2" fillId="0" borderId="0" xfId="2" applyFont="1" applyAlignment="1">
      <alignment horizontal="left"/>
    </xf>
    <xf numFmtId="0" fontId="2" fillId="0" borderId="0" xfId="2" applyFont="1" applyAlignment="1">
      <alignment horizontal="left" vertical="top"/>
    </xf>
    <xf numFmtId="0" fontId="4" fillId="0" borderId="16" xfId="2" applyFont="1" applyBorder="1" applyAlignment="1">
      <alignment vertical="top" wrapText="1"/>
    </xf>
    <xf numFmtId="0" fontId="2" fillId="6" borderId="21" xfId="2" applyFont="1" applyFill="1" applyBorder="1" applyAlignment="1">
      <alignment horizontal="left" vertical="center"/>
    </xf>
    <xf numFmtId="0" fontId="2" fillId="3" borderId="24" xfId="2" applyFont="1" applyFill="1" applyBorder="1" applyAlignment="1">
      <alignment horizontal="center" vertical="center"/>
    </xf>
    <xf numFmtId="49" fontId="2" fillId="3" borderId="25" xfId="2" applyNumberFormat="1" applyFont="1" applyFill="1" applyBorder="1" applyAlignment="1">
      <alignment horizontal="left" vertical="center"/>
    </xf>
    <xf numFmtId="0" fontId="2" fillId="3" borderId="9" xfId="2" applyFont="1" applyFill="1" applyBorder="1" applyAlignment="1">
      <alignment horizontal="center" vertical="center"/>
    </xf>
    <xf numFmtId="49" fontId="2" fillId="3" borderId="15" xfId="2" applyNumberFormat="1" applyFont="1" applyFill="1" applyBorder="1" applyAlignment="1">
      <alignment horizontal="left" vertical="center"/>
    </xf>
    <xf numFmtId="0" fontId="2" fillId="0" borderId="0" xfId="2" applyFont="1" applyAlignment="1">
      <alignment horizontal="center" vertical="top"/>
    </xf>
    <xf numFmtId="49" fontId="2" fillId="0" borderId="16" xfId="2" applyNumberFormat="1" applyFont="1" applyBorder="1" applyAlignment="1">
      <alignment horizontal="center"/>
    </xf>
    <xf numFmtId="49" fontId="2" fillId="0" borderId="16" xfId="2" applyNumberFormat="1" applyFont="1" applyBorder="1" applyAlignment="1">
      <alignment horizontal="left"/>
    </xf>
    <xf numFmtId="0" fontId="4" fillId="3" borderId="1" xfId="2" applyFont="1" applyFill="1" applyBorder="1" applyAlignment="1">
      <alignment horizontal="center" vertical="center"/>
    </xf>
    <xf numFmtId="49" fontId="4" fillId="3" borderId="2" xfId="2" applyNumberFormat="1" applyFont="1" applyFill="1" applyBorder="1" applyAlignment="1">
      <alignment horizontal="left" vertical="center"/>
    </xf>
    <xf numFmtId="0" fontId="2" fillId="3" borderId="1" xfId="2" applyFont="1" applyFill="1" applyBorder="1" applyAlignment="1">
      <alignment horizontal="center" vertical="center"/>
    </xf>
    <xf numFmtId="49" fontId="2" fillId="3" borderId="2" xfId="2" applyNumberFormat="1" applyFont="1" applyFill="1" applyBorder="1" applyAlignment="1">
      <alignment horizontal="left" vertical="center"/>
    </xf>
    <xf numFmtId="9" fontId="2" fillId="0" borderId="1" xfId="2" applyNumberFormat="1" applyFont="1" applyBorder="1" applyAlignment="1">
      <alignment horizontal="left" vertical="center"/>
    </xf>
    <xf numFmtId="0" fontId="2" fillId="0" borderId="16" xfId="2" applyFont="1" applyBorder="1" applyAlignment="1">
      <alignment horizontal="left" vertical="top"/>
    </xf>
    <xf numFmtId="0" fontId="14" fillId="2" borderId="2"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5" borderId="2" xfId="2" applyFont="1" applyFill="1" applyBorder="1" applyAlignment="1" applyProtection="1">
      <alignment vertical="center" wrapText="1"/>
      <protection locked="0"/>
    </xf>
    <xf numFmtId="0" fontId="2" fillId="4" borderId="4" xfId="2" applyFont="1" applyFill="1" applyBorder="1" applyAlignment="1" applyProtection="1">
      <alignment horizontal="left" vertical="top"/>
      <protection locked="0"/>
    </xf>
    <xf numFmtId="0" fontId="5" fillId="4" borderId="4" xfId="2" applyFont="1" applyFill="1" applyBorder="1" applyAlignment="1" applyProtection="1">
      <alignment horizontal="center" vertical="top"/>
      <protection locked="0"/>
    </xf>
    <xf numFmtId="0" fontId="17" fillId="0" borderId="0" xfId="0" applyFont="1" applyAlignment="1">
      <alignment vertical="center"/>
    </xf>
    <xf numFmtId="0" fontId="16" fillId="0" borderId="0" xfId="0" applyFont="1" applyAlignment="1">
      <alignment vertical="center" wrapText="1"/>
    </xf>
    <xf numFmtId="0" fontId="16" fillId="0" borderId="20" xfId="0" applyFont="1" applyBorder="1" applyAlignment="1">
      <alignment vertical="center" wrapText="1"/>
    </xf>
    <xf numFmtId="0" fontId="2" fillId="0" borderId="16" xfId="2" applyFont="1" applyBorder="1" applyAlignment="1">
      <alignment vertical="top" wrapText="1"/>
    </xf>
    <xf numFmtId="49" fontId="2" fillId="0" borderId="4" xfId="2" applyNumberFormat="1" applyFont="1" applyBorder="1" applyAlignment="1">
      <alignment horizontal="center"/>
    </xf>
    <xf numFmtId="49" fontId="2" fillId="0" borderId="4" xfId="2" applyNumberFormat="1" applyFont="1" applyBorder="1" applyAlignment="1">
      <alignment horizontal="left"/>
    </xf>
    <xf numFmtId="0" fontId="4" fillId="0" borderId="4" xfId="2" applyFont="1" applyBorder="1" applyAlignment="1">
      <alignment vertical="top" wrapText="1"/>
    </xf>
    <xf numFmtId="0" fontId="2" fillId="0" borderId="4" xfId="2" applyFont="1" applyBorder="1" applyAlignment="1">
      <alignment vertical="top" wrapText="1"/>
    </xf>
    <xf numFmtId="0" fontId="2" fillId="0" borderId="0" xfId="2" applyFont="1" applyAlignment="1">
      <alignment horizontal="left" vertical="center"/>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165" fontId="2" fillId="4" borderId="1" xfId="2" applyNumberFormat="1" applyFont="1" applyFill="1" applyBorder="1" applyAlignment="1" applyProtection="1">
      <alignment horizontal="right" vertical="center"/>
      <protection locked="0"/>
    </xf>
    <xf numFmtId="165" fontId="2" fillId="4" borderId="2" xfId="2" applyNumberFormat="1" applyFont="1" applyFill="1" applyBorder="1" applyAlignment="1" applyProtection="1">
      <alignment horizontal="right" vertical="center"/>
      <protection locked="0"/>
    </xf>
    <xf numFmtId="165" fontId="2" fillId="4" borderId="3" xfId="2" applyNumberFormat="1" applyFont="1" applyFill="1" applyBorder="1" applyAlignment="1" applyProtection="1">
      <alignment horizontal="right" vertical="center"/>
      <protection locked="0"/>
    </xf>
    <xf numFmtId="49" fontId="4" fillId="0" borderId="18" xfId="2" applyNumberFormat="1" applyFont="1" applyBorder="1" applyAlignment="1">
      <alignment horizontal="center" vertical="center"/>
    </xf>
    <xf numFmtId="49" fontId="4" fillId="0" borderId="16" xfId="2" applyNumberFormat="1" applyFont="1" applyBorder="1" applyAlignment="1">
      <alignment horizontal="center" vertical="center"/>
    </xf>
    <xf numFmtId="49" fontId="4" fillId="0" borderId="6" xfId="2" applyNumberFormat="1" applyFont="1" applyBorder="1" applyAlignment="1">
      <alignment horizontal="center" vertical="center"/>
    </xf>
    <xf numFmtId="49" fontId="4" fillId="0" borderId="4" xfId="2" applyNumberFormat="1" applyFont="1" applyBorder="1" applyAlignment="1">
      <alignment horizontal="center" vertical="center"/>
    </xf>
    <xf numFmtId="0" fontId="2" fillId="0" borderId="16" xfId="2" applyFont="1" applyBorder="1" applyAlignment="1">
      <alignment horizontal="left" vertical="top" wrapText="1"/>
    </xf>
    <xf numFmtId="0" fontId="2" fillId="0" borderId="19" xfId="2" applyFont="1" applyBorder="1" applyAlignment="1">
      <alignment horizontal="left" vertical="top" wrapText="1"/>
    </xf>
    <xf numFmtId="0" fontId="2" fillId="0" borderId="4" xfId="2" applyFont="1" applyBorder="1" applyAlignment="1">
      <alignment horizontal="left" vertical="top" wrapText="1"/>
    </xf>
    <xf numFmtId="0" fontId="2" fillId="0" borderId="5" xfId="2" applyFont="1" applyBorder="1" applyAlignment="1">
      <alignment horizontal="left" vertical="top" wrapText="1"/>
    </xf>
    <xf numFmtId="165" fontId="2" fillId="4" borderId="18" xfId="2" applyNumberFormat="1" applyFont="1" applyFill="1" applyBorder="1" applyAlignment="1" applyProtection="1">
      <alignment horizontal="right" vertical="center"/>
      <protection locked="0"/>
    </xf>
    <xf numFmtId="165" fontId="2" fillId="4" borderId="16" xfId="2" applyNumberFormat="1" applyFont="1" applyFill="1" applyBorder="1" applyAlignment="1" applyProtection="1">
      <alignment horizontal="right" vertical="center"/>
      <protection locked="0"/>
    </xf>
    <xf numFmtId="165" fontId="2" fillId="4" borderId="19" xfId="2" applyNumberFormat="1" applyFont="1" applyFill="1" applyBorder="1" applyAlignment="1" applyProtection="1">
      <alignment horizontal="right" vertical="center"/>
      <protection locked="0"/>
    </xf>
    <xf numFmtId="165" fontId="2" fillId="4" borderId="27" xfId="2" applyNumberFormat="1" applyFont="1" applyFill="1" applyBorder="1" applyAlignment="1" applyProtection="1">
      <alignment horizontal="right" vertical="center"/>
      <protection locked="0"/>
    </xf>
    <xf numFmtId="165" fontId="2" fillId="4" borderId="28" xfId="2" applyNumberFormat="1" applyFont="1" applyFill="1" applyBorder="1" applyAlignment="1" applyProtection="1">
      <alignment horizontal="right" vertical="center"/>
      <protection locked="0"/>
    </xf>
    <xf numFmtId="165" fontId="2" fillId="4" borderId="29" xfId="2" applyNumberFormat="1" applyFont="1" applyFill="1" applyBorder="1" applyAlignment="1" applyProtection="1">
      <alignment horizontal="right" vertical="center"/>
      <protection locked="0"/>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7" fillId="0" borderId="0" xfId="2" applyFont="1" applyAlignment="1">
      <alignment vertical="top"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3" borderId="18" xfId="0" applyFont="1" applyFill="1" applyBorder="1" applyAlignment="1">
      <alignment wrapText="1"/>
    </xf>
    <xf numFmtId="0" fontId="5" fillId="3" borderId="16" xfId="0" applyFont="1" applyFill="1" applyBorder="1" applyAlignment="1">
      <alignment wrapText="1"/>
    </xf>
    <xf numFmtId="0" fontId="5" fillId="3" borderId="19" xfId="0" applyFont="1" applyFill="1" applyBorder="1" applyAlignment="1">
      <alignment wrapText="1"/>
    </xf>
    <xf numFmtId="0" fontId="5" fillId="3" borderId="17" xfId="0" applyFont="1" applyFill="1" applyBorder="1" applyAlignment="1">
      <alignment wrapText="1"/>
    </xf>
    <xf numFmtId="0" fontId="5" fillId="3" borderId="0" xfId="0" applyFont="1" applyFill="1" applyAlignment="1">
      <alignment wrapText="1"/>
    </xf>
    <xf numFmtId="0" fontId="5" fillId="3" borderId="20" xfId="0" applyFont="1" applyFill="1" applyBorder="1" applyAlignment="1">
      <alignment wrapText="1"/>
    </xf>
    <xf numFmtId="0" fontId="5" fillId="3" borderId="6"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10" fillId="0" borderId="16" xfId="2" applyFont="1" applyBorder="1" applyAlignment="1">
      <alignment horizontal="center" vertical="center" wrapText="1"/>
    </xf>
    <xf numFmtId="0" fontId="9" fillId="0" borderId="16" xfId="2" applyFont="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left" vertical="center" wrapText="1"/>
    </xf>
    <xf numFmtId="0" fontId="4" fillId="2" borderId="1" xfId="2" applyFont="1" applyFill="1" applyBorder="1" applyAlignment="1">
      <alignment horizontal="left" vertical="center" wrapText="1"/>
    </xf>
    <xf numFmtId="1" fontId="5" fillId="2" borderId="2" xfId="2" applyNumberFormat="1" applyFont="1" applyFill="1" applyBorder="1" applyAlignment="1">
      <alignment horizontal="center" vertical="center" wrapText="1"/>
    </xf>
    <xf numFmtId="1" fontId="5" fillId="2" borderId="3" xfId="2" applyNumberFormat="1" applyFont="1" applyFill="1" applyBorder="1" applyAlignment="1">
      <alignment horizontal="center" vertical="center" wrapText="1"/>
    </xf>
    <xf numFmtId="165" fontId="4" fillId="2" borderId="21" xfId="2" applyNumberFormat="1" applyFont="1" applyFill="1" applyBorder="1" applyAlignment="1">
      <alignment horizontal="right" vertical="center" wrapText="1"/>
    </xf>
    <xf numFmtId="0" fontId="4" fillId="2" borderId="22" xfId="2" applyFont="1" applyFill="1" applyBorder="1" applyAlignment="1">
      <alignment horizontal="right" vertical="center" wrapText="1"/>
    </xf>
    <xf numFmtId="0" fontId="4" fillId="2" borderId="23" xfId="2" applyFont="1" applyFill="1" applyBorder="1" applyAlignment="1">
      <alignment horizontal="right" vertical="center" wrapText="1"/>
    </xf>
    <xf numFmtId="0" fontId="4" fillId="0" borderId="13" xfId="2" applyFont="1" applyBorder="1" applyAlignment="1">
      <alignment horizontal="left" vertical="center" wrapText="1"/>
    </xf>
    <xf numFmtId="0" fontId="4" fillId="0" borderId="12" xfId="2" applyFont="1" applyBorder="1" applyAlignment="1">
      <alignment horizontal="left" vertical="center" wrapText="1"/>
    </xf>
    <xf numFmtId="165" fontId="2" fillId="0" borderId="14" xfId="2" applyNumberFormat="1" applyFont="1" applyBorder="1" applyAlignment="1">
      <alignment horizontal="center" vertical="center"/>
    </xf>
    <xf numFmtId="165" fontId="2" fillId="0" borderId="13" xfId="2" applyNumberFormat="1" applyFont="1" applyBorder="1" applyAlignment="1">
      <alignment horizontal="center" vertical="center"/>
    </xf>
    <xf numFmtId="165" fontId="2" fillId="0" borderId="12" xfId="2" applyNumberFormat="1" applyFont="1" applyBorder="1" applyAlignment="1">
      <alignment horizontal="center" vertical="center"/>
    </xf>
    <xf numFmtId="0" fontId="2" fillId="0" borderId="13" xfId="2" applyFont="1" applyBorder="1" applyAlignment="1">
      <alignment horizontal="left" vertical="center" wrapText="1"/>
    </xf>
    <xf numFmtId="0" fontId="2" fillId="0" borderId="12" xfId="2" applyFont="1" applyBorder="1" applyAlignment="1">
      <alignment horizontal="left" vertical="center" wrapText="1"/>
    </xf>
    <xf numFmtId="0" fontId="2" fillId="0" borderId="15" xfId="2" applyFont="1" applyBorder="1" applyAlignment="1">
      <alignment horizontal="left" vertical="center" wrapText="1"/>
    </xf>
    <xf numFmtId="0" fontId="2" fillId="0" borderId="8" xfId="2" applyFont="1" applyBorder="1" applyAlignment="1">
      <alignment horizontal="left" vertical="center" wrapText="1"/>
    </xf>
    <xf numFmtId="0" fontId="2" fillId="0" borderId="25" xfId="2" applyFont="1" applyBorder="1" applyAlignment="1">
      <alignment horizontal="left" vertical="center" wrapText="1"/>
    </xf>
    <xf numFmtId="0" fontId="2" fillId="0" borderId="26" xfId="2" applyFont="1" applyBorder="1" applyAlignment="1">
      <alignment horizontal="left" vertical="center" wrapText="1"/>
    </xf>
    <xf numFmtId="165" fontId="4" fillId="0" borderId="2"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2" fillId="0" borderId="1" xfId="2" applyNumberFormat="1" applyFont="1" applyBorder="1" applyAlignment="1">
      <alignment horizontal="right" vertical="center"/>
    </xf>
    <xf numFmtId="165" fontId="2" fillId="0" borderId="2" xfId="2" applyNumberFormat="1" applyFont="1" applyBorder="1" applyAlignment="1">
      <alignment horizontal="right" vertical="center"/>
    </xf>
    <xf numFmtId="165" fontId="2" fillId="0" borderId="3" xfId="2" applyNumberFormat="1" applyFont="1" applyBorder="1" applyAlignment="1">
      <alignment horizontal="right" vertical="center"/>
    </xf>
    <xf numFmtId="165" fontId="2" fillId="4" borderId="24" xfId="2" applyNumberFormat="1" applyFont="1" applyFill="1" applyBorder="1" applyAlignment="1" applyProtection="1">
      <alignment horizontal="right" vertical="center"/>
      <protection locked="0"/>
    </xf>
    <xf numFmtId="165" fontId="2" fillId="4" borderId="25" xfId="2" applyNumberFormat="1" applyFont="1" applyFill="1" applyBorder="1" applyAlignment="1" applyProtection="1">
      <alignment horizontal="right" vertical="center"/>
      <protection locked="0"/>
    </xf>
    <xf numFmtId="165" fontId="2" fillId="4" borderId="26" xfId="2" applyNumberFormat="1" applyFont="1" applyFill="1" applyBorder="1" applyAlignment="1" applyProtection="1">
      <alignment horizontal="right" vertical="center"/>
      <protection locked="0"/>
    </xf>
    <xf numFmtId="165" fontId="2" fillId="4" borderId="9" xfId="2" applyNumberFormat="1" applyFont="1" applyFill="1" applyBorder="1" applyAlignment="1" applyProtection="1">
      <alignment horizontal="right" vertical="center"/>
      <protection locked="0"/>
    </xf>
    <xf numFmtId="165" fontId="2" fillId="4" borderId="15" xfId="2" applyNumberFormat="1" applyFont="1" applyFill="1" applyBorder="1" applyAlignment="1" applyProtection="1">
      <alignment horizontal="right" vertical="center"/>
      <protection locked="0"/>
    </xf>
    <xf numFmtId="165" fontId="2" fillId="4" borderId="8" xfId="2" applyNumberFormat="1" applyFont="1" applyFill="1" applyBorder="1" applyAlignment="1" applyProtection="1">
      <alignment horizontal="right" vertical="center"/>
      <protection locked="0"/>
    </xf>
    <xf numFmtId="0" fontId="2" fillId="0" borderId="14" xfId="2" applyFont="1" applyBorder="1" applyAlignment="1">
      <alignment horizontal="right" vertical="center" wrapText="1"/>
    </xf>
    <xf numFmtId="0" fontId="2" fillId="0" borderId="13" xfId="2" applyFont="1" applyBorder="1" applyAlignment="1">
      <alignment horizontal="right" vertical="center"/>
    </xf>
    <xf numFmtId="0" fontId="2" fillId="0" borderId="12" xfId="2" applyFont="1" applyBorder="1" applyAlignment="1">
      <alignment horizontal="right" vertical="center"/>
    </xf>
    <xf numFmtId="165" fontId="2" fillId="4" borderId="14" xfId="2" applyNumberFormat="1" applyFont="1" applyFill="1" applyBorder="1" applyAlignment="1" applyProtection="1">
      <alignment horizontal="right" vertical="center"/>
      <protection locked="0"/>
    </xf>
    <xf numFmtId="165" fontId="2" fillId="4" borderId="13" xfId="2" applyNumberFormat="1" applyFont="1" applyFill="1" applyBorder="1" applyAlignment="1" applyProtection="1">
      <alignment horizontal="right" vertical="center"/>
      <protection locked="0"/>
    </xf>
    <xf numFmtId="165" fontId="2" fillId="4" borderId="12" xfId="2" applyNumberFormat="1" applyFont="1" applyFill="1" applyBorder="1" applyAlignment="1" applyProtection="1">
      <alignment horizontal="right" vertical="center"/>
      <protection locked="0"/>
    </xf>
    <xf numFmtId="0" fontId="5" fillId="0" borderId="0" xfId="2" applyFont="1" applyAlignment="1">
      <alignment horizontal="center" vertical="top"/>
    </xf>
    <xf numFmtId="0" fontId="4" fillId="7" borderId="0" xfId="2" applyFont="1" applyFill="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4" fillId="0" borderId="1" xfId="2" applyNumberFormat="1" applyFont="1" applyBorder="1" applyAlignment="1">
      <alignment horizontal="left" vertical="center" wrapText="1"/>
    </xf>
    <xf numFmtId="49" fontId="4" fillId="0" borderId="2" xfId="2" applyNumberFormat="1" applyFont="1" applyBorder="1" applyAlignment="1">
      <alignment horizontal="left" vertical="center"/>
    </xf>
    <xf numFmtId="165" fontId="13" fillId="0" borderId="2" xfId="2" applyNumberFormat="1" applyFont="1" applyBorder="1" applyAlignment="1">
      <alignment horizontal="right" vertical="center" wrapText="1"/>
    </xf>
    <xf numFmtId="165" fontId="13" fillId="0" borderId="3" xfId="2" applyNumberFormat="1" applyFont="1" applyBorder="1" applyAlignment="1">
      <alignment horizontal="right" vertical="center" wrapText="1"/>
    </xf>
    <xf numFmtId="49" fontId="4" fillId="6" borderId="1" xfId="2" applyNumberFormat="1" applyFont="1" applyFill="1" applyBorder="1" applyAlignment="1">
      <alignment horizontal="left" vertical="center" wrapText="1"/>
    </xf>
    <xf numFmtId="49" fontId="4" fillId="6" borderId="2" xfId="2" applyNumberFormat="1" applyFont="1" applyFill="1" applyBorder="1" applyAlignment="1">
      <alignment horizontal="left" vertical="center"/>
    </xf>
    <xf numFmtId="0" fontId="4" fillId="6" borderId="2" xfId="2" applyFont="1" applyFill="1" applyBorder="1" applyAlignment="1">
      <alignment horizontal="left" vertical="center" wrapText="1"/>
    </xf>
    <xf numFmtId="165" fontId="13" fillId="6" borderId="22" xfId="2" applyNumberFormat="1" applyFont="1" applyFill="1" applyBorder="1" applyAlignment="1">
      <alignment horizontal="right" vertical="center" wrapText="1"/>
    </xf>
    <xf numFmtId="165" fontId="13" fillId="6" borderId="23" xfId="2" applyNumberFormat="1" applyFont="1" applyFill="1" applyBorder="1" applyAlignment="1">
      <alignment horizontal="right" vertical="center" wrapText="1"/>
    </xf>
  </cellXfs>
  <cellStyles count="21">
    <cellStyle name="Euro" xfId="3" xr:uid="{617E87B5-3E88-41A1-BCF5-5C4FFB648517}"/>
    <cellStyle name="Euro 2" xfId="4" xr:uid="{C028B908-5FFA-4EE9-9FE9-8BE285E82E84}"/>
    <cellStyle name="Euro 2 2" xfId="7" xr:uid="{3A20EEE1-4E87-4FD5-B24C-37F919CD5F90}"/>
    <cellStyle name="Standard" xfId="0" builtinId="0"/>
    <cellStyle name="Standard 2" xfId="1" xr:uid="{00000000-0005-0000-0000-000001000000}"/>
    <cellStyle name="Standard 2 2" xfId="6" xr:uid="{53A39995-9BBC-4A86-972B-E6BA52863A10}"/>
    <cellStyle name="Standard 3" xfId="2" xr:uid="{2C6A81C3-A305-4F68-9751-991CA7E18C0E}"/>
    <cellStyle name="Standard 3 2" xfId="9" xr:uid="{80D8DF55-B616-4ACC-BBA0-4FFF06E42025}"/>
    <cellStyle name="Standard 3 2 2" xfId="13" xr:uid="{964F6490-D9C3-4C44-9F50-4E82B1E8A686}"/>
    <cellStyle name="Standard 3 2 2 2" xfId="20" xr:uid="{F7C8EF91-C2FF-482B-A3B4-07A2132BA634}"/>
    <cellStyle name="Standard 3 2 3" xfId="11" xr:uid="{F6B08B56-D05C-4FAD-A408-55769DCE1AE6}"/>
    <cellStyle name="Standard 3 2 3 2" xfId="18" xr:uid="{2C652019-BE43-45C2-8CA4-E1D57C0399A1}"/>
    <cellStyle name="Standard 3 2 4" xfId="16" xr:uid="{E48F9009-9996-4050-A42C-24A4C7A78223}"/>
    <cellStyle name="Standard 3 3" xfId="8" xr:uid="{C3AD3ABA-5839-423C-ADA9-92622AB32C91}"/>
    <cellStyle name="Standard 3 3 2" xfId="12" xr:uid="{D121B9C4-32CE-4DE3-93F0-EB48197E2CE2}"/>
    <cellStyle name="Standard 3 3 2 2" xfId="19" xr:uid="{A27724C7-77AE-43A7-A5F1-B9B2F72A3ED9}"/>
    <cellStyle name="Standard 3 3 3" xfId="15" xr:uid="{5A39C62C-CE09-440B-9560-D82DF861EB32}"/>
    <cellStyle name="Standard 3 4" xfId="10" xr:uid="{F65C383D-214B-484B-8A62-68C5ECF1060F}"/>
    <cellStyle name="Standard 3 4 2" xfId="17" xr:uid="{7E436D40-1B89-42DC-B7CC-7FC021464014}"/>
    <cellStyle name="Standard 3 5" xfId="14" xr:uid="{83CB5933-1B5F-401E-897F-2090B292D763}"/>
    <cellStyle name="Standard 3 6" xfId="5" xr:uid="{0893531D-4D3E-427C-90C3-CBFBD869D820}"/>
  </cellStyles>
  <dxfs count="0"/>
  <tableStyles count="0" defaultTableStyle="TableStyleMedium2" defaultPivotStyle="PivotStyleMedium9"/>
  <colors>
    <mruColors>
      <color rgb="FFFF9999"/>
      <color rgb="FF009BD9"/>
      <color rgb="FFC3DDF3"/>
      <color rgb="FFD9D9D9"/>
      <color rgb="FF3366FF"/>
      <color rgb="FFFF33CC"/>
      <color rgb="FFFFFFCC"/>
      <color rgb="FFC5D5E9"/>
      <color rgb="FFFFFF99"/>
      <color rgb="FFA3B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79928</xdr:colOff>
      <xdr:row>0</xdr:row>
      <xdr:rowOff>73025</xdr:rowOff>
    </xdr:from>
    <xdr:ext cx="1441464" cy="334634"/>
    <xdr:pic>
      <xdr:nvPicPr>
        <xdr:cNvPr id="2" name="Grafik 1">
          <a:extLst>
            <a:ext uri="{FF2B5EF4-FFF2-40B4-BE49-F238E27FC236}">
              <a16:creationId xmlns:a16="http://schemas.microsoft.com/office/drawing/2014/main" id="{3351AC45-F544-4D5A-97A7-B5CC0DA68A11}"/>
            </a:ext>
          </a:extLst>
        </xdr:cNvPr>
        <xdr:cNvPicPr>
          <a:picLocks noChangeAspect="1"/>
        </xdr:cNvPicPr>
      </xdr:nvPicPr>
      <xdr:blipFill>
        <a:blip xmlns:r="http://schemas.openxmlformats.org/officeDocument/2006/relationships" r:embed="rId1"/>
        <a:srcRect/>
        <a:stretch/>
      </xdr:blipFill>
      <xdr:spPr>
        <a:xfrm>
          <a:off x="5016363" y="73025"/>
          <a:ext cx="1441464" cy="334634"/>
        </a:xfrm>
        <a:prstGeom prst="rect">
          <a:avLst/>
        </a:prstGeom>
      </xdr:spPr>
    </xdr:pic>
    <xdr:clientData/>
  </xdr:oneCellAnchor>
  <xdr:twoCellAnchor editAs="oneCell">
    <xdr:from>
      <xdr:col>6</xdr:col>
      <xdr:colOff>76894</xdr:colOff>
      <xdr:row>0</xdr:row>
      <xdr:rowOff>72381</xdr:rowOff>
    </xdr:from>
    <xdr:to>
      <xdr:col>9</xdr:col>
      <xdr:colOff>345871</xdr:colOff>
      <xdr:row>2</xdr:row>
      <xdr:rowOff>60264</xdr:rowOff>
    </xdr:to>
    <xdr:pic>
      <xdr:nvPicPr>
        <xdr:cNvPr id="3" name="Grafik 2">
          <a:extLst>
            <a:ext uri="{FF2B5EF4-FFF2-40B4-BE49-F238E27FC236}">
              <a16:creationId xmlns:a16="http://schemas.microsoft.com/office/drawing/2014/main" id="{3EBF156E-DABD-4E76-9086-9E13B1F0134F}"/>
            </a:ext>
          </a:extLst>
        </xdr:cNvPr>
        <xdr:cNvPicPr>
          <a:picLocks noChangeAspect="1"/>
        </xdr:cNvPicPr>
      </xdr:nvPicPr>
      <xdr:blipFill>
        <a:blip xmlns:r="http://schemas.openxmlformats.org/officeDocument/2006/relationships" r:embed="rId1"/>
        <a:srcRect/>
        <a:stretch/>
      </xdr:blipFill>
      <xdr:spPr>
        <a:xfrm>
          <a:off x="6134794" y="72381"/>
          <a:ext cx="1434837" cy="3384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000_VgV_Mustervorlagen\00_VgV_Mustervorlagen_VerhVerf-m-TNW\2%20Ver&#246;ffentlichung\1_Teilnahmeantr&#228;ge\Excel-Teilnahmeantrag\241210-1_MUSTER_UNIVERSAL-TNA-Eignungsnachweis-alleGewerke.xlsx" TargetMode="External"/><Relationship Id="rId1" Type="http://schemas.openxmlformats.org/officeDocument/2006/relationships/externalLinkPath" Target="file:///V:\000_VgV_Mustervorlagen\00_VgV_Mustervorlagen_VerhVerf-m-TNW\2%20Ver&#246;ffentlichung\1_Teilnahmeantr&#228;ge\Excel-Teilnahmeantrag\241210-1_MUSTER_UNIVERSAL-TNA-Eignungsnachweis-alleGewerke.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M:\03_VgV-Projekte\VOB_GU_Gundelfingen_FW\1%20Allg-Verfahrensdaten\260122_VOB_GU_Medlingen_Neubau-FW_Verfahrensunterlagen-Auswertung-mit-Makro-tabelle_nt_Kopie-f&#252;r-Transfer-AW.xlsx" TargetMode="External"/><Relationship Id="rId2" Type="http://schemas.microsoft.com/office/2019/04/relationships/externalLinkLongPath" Target="260122_VOB_GU_Medlingen_Neubau-FW_Verfahrensunterlagen-Auswertung-mit-Makro-tabelle_nt_Kopie-f&#252;r-Transfer-AW.xlsx?214E8F84" TargetMode="External"/><Relationship Id="rId1" Type="http://schemas.openxmlformats.org/officeDocument/2006/relationships/externalLinkPath" Target="file:///\\214E8F84\260122_VOB_GU_Medlingen_Neubau-FW_Verfahrensunterlagen-Auswertung-mit-Makro-tabelle_nt_Kopie-f&#252;r-Transfer-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N-Antrag"/>
      <sheetName val="Tabelle1"/>
    </sheetNames>
    <sheetDataSet>
      <sheetData sheetId="0">
        <row r="14">
          <cell r="D14" t="str">
            <v>Objektplanung der Ingenieurbauwerke gem. §§ 41 ff HOAI 2021</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erfahrensbedingungen"/>
      <sheetName val="Eignungskriterien"/>
      <sheetName val="Zuschlagskriterien"/>
      <sheetName val="Angebotsschreiben"/>
      <sheetName val="Eignungsnachweis"/>
      <sheetName val="fachliches Angebot"/>
      <sheetName val="Preisangebot"/>
      <sheetName val="Auswertung-Eignung"/>
      <sheetName val="Preisspiegel"/>
    </sheetNames>
    <sheetDataSet>
      <sheetData sheetId="0"/>
      <sheetData sheetId="1"/>
      <sheetData sheetId="2"/>
      <sheetData sheetId="3"/>
      <sheetData sheetId="4">
        <row r="51">
          <cell r="C51" t="str">
            <v>Teil 0</v>
          </cell>
        </row>
      </sheetData>
      <sheetData sheetId="5"/>
      <sheetData sheetId="6"/>
      <sheetData sheetId="7"/>
      <sheetData sheetId="8"/>
    </sheetDataSet>
  </externalBook>
</externalLink>
</file>

<file path=xl/theme/theme1.xml><?xml version="1.0" encoding="utf-8"?>
<a:theme xmlns:a="http://schemas.openxmlformats.org/drawingml/2006/main" name="Office">
  <a:themeElements>
    <a:clrScheme name="M + P 2021">
      <a:dk1>
        <a:sysClr val="windowText" lastClr="000000"/>
      </a:dk1>
      <a:lt1>
        <a:sysClr val="window" lastClr="FFFFFF"/>
      </a:lt1>
      <a:dk2>
        <a:srgbClr val="1F497D"/>
      </a:dk2>
      <a:lt2>
        <a:srgbClr val="EEECE1"/>
      </a:lt2>
      <a:accent1>
        <a:srgbClr val="4F81BD"/>
      </a:accent1>
      <a:accent2>
        <a:srgbClr val="81BBE6"/>
      </a:accent2>
      <a:accent3>
        <a:srgbClr val="C3DDF3"/>
      </a:accent3>
      <a:accent4>
        <a:srgbClr val="E1EEF9"/>
      </a:accent4>
      <a:accent5>
        <a:srgbClr val="A6A6A6"/>
      </a:accent5>
      <a:accent6>
        <a:srgbClr val="D9D9D9"/>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7108E-0D3A-42F5-A058-88A6CE511E3A}">
  <sheetPr>
    <tabColor rgb="FFFF0000"/>
  </sheetPr>
  <dimension ref="A1:R253"/>
  <sheetViews>
    <sheetView showGridLines="0" tabSelected="1" topLeftCell="B134" zoomScale="115" zoomScaleNormal="115" zoomScaleSheetLayoutView="115" workbookViewId="0">
      <selection activeCell="F144" sqref="F144"/>
    </sheetView>
  </sheetViews>
  <sheetFormatPr baseColWidth="10" defaultColWidth="11.44140625" defaultRowHeight="13.2" outlineLevelCol="1" x14ac:dyDescent="0.25"/>
  <cols>
    <col min="1" max="1" width="16.109375" style="2" hidden="1" customWidth="1" outlineLevel="1"/>
    <col min="2" max="2" width="4.6640625" style="4" customWidth="1" collapsed="1"/>
    <col min="3" max="3" width="6.6640625" style="29" customWidth="1"/>
    <col min="4" max="5" width="5.6640625" style="4" customWidth="1"/>
    <col min="6" max="6" width="65.6640625" style="2" customWidth="1"/>
    <col min="7" max="8" width="5.6640625" style="2" customWidth="1"/>
    <col min="9" max="9" width="5.6640625" style="3" customWidth="1"/>
    <col min="10" max="10" width="5.6640625" style="2" customWidth="1"/>
    <col min="11" max="11" width="5.5546875" style="2" customWidth="1"/>
    <col min="12" max="16384" width="11.44140625" style="2"/>
  </cols>
  <sheetData>
    <row r="1" spans="1:18" ht="13.95" customHeight="1" x14ac:dyDescent="0.25">
      <c r="B1" s="85" t="s">
        <v>209</v>
      </c>
      <c r="C1" s="86"/>
      <c r="D1" s="86"/>
      <c r="E1" s="87"/>
      <c r="F1" s="12" t="s">
        <v>249</v>
      </c>
      <c r="G1" s="94" t="s">
        <v>260</v>
      </c>
      <c r="H1" s="95"/>
      <c r="I1" s="95"/>
      <c r="J1" s="96"/>
    </row>
    <row r="2" spans="1:18" ht="13.95" customHeight="1" x14ac:dyDescent="0.25">
      <c r="B2" s="88"/>
      <c r="C2" s="89"/>
      <c r="D2" s="89"/>
      <c r="E2" s="90"/>
      <c r="F2" s="13" t="s">
        <v>2</v>
      </c>
      <c r="G2" s="97"/>
      <c r="H2" s="98"/>
      <c r="I2" s="98"/>
      <c r="J2" s="99"/>
    </row>
    <row r="3" spans="1:18" ht="13.95" customHeight="1" x14ac:dyDescent="0.25">
      <c r="B3" s="88"/>
      <c r="C3" s="89"/>
      <c r="D3" s="89"/>
      <c r="E3" s="90"/>
      <c r="F3" s="13" t="s">
        <v>205</v>
      </c>
      <c r="G3" s="97"/>
      <c r="H3" s="98"/>
      <c r="I3" s="98"/>
      <c r="J3" s="99"/>
    </row>
    <row r="4" spans="1:18" ht="13.95" customHeight="1" x14ac:dyDescent="0.25">
      <c r="B4" s="91"/>
      <c r="C4" s="92"/>
      <c r="D4" s="92"/>
      <c r="E4" s="93"/>
      <c r="F4" s="18" t="s">
        <v>3</v>
      </c>
      <c r="G4" s="100"/>
      <c r="H4" s="101"/>
      <c r="I4" s="101"/>
      <c r="J4" s="102"/>
    </row>
    <row r="5" spans="1:18" ht="25.2" customHeight="1" x14ac:dyDescent="0.25">
      <c r="B5" s="103" t="s">
        <v>1</v>
      </c>
      <c r="C5" s="103"/>
      <c r="D5" s="103"/>
      <c r="E5" s="104"/>
      <c r="F5" s="104"/>
      <c r="G5" s="104"/>
      <c r="H5" s="104"/>
      <c r="I5" s="104"/>
      <c r="J5" s="104"/>
      <c r="K5" s="11"/>
    </row>
    <row r="6" spans="1:18" s="14" customFormat="1" ht="25.2" customHeight="1" x14ac:dyDescent="0.3">
      <c r="B6" s="144" t="s">
        <v>207</v>
      </c>
      <c r="C6" s="145"/>
      <c r="D6" s="145"/>
      <c r="E6" s="145"/>
      <c r="F6" s="46" t="s">
        <v>206</v>
      </c>
      <c r="G6" s="146" t="s">
        <v>208</v>
      </c>
      <c r="H6" s="146"/>
      <c r="I6" s="146"/>
      <c r="J6" s="147"/>
      <c r="K6" s="50"/>
      <c r="L6" s="50"/>
    </row>
    <row r="7" spans="1:18" s="14" customFormat="1" ht="10.199999999999999" customHeight="1" x14ac:dyDescent="0.3">
      <c r="A7" s="47" t="s">
        <v>247</v>
      </c>
      <c r="B7" s="54" t="s">
        <v>248</v>
      </c>
      <c r="F7" s="16"/>
      <c r="G7" s="15"/>
      <c r="L7" s="1"/>
    </row>
    <row r="8" spans="1:18" ht="25.2" customHeight="1" x14ac:dyDescent="0.25">
      <c r="B8" s="108" t="s">
        <v>4</v>
      </c>
      <c r="C8" s="107"/>
      <c r="D8" s="107"/>
      <c r="E8" s="107"/>
      <c r="F8" s="51"/>
      <c r="G8" s="109" t="s">
        <v>210</v>
      </c>
      <c r="H8" s="109"/>
      <c r="I8" s="109"/>
      <c r="J8" s="110"/>
      <c r="K8" s="11"/>
    </row>
    <row r="9" spans="1:18" ht="10.199999999999999" customHeight="1" x14ac:dyDescent="0.25">
      <c r="B9" s="38"/>
      <c r="C9" s="39"/>
      <c r="D9" s="38"/>
      <c r="E9" s="38"/>
      <c r="F9" s="31"/>
      <c r="G9" s="31"/>
      <c r="H9" s="31"/>
      <c r="I9" s="31"/>
      <c r="J9" s="57"/>
    </row>
    <row r="10" spans="1:18" s="15" customFormat="1" ht="13.95" customHeight="1" x14ac:dyDescent="0.3">
      <c r="A10" s="48"/>
      <c r="C10" s="55"/>
      <c r="D10" s="55"/>
      <c r="E10" s="55"/>
      <c r="F10" s="55" t="s">
        <v>211</v>
      </c>
      <c r="G10" s="55"/>
      <c r="H10" s="55"/>
      <c r="I10" s="55"/>
      <c r="J10" s="55"/>
      <c r="K10" s="55"/>
      <c r="L10" s="55"/>
      <c r="M10" s="55"/>
      <c r="N10" s="55"/>
      <c r="O10" s="55"/>
      <c r="P10" s="55"/>
      <c r="Q10" s="56"/>
      <c r="R10" s="49"/>
    </row>
    <row r="11" spans="1:18" ht="10.199999999999999" customHeight="1" x14ac:dyDescent="0.25">
      <c r="B11" s="58"/>
      <c r="C11" s="59"/>
      <c r="D11" s="58"/>
      <c r="E11" s="58"/>
      <c r="F11" s="60"/>
      <c r="G11" s="60"/>
      <c r="H11" s="60"/>
      <c r="I11" s="60"/>
      <c r="J11" s="61"/>
    </row>
    <row r="12" spans="1:18" ht="28.2" customHeight="1" x14ac:dyDescent="0.25">
      <c r="B12" s="22" t="s">
        <v>7</v>
      </c>
      <c r="C12" s="20" t="s">
        <v>8</v>
      </c>
      <c r="D12" s="107" t="s">
        <v>5</v>
      </c>
      <c r="E12" s="107"/>
      <c r="F12" s="107"/>
      <c r="G12" s="105" t="s">
        <v>6</v>
      </c>
      <c r="H12" s="105"/>
      <c r="I12" s="105"/>
      <c r="J12" s="106"/>
    </row>
    <row r="13" spans="1:18" ht="229.95" customHeight="1" x14ac:dyDescent="0.25">
      <c r="B13" s="68"/>
      <c r="C13" s="69"/>
      <c r="D13" s="72" t="s">
        <v>255</v>
      </c>
      <c r="E13" s="72"/>
      <c r="F13" s="73"/>
      <c r="G13" s="76">
        <v>0</v>
      </c>
      <c r="H13" s="77"/>
      <c r="I13" s="77"/>
      <c r="J13" s="78"/>
    </row>
    <row r="14" spans="1:18" ht="250.2" customHeight="1" thickBot="1" x14ac:dyDescent="0.3">
      <c r="B14" s="70"/>
      <c r="C14" s="71"/>
      <c r="D14" s="74"/>
      <c r="E14" s="74"/>
      <c r="F14" s="75"/>
      <c r="G14" s="79"/>
      <c r="H14" s="80"/>
      <c r="I14" s="80"/>
      <c r="J14" s="81"/>
    </row>
    <row r="15" spans="1:18" ht="28.2" customHeight="1" thickBot="1" x14ac:dyDescent="0.3">
      <c r="B15" s="19" t="s">
        <v>10</v>
      </c>
      <c r="C15" s="20" t="str">
        <f>C12</f>
        <v>1</v>
      </c>
      <c r="D15" s="107" t="str">
        <f>D12</f>
        <v>Planungsleistungen u.ä. 
gemäß GU-Leistungsbeschreibung I. Schnittstellenliste, Spalte Auftragnehmer</v>
      </c>
      <c r="E15" s="107"/>
      <c r="F15" s="107"/>
      <c r="G15" s="111">
        <f>G13</f>
        <v>0</v>
      </c>
      <c r="H15" s="112"/>
      <c r="I15" s="112"/>
      <c r="J15" s="113"/>
    </row>
    <row r="16" spans="1:18" ht="10.199999999999999" customHeight="1" x14ac:dyDescent="0.25">
      <c r="B16" s="38"/>
      <c r="C16" s="39"/>
      <c r="D16" s="38"/>
      <c r="E16" s="38"/>
      <c r="F16" s="31"/>
      <c r="G16" s="8"/>
      <c r="H16" s="8"/>
      <c r="I16" s="8"/>
      <c r="J16" s="21"/>
    </row>
    <row r="17" spans="2:10" ht="28.2" customHeight="1" x14ac:dyDescent="0.25">
      <c r="B17" s="22" t="str">
        <f>B12</f>
        <v>Titel</v>
      </c>
      <c r="C17" s="20">
        <f>C12+1</f>
        <v>2</v>
      </c>
      <c r="D17" s="107" t="s">
        <v>9</v>
      </c>
      <c r="E17" s="107"/>
      <c r="F17" s="107"/>
      <c r="G17" s="105" t="str">
        <f>G12</f>
        <v>Preis pauschal</v>
      </c>
      <c r="H17" s="105"/>
      <c r="I17" s="105"/>
      <c r="J17" s="106"/>
    </row>
    <row r="18" spans="2:10" s="3" customFormat="1" ht="28.2" customHeight="1" x14ac:dyDescent="0.25">
      <c r="B18" s="24" t="s">
        <v>11</v>
      </c>
      <c r="C18" s="27" t="s">
        <v>12</v>
      </c>
      <c r="D18" s="114" t="s">
        <v>13</v>
      </c>
      <c r="E18" s="114"/>
      <c r="F18" s="115"/>
      <c r="G18" s="116" t="s">
        <v>14</v>
      </c>
      <c r="H18" s="117"/>
      <c r="I18" s="117"/>
      <c r="J18" s="118"/>
    </row>
    <row r="19" spans="2:10" s="3" customFormat="1" ht="28.2" customHeight="1" x14ac:dyDescent="0.25">
      <c r="B19" s="24" t="str">
        <f>B$18</f>
        <v>Pos.</v>
      </c>
      <c r="C19" s="27" t="s">
        <v>15</v>
      </c>
      <c r="D19" s="114" t="s">
        <v>20</v>
      </c>
      <c r="E19" s="114"/>
      <c r="F19" s="115"/>
      <c r="G19" s="116" t="str">
        <f>G18</f>
        <v>in Titel 1 einzukalkulieren</v>
      </c>
      <c r="H19" s="117"/>
      <c r="I19" s="117"/>
      <c r="J19" s="118"/>
    </row>
    <row r="20" spans="2:10" s="3" customFormat="1" ht="28.2" customHeight="1" x14ac:dyDescent="0.25">
      <c r="B20" s="24" t="str">
        <f t="shared" ref="B20:B46" si="0">B$18</f>
        <v>Pos.</v>
      </c>
      <c r="C20" s="27" t="s">
        <v>16</v>
      </c>
      <c r="D20" s="82" t="s">
        <v>21</v>
      </c>
      <c r="E20" s="82"/>
      <c r="F20" s="83"/>
      <c r="G20" s="116" t="str">
        <f>G19</f>
        <v>in Titel 1 einzukalkulieren</v>
      </c>
      <c r="H20" s="117"/>
      <c r="I20" s="117"/>
      <c r="J20" s="118"/>
    </row>
    <row r="21" spans="2:10" s="3" customFormat="1" ht="28.2" customHeight="1" x14ac:dyDescent="0.25">
      <c r="B21" s="24" t="str">
        <f t="shared" si="0"/>
        <v>Pos.</v>
      </c>
      <c r="C21" s="27" t="s">
        <v>17</v>
      </c>
      <c r="D21" s="82" t="s">
        <v>22</v>
      </c>
      <c r="E21" s="82"/>
      <c r="F21" s="83"/>
      <c r="G21" s="25" t="s">
        <v>10</v>
      </c>
      <c r="H21" s="125">
        <f>SUM(G22:J23)</f>
        <v>0</v>
      </c>
      <c r="I21" s="125"/>
      <c r="J21" s="126"/>
    </row>
    <row r="22" spans="2:10" s="3" customFormat="1" ht="28.2" customHeight="1" x14ac:dyDescent="0.25">
      <c r="B22" s="23" t="str">
        <f t="shared" si="0"/>
        <v>Pos.</v>
      </c>
      <c r="C22" s="28" t="s">
        <v>57</v>
      </c>
      <c r="D22" s="63" t="s">
        <v>22</v>
      </c>
      <c r="E22" s="63"/>
      <c r="F22" s="64"/>
      <c r="G22" s="65">
        <v>0</v>
      </c>
      <c r="H22" s="66"/>
      <c r="I22" s="66"/>
      <c r="J22" s="67"/>
    </row>
    <row r="23" spans="2:10" ht="28.2" customHeight="1" x14ac:dyDescent="0.25">
      <c r="B23" s="23" t="str">
        <f t="shared" si="0"/>
        <v>Pos.</v>
      </c>
      <c r="C23" s="28" t="s">
        <v>214</v>
      </c>
      <c r="D23" s="63" t="s">
        <v>215</v>
      </c>
      <c r="E23" s="63"/>
      <c r="F23" s="64"/>
      <c r="G23" s="65">
        <v>0</v>
      </c>
      <c r="H23" s="66"/>
      <c r="I23" s="66"/>
      <c r="J23" s="67"/>
    </row>
    <row r="24" spans="2:10" s="3" customFormat="1" ht="28.2" customHeight="1" x14ac:dyDescent="0.25">
      <c r="B24" s="24" t="str">
        <f t="shared" si="0"/>
        <v>Pos.</v>
      </c>
      <c r="C24" s="27" t="s">
        <v>18</v>
      </c>
      <c r="D24" s="82" t="s">
        <v>256</v>
      </c>
      <c r="E24" s="82"/>
      <c r="F24" s="83"/>
      <c r="G24" s="116" t="str">
        <f>G18</f>
        <v>in Titel 1 einzukalkulieren</v>
      </c>
      <c r="H24" s="117"/>
      <c r="I24" s="117"/>
      <c r="J24" s="118"/>
    </row>
    <row r="25" spans="2:10" s="3" customFormat="1" ht="28.2" customHeight="1" x14ac:dyDescent="0.25">
      <c r="B25" s="24" t="str">
        <f t="shared" si="0"/>
        <v>Pos.</v>
      </c>
      <c r="C25" s="27" t="s">
        <v>19</v>
      </c>
      <c r="D25" s="82" t="s">
        <v>23</v>
      </c>
      <c r="E25" s="82"/>
      <c r="F25" s="83"/>
      <c r="G25" s="25" t="s">
        <v>10</v>
      </c>
      <c r="H25" s="125">
        <f>SUM(G26:J32)</f>
        <v>0</v>
      </c>
      <c r="I25" s="125"/>
      <c r="J25" s="126"/>
    </row>
    <row r="26" spans="2:10" ht="28.2" customHeight="1" x14ac:dyDescent="0.25">
      <c r="B26" s="23" t="str">
        <f t="shared" si="0"/>
        <v>Pos.</v>
      </c>
      <c r="C26" s="28" t="s">
        <v>25</v>
      </c>
      <c r="D26" s="63" t="s">
        <v>24</v>
      </c>
      <c r="E26" s="63"/>
      <c r="F26" s="64"/>
      <c r="G26" s="65">
        <v>0</v>
      </c>
      <c r="H26" s="66"/>
      <c r="I26" s="66"/>
      <c r="J26" s="67"/>
    </row>
    <row r="27" spans="2:10" ht="28.2" customHeight="1" x14ac:dyDescent="0.25">
      <c r="B27" s="23" t="str">
        <f t="shared" si="0"/>
        <v>Pos.</v>
      </c>
      <c r="C27" s="28" t="s">
        <v>30</v>
      </c>
      <c r="D27" s="63" t="s">
        <v>31</v>
      </c>
      <c r="E27" s="63"/>
      <c r="F27" s="64"/>
      <c r="G27" s="65">
        <v>0</v>
      </c>
      <c r="H27" s="66"/>
      <c r="I27" s="66"/>
      <c r="J27" s="67"/>
    </row>
    <row r="28" spans="2:10" ht="28.2" customHeight="1" x14ac:dyDescent="0.25">
      <c r="B28" s="23" t="str">
        <f t="shared" si="0"/>
        <v>Pos.</v>
      </c>
      <c r="C28" s="28" t="s">
        <v>26</v>
      </c>
      <c r="D28" s="63" t="s">
        <v>32</v>
      </c>
      <c r="E28" s="63"/>
      <c r="F28" s="64"/>
      <c r="G28" s="65">
        <v>0</v>
      </c>
      <c r="H28" s="66"/>
      <c r="I28" s="66"/>
      <c r="J28" s="67"/>
    </row>
    <row r="29" spans="2:10" ht="28.2" customHeight="1" x14ac:dyDescent="0.25">
      <c r="B29" s="23" t="str">
        <f t="shared" si="0"/>
        <v>Pos.</v>
      </c>
      <c r="C29" s="28" t="s">
        <v>27</v>
      </c>
      <c r="D29" s="63" t="s">
        <v>33</v>
      </c>
      <c r="E29" s="63"/>
      <c r="F29" s="64"/>
      <c r="G29" s="65">
        <v>0</v>
      </c>
      <c r="H29" s="66"/>
      <c r="I29" s="66"/>
      <c r="J29" s="67"/>
    </row>
    <row r="30" spans="2:10" ht="28.2" customHeight="1" x14ac:dyDescent="0.25">
      <c r="B30" s="23" t="str">
        <f t="shared" si="0"/>
        <v>Pos.</v>
      </c>
      <c r="C30" s="28" t="s">
        <v>28</v>
      </c>
      <c r="D30" s="63" t="s">
        <v>34</v>
      </c>
      <c r="E30" s="63"/>
      <c r="F30" s="64"/>
      <c r="G30" s="65">
        <v>0</v>
      </c>
      <c r="H30" s="66"/>
      <c r="I30" s="66"/>
      <c r="J30" s="67"/>
    </row>
    <row r="31" spans="2:10" ht="28.2" customHeight="1" x14ac:dyDescent="0.25">
      <c r="B31" s="23" t="str">
        <f t="shared" si="0"/>
        <v>Pos.</v>
      </c>
      <c r="C31" s="28" t="s">
        <v>29</v>
      </c>
      <c r="D31" s="63" t="s">
        <v>35</v>
      </c>
      <c r="E31" s="63"/>
      <c r="F31" s="64"/>
      <c r="G31" s="65">
        <v>0</v>
      </c>
      <c r="H31" s="66"/>
      <c r="I31" s="66"/>
      <c r="J31" s="67"/>
    </row>
    <row r="32" spans="2:10" ht="28.2" customHeight="1" x14ac:dyDescent="0.25">
      <c r="B32" s="23" t="str">
        <f t="shared" si="0"/>
        <v>Pos.</v>
      </c>
      <c r="C32" s="28" t="s">
        <v>216</v>
      </c>
      <c r="D32" s="63" t="s">
        <v>217</v>
      </c>
      <c r="E32" s="63"/>
      <c r="F32" s="64"/>
      <c r="G32" s="65">
        <v>0</v>
      </c>
      <c r="H32" s="66"/>
      <c r="I32" s="66"/>
      <c r="J32" s="67"/>
    </row>
    <row r="33" spans="2:10" s="3" customFormat="1" ht="28.2" customHeight="1" x14ac:dyDescent="0.25">
      <c r="B33" s="24" t="str">
        <f t="shared" si="0"/>
        <v>Pos.</v>
      </c>
      <c r="C33" s="27" t="s">
        <v>36</v>
      </c>
      <c r="D33" s="82" t="s">
        <v>37</v>
      </c>
      <c r="E33" s="82"/>
      <c r="F33" s="83"/>
      <c r="G33" s="25" t="s">
        <v>10</v>
      </c>
      <c r="H33" s="125">
        <f>SUM(G34:J36)</f>
        <v>0</v>
      </c>
      <c r="I33" s="125"/>
      <c r="J33" s="126"/>
    </row>
    <row r="34" spans="2:10" ht="28.2" customHeight="1" x14ac:dyDescent="0.25">
      <c r="B34" s="23" t="str">
        <f t="shared" si="0"/>
        <v>Pos.</v>
      </c>
      <c r="C34" s="28" t="s">
        <v>55</v>
      </c>
      <c r="D34" s="63" t="s">
        <v>37</v>
      </c>
      <c r="E34" s="63"/>
      <c r="F34" s="64"/>
      <c r="G34" s="65">
        <v>0</v>
      </c>
      <c r="H34" s="66"/>
      <c r="I34" s="66"/>
      <c r="J34" s="67"/>
    </row>
    <row r="35" spans="2:10" ht="28.2" customHeight="1" x14ac:dyDescent="0.25">
      <c r="B35" s="23" t="str">
        <f t="shared" si="0"/>
        <v>Pos.</v>
      </c>
      <c r="C35" s="28" t="s">
        <v>218</v>
      </c>
      <c r="D35" s="63" t="s">
        <v>246</v>
      </c>
      <c r="E35" s="63"/>
      <c r="F35" s="64"/>
      <c r="G35" s="65">
        <v>0</v>
      </c>
      <c r="H35" s="66"/>
      <c r="I35" s="66"/>
      <c r="J35" s="67"/>
    </row>
    <row r="36" spans="2:10" ht="28.2" customHeight="1" x14ac:dyDescent="0.25">
      <c r="B36" s="23" t="str">
        <f t="shared" si="0"/>
        <v>Pos.</v>
      </c>
      <c r="C36" s="28" t="s">
        <v>250</v>
      </c>
      <c r="D36" s="63" t="s">
        <v>219</v>
      </c>
      <c r="E36" s="63"/>
      <c r="F36" s="64"/>
      <c r="G36" s="65">
        <v>0</v>
      </c>
      <c r="H36" s="66"/>
      <c r="I36" s="66"/>
      <c r="J36" s="67"/>
    </row>
    <row r="37" spans="2:10" s="3" customFormat="1" ht="28.2" customHeight="1" x14ac:dyDescent="0.25">
      <c r="B37" s="24" t="str">
        <f t="shared" si="0"/>
        <v>Pos.</v>
      </c>
      <c r="C37" s="27" t="s">
        <v>38</v>
      </c>
      <c r="D37" s="82" t="s">
        <v>39</v>
      </c>
      <c r="E37" s="82"/>
      <c r="F37" s="83"/>
      <c r="G37" s="25" t="s">
        <v>10</v>
      </c>
      <c r="H37" s="125">
        <f>SUM(G38:J39)</f>
        <v>0</v>
      </c>
      <c r="I37" s="125"/>
      <c r="J37" s="126"/>
    </row>
    <row r="38" spans="2:10" ht="28.2" customHeight="1" x14ac:dyDescent="0.25">
      <c r="B38" s="23" t="str">
        <f t="shared" si="0"/>
        <v>Pos.</v>
      </c>
      <c r="C38" s="28" t="s">
        <v>56</v>
      </c>
      <c r="D38" s="63" t="s">
        <v>39</v>
      </c>
      <c r="E38" s="63"/>
      <c r="F38" s="64"/>
      <c r="G38" s="65">
        <v>0</v>
      </c>
      <c r="H38" s="66"/>
      <c r="I38" s="66"/>
      <c r="J38" s="67"/>
    </row>
    <row r="39" spans="2:10" ht="28.2" customHeight="1" x14ac:dyDescent="0.25">
      <c r="B39" s="23" t="str">
        <f t="shared" si="0"/>
        <v>Pos.</v>
      </c>
      <c r="C39" s="28" t="s">
        <v>220</v>
      </c>
      <c r="D39" s="63" t="s">
        <v>221</v>
      </c>
      <c r="E39" s="63"/>
      <c r="F39" s="64"/>
      <c r="G39" s="65">
        <v>0</v>
      </c>
      <c r="H39" s="66"/>
      <c r="I39" s="66"/>
      <c r="J39" s="67"/>
    </row>
    <row r="40" spans="2:10" s="3" customFormat="1" ht="28.2" customHeight="1" x14ac:dyDescent="0.25">
      <c r="B40" s="24" t="str">
        <f t="shared" si="0"/>
        <v>Pos.</v>
      </c>
      <c r="C40" s="27" t="s">
        <v>40</v>
      </c>
      <c r="D40" s="82" t="s">
        <v>41</v>
      </c>
      <c r="E40" s="82"/>
      <c r="F40" s="83"/>
      <c r="G40" s="25" t="s">
        <v>10</v>
      </c>
      <c r="H40" s="125">
        <f>SUM(G41:J46)</f>
        <v>0</v>
      </c>
      <c r="I40" s="125"/>
      <c r="J40" s="126"/>
    </row>
    <row r="41" spans="2:10" ht="28.2" customHeight="1" x14ac:dyDescent="0.25">
      <c r="B41" s="23" t="str">
        <f t="shared" si="0"/>
        <v>Pos.</v>
      </c>
      <c r="C41" s="28" t="s">
        <v>43</v>
      </c>
      <c r="D41" s="63" t="s">
        <v>41</v>
      </c>
      <c r="E41" s="63"/>
      <c r="F41" s="64"/>
      <c r="G41" s="65">
        <v>0</v>
      </c>
      <c r="H41" s="66"/>
      <c r="I41" s="66"/>
      <c r="J41" s="67"/>
    </row>
    <row r="42" spans="2:10" ht="28.2" customHeight="1" x14ac:dyDescent="0.25">
      <c r="B42" s="23" t="str">
        <f t="shared" si="0"/>
        <v>Pos.</v>
      </c>
      <c r="C42" s="28" t="s">
        <v>42</v>
      </c>
      <c r="D42" s="63" t="s">
        <v>44</v>
      </c>
      <c r="E42" s="63"/>
      <c r="F42" s="64"/>
      <c r="G42" s="65">
        <v>0</v>
      </c>
      <c r="H42" s="66"/>
      <c r="I42" s="66"/>
      <c r="J42" s="67"/>
    </row>
    <row r="43" spans="2:10" ht="28.2" customHeight="1" x14ac:dyDescent="0.25">
      <c r="B43" s="23" t="str">
        <f t="shared" si="0"/>
        <v>Pos.</v>
      </c>
      <c r="C43" s="28" t="s">
        <v>45</v>
      </c>
      <c r="D43" s="63" t="s">
        <v>46</v>
      </c>
      <c r="E43" s="63"/>
      <c r="F43" s="64"/>
      <c r="G43" s="65">
        <v>0</v>
      </c>
      <c r="H43" s="66"/>
      <c r="I43" s="66"/>
      <c r="J43" s="67"/>
    </row>
    <row r="44" spans="2:10" ht="28.2" customHeight="1" x14ac:dyDescent="0.25">
      <c r="B44" s="23" t="str">
        <f t="shared" si="0"/>
        <v>Pos.</v>
      </c>
      <c r="C44" s="28" t="s">
        <v>47</v>
      </c>
      <c r="D44" s="63" t="s">
        <v>48</v>
      </c>
      <c r="E44" s="63"/>
      <c r="F44" s="64"/>
      <c r="G44" s="65">
        <v>0</v>
      </c>
      <c r="H44" s="66"/>
      <c r="I44" s="66"/>
      <c r="J44" s="67"/>
    </row>
    <row r="45" spans="2:10" ht="28.2" customHeight="1" x14ac:dyDescent="0.25">
      <c r="B45" s="23" t="str">
        <f t="shared" si="0"/>
        <v>Pos.</v>
      </c>
      <c r="C45" s="28" t="s">
        <v>49</v>
      </c>
      <c r="D45" s="63" t="s">
        <v>251</v>
      </c>
      <c r="E45" s="63"/>
      <c r="F45" s="64"/>
      <c r="G45" s="65">
        <v>0</v>
      </c>
      <c r="H45" s="66"/>
      <c r="I45" s="66"/>
      <c r="J45" s="67"/>
    </row>
    <row r="46" spans="2:10" ht="28.2" customHeight="1" x14ac:dyDescent="0.25">
      <c r="B46" s="42" t="str">
        <f t="shared" si="0"/>
        <v>Pos.</v>
      </c>
      <c r="C46" s="43" t="s">
        <v>222</v>
      </c>
      <c r="D46" s="63" t="s">
        <v>223</v>
      </c>
      <c r="E46" s="63"/>
      <c r="F46" s="64"/>
      <c r="G46" s="65">
        <v>0</v>
      </c>
      <c r="H46" s="66"/>
      <c r="I46" s="66"/>
      <c r="J46" s="67"/>
    </row>
    <row r="47" spans="2:10" s="3" customFormat="1" ht="28.2" customHeight="1" x14ac:dyDescent="0.25">
      <c r="B47" s="40" t="str">
        <f>B$18</f>
        <v>Pos.</v>
      </c>
      <c r="C47" s="41" t="s">
        <v>50</v>
      </c>
      <c r="D47" s="82" t="s">
        <v>51</v>
      </c>
      <c r="E47" s="82"/>
      <c r="F47" s="83"/>
      <c r="G47" s="25" t="s">
        <v>10</v>
      </c>
      <c r="H47" s="125">
        <f>SUM(G48:J50)</f>
        <v>0</v>
      </c>
      <c r="I47" s="125"/>
      <c r="J47" s="126"/>
    </row>
    <row r="48" spans="2:10" ht="28.2" customHeight="1" x14ac:dyDescent="0.25">
      <c r="B48" s="23" t="str">
        <f t="shared" ref="B48:B74" si="1">B$18</f>
        <v>Pos.</v>
      </c>
      <c r="C48" s="28" t="s">
        <v>52</v>
      </c>
      <c r="D48" s="63" t="s">
        <v>51</v>
      </c>
      <c r="E48" s="63"/>
      <c r="F48" s="64"/>
      <c r="G48" s="65">
        <v>0</v>
      </c>
      <c r="H48" s="66"/>
      <c r="I48" s="66"/>
      <c r="J48" s="67"/>
    </row>
    <row r="49" spans="2:10" ht="28.2" customHeight="1" x14ac:dyDescent="0.25">
      <c r="B49" s="23" t="str">
        <f t="shared" si="1"/>
        <v>Pos.</v>
      </c>
      <c r="C49" s="28" t="s">
        <v>53</v>
      </c>
      <c r="D49" s="63" t="s">
        <v>54</v>
      </c>
      <c r="E49" s="63"/>
      <c r="F49" s="64"/>
      <c r="G49" s="65">
        <v>0</v>
      </c>
      <c r="H49" s="66"/>
      <c r="I49" s="66"/>
      <c r="J49" s="67"/>
    </row>
    <row r="50" spans="2:10" ht="28.2" customHeight="1" x14ac:dyDescent="0.25">
      <c r="B50" s="23" t="str">
        <f t="shared" si="1"/>
        <v>Pos.</v>
      </c>
      <c r="C50" s="28" t="s">
        <v>224</v>
      </c>
      <c r="D50" s="63" t="s">
        <v>225</v>
      </c>
      <c r="E50" s="63"/>
      <c r="F50" s="64"/>
      <c r="G50" s="65">
        <v>0</v>
      </c>
      <c r="H50" s="66"/>
      <c r="I50" s="66"/>
      <c r="J50" s="67"/>
    </row>
    <row r="51" spans="2:10" s="3" customFormat="1" ht="28.2" customHeight="1" x14ac:dyDescent="0.25">
      <c r="B51" s="40" t="str">
        <f t="shared" si="1"/>
        <v>Pos.</v>
      </c>
      <c r="C51" s="41" t="s">
        <v>58</v>
      </c>
      <c r="D51" s="82" t="s">
        <v>59</v>
      </c>
      <c r="E51" s="82"/>
      <c r="F51" s="83"/>
      <c r="G51" s="25" t="s">
        <v>10</v>
      </c>
      <c r="H51" s="125">
        <f>SUM(G52:J53)</f>
        <v>0</v>
      </c>
      <c r="I51" s="125"/>
      <c r="J51" s="126"/>
    </row>
    <row r="52" spans="2:10" ht="28.2" customHeight="1" x14ac:dyDescent="0.25">
      <c r="B52" s="42" t="str">
        <f t="shared" si="1"/>
        <v>Pos.</v>
      </c>
      <c r="C52" s="43" t="s">
        <v>60</v>
      </c>
      <c r="D52" s="63" t="s">
        <v>59</v>
      </c>
      <c r="E52" s="63"/>
      <c r="F52" s="64"/>
      <c r="G52" s="65">
        <v>0</v>
      </c>
      <c r="H52" s="66"/>
      <c r="I52" s="66"/>
      <c r="J52" s="67"/>
    </row>
    <row r="53" spans="2:10" ht="28.2" customHeight="1" x14ac:dyDescent="0.25">
      <c r="B53" s="23" t="str">
        <f t="shared" si="1"/>
        <v>Pos.</v>
      </c>
      <c r="C53" s="28" t="s">
        <v>226</v>
      </c>
      <c r="D53" s="63" t="s">
        <v>227</v>
      </c>
      <c r="E53" s="63"/>
      <c r="F53" s="64"/>
      <c r="G53" s="65">
        <v>0</v>
      </c>
      <c r="H53" s="66"/>
      <c r="I53" s="66"/>
      <c r="J53" s="67"/>
    </row>
    <row r="54" spans="2:10" s="3" customFormat="1" ht="28.2" customHeight="1" x14ac:dyDescent="0.25">
      <c r="B54" s="24" t="str">
        <f t="shared" si="1"/>
        <v>Pos.</v>
      </c>
      <c r="C54" s="27" t="s">
        <v>61</v>
      </c>
      <c r="D54" s="82" t="s">
        <v>62</v>
      </c>
      <c r="E54" s="82"/>
      <c r="F54" s="83"/>
      <c r="G54" s="25" t="s">
        <v>10</v>
      </c>
      <c r="H54" s="125">
        <f>SUM(G55:J64)</f>
        <v>0</v>
      </c>
      <c r="I54" s="125"/>
      <c r="J54" s="126"/>
    </row>
    <row r="55" spans="2:10" ht="28.2" customHeight="1" x14ac:dyDescent="0.25">
      <c r="B55" s="23" t="str">
        <f t="shared" si="1"/>
        <v>Pos.</v>
      </c>
      <c r="C55" s="28" t="s">
        <v>63</v>
      </c>
      <c r="D55" s="63" t="s">
        <v>64</v>
      </c>
      <c r="E55" s="63"/>
      <c r="F55" s="64"/>
      <c r="G55" s="65">
        <v>0</v>
      </c>
      <c r="H55" s="66"/>
      <c r="I55" s="66"/>
      <c r="J55" s="67"/>
    </row>
    <row r="56" spans="2:10" ht="28.2" customHeight="1" x14ac:dyDescent="0.25">
      <c r="B56" s="23" t="str">
        <f t="shared" si="1"/>
        <v>Pos.</v>
      </c>
      <c r="C56" s="28" t="s">
        <v>65</v>
      </c>
      <c r="D56" s="63" t="s">
        <v>66</v>
      </c>
      <c r="E56" s="63"/>
      <c r="F56" s="64"/>
      <c r="G56" s="65">
        <v>0</v>
      </c>
      <c r="H56" s="66"/>
      <c r="I56" s="66"/>
      <c r="J56" s="67"/>
    </row>
    <row r="57" spans="2:10" ht="28.2" customHeight="1" x14ac:dyDescent="0.25">
      <c r="B57" s="23" t="str">
        <f t="shared" si="1"/>
        <v>Pos.</v>
      </c>
      <c r="C57" s="28" t="s">
        <v>67</v>
      </c>
      <c r="D57" s="63" t="s">
        <v>68</v>
      </c>
      <c r="E57" s="63"/>
      <c r="F57" s="64"/>
      <c r="G57" s="65">
        <v>0</v>
      </c>
      <c r="H57" s="66"/>
      <c r="I57" s="66"/>
      <c r="J57" s="67"/>
    </row>
    <row r="58" spans="2:10" ht="28.2" customHeight="1" x14ac:dyDescent="0.25">
      <c r="B58" s="23" t="str">
        <f t="shared" si="1"/>
        <v>Pos.</v>
      </c>
      <c r="C58" s="28" t="s">
        <v>69</v>
      </c>
      <c r="D58" s="63" t="s">
        <v>70</v>
      </c>
      <c r="E58" s="63"/>
      <c r="F58" s="64"/>
      <c r="G58" s="65">
        <v>0</v>
      </c>
      <c r="H58" s="66"/>
      <c r="I58" s="66"/>
      <c r="J58" s="67"/>
    </row>
    <row r="59" spans="2:10" ht="28.2" customHeight="1" x14ac:dyDescent="0.25">
      <c r="B59" s="23" t="str">
        <f t="shared" si="1"/>
        <v>Pos.</v>
      </c>
      <c r="C59" s="28" t="s">
        <v>71</v>
      </c>
      <c r="D59" s="63" t="s">
        <v>72</v>
      </c>
      <c r="E59" s="63"/>
      <c r="F59" s="64"/>
      <c r="G59" s="65">
        <v>0</v>
      </c>
      <c r="H59" s="66"/>
      <c r="I59" s="66"/>
      <c r="J59" s="67"/>
    </row>
    <row r="60" spans="2:10" ht="28.2" customHeight="1" x14ac:dyDescent="0.25">
      <c r="B60" s="23" t="str">
        <f t="shared" si="1"/>
        <v>Pos.</v>
      </c>
      <c r="C60" s="28" t="s">
        <v>73</v>
      </c>
      <c r="D60" s="63" t="s">
        <v>74</v>
      </c>
      <c r="E60" s="63"/>
      <c r="F60" s="64"/>
      <c r="G60" s="65">
        <v>0</v>
      </c>
      <c r="H60" s="66"/>
      <c r="I60" s="66"/>
      <c r="J60" s="67"/>
    </row>
    <row r="61" spans="2:10" ht="28.2" customHeight="1" x14ac:dyDescent="0.25">
      <c r="B61" s="23" t="str">
        <f t="shared" si="1"/>
        <v>Pos.</v>
      </c>
      <c r="C61" s="28" t="s">
        <v>75</v>
      </c>
      <c r="D61" s="63" t="s">
        <v>76</v>
      </c>
      <c r="E61" s="63"/>
      <c r="F61" s="64"/>
      <c r="G61" s="127" t="s">
        <v>77</v>
      </c>
      <c r="H61" s="128"/>
      <c r="I61" s="128"/>
      <c r="J61" s="129"/>
    </row>
    <row r="62" spans="2:10" ht="28.2" customHeight="1" x14ac:dyDescent="0.25">
      <c r="B62" s="23" t="str">
        <f t="shared" si="1"/>
        <v>Pos.</v>
      </c>
      <c r="C62" s="28" t="s">
        <v>78</v>
      </c>
      <c r="D62" s="63" t="s">
        <v>213</v>
      </c>
      <c r="E62" s="63"/>
      <c r="F62" s="64"/>
      <c r="G62" s="65">
        <v>0</v>
      </c>
      <c r="H62" s="66"/>
      <c r="I62" s="66"/>
      <c r="J62" s="67"/>
    </row>
    <row r="63" spans="2:10" ht="28.2" customHeight="1" x14ac:dyDescent="0.25">
      <c r="B63" s="23" t="str">
        <f t="shared" si="1"/>
        <v>Pos.</v>
      </c>
      <c r="C63" s="28" t="s">
        <v>79</v>
      </c>
      <c r="D63" s="63" t="s">
        <v>80</v>
      </c>
      <c r="E63" s="63"/>
      <c r="F63" s="64"/>
      <c r="G63" s="65">
        <v>0</v>
      </c>
      <c r="H63" s="66"/>
      <c r="I63" s="66"/>
      <c r="J63" s="67"/>
    </row>
    <row r="64" spans="2:10" ht="28.2" customHeight="1" x14ac:dyDescent="0.25">
      <c r="B64" s="23" t="str">
        <f t="shared" si="1"/>
        <v>Pos.</v>
      </c>
      <c r="C64" s="28" t="s">
        <v>228</v>
      </c>
      <c r="D64" s="63" t="s">
        <v>229</v>
      </c>
      <c r="E64" s="63"/>
      <c r="F64" s="64"/>
      <c r="G64" s="65">
        <v>0</v>
      </c>
      <c r="H64" s="66"/>
      <c r="I64" s="66"/>
      <c r="J64" s="67"/>
    </row>
    <row r="65" spans="2:10" s="3" customFormat="1" ht="28.2" customHeight="1" x14ac:dyDescent="0.25">
      <c r="B65" s="24" t="str">
        <f t="shared" si="1"/>
        <v>Pos.</v>
      </c>
      <c r="C65" s="27" t="s">
        <v>81</v>
      </c>
      <c r="D65" s="82" t="s">
        <v>89</v>
      </c>
      <c r="E65" s="82"/>
      <c r="F65" s="83"/>
      <c r="G65" s="25" t="s">
        <v>10</v>
      </c>
      <c r="H65" s="125">
        <f>SUM(G66:J72)</f>
        <v>0</v>
      </c>
      <c r="I65" s="125"/>
      <c r="J65" s="126"/>
    </row>
    <row r="66" spans="2:10" ht="28.2" customHeight="1" x14ac:dyDescent="0.25">
      <c r="B66" s="23" t="str">
        <f t="shared" si="1"/>
        <v>Pos.</v>
      </c>
      <c r="C66" s="28" t="s">
        <v>82</v>
      </c>
      <c r="D66" s="63" t="s">
        <v>83</v>
      </c>
      <c r="E66" s="63"/>
      <c r="F66" s="64"/>
      <c r="G66" s="65">
        <v>0</v>
      </c>
      <c r="H66" s="66"/>
      <c r="I66" s="66"/>
      <c r="J66" s="67"/>
    </row>
    <row r="67" spans="2:10" ht="28.2" customHeight="1" x14ac:dyDescent="0.25">
      <c r="B67" s="23" t="str">
        <f t="shared" si="1"/>
        <v>Pos.</v>
      </c>
      <c r="C67" s="28" t="s">
        <v>84</v>
      </c>
      <c r="D67" s="63" t="s">
        <v>252</v>
      </c>
      <c r="E67" s="63"/>
      <c r="F67" s="64"/>
      <c r="G67" s="65">
        <v>0</v>
      </c>
      <c r="H67" s="66"/>
      <c r="I67" s="66"/>
      <c r="J67" s="67"/>
    </row>
    <row r="68" spans="2:10" ht="28.2" customHeight="1" x14ac:dyDescent="0.25">
      <c r="B68" s="23" t="str">
        <f t="shared" si="1"/>
        <v>Pos.</v>
      </c>
      <c r="C68" s="28" t="s">
        <v>85</v>
      </c>
      <c r="D68" s="63" t="s">
        <v>86</v>
      </c>
      <c r="E68" s="63"/>
      <c r="F68" s="64"/>
      <c r="G68" s="65">
        <v>0</v>
      </c>
      <c r="H68" s="66"/>
      <c r="I68" s="66"/>
      <c r="J68" s="67"/>
    </row>
    <row r="69" spans="2:10" ht="28.2" customHeight="1" x14ac:dyDescent="0.25">
      <c r="B69" s="23" t="str">
        <f t="shared" si="1"/>
        <v>Pos.</v>
      </c>
      <c r="C69" s="28" t="s">
        <v>87</v>
      </c>
      <c r="D69" s="63" t="s">
        <v>88</v>
      </c>
      <c r="E69" s="63"/>
      <c r="F69" s="64"/>
      <c r="G69" s="127" t="s">
        <v>77</v>
      </c>
      <c r="H69" s="128"/>
      <c r="I69" s="128"/>
      <c r="J69" s="129"/>
    </row>
    <row r="70" spans="2:10" ht="28.2" customHeight="1" x14ac:dyDescent="0.25">
      <c r="B70" s="23" t="str">
        <f t="shared" si="1"/>
        <v>Pos.</v>
      </c>
      <c r="C70" s="28" t="s">
        <v>90</v>
      </c>
      <c r="D70" s="63" t="s">
        <v>91</v>
      </c>
      <c r="E70" s="63"/>
      <c r="F70" s="64"/>
      <c r="G70" s="127" t="s">
        <v>77</v>
      </c>
      <c r="H70" s="128"/>
      <c r="I70" s="128"/>
      <c r="J70" s="129"/>
    </row>
    <row r="71" spans="2:10" ht="28.2" customHeight="1" x14ac:dyDescent="0.25">
      <c r="B71" s="23" t="str">
        <f t="shared" si="1"/>
        <v>Pos.</v>
      </c>
      <c r="C71" s="28" t="s">
        <v>92</v>
      </c>
      <c r="D71" s="63" t="s">
        <v>93</v>
      </c>
      <c r="E71" s="63"/>
      <c r="F71" s="64"/>
      <c r="G71" s="65">
        <v>0</v>
      </c>
      <c r="H71" s="66"/>
      <c r="I71" s="66"/>
      <c r="J71" s="67"/>
    </row>
    <row r="72" spans="2:10" ht="28.2" customHeight="1" x14ac:dyDescent="0.25">
      <c r="B72" s="42" t="str">
        <f t="shared" si="1"/>
        <v>Pos.</v>
      </c>
      <c r="C72" s="43" t="s">
        <v>230</v>
      </c>
      <c r="D72" s="63" t="s">
        <v>231</v>
      </c>
      <c r="E72" s="63"/>
      <c r="F72" s="64"/>
      <c r="G72" s="65">
        <v>0</v>
      </c>
      <c r="H72" s="66"/>
      <c r="I72" s="66"/>
      <c r="J72" s="67"/>
    </row>
    <row r="73" spans="2:10" s="3" customFormat="1" ht="28.2" customHeight="1" x14ac:dyDescent="0.25">
      <c r="B73" s="40" t="str">
        <f t="shared" si="1"/>
        <v>Pos.</v>
      </c>
      <c r="C73" s="41" t="s">
        <v>94</v>
      </c>
      <c r="D73" s="82" t="s">
        <v>95</v>
      </c>
      <c r="E73" s="82"/>
      <c r="F73" s="83"/>
      <c r="G73" s="25" t="s">
        <v>10</v>
      </c>
      <c r="H73" s="125">
        <f>SUM(G74+H75+H78+H80+H83+H88+G90)</f>
        <v>0</v>
      </c>
      <c r="I73" s="125"/>
      <c r="J73" s="126"/>
    </row>
    <row r="74" spans="2:10" ht="28.2" customHeight="1" x14ac:dyDescent="0.25">
      <c r="B74" s="23" t="str">
        <f t="shared" si="1"/>
        <v>Pos.</v>
      </c>
      <c r="C74" s="28" t="s">
        <v>96</v>
      </c>
      <c r="D74" s="63" t="s">
        <v>97</v>
      </c>
      <c r="E74" s="63"/>
      <c r="F74" s="64"/>
      <c r="G74" s="65">
        <v>0</v>
      </c>
      <c r="H74" s="66"/>
      <c r="I74" s="66"/>
      <c r="J74" s="67"/>
    </row>
    <row r="75" spans="2:10" s="3" customFormat="1" ht="28.2" customHeight="1" x14ac:dyDescent="0.25">
      <c r="B75" s="23" t="str">
        <f>B$18</f>
        <v>Pos.</v>
      </c>
      <c r="C75" s="28" t="s">
        <v>98</v>
      </c>
      <c r="D75" s="63" t="s">
        <v>99</v>
      </c>
      <c r="E75" s="63"/>
      <c r="F75" s="64"/>
      <c r="G75" s="25" t="s">
        <v>10</v>
      </c>
      <c r="H75" s="125">
        <f>SUM(G76:J77)</f>
        <v>0</v>
      </c>
      <c r="I75" s="125"/>
      <c r="J75" s="126"/>
    </row>
    <row r="76" spans="2:10" ht="28.2" customHeight="1" x14ac:dyDescent="0.25">
      <c r="B76" s="23" t="str">
        <f t="shared" ref="B76:B100" si="2">B$18</f>
        <v>Pos.</v>
      </c>
      <c r="C76" s="28" t="s">
        <v>101</v>
      </c>
      <c r="D76" s="119" t="s">
        <v>102</v>
      </c>
      <c r="E76" s="119"/>
      <c r="F76" s="120"/>
      <c r="G76" s="139">
        <v>0</v>
      </c>
      <c r="H76" s="140"/>
      <c r="I76" s="140"/>
      <c r="J76" s="141"/>
    </row>
    <row r="77" spans="2:10" ht="28.2" customHeight="1" x14ac:dyDescent="0.25">
      <c r="B77" s="33" t="str">
        <f t="shared" si="2"/>
        <v>Pos.</v>
      </c>
      <c r="C77" s="34" t="s">
        <v>103</v>
      </c>
      <c r="D77" s="123" t="s">
        <v>104</v>
      </c>
      <c r="E77" s="123"/>
      <c r="F77" s="124"/>
      <c r="G77" s="130">
        <v>0</v>
      </c>
      <c r="H77" s="131"/>
      <c r="I77" s="131"/>
      <c r="J77" s="132"/>
    </row>
    <row r="78" spans="2:10" s="3" customFormat="1" ht="28.2" customHeight="1" x14ac:dyDescent="0.25">
      <c r="B78" s="23" t="str">
        <f t="shared" si="2"/>
        <v>Pos.</v>
      </c>
      <c r="C78" s="28" t="s">
        <v>100</v>
      </c>
      <c r="D78" s="63" t="s">
        <v>105</v>
      </c>
      <c r="E78" s="63"/>
      <c r="F78" s="64"/>
      <c r="G78" s="25" t="s">
        <v>10</v>
      </c>
      <c r="H78" s="125">
        <f>SUM(G79)</f>
        <v>0</v>
      </c>
      <c r="I78" s="125"/>
      <c r="J78" s="126"/>
    </row>
    <row r="79" spans="2:10" ht="28.2" customHeight="1" x14ac:dyDescent="0.25">
      <c r="B79" s="23" t="str">
        <f t="shared" si="2"/>
        <v>Pos.</v>
      </c>
      <c r="C79" s="28" t="s">
        <v>106</v>
      </c>
      <c r="D79" s="63" t="s">
        <v>107</v>
      </c>
      <c r="E79" s="63"/>
      <c r="F79" s="64"/>
      <c r="G79" s="65">
        <v>0</v>
      </c>
      <c r="H79" s="66"/>
      <c r="I79" s="66"/>
      <c r="J79" s="67"/>
    </row>
    <row r="80" spans="2:10" s="3" customFormat="1" ht="28.2" customHeight="1" x14ac:dyDescent="0.25">
      <c r="B80" s="23" t="str">
        <f t="shared" si="2"/>
        <v>Pos.</v>
      </c>
      <c r="C80" s="28" t="s">
        <v>108</v>
      </c>
      <c r="D80" s="63" t="s">
        <v>109</v>
      </c>
      <c r="E80" s="63"/>
      <c r="F80" s="64"/>
      <c r="G80" s="25" t="s">
        <v>10</v>
      </c>
      <c r="H80" s="125">
        <f>SUM(G81:J82)</f>
        <v>0</v>
      </c>
      <c r="I80" s="125"/>
      <c r="J80" s="126"/>
    </row>
    <row r="81" spans="2:10" ht="28.2" customHeight="1" x14ac:dyDescent="0.25">
      <c r="B81" s="23" t="str">
        <f t="shared" si="2"/>
        <v>Pos.</v>
      </c>
      <c r="C81" s="28" t="s">
        <v>110</v>
      </c>
      <c r="D81" s="119" t="s">
        <v>111</v>
      </c>
      <c r="E81" s="119"/>
      <c r="F81" s="120"/>
      <c r="G81" s="139">
        <v>0</v>
      </c>
      <c r="H81" s="140"/>
      <c r="I81" s="140"/>
      <c r="J81" s="141"/>
    </row>
    <row r="82" spans="2:10" ht="28.2" customHeight="1" x14ac:dyDescent="0.25">
      <c r="B82" s="33" t="str">
        <f t="shared" si="2"/>
        <v>Pos.</v>
      </c>
      <c r="C82" s="34" t="s">
        <v>112</v>
      </c>
      <c r="D82" s="123" t="s">
        <v>113</v>
      </c>
      <c r="E82" s="123"/>
      <c r="F82" s="124"/>
      <c r="G82" s="130">
        <v>0</v>
      </c>
      <c r="H82" s="131"/>
      <c r="I82" s="131"/>
      <c r="J82" s="132"/>
    </row>
    <row r="83" spans="2:10" s="3" customFormat="1" ht="28.2" customHeight="1" x14ac:dyDescent="0.25">
      <c r="B83" s="23" t="str">
        <f t="shared" si="2"/>
        <v>Pos.</v>
      </c>
      <c r="C83" s="28" t="s">
        <v>114</v>
      </c>
      <c r="D83" s="63" t="s">
        <v>115</v>
      </c>
      <c r="E83" s="63"/>
      <c r="F83" s="64"/>
      <c r="G83" s="25" t="s">
        <v>10</v>
      </c>
      <c r="H83" s="125">
        <f>SUM(G84:J87)</f>
        <v>0</v>
      </c>
      <c r="I83" s="125"/>
      <c r="J83" s="126"/>
    </row>
    <row r="84" spans="2:10" ht="28.2" customHeight="1" x14ac:dyDescent="0.25">
      <c r="B84" s="23" t="str">
        <f t="shared" si="2"/>
        <v>Pos.</v>
      </c>
      <c r="C84" s="28" t="s">
        <v>116</v>
      </c>
      <c r="D84" s="119" t="s">
        <v>253</v>
      </c>
      <c r="E84" s="119"/>
      <c r="F84" s="120"/>
      <c r="G84" s="136" t="s">
        <v>254</v>
      </c>
      <c r="H84" s="137"/>
      <c r="I84" s="137"/>
      <c r="J84" s="138"/>
    </row>
    <row r="85" spans="2:10" ht="28.2" customHeight="1" x14ac:dyDescent="0.25">
      <c r="B85" s="35" t="str">
        <f t="shared" si="2"/>
        <v>Pos.</v>
      </c>
      <c r="C85" s="36" t="s">
        <v>117</v>
      </c>
      <c r="D85" s="121" t="s">
        <v>257</v>
      </c>
      <c r="E85" s="121"/>
      <c r="F85" s="122"/>
      <c r="G85" s="133">
        <v>0</v>
      </c>
      <c r="H85" s="134"/>
      <c r="I85" s="134"/>
      <c r="J85" s="135"/>
    </row>
    <row r="86" spans="2:10" ht="28.2" customHeight="1" x14ac:dyDescent="0.25">
      <c r="B86" s="35" t="str">
        <f t="shared" si="2"/>
        <v>Pos.</v>
      </c>
      <c r="C86" s="36" t="s">
        <v>118</v>
      </c>
      <c r="D86" s="121" t="s">
        <v>119</v>
      </c>
      <c r="E86" s="121"/>
      <c r="F86" s="122"/>
      <c r="G86" s="133">
        <v>0</v>
      </c>
      <c r="H86" s="134"/>
      <c r="I86" s="134"/>
      <c r="J86" s="135"/>
    </row>
    <row r="87" spans="2:10" ht="28.2" customHeight="1" x14ac:dyDescent="0.25">
      <c r="B87" s="33" t="str">
        <f t="shared" si="2"/>
        <v>Pos.</v>
      </c>
      <c r="C87" s="34" t="s">
        <v>120</v>
      </c>
      <c r="D87" s="123" t="s">
        <v>121</v>
      </c>
      <c r="E87" s="123"/>
      <c r="F87" s="124"/>
      <c r="G87" s="130">
        <v>0</v>
      </c>
      <c r="H87" s="131"/>
      <c r="I87" s="131"/>
      <c r="J87" s="132"/>
    </row>
    <row r="88" spans="2:10" s="3" customFormat="1" ht="28.2" customHeight="1" x14ac:dyDescent="0.25">
      <c r="B88" s="23" t="str">
        <f t="shared" si="2"/>
        <v>Pos.</v>
      </c>
      <c r="C88" s="28" t="s">
        <v>122</v>
      </c>
      <c r="D88" s="63" t="s">
        <v>123</v>
      </c>
      <c r="E88" s="63"/>
      <c r="F88" s="64"/>
      <c r="G88" s="25" t="s">
        <v>10</v>
      </c>
      <c r="H88" s="125">
        <f>SUM(G89)</f>
        <v>0</v>
      </c>
      <c r="I88" s="125"/>
      <c r="J88" s="126"/>
    </row>
    <row r="89" spans="2:10" ht="28.2" customHeight="1" x14ac:dyDescent="0.25">
      <c r="B89" s="23" t="str">
        <f t="shared" si="2"/>
        <v>Pos.</v>
      </c>
      <c r="C89" s="28" t="s">
        <v>124</v>
      </c>
      <c r="D89" s="63" t="s">
        <v>125</v>
      </c>
      <c r="E89" s="63"/>
      <c r="F89" s="64"/>
      <c r="G89" s="65">
        <v>0</v>
      </c>
      <c r="H89" s="66"/>
      <c r="I89" s="66"/>
      <c r="J89" s="67"/>
    </row>
    <row r="90" spans="2:10" ht="28.2" customHeight="1" x14ac:dyDescent="0.25">
      <c r="B90" s="42" t="str">
        <f t="shared" si="2"/>
        <v>Pos.</v>
      </c>
      <c r="C90" s="43" t="s">
        <v>232</v>
      </c>
      <c r="D90" s="63" t="s">
        <v>233</v>
      </c>
      <c r="E90" s="63"/>
      <c r="F90" s="64"/>
      <c r="G90" s="65">
        <v>0</v>
      </c>
      <c r="H90" s="66"/>
      <c r="I90" s="66"/>
      <c r="J90" s="67"/>
    </row>
    <row r="91" spans="2:10" s="3" customFormat="1" ht="28.2" customHeight="1" x14ac:dyDescent="0.25">
      <c r="B91" s="40" t="str">
        <f t="shared" si="2"/>
        <v>Pos.</v>
      </c>
      <c r="C91" s="41" t="s">
        <v>126</v>
      </c>
      <c r="D91" s="82" t="s">
        <v>127</v>
      </c>
      <c r="E91" s="82"/>
      <c r="F91" s="83"/>
      <c r="G91" s="25" t="s">
        <v>10</v>
      </c>
      <c r="H91" s="125">
        <f>SUM(G92:J102)+G105+H106+H112+G114+G115+G116</f>
        <v>0</v>
      </c>
      <c r="I91" s="125"/>
      <c r="J91" s="126"/>
    </row>
    <row r="92" spans="2:10" ht="28.2" customHeight="1" x14ac:dyDescent="0.25">
      <c r="B92" s="23" t="str">
        <f t="shared" si="2"/>
        <v>Pos.</v>
      </c>
      <c r="C92" s="28" t="s">
        <v>128</v>
      </c>
      <c r="D92" s="63" t="s">
        <v>129</v>
      </c>
      <c r="E92" s="63"/>
      <c r="F92" s="64"/>
      <c r="G92" s="76">
        <v>0</v>
      </c>
      <c r="H92" s="77"/>
      <c r="I92" s="77"/>
      <c r="J92" s="78"/>
    </row>
    <row r="93" spans="2:10" ht="28.2" customHeight="1" x14ac:dyDescent="0.25">
      <c r="B93" s="23" t="str">
        <f t="shared" si="2"/>
        <v>Pos.</v>
      </c>
      <c r="C93" s="28" t="s">
        <v>130</v>
      </c>
      <c r="D93" s="63" t="s">
        <v>258</v>
      </c>
      <c r="E93" s="63"/>
      <c r="F93" s="64"/>
      <c r="G93" s="76">
        <v>0</v>
      </c>
      <c r="H93" s="77"/>
      <c r="I93" s="77"/>
      <c r="J93" s="78">
        <v>0</v>
      </c>
    </row>
    <row r="94" spans="2:10" ht="28.2" customHeight="1" x14ac:dyDescent="0.25">
      <c r="B94" s="23" t="str">
        <f t="shared" si="2"/>
        <v>Pos.</v>
      </c>
      <c r="C94" s="28" t="s">
        <v>131</v>
      </c>
      <c r="D94" s="63" t="s">
        <v>132</v>
      </c>
      <c r="E94" s="63"/>
      <c r="F94" s="64"/>
      <c r="G94" s="76">
        <v>0</v>
      </c>
      <c r="H94" s="77"/>
      <c r="I94" s="77"/>
      <c r="J94" s="78">
        <v>0</v>
      </c>
    </row>
    <row r="95" spans="2:10" ht="28.2" customHeight="1" x14ac:dyDescent="0.25">
      <c r="B95" s="23" t="str">
        <f t="shared" si="2"/>
        <v>Pos.</v>
      </c>
      <c r="C95" s="28" t="s">
        <v>133</v>
      </c>
      <c r="D95" s="63" t="s">
        <v>134</v>
      </c>
      <c r="E95" s="63"/>
      <c r="F95" s="64"/>
      <c r="G95" s="76">
        <v>0</v>
      </c>
      <c r="H95" s="77"/>
      <c r="I95" s="77"/>
      <c r="J95" s="78">
        <v>0</v>
      </c>
    </row>
    <row r="96" spans="2:10" ht="28.2" customHeight="1" x14ac:dyDescent="0.25">
      <c r="B96" s="23" t="str">
        <f t="shared" si="2"/>
        <v>Pos.</v>
      </c>
      <c r="C96" s="28" t="s">
        <v>135</v>
      </c>
      <c r="D96" s="63" t="s">
        <v>136</v>
      </c>
      <c r="E96" s="63"/>
      <c r="F96" s="64"/>
      <c r="G96" s="76">
        <v>0</v>
      </c>
      <c r="H96" s="77"/>
      <c r="I96" s="77"/>
      <c r="J96" s="78">
        <v>0</v>
      </c>
    </row>
    <row r="97" spans="2:10" ht="28.2" customHeight="1" x14ac:dyDescent="0.25">
      <c r="B97" s="23" t="str">
        <f t="shared" si="2"/>
        <v>Pos.</v>
      </c>
      <c r="C97" s="28" t="s">
        <v>137</v>
      </c>
      <c r="D97" s="63" t="s">
        <v>138</v>
      </c>
      <c r="E97" s="63"/>
      <c r="F97" s="64"/>
      <c r="G97" s="76">
        <v>0</v>
      </c>
      <c r="H97" s="77"/>
      <c r="I97" s="77"/>
      <c r="J97" s="78">
        <v>0</v>
      </c>
    </row>
    <row r="98" spans="2:10" ht="28.2" customHeight="1" x14ac:dyDescent="0.25">
      <c r="B98" s="23" t="str">
        <f t="shared" si="2"/>
        <v>Pos.</v>
      </c>
      <c r="C98" s="28" t="s">
        <v>139</v>
      </c>
      <c r="D98" s="63" t="s">
        <v>140</v>
      </c>
      <c r="E98" s="63"/>
      <c r="F98" s="64"/>
      <c r="G98" s="76">
        <v>0</v>
      </c>
      <c r="H98" s="77"/>
      <c r="I98" s="77"/>
      <c r="J98" s="78">
        <v>0</v>
      </c>
    </row>
    <row r="99" spans="2:10" ht="28.2" customHeight="1" x14ac:dyDescent="0.25">
      <c r="B99" s="23" t="str">
        <f t="shared" si="2"/>
        <v>Pos.</v>
      </c>
      <c r="C99" s="28" t="s">
        <v>141</v>
      </c>
      <c r="D99" s="63" t="s">
        <v>142</v>
      </c>
      <c r="E99" s="63"/>
      <c r="F99" s="64"/>
      <c r="G99" s="76">
        <v>0</v>
      </c>
      <c r="H99" s="77"/>
      <c r="I99" s="77"/>
      <c r="J99" s="78">
        <v>0</v>
      </c>
    </row>
    <row r="100" spans="2:10" ht="28.2" customHeight="1" x14ac:dyDescent="0.25">
      <c r="B100" s="23" t="str">
        <f t="shared" si="2"/>
        <v>Pos.</v>
      </c>
      <c r="C100" s="28" t="s">
        <v>143</v>
      </c>
      <c r="D100" s="63" t="s">
        <v>144</v>
      </c>
      <c r="E100" s="63"/>
      <c r="F100" s="64"/>
      <c r="G100" s="76">
        <v>0</v>
      </c>
      <c r="H100" s="77"/>
      <c r="I100" s="77"/>
      <c r="J100" s="78">
        <v>0</v>
      </c>
    </row>
    <row r="101" spans="2:10" ht="28.2" customHeight="1" x14ac:dyDescent="0.25">
      <c r="B101" s="23" t="str">
        <f>B$18</f>
        <v>Pos.</v>
      </c>
      <c r="C101" s="28" t="s">
        <v>145</v>
      </c>
      <c r="D101" s="63" t="s">
        <v>259</v>
      </c>
      <c r="E101" s="63"/>
      <c r="F101" s="64"/>
      <c r="G101" s="76">
        <v>0</v>
      </c>
      <c r="H101" s="77"/>
      <c r="I101" s="77"/>
      <c r="J101" s="78">
        <v>0</v>
      </c>
    </row>
    <row r="102" spans="2:10" ht="28.2" customHeight="1" x14ac:dyDescent="0.25">
      <c r="B102" s="23" t="str">
        <f t="shared" ref="B102:B108" si="3">B$18</f>
        <v>Pos.</v>
      </c>
      <c r="C102" s="28" t="s">
        <v>146</v>
      </c>
      <c r="D102" s="63" t="s">
        <v>147</v>
      </c>
      <c r="E102" s="63"/>
      <c r="F102" s="64"/>
      <c r="G102" s="25" t="s">
        <v>10</v>
      </c>
      <c r="H102" s="125">
        <f>SUM(G103:J104)</f>
        <v>0</v>
      </c>
      <c r="I102" s="125"/>
      <c r="J102" s="126"/>
    </row>
    <row r="103" spans="2:10" ht="28.2" customHeight="1" x14ac:dyDescent="0.25">
      <c r="B103" s="23" t="str">
        <f t="shared" si="3"/>
        <v>Pos.</v>
      </c>
      <c r="C103" s="28" t="s">
        <v>148</v>
      </c>
      <c r="D103" s="119" t="s">
        <v>149</v>
      </c>
      <c r="E103" s="119"/>
      <c r="F103" s="120"/>
      <c r="G103" s="139">
        <v>0</v>
      </c>
      <c r="H103" s="140"/>
      <c r="I103" s="140"/>
      <c r="J103" s="141"/>
    </row>
    <row r="104" spans="2:10" ht="28.2" customHeight="1" x14ac:dyDescent="0.25">
      <c r="B104" s="33" t="str">
        <f t="shared" si="3"/>
        <v>Pos.</v>
      </c>
      <c r="C104" s="34" t="s">
        <v>150</v>
      </c>
      <c r="D104" s="123" t="s">
        <v>151</v>
      </c>
      <c r="E104" s="123"/>
      <c r="F104" s="124"/>
      <c r="G104" s="130">
        <v>0</v>
      </c>
      <c r="H104" s="131"/>
      <c r="I104" s="131"/>
      <c r="J104" s="132"/>
    </row>
    <row r="105" spans="2:10" ht="28.2" customHeight="1" x14ac:dyDescent="0.25">
      <c r="B105" s="23" t="str">
        <f t="shared" si="3"/>
        <v>Pos.</v>
      </c>
      <c r="C105" s="28" t="s">
        <v>152</v>
      </c>
      <c r="D105" s="63" t="s">
        <v>153</v>
      </c>
      <c r="E105" s="63"/>
      <c r="F105" s="64"/>
      <c r="G105" s="65">
        <v>0</v>
      </c>
      <c r="H105" s="66"/>
      <c r="I105" s="66"/>
      <c r="J105" s="67"/>
    </row>
    <row r="106" spans="2:10" ht="28.2" customHeight="1" x14ac:dyDescent="0.25">
      <c r="B106" s="23" t="str">
        <f t="shared" si="3"/>
        <v>Pos.</v>
      </c>
      <c r="C106" s="28" t="s">
        <v>154</v>
      </c>
      <c r="D106" s="63" t="s">
        <v>155</v>
      </c>
      <c r="E106" s="63"/>
      <c r="F106" s="64"/>
      <c r="G106" s="25" t="s">
        <v>10</v>
      </c>
      <c r="H106" s="125">
        <f>SUM(G107:J111)</f>
        <v>0</v>
      </c>
      <c r="I106" s="125"/>
      <c r="J106" s="126"/>
    </row>
    <row r="107" spans="2:10" ht="28.2" customHeight="1" x14ac:dyDescent="0.25">
      <c r="B107" s="23" t="str">
        <f t="shared" si="3"/>
        <v>Pos.</v>
      </c>
      <c r="C107" s="28" t="s">
        <v>156</v>
      </c>
      <c r="D107" s="119" t="s">
        <v>157</v>
      </c>
      <c r="E107" s="119"/>
      <c r="F107" s="120"/>
      <c r="G107" s="139">
        <v>0</v>
      </c>
      <c r="H107" s="140"/>
      <c r="I107" s="140"/>
      <c r="J107" s="141"/>
    </row>
    <row r="108" spans="2:10" ht="28.2" customHeight="1" x14ac:dyDescent="0.25">
      <c r="B108" s="35" t="str">
        <f t="shared" si="3"/>
        <v>Pos.</v>
      </c>
      <c r="C108" s="36" t="s">
        <v>158</v>
      </c>
      <c r="D108" s="121" t="s">
        <v>159</v>
      </c>
      <c r="E108" s="121"/>
      <c r="F108" s="122"/>
      <c r="G108" s="133">
        <v>0</v>
      </c>
      <c r="H108" s="134"/>
      <c r="I108" s="134"/>
      <c r="J108" s="135"/>
    </row>
    <row r="109" spans="2:10" ht="28.2" customHeight="1" x14ac:dyDescent="0.25">
      <c r="B109" s="35" t="str">
        <f t="shared" ref="B109:B135" si="4">B$18</f>
        <v>Pos.</v>
      </c>
      <c r="C109" s="36" t="s">
        <v>160</v>
      </c>
      <c r="D109" s="121" t="s">
        <v>161</v>
      </c>
      <c r="E109" s="121"/>
      <c r="F109" s="122"/>
      <c r="G109" s="133">
        <v>0</v>
      </c>
      <c r="H109" s="134"/>
      <c r="I109" s="134"/>
      <c r="J109" s="135"/>
    </row>
    <row r="110" spans="2:10" ht="28.2" customHeight="1" x14ac:dyDescent="0.25">
      <c r="B110" s="35" t="str">
        <f t="shared" si="4"/>
        <v>Pos.</v>
      </c>
      <c r="C110" s="36" t="s">
        <v>171</v>
      </c>
      <c r="D110" s="121" t="s">
        <v>162</v>
      </c>
      <c r="E110" s="121"/>
      <c r="F110" s="122"/>
      <c r="G110" s="133">
        <v>0</v>
      </c>
      <c r="H110" s="134"/>
      <c r="I110" s="134"/>
      <c r="J110" s="135"/>
    </row>
    <row r="111" spans="2:10" ht="28.2" customHeight="1" x14ac:dyDescent="0.25">
      <c r="B111" s="33" t="str">
        <f t="shared" si="4"/>
        <v>Pos.</v>
      </c>
      <c r="C111" s="34" t="s">
        <v>163</v>
      </c>
      <c r="D111" s="123" t="s">
        <v>164</v>
      </c>
      <c r="E111" s="123"/>
      <c r="F111" s="124"/>
      <c r="G111" s="130">
        <v>0</v>
      </c>
      <c r="H111" s="131"/>
      <c r="I111" s="131"/>
      <c r="J111" s="132"/>
    </row>
    <row r="112" spans="2:10" ht="28.2" customHeight="1" x14ac:dyDescent="0.25">
      <c r="B112" s="23" t="str">
        <f t="shared" si="4"/>
        <v>Pos.</v>
      </c>
      <c r="C112" s="28" t="s">
        <v>165</v>
      </c>
      <c r="D112" s="63" t="s">
        <v>166</v>
      </c>
      <c r="E112" s="63"/>
      <c r="F112" s="64"/>
      <c r="G112" s="25" t="s">
        <v>10</v>
      </c>
      <c r="H112" s="125">
        <f>SUM(G113)</f>
        <v>0</v>
      </c>
      <c r="I112" s="125"/>
      <c r="J112" s="126"/>
    </row>
    <row r="113" spans="2:10" ht="28.2" customHeight="1" x14ac:dyDescent="0.25">
      <c r="B113" s="23" t="str">
        <f t="shared" si="4"/>
        <v>Pos.</v>
      </c>
      <c r="C113" s="28" t="s">
        <v>170</v>
      </c>
      <c r="D113" s="63" t="s">
        <v>167</v>
      </c>
      <c r="E113" s="63"/>
      <c r="F113" s="64"/>
      <c r="G113" s="65">
        <v>0</v>
      </c>
      <c r="H113" s="66"/>
      <c r="I113" s="66"/>
      <c r="J113" s="67"/>
    </row>
    <row r="114" spans="2:10" ht="28.2" customHeight="1" x14ac:dyDescent="0.25">
      <c r="B114" s="23" t="str">
        <f t="shared" si="4"/>
        <v>Pos.</v>
      </c>
      <c r="C114" s="28" t="s">
        <v>168</v>
      </c>
      <c r="D114" s="63" t="s">
        <v>169</v>
      </c>
      <c r="E114" s="63"/>
      <c r="F114" s="64"/>
      <c r="G114" s="65">
        <v>0</v>
      </c>
      <c r="H114" s="66"/>
      <c r="I114" s="66"/>
      <c r="J114" s="67"/>
    </row>
    <row r="115" spans="2:10" ht="28.2" customHeight="1" x14ac:dyDescent="0.25">
      <c r="B115" s="23" t="str">
        <f t="shared" si="4"/>
        <v>Pos.</v>
      </c>
      <c r="C115" s="28" t="s">
        <v>172</v>
      </c>
      <c r="D115" s="63" t="s">
        <v>173</v>
      </c>
      <c r="E115" s="63"/>
      <c r="F115" s="64"/>
      <c r="G115" s="65">
        <v>0</v>
      </c>
      <c r="H115" s="66"/>
      <c r="I115" s="66"/>
      <c r="J115" s="67"/>
    </row>
    <row r="116" spans="2:10" ht="28.2" customHeight="1" x14ac:dyDescent="0.25">
      <c r="B116" s="42" t="str">
        <f t="shared" si="4"/>
        <v>Pos.</v>
      </c>
      <c r="C116" s="43" t="s">
        <v>234</v>
      </c>
      <c r="D116" s="63" t="s">
        <v>235</v>
      </c>
      <c r="E116" s="63"/>
      <c r="F116" s="64"/>
      <c r="G116" s="65">
        <v>0</v>
      </c>
      <c r="H116" s="66"/>
      <c r="I116" s="66"/>
      <c r="J116" s="67"/>
    </row>
    <row r="117" spans="2:10" s="3" customFormat="1" ht="28.2" customHeight="1" x14ac:dyDescent="0.25">
      <c r="B117" s="40" t="str">
        <f t="shared" si="4"/>
        <v>Pos.</v>
      </c>
      <c r="C117" s="41" t="s">
        <v>174</v>
      </c>
      <c r="D117" s="82" t="s">
        <v>175</v>
      </c>
      <c r="E117" s="82"/>
      <c r="F117" s="83"/>
      <c r="G117" s="25" t="s">
        <v>10</v>
      </c>
      <c r="H117" s="125">
        <f>SUM(G118:J121)</f>
        <v>0</v>
      </c>
      <c r="I117" s="125"/>
      <c r="J117" s="126"/>
    </row>
    <row r="118" spans="2:10" ht="28.2" customHeight="1" x14ac:dyDescent="0.25">
      <c r="B118" s="23" t="str">
        <f t="shared" si="4"/>
        <v>Pos.</v>
      </c>
      <c r="C118" s="28" t="s">
        <v>176</v>
      </c>
      <c r="D118" s="63" t="s">
        <v>177</v>
      </c>
      <c r="E118" s="63"/>
      <c r="F118" s="64"/>
      <c r="G118" s="65">
        <v>0</v>
      </c>
      <c r="H118" s="66"/>
      <c r="I118" s="66"/>
      <c r="J118" s="67"/>
    </row>
    <row r="119" spans="2:10" ht="28.2" customHeight="1" x14ac:dyDescent="0.25">
      <c r="B119" s="23" t="str">
        <f t="shared" si="4"/>
        <v>Pos.</v>
      </c>
      <c r="C119" s="28" t="s">
        <v>178</v>
      </c>
      <c r="D119" s="63" t="s">
        <v>179</v>
      </c>
      <c r="E119" s="63"/>
      <c r="F119" s="64"/>
      <c r="G119" s="65">
        <v>0</v>
      </c>
      <c r="H119" s="66"/>
      <c r="I119" s="66"/>
      <c r="J119" s="67"/>
    </row>
    <row r="120" spans="2:10" ht="28.2" customHeight="1" x14ac:dyDescent="0.25">
      <c r="B120" s="23" t="str">
        <f t="shared" si="4"/>
        <v>Pos.</v>
      </c>
      <c r="C120" s="28" t="s">
        <v>180</v>
      </c>
      <c r="D120" s="63" t="s">
        <v>181</v>
      </c>
      <c r="E120" s="63"/>
      <c r="F120" s="64"/>
      <c r="G120" s="65">
        <v>0</v>
      </c>
      <c r="H120" s="66"/>
      <c r="I120" s="66"/>
      <c r="J120" s="67"/>
    </row>
    <row r="121" spans="2:10" ht="28.2" customHeight="1" x14ac:dyDescent="0.25">
      <c r="B121" s="23" t="str">
        <f t="shared" si="4"/>
        <v>Pos.</v>
      </c>
      <c r="C121" s="28" t="s">
        <v>236</v>
      </c>
      <c r="D121" s="63" t="s">
        <v>237</v>
      </c>
      <c r="E121" s="63"/>
      <c r="F121" s="64"/>
      <c r="G121" s="65">
        <v>0</v>
      </c>
      <c r="H121" s="66"/>
      <c r="I121" s="66"/>
      <c r="J121" s="67"/>
    </row>
    <row r="122" spans="2:10" s="3" customFormat="1" ht="28.2" customHeight="1" x14ac:dyDescent="0.25">
      <c r="B122" s="24" t="str">
        <f t="shared" si="4"/>
        <v>Pos.</v>
      </c>
      <c r="C122" s="27" t="s">
        <v>182</v>
      </c>
      <c r="D122" s="82" t="s">
        <v>183</v>
      </c>
      <c r="E122" s="82"/>
      <c r="F122" s="83"/>
      <c r="G122" s="25" t="s">
        <v>10</v>
      </c>
      <c r="H122" s="125">
        <f>SUM(G123:J126)</f>
        <v>0</v>
      </c>
      <c r="I122" s="125"/>
      <c r="J122" s="126"/>
    </row>
    <row r="123" spans="2:10" ht="28.2" customHeight="1" x14ac:dyDescent="0.25">
      <c r="B123" s="23" t="str">
        <f t="shared" si="4"/>
        <v>Pos.</v>
      </c>
      <c r="C123" s="28" t="s">
        <v>184</v>
      </c>
      <c r="D123" s="63" t="s">
        <v>97</v>
      </c>
      <c r="E123" s="63"/>
      <c r="F123" s="64"/>
      <c r="G123" s="65">
        <v>0</v>
      </c>
      <c r="H123" s="66"/>
      <c r="I123" s="66"/>
      <c r="J123" s="67"/>
    </row>
    <row r="124" spans="2:10" ht="28.2" customHeight="1" x14ac:dyDescent="0.25">
      <c r="B124" s="23" t="str">
        <f t="shared" si="4"/>
        <v>Pos.</v>
      </c>
      <c r="C124" s="28" t="s">
        <v>185</v>
      </c>
      <c r="D124" s="63" t="s">
        <v>186</v>
      </c>
      <c r="E124" s="63"/>
      <c r="F124" s="64"/>
      <c r="G124" s="65">
        <v>0</v>
      </c>
      <c r="H124" s="66"/>
      <c r="I124" s="66"/>
      <c r="J124" s="67"/>
    </row>
    <row r="125" spans="2:10" ht="28.2" customHeight="1" x14ac:dyDescent="0.25">
      <c r="B125" s="23" t="str">
        <f t="shared" si="4"/>
        <v>Pos.</v>
      </c>
      <c r="C125" s="28" t="s">
        <v>187</v>
      </c>
      <c r="D125" s="63" t="s">
        <v>188</v>
      </c>
      <c r="E125" s="63"/>
      <c r="F125" s="64"/>
      <c r="G125" s="65">
        <v>0</v>
      </c>
      <c r="H125" s="66"/>
      <c r="I125" s="66"/>
      <c r="J125" s="67"/>
    </row>
    <row r="126" spans="2:10" ht="28.2" customHeight="1" x14ac:dyDescent="0.25">
      <c r="B126" s="23" t="str">
        <f t="shared" si="4"/>
        <v>Pos.</v>
      </c>
      <c r="C126" s="28" t="s">
        <v>238</v>
      </c>
      <c r="D126" s="63" t="s">
        <v>239</v>
      </c>
      <c r="E126" s="63"/>
      <c r="F126" s="64"/>
      <c r="G126" s="65">
        <v>0</v>
      </c>
      <c r="H126" s="66"/>
      <c r="I126" s="66"/>
      <c r="J126" s="67"/>
    </row>
    <row r="127" spans="2:10" s="3" customFormat="1" ht="28.2" customHeight="1" x14ac:dyDescent="0.25">
      <c r="B127" s="24" t="str">
        <f t="shared" si="4"/>
        <v>Pos.</v>
      </c>
      <c r="C127" s="27" t="s">
        <v>189</v>
      </c>
      <c r="D127" s="82" t="s">
        <v>190</v>
      </c>
      <c r="E127" s="82"/>
      <c r="F127" s="83"/>
      <c r="G127" s="25" t="s">
        <v>10</v>
      </c>
      <c r="H127" s="125">
        <f>SUM(G128:J129)</f>
        <v>0</v>
      </c>
      <c r="I127" s="125"/>
      <c r="J127" s="126"/>
    </row>
    <row r="128" spans="2:10" ht="28.2" customHeight="1" x14ac:dyDescent="0.25">
      <c r="B128" s="23" t="str">
        <f t="shared" si="4"/>
        <v>Pos.</v>
      </c>
      <c r="C128" s="28" t="s">
        <v>193</v>
      </c>
      <c r="D128" s="63" t="s">
        <v>190</v>
      </c>
      <c r="E128" s="63"/>
      <c r="F128" s="64"/>
      <c r="G128" s="65">
        <v>0</v>
      </c>
      <c r="H128" s="66"/>
      <c r="I128" s="66"/>
      <c r="J128" s="67"/>
    </row>
    <row r="129" spans="2:10" ht="28.2" customHeight="1" x14ac:dyDescent="0.25">
      <c r="B129" s="23" t="str">
        <f t="shared" si="4"/>
        <v>Pos.</v>
      </c>
      <c r="C129" s="28" t="s">
        <v>240</v>
      </c>
      <c r="D129" s="63" t="s">
        <v>241</v>
      </c>
      <c r="E129" s="63"/>
      <c r="F129" s="64"/>
      <c r="G129" s="65">
        <v>0</v>
      </c>
      <c r="H129" s="66"/>
      <c r="I129" s="66"/>
      <c r="J129" s="67"/>
    </row>
    <row r="130" spans="2:10" s="3" customFormat="1" ht="28.2" customHeight="1" x14ac:dyDescent="0.25">
      <c r="B130" s="24" t="str">
        <f t="shared" si="4"/>
        <v>Pos.</v>
      </c>
      <c r="C130" s="27" t="s">
        <v>191</v>
      </c>
      <c r="D130" s="82" t="s">
        <v>192</v>
      </c>
      <c r="E130" s="82"/>
      <c r="F130" s="83"/>
      <c r="G130" s="25" t="s">
        <v>10</v>
      </c>
      <c r="H130" s="125">
        <f>SUM(G131:J132)</f>
        <v>0</v>
      </c>
      <c r="I130" s="125"/>
      <c r="J130" s="126"/>
    </row>
    <row r="131" spans="2:10" ht="28.2" customHeight="1" x14ac:dyDescent="0.25">
      <c r="B131" s="23" t="str">
        <f t="shared" si="4"/>
        <v>Pos.</v>
      </c>
      <c r="C131" s="28" t="s">
        <v>194</v>
      </c>
      <c r="D131" s="63" t="s">
        <v>192</v>
      </c>
      <c r="E131" s="63"/>
      <c r="F131" s="64"/>
      <c r="G131" s="65">
        <v>0</v>
      </c>
      <c r="H131" s="66"/>
      <c r="I131" s="66"/>
      <c r="J131" s="67"/>
    </row>
    <row r="132" spans="2:10" ht="28.2" customHeight="1" x14ac:dyDescent="0.25">
      <c r="B132" s="23" t="str">
        <f t="shared" si="4"/>
        <v>Pos.</v>
      </c>
      <c r="C132" s="28" t="s">
        <v>242</v>
      </c>
      <c r="D132" s="63" t="s">
        <v>243</v>
      </c>
      <c r="E132" s="63"/>
      <c r="F132" s="64"/>
      <c r="G132" s="65">
        <v>0</v>
      </c>
      <c r="H132" s="66"/>
      <c r="I132" s="66"/>
      <c r="J132" s="67"/>
    </row>
    <row r="133" spans="2:10" s="3" customFormat="1" ht="28.2" customHeight="1" x14ac:dyDescent="0.25">
      <c r="B133" s="24" t="str">
        <f t="shared" si="4"/>
        <v>Pos.</v>
      </c>
      <c r="C133" s="27" t="s">
        <v>195</v>
      </c>
      <c r="D133" s="82" t="s">
        <v>196</v>
      </c>
      <c r="E133" s="82"/>
      <c r="F133" s="83"/>
      <c r="G133" s="25" t="s">
        <v>10</v>
      </c>
      <c r="H133" s="125">
        <f>SUM(G134:J135)</f>
        <v>0</v>
      </c>
      <c r="I133" s="125"/>
      <c r="J133" s="126"/>
    </row>
    <row r="134" spans="2:10" ht="28.2" customHeight="1" x14ac:dyDescent="0.25">
      <c r="B134" s="23" t="str">
        <f t="shared" si="4"/>
        <v>Pos.</v>
      </c>
      <c r="C134" s="28" t="s">
        <v>197</v>
      </c>
      <c r="D134" s="63" t="s">
        <v>196</v>
      </c>
      <c r="E134" s="63"/>
      <c r="F134" s="64"/>
      <c r="G134" s="76">
        <v>0</v>
      </c>
      <c r="H134" s="77"/>
      <c r="I134" s="77"/>
      <c r="J134" s="78"/>
    </row>
    <row r="135" spans="2:10" ht="28.2" customHeight="1" thickBot="1" x14ac:dyDescent="0.3">
      <c r="B135" s="23" t="str">
        <f t="shared" si="4"/>
        <v>Pos.</v>
      </c>
      <c r="C135" s="28" t="s">
        <v>244</v>
      </c>
      <c r="D135" s="63" t="s">
        <v>245</v>
      </c>
      <c r="E135" s="63"/>
      <c r="F135" s="64"/>
      <c r="G135" s="65">
        <v>0</v>
      </c>
      <c r="H135" s="66"/>
      <c r="I135" s="66"/>
      <c r="J135" s="67"/>
    </row>
    <row r="136" spans="2:10" ht="28.2" customHeight="1" thickBot="1" x14ac:dyDescent="0.3">
      <c r="B136" s="19" t="str">
        <f>B15</f>
        <v>∑</v>
      </c>
      <c r="C136" s="20">
        <f>C17</f>
        <v>2</v>
      </c>
      <c r="D136" s="107" t="str">
        <f>D17</f>
        <v>Bauleistungen
gemäß GU-Leistungsbeschreibung: Leistungsbeschreibung</v>
      </c>
      <c r="E136" s="107"/>
      <c r="F136" s="107"/>
      <c r="G136" s="111">
        <f>SUM(H21+H25+H33+H37+H40+H47+H51+H54+H65+H73+H91+H117+H122+H127+H130+H133)</f>
        <v>0</v>
      </c>
      <c r="H136" s="112"/>
      <c r="I136" s="112"/>
      <c r="J136" s="113"/>
    </row>
    <row r="137" spans="2:10" ht="10.199999999999999" customHeight="1" thickBot="1" x14ac:dyDescent="0.3">
      <c r="B137" s="10"/>
      <c r="C137" s="26"/>
      <c r="D137" s="9"/>
      <c r="E137" s="9"/>
      <c r="F137" s="8"/>
      <c r="G137" s="8"/>
      <c r="H137" s="8"/>
      <c r="I137" s="8"/>
      <c r="J137" s="21"/>
    </row>
    <row r="138" spans="2:10" ht="28.2" customHeight="1" thickBot="1" x14ac:dyDescent="0.3">
      <c r="B138" s="152" t="s">
        <v>198</v>
      </c>
      <c r="C138" s="153"/>
      <c r="D138" s="154" t="s">
        <v>199</v>
      </c>
      <c r="E138" s="154"/>
      <c r="F138" s="154"/>
      <c r="G138" s="32" t="s">
        <v>200</v>
      </c>
      <c r="H138" s="155">
        <f>G15+G136</f>
        <v>0</v>
      </c>
      <c r="I138" s="155"/>
      <c r="J138" s="156"/>
    </row>
    <row r="139" spans="2:10" ht="28.2" customHeight="1" thickBot="1" x14ac:dyDescent="0.3">
      <c r="B139" s="148" t="s">
        <v>201</v>
      </c>
      <c r="C139" s="149"/>
      <c r="D139" s="82" t="s">
        <v>202</v>
      </c>
      <c r="E139" s="82"/>
      <c r="F139" s="82"/>
      <c r="G139" s="44">
        <v>0.19</v>
      </c>
      <c r="H139" s="150">
        <f>H138*G139</f>
        <v>0</v>
      </c>
      <c r="I139" s="150"/>
      <c r="J139" s="151"/>
    </row>
    <row r="140" spans="2:10" ht="28.2" customHeight="1" thickBot="1" x14ac:dyDescent="0.3">
      <c r="B140" s="152" t="s">
        <v>198</v>
      </c>
      <c r="C140" s="153"/>
      <c r="D140" s="154" t="s">
        <v>199</v>
      </c>
      <c r="E140" s="154"/>
      <c r="F140" s="154"/>
      <c r="G140" s="32" t="s">
        <v>203</v>
      </c>
      <c r="H140" s="155">
        <f>H138+H139</f>
        <v>0</v>
      </c>
      <c r="I140" s="155"/>
      <c r="J140" s="156"/>
    </row>
    <row r="141" spans="2:10" ht="10.199999999999999" customHeight="1" x14ac:dyDescent="0.25">
      <c r="B141" s="142"/>
      <c r="C141" s="142"/>
      <c r="D141" s="142"/>
      <c r="E141" s="142"/>
      <c r="F141" s="142"/>
      <c r="G141" s="142"/>
      <c r="H141" s="142"/>
      <c r="I141" s="142"/>
      <c r="J141" s="142"/>
    </row>
    <row r="142" spans="2:10" s="62" customFormat="1" ht="100.05" customHeight="1" x14ac:dyDescent="0.3">
      <c r="B142" s="143" t="s">
        <v>261</v>
      </c>
      <c r="C142" s="143"/>
      <c r="D142" s="143"/>
      <c r="E142" s="143"/>
      <c r="F142" s="143"/>
      <c r="G142" s="143"/>
      <c r="H142" s="143"/>
      <c r="I142" s="143"/>
      <c r="J142" s="143"/>
    </row>
    <row r="143" spans="2:10" ht="10.199999999999999" customHeight="1" x14ac:dyDescent="0.25">
      <c r="B143" s="142"/>
      <c r="C143" s="142"/>
      <c r="D143" s="142"/>
      <c r="E143" s="142"/>
      <c r="F143" s="142"/>
      <c r="G143" s="142"/>
      <c r="H143" s="142"/>
      <c r="I143" s="142"/>
      <c r="J143" s="142"/>
    </row>
    <row r="144" spans="2:10" ht="13.95" customHeight="1" x14ac:dyDescent="0.25">
      <c r="B144" s="7"/>
      <c r="C144" s="2"/>
      <c r="D144" s="2"/>
      <c r="E144" s="30"/>
      <c r="F144" s="52"/>
      <c r="G144" s="17"/>
      <c r="H144" s="17"/>
      <c r="I144" s="17"/>
      <c r="J144" s="17"/>
    </row>
    <row r="145" spans="2:10" ht="13.95" customHeight="1" x14ac:dyDescent="0.25">
      <c r="B145" s="6"/>
      <c r="C145" s="2"/>
      <c r="D145" s="2"/>
      <c r="E145" s="30"/>
      <c r="F145" s="45" t="s">
        <v>204</v>
      </c>
      <c r="G145" s="17"/>
      <c r="H145" s="17"/>
      <c r="I145" s="17"/>
      <c r="J145" s="17"/>
    </row>
    <row r="146" spans="2:10" ht="4.95" customHeight="1" x14ac:dyDescent="0.25">
      <c r="B146" s="6"/>
      <c r="C146" s="6"/>
      <c r="D146" s="2"/>
      <c r="E146" s="6"/>
      <c r="F146" s="6"/>
      <c r="G146" s="6"/>
      <c r="H146" s="6"/>
      <c r="I146" s="6"/>
      <c r="J146" s="6"/>
    </row>
    <row r="147" spans="2:10" ht="13.95" customHeight="1" x14ac:dyDescent="0.25">
      <c r="B147" s="6"/>
      <c r="C147" s="37"/>
      <c r="D147" s="2"/>
      <c r="E147" s="6"/>
      <c r="F147" s="53"/>
      <c r="G147" s="17"/>
      <c r="H147" s="17"/>
      <c r="I147" s="17"/>
      <c r="J147" s="17"/>
    </row>
    <row r="148" spans="2:10" ht="13.95" customHeight="1" x14ac:dyDescent="0.25">
      <c r="B148" s="6"/>
      <c r="C148" s="2"/>
      <c r="D148" s="2"/>
      <c r="E148" s="30"/>
      <c r="F148" s="45" t="s">
        <v>212</v>
      </c>
      <c r="G148" s="17"/>
      <c r="H148" s="17"/>
      <c r="I148" s="17"/>
      <c r="J148" s="17"/>
    </row>
    <row r="149" spans="2:10" ht="10.199999999999999" customHeight="1" x14ac:dyDescent="0.25">
      <c r="B149" s="6"/>
      <c r="C149" s="6"/>
      <c r="D149" s="6"/>
      <c r="E149" s="6"/>
      <c r="F149" s="6"/>
      <c r="G149" s="6"/>
      <c r="H149" s="6"/>
      <c r="I149" s="6"/>
      <c r="J149" s="6"/>
    </row>
    <row r="150" spans="2:10" ht="13.95" customHeight="1" x14ac:dyDescent="0.25">
      <c r="B150" s="6"/>
      <c r="C150" s="30"/>
      <c r="D150" s="6"/>
      <c r="E150" s="6"/>
      <c r="F150" s="17"/>
      <c r="G150" s="17"/>
      <c r="H150" s="17"/>
      <c r="I150" s="17"/>
      <c r="J150" s="17"/>
    </row>
    <row r="151" spans="2:10" ht="13.95" customHeight="1" x14ac:dyDescent="0.25">
      <c r="B151" s="6"/>
      <c r="C151" s="30"/>
      <c r="D151" s="6"/>
      <c r="E151" s="6"/>
      <c r="F151" s="5"/>
      <c r="G151" s="5"/>
      <c r="H151" s="5"/>
      <c r="I151" s="5"/>
      <c r="J151" s="5"/>
    </row>
    <row r="152" spans="2:10" ht="13.95" customHeight="1" x14ac:dyDescent="0.25">
      <c r="B152" s="6"/>
      <c r="C152" s="30"/>
      <c r="D152" s="6"/>
      <c r="E152" s="6"/>
      <c r="F152" s="5"/>
      <c r="G152" s="5"/>
      <c r="H152" s="5"/>
      <c r="I152" s="5"/>
      <c r="J152" s="5"/>
    </row>
    <row r="153" spans="2:10" ht="13.95" customHeight="1" x14ac:dyDescent="0.25">
      <c r="B153" s="6"/>
      <c r="C153" s="30"/>
      <c r="D153" s="6"/>
      <c r="E153" s="6"/>
      <c r="F153" s="5"/>
      <c r="G153" s="5"/>
      <c r="H153" s="5"/>
      <c r="I153" s="5"/>
      <c r="J153" s="5"/>
    </row>
    <row r="154" spans="2:10" ht="13.95" customHeight="1" x14ac:dyDescent="0.25">
      <c r="B154" s="6"/>
      <c r="C154" s="30"/>
      <c r="D154" s="6"/>
      <c r="E154" s="6"/>
      <c r="F154" s="5"/>
      <c r="G154" s="5"/>
      <c r="H154" s="5"/>
      <c r="I154" s="5"/>
      <c r="J154" s="5"/>
    </row>
    <row r="155" spans="2:10" ht="13.95" customHeight="1" x14ac:dyDescent="0.25">
      <c r="B155" s="6"/>
      <c r="C155" s="30"/>
      <c r="D155" s="6"/>
      <c r="E155" s="6"/>
      <c r="F155" s="5"/>
      <c r="G155" s="5"/>
      <c r="H155" s="5"/>
      <c r="I155" s="5"/>
      <c r="J155" s="5"/>
    </row>
    <row r="156" spans="2:10" ht="13.95" customHeight="1" x14ac:dyDescent="0.25">
      <c r="B156" s="6"/>
      <c r="C156" s="30"/>
      <c r="D156" s="6"/>
      <c r="E156" s="6"/>
      <c r="F156" s="5"/>
      <c r="G156" s="5"/>
      <c r="H156" s="5"/>
      <c r="I156" s="5"/>
      <c r="J156" s="5"/>
    </row>
    <row r="157" spans="2:10" ht="13.95" customHeight="1" x14ac:dyDescent="0.25">
      <c r="B157" s="6"/>
      <c r="C157" s="30"/>
      <c r="D157" s="6"/>
      <c r="E157" s="6"/>
      <c r="F157" s="5"/>
      <c r="G157" s="5"/>
      <c r="H157" s="5"/>
      <c r="I157" s="5"/>
      <c r="J157" s="5"/>
    </row>
    <row r="158" spans="2:10" ht="13.95" customHeight="1" x14ac:dyDescent="0.25">
      <c r="B158" s="7"/>
      <c r="C158" s="30"/>
      <c r="D158" s="7"/>
      <c r="E158" s="7"/>
      <c r="F158" s="84"/>
      <c r="G158" s="84"/>
      <c r="H158" s="84"/>
      <c r="I158" s="84"/>
      <c r="J158" s="84"/>
    </row>
    <row r="159" spans="2:10" ht="13.95" customHeight="1" x14ac:dyDescent="0.25">
      <c r="B159" s="7"/>
      <c r="C159" s="30"/>
      <c r="D159" s="7"/>
      <c r="E159" s="7"/>
      <c r="F159" s="84"/>
      <c r="G159" s="84"/>
      <c r="H159" s="84"/>
      <c r="I159" s="84"/>
      <c r="J159" s="84"/>
    </row>
    <row r="160" spans="2:10" ht="13.95" customHeight="1" x14ac:dyDescent="0.25">
      <c r="B160" s="7"/>
      <c r="C160" s="30"/>
      <c r="D160" s="7"/>
      <c r="E160" s="7"/>
      <c r="F160" s="84"/>
      <c r="G160" s="84"/>
      <c r="H160" s="84"/>
      <c r="I160" s="84"/>
      <c r="J160" s="84"/>
    </row>
    <row r="161" spans="2:10" ht="13.95" customHeight="1" x14ac:dyDescent="0.25">
      <c r="B161" s="7"/>
      <c r="C161" s="30"/>
      <c r="D161" s="7"/>
      <c r="E161" s="7"/>
      <c r="F161" s="84"/>
      <c r="G161" s="84"/>
      <c r="H161" s="84"/>
      <c r="I161" s="84"/>
      <c r="J161" s="84"/>
    </row>
    <row r="162" spans="2:10" ht="13.95" customHeight="1" x14ac:dyDescent="0.25">
      <c r="B162" s="7"/>
      <c r="C162" s="30"/>
      <c r="D162" s="7"/>
      <c r="E162" s="7"/>
      <c r="F162" s="84"/>
      <c r="G162" s="84"/>
      <c r="H162" s="84"/>
      <c r="I162" s="84"/>
      <c r="J162" s="84"/>
    </row>
    <row r="163" spans="2:10" ht="13.95" customHeight="1" x14ac:dyDescent="0.25">
      <c r="B163" s="6"/>
      <c r="C163" s="30"/>
      <c r="D163" s="6"/>
      <c r="E163" s="6"/>
      <c r="F163" s="5"/>
      <c r="G163" s="5"/>
      <c r="H163" s="5"/>
      <c r="I163" s="5"/>
      <c r="J163" s="5"/>
    </row>
    <row r="164" spans="2:10" ht="13.95" customHeight="1" x14ac:dyDescent="0.25">
      <c r="B164" s="7"/>
      <c r="C164" s="30"/>
      <c r="D164" s="7"/>
      <c r="E164" s="7"/>
      <c r="F164" s="84"/>
      <c r="G164" s="84"/>
      <c r="H164" s="84"/>
      <c r="I164" s="84"/>
      <c r="J164" s="84"/>
    </row>
    <row r="165" spans="2:10" ht="13.95" customHeight="1" x14ac:dyDescent="0.25">
      <c r="B165" s="7"/>
      <c r="C165" s="30"/>
      <c r="D165" s="7"/>
      <c r="E165" s="7"/>
      <c r="F165" s="84"/>
      <c r="G165" s="84"/>
      <c r="H165" s="84"/>
      <c r="I165" s="84"/>
      <c r="J165" s="84"/>
    </row>
    <row r="166" spans="2:10" ht="13.95" customHeight="1" x14ac:dyDescent="0.25">
      <c r="B166" s="7"/>
      <c r="C166" s="30"/>
      <c r="D166" s="7"/>
      <c r="E166" s="7"/>
      <c r="F166" s="84"/>
      <c r="G166" s="84"/>
      <c r="H166" s="84"/>
      <c r="I166" s="84"/>
      <c r="J166" s="84"/>
    </row>
    <row r="167" spans="2:10" ht="13.95" customHeight="1" x14ac:dyDescent="0.25">
      <c r="B167" s="7"/>
      <c r="C167" s="30"/>
      <c r="D167" s="7"/>
      <c r="E167" s="7"/>
      <c r="F167" s="84"/>
      <c r="G167" s="84"/>
      <c r="H167" s="84"/>
      <c r="I167" s="84"/>
      <c r="J167" s="84"/>
    </row>
    <row r="168" spans="2:10" ht="13.95" customHeight="1" x14ac:dyDescent="0.25">
      <c r="B168" s="7"/>
      <c r="C168" s="30"/>
      <c r="D168" s="7"/>
      <c r="E168" s="7"/>
      <c r="F168" s="84"/>
      <c r="G168" s="84"/>
      <c r="H168" s="84"/>
      <c r="I168" s="84"/>
      <c r="J168" s="84"/>
    </row>
    <row r="169" spans="2:10" ht="13.95" customHeight="1" x14ac:dyDescent="0.25">
      <c r="B169" s="6"/>
      <c r="C169" s="30"/>
      <c r="D169" s="6"/>
      <c r="E169" s="6"/>
      <c r="F169" s="5"/>
      <c r="G169" s="5"/>
      <c r="H169" s="5"/>
      <c r="I169" s="5"/>
      <c r="J169" s="5"/>
    </row>
    <row r="170" spans="2:10" ht="13.95" customHeight="1" x14ac:dyDescent="0.25">
      <c r="B170" s="7"/>
      <c r="C170" s="30"/>
      <c r="D170" s="7"/>
      <c r="E170" s="7"/>
      <c r="F170" s="84"/>
      <c r="G170" s="84"/>
      <c r="H170" s="84"/>
      <c r="I170" s="84"/>
      <c r="J170" s="84"/>
    </row>
    <row r="171" spans="2:10" ht="13.95" customHeight="1" x14ac:dyDescent="0.25">
      <c r="B171" s="7"/>
      <c r="C171" s="30"/>
      <c r="D171" s="7"/>
      <c r="E171" s="7"/>
      <c r="F171" s="84"/>
      <c r="G171" s="84"/>
      <c r="H171" s="84"/>
      <c r="I171" s="84"/>
      <c r="J171" s="84"/>
    </row>
    <row r="172" spans="2:10" ht="13.95" customHeight="1" x14ac:dyDescent="0.25">
      <c r="B172" s="7"/>
      <c r="C172" s="30"/>
      <c r="D172" s="7"/>
      <c r="E172" s="7"/>
      <c r="F172" s="84"/>
      <c r="G172" s="84"/>
      <c r="H172" s="84"/>
      <c r="I172" s="84"/>
      <c r="J172" s="84"/>
    </row>
    <row r="173" spans="2:10" ht="13.95" customHeight="1" x14ac:dyDescent="0.25">
      <c r="B173" s="7"/>
      <c r="C173" s="30"/>
      <c r="D173" s="7"/>
      <c r="E173" s="7"/>
      <c r="F173" s="84"/>
      <c r="G173" s="84"/>
      <c r="H173" s="84"/>
      <c r="I173" s="84"/>
      <c r="J173" s="84"/>
    </row>
    <row r="174" spans="2:10" ht="13.95" customHeight="1" x14ac:dyDescent="0.25">
      <c r="B174" s="7"/>
      <c r="C174" s="30"/>
      <c r="D174" s="7"/>
      <c r="E174" s="7"/>
      <c r="F174" s="84"/>
      <c r="G174" s="84"/>
      <c r="H174" s="84"/>
      <c r="I174" s="84"/>
      <c r="J174" s="84"/>
    </row>
    <row r="175" spans="2:10" ht="13.95" customHeight="1" x14ac:dyDescent="0.25">
      <c r="B175" s="6"/>
      <c r="C175" s="30"/>
      <c r="D175" s="6"/>
      <c r="E175" s="6"/>
      <c r="F175" s="5"/>
      <c r="G175" s="5"/>
      <c r="H175" s="5"/>
      <c r="I175" s="5"/>
      <c r="J175" s="5"/>
    </row>
    <row r="176" spans="2:10" ht="13.95" customHeight="1" x14ac:dyDescent="0.25">
      <c r="B176" s="6"/>
      <c r="C176" s="30"/>
      <c r="D176" s="6"/>
      <c r="E176" s="6"/>
      <c r="F176" s="5"/>
      <c r="G176" s="5"/>
      <c r="H176" s="5"/>
      <c r="I176" s="5"/>
      <c r="J176" s="5"/>
    </row>
    <row r="177" spans="2:10" ht="13.95" customHeight="1" x14ac:dyDescent="0.25">
      <c r="B177" s="6"/>
      <c r="C177" s="30"/>
      <c r="D177" s="6"/>
      <c r="E177" s="6"/>
      <c r="F177" s="5"/>
      <c r="G177" s="5"/>
      <c r="H177" s="5"/>
      <c r="I177" s="5"/>
      <c r="J177" s="5"/>
    </row>
    <row r="178" spans="2:10" ht="13.95" customHeight="1" x14ac:dyDescent="0.25"/>
    <row r="179" spans="2:10" ht="13.95" customHeight="1" x14ac:dyDescent="0.25"/>
    <row r="180" spans="2:10" ht="13.95" customHeight="1" x14ac:dyDescent="0.25"/>
    <row r="181" spans="2:10" ht="13.95" customHeight="1" x14ac:dyDescent="0.25"/>
    <row r="182" spans="2:10" ht="13.95" customHeight="1" x14ac:dyDescent="0.25"/>
    <row r="183" spans="2:10" ht="13.95" customHeight="1" x14ac:dyDescent="0.25"/>
    <row r="184" spans="2:10" ht="13.95" customHeight="1" x14ac:dyDescent="0.25"/>
    <row r="185" spans="2:10" ht="13.95" customHeight="1" x14ac:dyDescent="0.25"/>
    <row r="186" spans="2:10" ht="13.95" customHeight="1" x14ac:dyDescent="0.25"/>
    <row r="187" spans="2:10" ht="13.95" customHeight="1" x14ac:dyDescent="0.25"/>
    <row r="188" spans="2:10" ht="13.95" customHeight="1" x14ac:dyDescent="0.25"/>
    <row r="189" spans="2:10" ht="13.95" customHeight="1" x14ac:dyDescent="0.25"/>
    <row r="190" spans="2:10" ht="13.95" customHeight="1" x14ac:dyDescent="0.25"/>
    <row r="191" spans="2:10" ht="13.95" customHeight="1" x14ac:dyDescent="0.25"/>
    <row r="192" spans="2:10" ht="13.95" customHeight="1" x14ac:dyDescent="0.25"/>
    <row r="193" ht="13.95" customHeight="1" x14ac:dyDescent="0.25"/>
    <row r="194" ht="13.95" customHeight="1" x14ac:dyDescent="0.25"/>
    <row r="195" ht="13.95" customHeight="1" x14ac:dyDescent="0.25"/>
    <row r="196" ht="13.95" customHeight="1" x14ac:dyDescent="0.25"/>
    <row r="197" ht="13.95" customHeight="1" x14ac:dyDescent="0.25"/>
    <row r="198" ht="13.95" customHeight="1" x14ac:dyDescent="0.25"/>
    <row r="199" ht="13.95" customHeight="1" x14ac:dyDescent="0.25"/>
    <row r="200" ht="13.95" customHeight="1" x14ac:dyDescent="0.25"/>
    <row r="201" ht="13.95" customHeight="1" x14ac:dyDescent="0.25"/>
    <row r="202" ht="13.95" customHeight="1" x14ac:dyDescent="0.25"/>
    <row r="203" ht="13.95" customHeight="1" x14ac:dyDescent="0.25"/>
    <row r="204" ht="13.95" customHeight="1" x14ac:dyDescent="0.25"/>
    <row r="205" ht="13.95" customHeight="1" x14ac:dyDescent="0.25"/>
    <row r="206" ht="13.95" customHeight="1" x14ac:dyDescent="0.25"/>
    <row r="207" ht="13.95" customHeight="1" x14ac:dyDescent="0.25"/>
    <row r="208" ht="13.95" customHeight="1" x14ac:dyDescent="0.25"/>
    <row r="209" spans="6:6" ht="13.95" customHeight="1" x14ac:dyDescent="0.25"/>
    <row r="210" spans="6:6" ht="13.95" customHeight="1" x14ac:dyDescent="0.25"/>
    <row r="211" spans="6:6" ht="13.95" customHeight="1" x14ac:dyDescent="0.25"/>
    <row r="212" spans="6:6" ht="13.95" customHeight="1" x14ac:dyDescent="0.25"/>
    <row r="213" spans="6:6" ht="13.95" customHeight="1" x14ac:dyDescent="0.25"/>
    <row r="214" spans="6:6" ht="13.95" customHeight="1" x14ac:dyDescent="0.25">
      <c r="F214" s="2" t="s">
        <v>0</v>
      </c>
    </row>
    <row r="215" spans="6:6" ht="13.95" customHeight="1" x14ac:dyDescent="0.25"/>
    <row r="216" spans="6:6" ht="13.95" customHeight="1" x14ac:dyDescent="0.25"/>
    <row r="217" spans="6:6" ht="13.95" customHeight="1" x14ac:dyDescent="0.25"/>
    <row r="218" spans="6:6" ht="13.95" customHeight="1" x14ac:dyDescent="0.25"/>
    <row r="219" spans="6:6" ht="13.95" customHeight="1" x14ac:dyDescent="0.25"/>
    <row r="220" spans="6:6" ht="13.95" customHeight="1" x14ac:dyDescent="0.25"/>
    <row r="221" spans="6:6" ht="13.95" customHeight="1" x14ac:dyDescent="0.25"/>
    <row r="222" spans="6:6" ht="13.95" customHeight="1" x14ac:dyDescent="0.25"/>
    <row r="223" spans="6:6" ht="13.95" customHeight="1" x14ac:dyDescent="0.25"/>
    <row r="224" spans="6:6" ht="13.95" customHeight="1" x14ac:dyDescent="0.25"/>
    <row r="225" ht="13.95" customHeight="1" x14ac:dyDescent="0.25"/>
    <row r="226" ht="13.95" customHeight="1" x14ac:dyDescent="0.25"/>
    <row r="227" ht="13.95" customHeight="1" x14ac:dyDescent="0.25"/>
    <row r="228" ht="13.95" customHeight="1" x14ac:dyDescent="0.25"/>
    <row r="229" ht="13.95" customHeight="1" x14ac:dyDescent="0.25"/>
    <row r="230" ht="13.95" customHeight="1" x14ac:dyDescent="0.25"/>
    <row r="231" ht="13.95" customHeight="1" x14ac:dyDescent="0.25"/>
    <row r="232" ht="13.95" customHeight="1" x14ac:dyDescent="0.25"/>
    <row r="233" ht="13.95" customHeight="1" x14ac:dyDescent="0.25"/>
    <row r="234" ht="13.95" customHeight="1" x14ac:dyDescent="0.25"/>
    <row r="235" ht="13.95" customHeight="1" x14ac:dyDescent="0.25"/>
    <row r="236" ht="13.95" customHeight="1" x14ac:dyDescent="0.25"/>
    <row r="237" ht="13.95" customHeight="1" x14ac:dyDescent="0.25"/>
    <row r="238" ht="13.95" customHeight="1" x14ac:dyDescent="0.25"/>
    <row r="239" ht="13.95" customHeight="1" x14ac:dyDescent="0.25"/>
    <row r="240" ht="13.95" customHeight="1" x14ac:dyDescent="0.25"/>
    <row r="241" ht="13.95" customHeight="1" x14ac:dyDescent="0.25"/>
    <row r="242" ht="13.95" customHeight="1" x14ac:dyDescent="0.25"/>
    <row r="243" ht="13.95" customHeight="1" x14ac:dyDescent="0.25"/>
    <row r="244" ht="13.95" customHeight="1" x14ac:dyDescent="0.25"/>
    <row r="245" ht="13.95" customHeight="1" x14ac:dyDescent="0.25"/>
    <row r="246" ht="13.95" customHeight="1" x14ac:dyDescent="0.25"/>
    <row r="247" ht="13.95" customHeight="1" x14ac:dyDescent="0.25"/>
    <row r="248" ht="13.95" customHeight="1" x14ac:dyDescent="0.25"/>
    <row r="249" ht="13.95" customHeight="1" x14ac:dyDescent="0.25"/>
    <row r="250" ht="13.95" customHeight="1" x14ac:dyDescent="0.25"/>
    <row r="251" ht="13.95" customHeight="1" x14ac:dyDescent="0.25"/>
    <row r="252" ht="13.95" customHeight="1" x14ac:dyDescent="0.25"/>
    <row r="253" ht="13.95" customHeight="1" x14ac:dyDescent="0.25"/>
  </sheetData>
  <sheetProtection algorithmName="SHA-512" hashValue="HanpQwBBqRm+cgqt5W+Abv3/9XdlXLMp5rQoM9o8IbxpuLDm7ySb2O5J8Wvr5VHESo64Mw7/DyjZZD7xH8PoCQ==" saltValue="W+LTdR/mHcZNlCysHYlqyg==" spinCount="100000" sheet="1" objects="1" scenarios="1" selectLockedCells="1"/>
  <mergeCells count="281">
    <mergeCell ref="D131:F131"/>
    <mergeCell ref="D125:F125"/>
    <mergeCell ref="D127:F127"/>
    <mergeCell ref="H122:J122"/>
    <mergeCell ref="D86:F86"/>
    <mergeCell ref="D87:F87"/>
    <mergeCell ref="D88:F88"/>
    <mergeCell ref="D89:F89"/>
    <mergeCell ref="B141:J141"/>
    <mergeCell ref="B142:J142"/>
    <mergeCell ref="B6:E6"/>
    <mergeCell ref="G6:J6"/>
    <mergeCell ref="B143:J143"/>
    <mergeCell ref="B139:C139"/>
    <mergeCell ref="D139:F139"/>
    <mergeCell ref="H139:J139"/>
    <mergeCell ref="B140:C140"/>
    <mergeCell ref="D140:F140"/>
    <mergeCell ref="H140:J140"/>
    <mergeCell ref="H133:J133"/>
    <mergeCell ref="D138:F138"/>
    <mergeCell ref="B138:C138"/>
    <mergeCell ref="H138:J138"/>
    <mergeCell ref="D130:F130"/>
    <mergeCell ref="G125:J125"/>
    <mergeCell ref="G131:J131"/>
    <mergeCell ref="D128:F128"/>
    <mergeCell ref="G128:J128"/>
    <mergeCell ref="G99:J99"/>
    <mergeCell ref="G100:J100"/>
    <mergeCell ref="G101:J101"/>
    <mergeCell ref="D96:F96"/>
    <mergeCell ref="D97:F97"/>
    <mergeCell ref="D98:F98"/>
    <mergeCell ref="D99:F99"/>
    <mergeCell ref="D100:F100"/>
    <mergeCell ref="D91:F91"/>
    <mergeCell ref="D92:F92"/>
    <mergeCell ref="D93:F93"/>
    <mergeCell ref="D94:F94"/>
    <mergeCell ref="D95:F95"/>
    <mergeCell ref="G93:J93"/>
    <mergeCell ref="G94:J94"/>
    <mergeCell ref="G95:J95"/>
    <mergeCell ref="G96:J96"/>
    <mergeCell ref="G97:J97"/>
    <mergeCell ref="G87:J87"/>
    <mergeCell ref="G89:J89"/>
    <mergeCell ref="H88:J88"/>
    <mergeCell ref="H91:J91"/>
    <mergeCell ref="G103:J103"/>
    <mergeCell ref="G104:J104"/>
    <mergeCell ref="G105:J105"/>
    <mergeCell ref="G107:J107"/>
    <mergeCell ref="H106:J106"/>
    <mergeCell ref="G98:J98"/>
    <mergeCell ref="H127:J127"/>
    <mergeCell ref="H130:J130"/>
    <mergeCell ref="G92:J92"/>
    <mergeCell ref="H117:J117"/>
    <mergeCell ref="G119:J119"/>
    <mergeCell ref="G120:J120"/>
    <mergeCell ref="G123:J123"/>
    <mergeCell ref="G124:J124"/>
    <mergeCell ref="G113:J113"/>
    <mergeCell ref="G114:J114"/>
    <mergeCell ref="G115:J115"/>
    <mergeCell ref="G118:J118"/>
    <mergeCell ref="G108:J108"/>
    <mergeCell ref="G109:J109"/>
    <mergeCell ref="G110:J110"/>
    <mergeCell ref="G111:J111"/>
    <mergeCell ref="H112:J112"/>
    <mergeCell ref="H102:J102"/>
    <mergeCell ref="G77:J77"/>
    <mergeCell ref="G79:J79"/>
    <mergeCell ref="G82:J82"/>
    <mergeCell ref="G86:J86"/>
    <mergeCell ref="H78:J78"/>
    <mergeCell ref="G84:J84"/>
    <mergeCell ref="G85:J85"/>
    <mergeCell ref="G70:J70"/>
    <mergeCell ref="G71:J71"/>
    <mergeCell ref="G76:J76"/>
    <mergeCell ref="G72:J72"/>
    <mergeCell ref="H73:J73"/>
    <mergeCell ref="H75:J75"/>
    <mergeCell ref="H80:J80"/>
    <mergeCell ref="G81:J81"/>
    <mergeCell ref="H83:J83"/>
    <mergeCell ref="G66:J66"/>
    <mergeCell ref="G67:J67"/>
    <mergeCell ref="G68:J68"/>
    <mergeCell ref="G69:J69"/>
    <mergeCell ref="G59:J59"/>
    <mergeCell ref="G60:J60"/>
    <mergeCell ref="G61:J61"/>
    <mergeCell ref="G62:J62"/>
    <mergeCell ref="G63:J63"/>
    <mergeCell ref="G64:J64"/>
    <mergeCell ref="H65:J65"/>
    <mergeCell ref="G55:J55"/>
    <mergeCell ref="G56:J56"/>
    <mergeCell ref="G57:J57"/>
    <mergeCell ref="G58:J58"/>
    <mergeCell ref="G44:J44"/>
    <mergeCell ref="G45:J45"/>
    <mergeCell ref="G48:J48"/>
    <mergeCell ref="G49:J49"/>
    <mergeCell ref="H51:J51"/>
    <mergeCell ref="G52:J52"/>
    <mergeCell ref="H54:J54"/>
    <mergeCell ref="G29:J29"/>
    <mergeCell ref="G30:J30"/>
    <mergeCell ref="G41:J41"/>
    <mergeCell ref="G42:J42"/>
    <mergeCell ref="G43:J43"/>
    <mergeCell ref="D23:F23"/>
    <mergeCell ref="G23:J23"/>
    <mergeCell ref="H21:J21"/>
    <mergeCell ref="G26:J26"/>
    <mergeCell ref="D43:F43"/>
    <mergeCell ref="D30:F30"/>
    <mergeCell ref="D31:F31"/>
    <mergeCell ref="D33:F33"/>
    <mergeCell ref="D22:F22"/>
    <mergeCell ref="G22:J22"/>
    <mergeCell ref="D32:F32"/>
    <mergeCell ref="G32:J32"/>
    <mergeCell ref="D35:F35"/>
    <mergeCell ref="G35:J35"/>
    <mergeCell ref="D39:F39"/>
    <mergeCell ref="G39:J39"/>
    <mergeCell ref="D34:F34"/>
    <mergeCell ref="G36:J36"/>
    <mergeCell ref="D123:F123"/>
    <mergeCell ref="D124:F124"/>
    <mergeCell ref="G24:J24"/>
    <mergeCell ref="D38:F38"/>
    <mergeCell ref="G31:J31"/>
    <mergeCell ref="G34:J34"/>
    <mergeCell ref="G38:J38"/>
    <mergeCell ref="H25:J25"/>
    <mergeCell ref="H33:J33"/>
    <mergeCell ref="H37:J37"/>
    <mergeCell ref="H40:J40"/>
    <mergeCell ref="H47:J47"/>
    <mergeCell ref="G27:J27"/>
    <mergeCell ref="G28:J28"/>
    <mergeCell ref="D117:F117"/>
    <mergeCell ref="D118:F118"/>
    <mergeCell ref="D119:F119"/>
    <mergeCell ref="D120:F120"/>
    <mergeCell ref="D122:F122"/>
    <mergeCell ref="D111:F111"/>
    <mergeCell ref="D112:F112"/>
    <mergeCell ref="D113:F113"/>
    <mergeCell ref="D114:F114"/>
    <mergeCell ref="D115:F115"/>
    <mergeCell ref="D106:F106"/>
    <mergeCell ref="D107:F107"/>
    <mergeCell ref="D108:F108"/>
    <mergeCell ref="D109:F109"/>
    <mergeCell ref="D110:F110"/>
    <mergeCell ref="D101:F101"/>
    <mergeCell ref="D102:F102"/>
    <mergeCell ref="D103:F103"/>
    <mergeCell ref="D104:F104"/>
    <mergeCell ref="D105:F105"/>
    <mergeCell ref="D84:F84"/>
    <mergeCell ref="D85:F85"/>
    <mergeCell ref="D75:F75"/>
    <mergeCell ref="D76:F76"/>
    <mergeCell ref="D77:F77"/>
    <mergeCell ref="D78:F78"/>
    <mergeCell ref="D79:F79"/>
    <mergeCell ref="D54:F54"/>
    <mergeCell ref="D55:F55"/>
    <mergeCell ref="D56:F56"/>
    <mergeCell ref="D80:F80"/>
    <mergeCell ref="D81:F81"/>
    <mergeCell ref="D83:F83"/>
    <mergeCell ref="D82:F82"/>
    <mergeCell ref="D52:F52"/>
    <mergeCell ref="D68:F68"/>
    <mergeCell ref="D69:F69"/>
    <mergeCell ref="D70:F70"/>
    <mergeCell ref="D71:F71"/>
    <mergeCell ref="D73:F73"/>
    <mergeCell ref="D62:F62"/>
    <mergeCell ref="D63:F63"/>
    <mergeCell ref="D65:F65"/>
    <mergeCell ref="D66:F66"/>
    <mergeCell ref="D67:F67"/>
    <mergeCell ref="D72:F72"/>
    <mergeCell ref="D136:F136"/>
    <mergeCell ref="G136:J136"/>
    <mergeCell ref="D18:F18"/>
    <mergeCell ref="G18:J18"/>
    <mergeCell ref="D133:F133"/>
    <mergeCell ref="D74:F74"/>
    <mergeCell ref="G74:J74"/>
    <mergeCell ref="D19:F19"/>
    <mergeCell ref="D20:F20"/>
    <mergeCell ref="D21:F21"/>
    <mergeCell ref="G19:J19"/>
    <mergeCell ref="G20:J20"/>
    <mergeCell ref="D44:F44"/>
    <mergeCell ref="D45:F45"/>
    <mergeCell ref="D47:F47"/>
    <mergeCell ref="D48:F48"/>
    <mergeCell ref="D36:F36"/>
    <mergeCell ref="D37:F37"/>
    <mergeCell ref="D40:F40"/>
    <mergeCell ref="D41:F41"/>
    <mergeCell ref="D42:F42"/>
    <mergeCell ref="D57:F57"/>
    <mergeCell ref="D58:F58"/>
    <mergeCell ref="D59:F59"/>
    <mergeCell ref="F167:J167"/>
    <mergeCell ref="F168:J168"/>
    <mergeCell ref="F170:J170"/>
    <mergeCell ref="F171:J171"/>
    <mergeCell ref="F172:J172"/>
    <mergeCell ref="F173:J173"/>
    <mergeCell ref="F174:J174"/>
    <mergeCell ref="F159:J159"/>
    <mergeCell ref="F160:J160"/>
    <mergeCell ref="F161:J161"/>
    <mergeCell ref="F162:J162"/>
    <mergeCell ref="F164:J164"/>
    <mergeCell ref="F165:J165"/>
    <mergeCell ref="F166:J166"/>
    <mergeCell ref="F158:J158"/>
    <mergeCell ref="B1:E4"/>
    <mergeCell ref="G1:J4"/>
    <mergeCell ref="B5:J5"/>
    <mergeCell ref="G12:J12"/>
    <mergeCell ref="D15:F15"/>
    <mergeCell ref="B8:E8"/>
    <mergeCell ref="G8:J8"/>
    <mergeCell ref="D12:F12"/>
    <mergeCell ref="G15:J15"/>
    <mergeCell ref="D17:F17"/>
    <mergeCell ref="G17:J17"/>
    <mergeCell ref="D134:F134"/>
    <mergeCell ref="G134:J134"/>
    <mergeCell ref="D24:F24"/>
    <mergeCell ref="D25:F25"/>
    <mergeCell ref="D26:F26"/>
    <mergeCell ref="D27:F27"/>
    <mergeCell ref="D28:F28"/>
    <mergeCell ref="D29:F29"/>
    <mergeCell ref="D129:F129"/>
    <mergeCell ref="G129:J129"/>
    <mergeCell ref="D132:F132"/>
    <mergeCell ref="G132:J132"/>
    <mergeCell ref="D135:F135"/>
    <mergeCell ref="G135:J135"/>
    <mergeCell ref="B13:C14"/>
    <mergeCell ref="D13:F14"/>
    <mergeCell ref="G13:J14"/>
    <mergeCell ref="D90:F90"/>
    <mergeCell ref="G90:J90"/>
    <mergeCell ref="D116:F116"/>
    <mergeCell ref="G116:J116"/>
    <mergeCell ref="D121:F121"/>
    <mergeCell ref="G121:J121"/>
    <mergeCell ref="D126:F126"/>
    <mergeCell ref="G126:J126"/>
    <mergeCell ref="D46:F46"/>
    <mergeCell ref="G46:J46"/>
    <mergeCell ref="D50:F50"/>
    <mergeCell ref="G50:J50"/>
    <mergeCell ref="D53:F53"/>
    <mergeCell ref="G53:J53"/>
    <mergeCell ref="D64:F64"/>
    <mergeCell ref="D60:F60"/>
    <mergeCell ref="D61:F61"/>
    <mergeCell ref="D49:F49"/>
    <mergeCell ref="D51:F51"/>
  </mergeCells>
  <phoneticPr fontId="11" type="noConversion"/>
  <printOptions horizontalCentered="1"/>
  <pageMargins left="0.39370078740157483" right="0.39370078740157483" top="0.59055118110236227" bottom="0.39370078740157483" header="0.19685039370078741" footer="0.31496062992125984"/>
  <pageSetup paperSize="9" scale="79" orientation="portrait" cellComments="atEnd" r:id="rId1"/>
  <rowBreaks count="5" manualBreakCount="5">
    <brk id="16" min="1" max="9" man="1"/>
    <brk id="46" min="1" max="9" man="1"/>
    <brk id="72" min="1" max="9" man="1"/>
    <brk id="90" min="1" max="9" man="1"/>
    <brk id="116" min="1" max="9"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95</vt:i4>
      </vt:variant>
    </vt:vector>
  </HeadingPairs>
  <TitlesOfParts>
    <vt:vector size="96" baseType="lpstr">
      <vt:lpstr>06-Preisangebot</vt:lpstr>
      <vt:lpstr>Angebot_Datum</vt:lpstr>
      <vt:lpstr>Angebot_Name_Bieter</vt:lpstr>
      <vt:lpstr>Angebot_Pos_10.0</vt:lpstr>
      <vt:lpstr>Angebot_Pos_10.1</vt:lpstr>
      <vt:lpstr>Angebot_Pos_10.2</vt:lpstr>
      <vt:lpstr>Angebot_Pos_11.0</vt:lpstr>
      <vt:lpstr>Angebot_Pos_11.1</vt:lpstr>
      <vt:lpstr>Angebot_Pos_12.1</vt:lpstr>
      <vt:lpstr>Angebot_Pos_12.10</vt:lpstr>
      <vt:lpstr>Angebot_Pos_12.2</vt:lpstr>
      <vt:lpstr>Angebot_Pos_12.3</vt:lpstr>
      <vt:lpstr>Angebot_Pos_12.4</vt:lpstr>
      <vt:lpstr>Angebot_Pos_12.5</vt:lpstr>
      <vt:lpstr>Angebot_Pos_12.6</vt:lpstr>
      <vt:lpstr>Angebot_Pos_12.7</vt:lpstr>
      <vt:lpstr>Angebot_Pos_12.8</vt:lpstr>
      <vt:lpstr>Angebot_Pos_12.9</vt:lpstr>
      <vt:lpstr>Angebot_Pos_13.1</vt:lpstr>
      <vt:lpstr>Angebot_Pos_13.2</vt:lpstr>
      <vt:lpstr>Angebot_Pos_13.3</vt:lpstr>
      <vt:lpstr>Angebot_Pos_13.4</vt:lpstr>
      <vt:lpstr>Angebot_Pos_13.5</vt:lpstr>
      <vt:lpstr>Angebot_Pos_13.6</vt:lpstr>
      <vt:lpstr>Angebot_Pos_13.7</vt:lpstr>
      <vt:lpstr>Angebot_Pos_14.1</vt:lpstr>
      <vt:lpstr>Angebot_Pos_14.2.1</vt:lpstr>
      <vt:lpstr>Angebot_Pos_14.2.2</vt:lpstr>
      <vt:lpstr>Angebot_Pos_14.3.1</vt:lpstr>
      <vt:lpstr>Angebot_Pos_14.4.1</vt:lpstr>
      <vt:lpstr>Angebot_Pos_14.4.2</vt:lpstr>
      <vt:lpstr>Angebot_Pos_14.5.1</vt:lpstr>
      <vt:lpstr>Angebot_Pos_14.5.2</vt:lpstr>
      <vt:lpstr>Angebot_Pos_14.5.3</vt:lpstr>
      <vt:lpstr>Angebot_Pos_14.5.4</vt:lpstr>
      <vt:lpstr>Angebot_Pos_14.6.1</vt:lpstr>
      <vt:lpstr>Angebot_Pos_14.7</vt:lpstr>
      <vt:lpstr>Angebot_Pos_15.1</vt:lpstr>
      <vt:lpstr>Angebot_Pos_15.10</vt:lpstr>
      <vt:lpstr>Angebot_Pos_15.11.1</vt:lpstr>
      <vt:lpstr>Angebot_Pos_15.11.2</vt:lpstr>
      <vt:lpstr>Angebot_Pos_15.12</vt:lpstr>
      <vt:lpstr>Angebot_Pos_15.13.1</vt:lpstr>
      <vt:lpstr>Angebot_Pos_15.13.2</vt:lpstr>
      <vt:lpstr>Angebot_Pos_15.13.3</vt:lpstr>
      <vt:lpstr>Angebot_Pos_15.13.4</vt:lpstr>
      <vt:lpstr>Angebot_Pos_15.13.5</vt:lpstr>
      <vt:lpstr>Angebot_Pos_15.14.1</vt:lpstr>
      <vt:lpstr>Angebot_Pos_15.15</vt:lpstr>
      <vt:lpstr>Angebot_Pos_15.16</vt:lpstr>
      <vt:lpstr>Angebot_Pos_15.17</vt:lpstr>
      <vt:lpstr>Angebot_Pos_15.2</vt:lpstr>
      <vt:lpstr>Angebot_Pos_15.3</vt:lpstr>
      <vt:lpstr>Angebot_Pos_15.4</vt:lpstr>
      <vt:lpstr>Angebot_Pos_15.5</vt:lpstr>
      <vt:lpstr>Angebot_Pos_15.6</vt:lpstr>
      <vt:lpstr>Angebot_Pos_15.7</vt:lpstr>
      <vt:lpstr>Angebot_Pos_15.8</vt:lpstr>
      <vt:lpstr>Angebot_Pos_15.9</vt:lpstr>
      <vt:lpstr>Angebot_Pos_16.1</vt:lpstr>
      <vt:lpstr>Angebot_Pos_16.2</vt:lpstr>
      <vt:lpstr>Angebot_Pos_16.3</vt:lpstr>
      <vt:lpstr>Angebot_Pos_16.4</vt:lpstr>
      <vt:lpstr>Angebot_Pos_17.0</vt:lpstr>
      <vt:lpstr>Angebot_Pos_17.1</vt:lpstr>
      <vt:lpstr>Angebot_Pos_17.2</vt:lpstr>
      <vt:lpstr>Angebot_Pos_17.3</vt:lpstr>
      <vt:lpstr>Angebot_Pos_18.0</vt:lpstr>
      <vt:lpstr>Angebot_Pos_18.1</vt:lpstr>
      <vt:lpstr>Angebot_Pos_19.0</vt:lpstr>
      <vt:lpstr>Angebot_Pos_19.1</vt:lpstr>
      <vt:lpstr>Angebot_Pos_20.0</vt:lpstr>
      <vt:lpstr>Angebot_Pos_20.1</vt:lpstr>
      <vt:lpstr>Angebot_Pos_4.0</vt:lpstr>
      <vt:lpstr>Angebot_Pos_4.1</vt:lpstr>
      <vt:lpstr>Angebot_Pos_6.1</vt:lpstr>
      <vt:lpstr>Angebot_Pos_6.2</vt:lpstr>
      <vt:lpstr>Angebot_Pos_6.3</vt:lpstr>
      <vt:lpstr>Angebot_Pos_6.4</vt:lpstr>
      <vt:lpstr>Angebot_Pos_6.5</vt:lpstr>
      <vt:lpstr>Angebot_Pos_6.6</vt:lpstr>
      <vt:lpstr>Angebot_Pos_6.7</vt:lpstr>
      <vt:lpstr>Angebot_Pos_7.0</vt:lpstr>
      <vt:lpstr>Angebot_Pos_7.1</vt:lpstr>
      <vt:lpstr>Angebot_Pos_7.2</vt:lpstr>
      <vt:lpstr>Angebot_Pos_8.0</vt:lpstr>
      <vt:lpstr>Angebot_Pos_8.1</vt:lpstr>
      <vt:lpstr>Angebot_Pos_9.0</vt:lpstr>
      <vt:lpstr>Angebot_Pos_9.1</vt:lpstr>
      <vt:lpstr>Angebot_Pos_9.2</vt:lpstr>
      <vt:lpstr>Angebot_Pos_9.3</vt:lpstr>
      <vt:lpstr>Angebot_Pos_9.4</vt:lpstr>
      <vt:lpstr>Angebot_Pos_9.5</vt:lpstr>
      <vt:lpstr>Angebot_Titel_1</vt:lpstr>
      <vt:lpstr>'06-Preisangebot'!Druckbereich</vt:lpstr>
      <vt:lpstr>'06-Preisangebot'!Drucktitel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2026-04-16T17:17:33Z</dcterms:modified>
</cp:coreProperties>
</file>