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mc:AlternateContent xmlns:mc="http://schemas.openxmlformats.org/markup-compatibility/2006">
    <mc:Choice Requires="x15">
      <x15ac:absPath xmlns:x15ac="http://schemas.microsoft.com/office/spreadsheetml/2010/11/ac" url="X:\Projekte\Starke Projekte GmbH\00_Kommunen\Niederzier\04_Beschaffung\SP25-086_P02_Techn Gebaeudeausruestung\08 Angebotsunterlagen Upload\"/>
    </mc:Choice>
  </mc:AlternateContent>
  <xr:revisionPtr revIDLastSave="0" documentId="13_ncr:1_{80B7E37F-429B-4ECF-92CE-626E76B5EB19}" xr6:coauthVersionLast="47" xr6:coauthVersionMax="47" xr10:uidLastSave="{00000000-0000-0000-0000-000000000000}"/>
  <bookViews>
    <workbookView xWindow="28680" yWindow="-2700" windowWidth="29040" windowHeight="15720" tabRatio="897" xr2:uid="{00000000-000D-0000-FFFF-FFFF00000000}"/>
  </bookViews>
  <sheets>
    <sheet name="Deckblatt" sheetId="13" r:id="rId1"/>
    <sheet name="Bedingungen" sheetId="19" r:id="rId2"/>
    <sheet name="Hinweise" sheetId="2" r:id="rId3"/>
    <sheet name="Eignung_Nachweise" sheetId="3" r:id="rId4"/>
    <sheet name="Zuschlagskriterien" sheetId="27" r:id="rId5"/>
    <sheet name="1.1 Angebotsschreiben" sheetId="22" r:id="rId6"/>
    <sheet name="1.2 Angebotsschreiben" sheetId="28" r:id="rId7"/>
    <sheet name="1.3 NU-Erklärungen" sheetId="25" r:id="rId8"/>
    <sheet name="1.4 Berufs_Betr_Haftpflichtvers" sheetId="29" r:id="rId9"/>
    <sheet name="2.1 Leistungsfähigkeit" sheetId="31" r:id="rId10"/>
    <sheet name="2.2 Projektteam" sheetId="30" r:id="rId11"/>
    <sheet name="2.3 Referenzen" sheetId="10" r:id="rId12"/>
    <sheet name="2.4 Honorarangebot" sheetId="32" r:id="rId13"/>
    <sheet name="2.4.1 Besondere Leistungen" sheetId="33" r:id="rId14"/>
    <sheet name="Anlagen" sheetId="12" r:id="rId15"/>
    <sheet name="DSGV" sheetId="18" r:id="rId16"/>
  </sheets>
  <definedNames>
    <definedName name="_xlnm.Print_Area" localSheetId="6">'1.2 Angebotsschreiben'!$A$1:$I$117</definedName>
    <definedName name="_xlnm.Print_Area" localSheetId="7">'1.3 NU-Erklärungen'!$A$1:$F$66</definedName>
    <definedName name="_xlnm.Print_Area" localSheetId="8">'1.4 Berufs_Betr_Haftpflichtvers'!$A$1:$J$81</definedName>
    <definedName name="_xlnm.Print_Area" localSheetId="11">'2.3 Referenzen'!$A$1:$N$85</definedName>
    <definedName name="_xlnm.Print_Area" localSheetId="13">'2.4.1 Besondere Leistungen'!$A$1:$J$24</definedName>
    <definedName name="_xlnm.Print_Area" localSheetId="0">Deckblatt!$A$1:$D$45</definedName>
    <definedName name="_xlnm.Print_Area" localSheetId="3">Eignung_Nachweise!$A$1:$E$59</definedName>
    <definedName name="_xlnm.Print_Area" localSheetId="2">Hinweise!$A$1:$D$66</definedName>
    <definedName name="_xlnm.Print_Area" localSheetId="4">Zuschlagskriterien!$A$1:$F$33</definedName>
    <definedName name="_xlnm.Print_Titles" localSheetId="5">'1.1 Angebotsschreiben'!$1:$12</definedName>
    <definedName name="_xlnm.Print_Titles" localSheetId="6">'1.2 Angebotsschreiben'!$1:$9</definedName>
    <definedName name="_xlnm.Print_Titles" localSheetId="7">'1.3 NU-Erklärungen'!$1:$9</definedName>
    <definedName name="_xlnm.Print_Titles" localSheetId="8">'1.4 Berufs_Betr_Haftpflichtvers'!$1:$9</definedName>
    <definedName name="_xlnm.Print_Titles" localSheetId="9">'2.1 Leistungsfähigkeit'!$1:$9</definedName>
    <definedName name="_xlnm.Print_Titles" localSheetId="10">'2.2 Projektteam'!$1:$9</definedName>
    <definedName name="_xlnm.Print_Titles" localSheetId="11">'2.3 Referenzen'!$1:$9</definedName>
    <definedName name="_xlnm.Print_Titles" localSheetId="12">'2.4 Honorarangebot'!$1:$11</definedName>
    <definedName name="_xlnm.Print_Titles" localSheetId="14">Anlagen!$1:$9</definedName>
    <definedName name="_xlnm.Print_Titles" localSheetId="1">Bedingungen!$1:$9</definedName>
    <definedName name="_xlnm.Print_Titles" localSheetId="15">DSGV!$1:$9</definedName>
    <definedName name="_xlnm.Print_Titles" localSheetId="3">Eignung_Nachweise!$1:$9</definedName>
    <definedName name="_xlnm.Print_Titles" localSheetId="2">Hinweise!$1:$9</definedName>
    <definedName name="_xlnm.Print_Titles" localSheetId="4">Zuschlagskriterien!$1:$7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32" l="1"/>
  <c r="I66" i="32"/>
  <c r="I68" i="32"/>
  <c r="I65" i="32"/>
  <c r="I64" i="32"/>
  <c r="H23" i="33"/>
  <c r="I69" i="32"/>
  <c r="G37" i="32"/>
  <c r="A3" i="33" l="1"/>
  <c r="A4" i="33"/>
  <c r="A2" i="33"/>
  <c r="A1" i="33"/>
  <c r="C4" i="32"/>
  <c r="C3" i="32"/>
  <c r="C2" i="32"/>
  <c r="C1" i="32"/>
  <c r="E6" i="33"/>
  <c r="E8" i="32"/>
  <c r="D8" i="28"/>
  <c r="F8" i="25"/>
  <c r="I8" i="32"/>
  <c r="H8" i="32"/>
  <c r="G8" i="32"/>
  <c r="F8" i="32"/>
  <c r="B86" i="32"/>
  <c r="B80" i="32"/>
  <c r="I76" i="32"/>
  <c r="A69" i="32"/>
  <c r="I86" i="32"/>
  <c r="I59" i="32"/>
  <c r="E59" i="32"/>
  <c r="A59" i="32"/>
  <c r="I37" i="32"/>
  <c r="I80" i="32" s="1"/>
  <c r="I82" i="32" s="1"/>
  <c r="I84" i="32" s="1"/>
  <c r="I88" i="32" s="1"/>
  <c r="E37" i="32"/>
  <c r="A37" i="32"/>
  <c r="H92" i="32" l="1"/>
  <c r="H90" i="32"/>
  <c r="G94" i="32" l="1"/>
  <c r="H96" i="32" s="1"/>
  <c r="H98" i="32" s="1"/>
  <c r="H100" i="32" s="1"/>
  <c r="I102" i="32" s="1"/>
  <c r="H105" i="28" s="1"/>
  <c r="D8" i="30" l="1"/>
  <c r="D8" i="31"/>
  <c r="A4" i="31"/>
  <c r="A3" i="31"/>
  <c r="A2" i="31"/>
  <c r="A1" i="31"/>
  <c r="F45" i="31"/>
  <c r="E45" i="31"/>
  <c r="D45" i="31"/>
  <c r="D47" i="31" s="1"/>
  <c r="A4" i="30" l="1"/>
  <c r="A3" i="30"/>
  <c r="A2" i="30"/>
  <c r="A1" i="30"/>
  <c r="A4" i="18" l="1"/>
  <c r="A3" i="18"/>
  <c r="A2" i="18"/>
  <c r="A1" i="18"/>
  <c r="A4" i="12"/>
  <c r="A3" i="12"/>
  <c r="A2" i="12"/>
  <c r="A1" i="12"/>
  <c r="A4" i="10"/>
  <c r="A3" i="10"/>
  <c r="A2" i="10"/>
  <c r="A1" i="10"/>
  <c r="F8" i="29"/>
  <c r="A4" i="29"/>
  <c r="A3" i="29"/>
  <c r="A2" i="29"/>
  <c r="A1" i="29"/>
  <c r="A4" i="25"/>
  <c r="A3" i="25"/>
  <c r="A2" i="25"/>
  <c r="A1" i="25"/>
  <c r="A4" i="28"/>
  <c r="A3" i="28"/>
  <c r="A2" i="28"/>
  <c r="A1" i="28"/>
  <c r="A4" i="22"/>
  <c r="A3" i="22"/>
  <c r="A2" i="22"/>
  <c r="A1" i="22"/>
  <c r="A4" i="27"/>
  <c r="A3" i="27"/>
  <c r="A2" i="27"/>
  <c r="A1" i="27"/>
  <c r="A4" i="3"/>
  <c r="A3" i="3"/>
  <c r="A2" i="3"/>
  <c r="A1" i="3"/>
  <c r="A4" i="2"/>
  <c r="A3" i="2"/>
  <c r="A2" i="2"/>
  <c r="A1" i="2"/>
  <c r="A4" i="19"/>
  <c r="A3" i="19"/>
  <c r="A2" i="19"/>
  <c r="A1" i="19"/>
  <c r="A4" i="13" l="1"/>
  <c r="A3" i="13"/>
  <c r="A2" i="13"/>
  <c r="A1" i="13"/>
  <c r="E8" i="27" l="1"/>
  <c r="D8" i="12" l="1"/>
  <c r="D8" i="10"/>
  <c r="E11" i="22"/>
  <c r="D8" i="3"/>
  <c r="D8" i="2"/>
  <c r="D8" i="19"/>
  <c r="D8" i="18"/>
  <c r="D8" i="13"/>
</calcChain>
</file>

<file path=xl/sharedStrings.xml><?xml version="1.0" encoding="utf-8"?>
<sst xmlns="http://schemas.openxmlformats.org/spreadsheetml/2006/main" count="789" uniqueCount="526">
  <si>
    <t>2.</t>
  </si>
  <si>
    <t>3.</t>
  </si>
  <si>
    <t>4.</t>
  </si>
  <si>
    <t>5.</t>
  </si>
  <si>
    <t>6.</t>
  </si>
  <si>
    <t>7.</t>
  </si>
  <si>
    <t>8.</t>
  </si>
  <si>
    <t>1.</t>
  </si>
  <si>
    <t>Einzureichende Unterlagen</t>
  </si>
  <si>
    <t>Unterlagen und Nachweise</t>
  </si>
  <si>
    <t>9.</t>
  </si>
  <si>
    <t>Name des Unternehmens</t>
  </si>
  <si>
    <t>Postleitzahl, Ort</t>
  </si>
  <si>
    <t>Datum</t>
  </si>
  <si>
    <t>Ansprechpartner</t>
  </si>
  <si>
    <t>bitte ankreuzen</t>
  </si>
  <si>
    <t>Ort</t>
  </si>
  <si>
    <t>Postleitzahl</t>
  </si>
  <si>
    <t>Land</t>
  </si>
  <si>
    <t>Telefon</t>
  </si>
  <si>
    <t>E-Mail</t>
  </si>
  <si>
    <t>Referenzen</t>
  </si>
  <si>
    <t>Anlagenverzeichnis</t>
  </si>
  <si>
    <t>10.</t>
  </si>
  <si>
    <t>11.</t>
  </si>
  <si>
    <t>12.</t>
  </si>
  <si>
    <t>13.</t>
  </si>
  <si>
    <t>14.</t>
  </si>
  <si>
    <t>15.</t>
  </si>
  <si>
    <t>16.</t>
  </si>
  <si>
    <t>17.</t>
  </si>
  <si>
    <t>18.</t>
  </si>
  <si>
    <t>19.</t>
  </si>
  <si>
    <t>20.</t>
  </si>
  <si>
    <t>Bewerber / Bewerbergemeinschaft</t>
  </si>
  <si>
    <t>Name der Person des Erklärenden</t>
  </si>
  <si>
    <t xml:space="preserve">Unter "Name der Person des Erklärenden" ist in Bezug auf § 126 b BGB (Textform) die natürliche Person zu benennen, die die Eigenerklärung für das vorgenannte Unternehmen abgegeben hat. Dies muss nicht zwingend der oben genannte Ansprechpartner sein. Die elektronische Eingabe des Namens in Textform ersetzt die Unterschrift. Ein zusätzlicher Ausdruck der Unterlagen sowie das Unterzeichnen und Abstempeln sind nicht erforderlich. </t>
  </si>
  <si>
    <t>Adresse</t>
  </si>
  <si>
    <t>▪ Allgemeine Angaben</t>
  </si>
  <si>
    <t>▪ Wertungsrelevante Angaben</t>
  </si>
  <si>
    <t>Projekt</t>
  </si>
  <si>
    <t>Vergabenummer</t>
  </si>
  <si>
    <t>Verfahren</t>
  </si>
  <si>
    <t>x</t>
  </si>
  <si>
    <t>Bestätigung durch die Person des Erklärenden</t>
  </si>
  <si>
    <t>Mindestanforderungen:</t>
  </si>
  <si>
    <t>Angebotsformular</t>
  </si>
  <si>
    <t>Bieter / Bietergemeinschaft</t>
  </si>
  <si>
    <t>- Nein, keine Anmerkungen</t>
  </si>
  <si>
    <t>- Ja, siehe gesondertes Blatt</t>
  </si>
  <si>
    <t>Wir erklären uns damit einverstanden, dass der Auftraggeber sowie die ausschreibende Stelle unsere Angaben unter Wahrung der Vertraulichkeit überprüfen und ergänzende Angaben, Unterlagen, Erklärungen und Nachweise anfordern kann.</t>
  </si>
  <si>
    <t>Wir haben keine wettbewerbsbeschränkenden Absprachen oder Vereinbarungen vergleichbarer Art getroffen, noch haben wir dies versucht.</t>
  </si>
  <si>
    <t>Wir sind zur Durchführung der Leistung berechtigt.</t>
  </si>
  <si>
    <t>Alle unsere Angaben und die der von uns vertretenen Personen/Unternehmen sind wahrheitsgemäß.</t>
  </si>
  <si>
    <t>Wir erklären, dass Fehleinschätzungen und Kalkulationsirrtümer einen Teil unseres Unternehmensrisikos darstellen und zu unseren Lasten gehen.</t>
  </si>
  <si>
    <t>Wir bestätigen, dass wir im Falle der Beauftragung unseren gesetzlichen Pflichten zur Zahlung von Steuern und Sozialversicherungsbeiträgen nachkommen werden.</t>
  </si>
  <si>
    <t>Zu den bekanntgemachten Vergabeunterlagen haben wir Anmerkungen:</t>
  </si>
  <si>
    <t>Soweit eine der vorstehenden Eigenerklärungen nicht uneingeschränkt abgegeben werden kann, hat der Bieter dies nachfolgend konkret aufzuzeigen und nachvollziehbar darzulegen, warum sein Angebot seiner Auffassung nach nicht auszuschließen ist:</t>
  </si>
  <si>
    <t>falls zutreffend, bitte beilegen und unter "Anlagen" aufführen</t>
  </si>
  <si>
    <t>Anlagen - Bestandteile des vorliegenden Angebotes</t>
  </si>
  <si>
    <t>Nummer der Referenz</t>
  </si>
  <si>
    <t>Projektbezeichnung</t>
  </si>
  <si>
    <t>Postleitzahl, Ort des Projektes</t>
  </si>
  <si>
    <t>Auftragnehmer, der die Leistung erbracht hat</t>
  </si>
  <si>
    <t>Bauherr / Auftraggeber</t>
  </si>
  <si>
    <t>nur bei Bietergemeinschaften anzugeben</t>
  </si>
  <si>
    <t>psch</t>
  </si>
  <si>
    <t>2.2</t>
  </si>
  <si>
    <t>GP</t>
  </si>
  <si>
    <t>ANGEBOTSHONORAR</t>
  </si>
  <si>
    <t>Ihr Brutto-Angebotshonorar bestätigen Sie bitte mit dem Ausfüllen des Angebotsschreibens, dort insb. durch das Ausfüllen der Felder durch die Person des Erklärenden. Eine gesonderte Unterschrift bzw. ein Ausdruck oder Abstempeln dieses Honorarblattes sind nicht erforderlich.</t>
  </si>
  <si>
    <t>Ausfüllen des Angebotsformulars</t>
  </si>
  <si>
    <t>Allgemeine Hinweise zum Angebotsformular</t>
  </si>
  <si>
    <t>siehe dort</t>
  </si>
  <si>
    <t>Einreichung des Angebotes</t>
  </si>
  <si>
    <t>Für den Upload der ausgefüllten Angebotsunterlagen ist ausschließlich der eingerichtete Submissionskanal der angegebenen Vergabeplattform zu verwenden. Die Angebotsunterlagen dürfen in keinem Falle per E-Mail oder über die Bieterkommunikation zugesendet werden, da sie auf diesen Wegen nicht ordnungsgemäß submittiert werden können. Verstöße gegen den vorgeschriebenen Weg der Einreichung führen zum sofortigen formalen Ausschluss des Angebotes.</t>
  </si>
  <si>
    <t>Hinweise zum Angebotsformular</t>
  </si>
  <si>
    <t>Einreichung von 3 ausgewählten Referenzen</t>
  </si>
  <si>
    <t>-</t>
  </si>
  <si>
    <t>Liste von 3 ausgewählten Referenzen</t>
  </si>
  <si>
    <t>siehe gesonderte Darstellung</t>
  </si>
  <si>
    <t>Beschreibung d. Bau- u. Entwicklungsmaßn.</t>
  </si>
  <si>
    <t>Beschreibung des Leistungsumfanges</t>
  </si>
  <si>
    <t>Beschreibung der eingesetzen Instrumente</t>
  </si>
  <si>
    <t>Leistung</t>
  </si>
  <si>
    <t>Zwischensumme</t>
  </si>
  <si>
    <t>Nebenkosten</t>
  </si>
  <si>
    <t xml:space="preserve">1. </t>
  </si>
  <si>
    <t>Verantwortlicher für die Verarbeitung der personenbezogenen Daten</t>
  </si>
  <si>
    <t>Zweck und Rechtsgrundlage für die Verarbeitung von Daten</t>
  </si>
  <si>
    <t>Zweck der Verarbeitung der personenbezogenen Daten ist die Durchführung eines Vergabeverfahrens. Die Beteiligung an Vergabeverfahren erfolgt durch Einreichung von Teilnahmeanträgen, Angeboten und Interessenbekundungen und bedarf der Mitwirkung der beteiligten Unternehmen und Personen, insbesondere durch die Bereitstellung der unter Nr. 3 genannten Daten. Die Daten werden genutzt zur Kommunikation mit den Bewerbern bzw. Bietern sowie zur Bewertung der Eignung derselben und zur Bewertung der Angebote. Rechtsgrundlage sind daher Art. 6 Abs. 1 S. 1 lit. c) sowie lit. e) in Verbindung mit §§ 97 Abs. 1, 122 GWB.</t>
  </si>
  <si>
    <t>Datenkategorien</t>
  </si>
  <si>
    <t xml:space="preserve">Im Einzelfall können folgende Daten betroffen sein: Name, Vorname, Anschrift, Kontaktdaten, Kontodaten, Qualifikationen, Angaben über die ausgeübte Tätigkeit.
</t>
  </si>
  <si>
    <t>Betroffene Personen können sein: Firmeninhaber, Gesellschafter, Vertretungsberechtigte, Mitarbeiter, Kunden, Auftraggeber</t>
  </si>
  <si>
    <t>Folgen der Nichtangabe</t>
  </si>
  <si>
    <t>Werden die abgefragten Daten nicht angegeben, kann das eingereichte Angebot unter Umständen nicht oder in Teilen schlechter gewertet werden.</t>
  </si>
  <si>
    <t>Aufbewahrung und Löschung der Daten</t>
  </si>
  <si>
    <t>Maßstab für die Dauer der Speicherung personenbezogener Daten sind die haushaltsrechtlichen (Landeshaushaltsordnung NRW) oder projektspezifischen Aufbewahrungspflichten. Abweichende Aufbewahrungszeiten in Rechts- und Verwaltungsvorschriften bleiben unberührt. Anschließend werden die Dokumente vernichtet bzw. gelöscht. Sollte eine Löschung oder Vernichtung nicht möglich sein, werden die Daten für die weitere Verarbeitung gesperrt.</t>
  </si>
  <si>
    <t>Datenempfänger</t>
  </si>
  <si>
    <t>Der Verantwortliche bedient sich externer Dienstleister und wird diesen zur Erfüllung ihrer Tätigkeiten, falls erforderlich, auch personenbezogene Daten zugänglich machen. Externe Dienstleister werden i.d.R. eingesetzt</t>
  </si>
  <si>
    <t>zum Betrieb der elektronischen Vergabeplattform,</t>
  </si>
  <si>
    <t>zum Betrieb der IT-Infrastruktur sowie</t>
  </si>
  <si>
    <t>ggf. externe rechtliche, fachliche und organisatorische Berater zur Unterstützung bei der Vorbereitung und Durchführung  des Vergabeverfahrens.</t>
  </si>
  <si>
    <t>Die Dienstleister dürfen die personenbezogenen Daten ausschließlich im Auftrag des Verantwortlichen und nicht zu eigenen Zwecken verarbeiten und müssen die Daten vertraulich behandeln. Soweit notwendig wird durch Abschluss eines Auftragsverarbeitungsvertrages im Sinne von Art. 28 DSGVO sichergestellt, dass die Verarbeitung der Daten DSGVO-konform erfolgt.</t>
  </si>
  <si>
    <t>Darüber hinaus dürfen personenbezogene Daten an andere Personen oder Stellen weitergegeben werden, wenn die betroffene Person zugestimmt oder die Weitergabe gesetzlich zugelassen ist.</t>
  </si>
  <si>
    <t xml:space="preserve">Nach §§ 6 ff. Korruptionsbekämpfungsgesetz NRW meldet die Vergabestelle der/dem im Land NRW eingerichteten zentralen Informationsstelle/Vergaberegister beim Ministerium der Finanzen des Landes NRW solche Bieter, die wegen schwerer Verfehlungen von der Teilnahme am Vergabeverfahren zeitlich befristet ausgeschlossen wurden oder bei denen wegen geringfügiger Verfehlungen auf einen Ausschluss verzichtet wurde. </t>
  </si>
  <si>
    <t xml:space="preserve">Bei allen Vergabearten sind auf Verlangen der Bieter, die nicht für den Zuschlag berücksichtigt wurden, die Merkmale und Vorteile des erfolgreichen Angebotes sowie die Namen des erfolgreichen Bieters mitzuteilen. </t>
  </si>
  <si>
    <t>Soweit die Vergabestelle Vergabeverfahren für Dritte durchführt, werden die erlangten Daten an diesen Dritten weitergegeben und nach Abschluss des Vergabeverfahrens und Beendigung des Vertrags mit dem Dritten nach Ablauf der Verjährungs- und Aufbewahrungspflichten gelöscht.</t>
  </si>
  <si>
    <t>Betroffenenrechte</t>
  </si>
  <si>
    <t>Jede betroffene Person hat auf Antrag verschiedene Rechte im Hinblick auf die Verarbeitung ihrer personenbezogenen Daten. Diese ergeben sich aus Art. 15 ff DSGVO.</t>
  </si>
  <si>
    <t xml:space="preserve">Gemäß Art. 15 DSGVO Auskunft über ihre verarbeiteten personenbezogenen Daten zu verlangen. </t>
  </si>
  <si>
    <t>Gemäß Art. 16 DSGVO unverzüglich die Berichtigung unrichtiger oder Vervollständigung ihrer gespeicherten personenbezogenen Daten zu verlangen.</t>
  </si>
  <si>
    <t>Gemäß Art. 17 DSGVO die Löschung ihrer gespeicherten personenbezogenen Daten zu verlangen, soweit nicht die Verarbeitung zur Ausübung des Rechts auf freie Meinungsäußerung und Information, zur Erfüllung einer rechtlichen Verpflichtung, aus Gründen des öffentlichen Interesses oder zur Geltendmachung, Ausübung oder Verteidigung von Rechtsansprüchen erforderlich ist.</t>
  </si>
  <si>
    <t>Gemäß Art. 18 DSGVO die Einschränkung der Verarbeitung ihrer personenbezogenen Daten zu verlangen.</t>
  </si>
  <si>
    <t>Gemäß Art. 20 DSGVO ihre personenbezogenen Daten, die sie bereitgestellt hat, in einem strukturierten, gängigen und maschinenlesebaren Format zu erhalten oder die Übermittlung an einen anderen Verantwortlichen zu verlangen.</t>
  </si>
  <si>
    <t>Gemäß Art. 21 DSGVO der Verarbeitung der personenbezogenen Daten aus Gründen, die sich aus der besonderen Situation des Betroffenen ergeben, zu widersprechen, es sei denn, der Verantwortliche kann zwingende schutzwürdige Gründe für die Verarbeitung nachweisen, die die Interessen, Rechte und Freiheiten der betroffenen Person überwiegen, oder die Verarbeitung dient der Geltendmachung, Ausübung oder Verteidigung von Rechtsansprüchen.</t>
  </si>
  <si>
    <t>Gemäß Art. 7 Abs. 3 DSGVO eine einmal erteilte Einwilligung jederzeit zu widerrufen, sofern nicht ein überwiegendes öffentliches Interesse oder eine Rechtsvorschrift dem entgegensteht.</t>
  </si>
  <si>
    <t>Gemäß Art. 77 DSGVO sich bei einer Aufsichtsbehörde zu beschweren. Die zuständige Aufsichtsbehörde im Land NRW ist:</t>
  </si>
  <si>
    <t>Landesbeauftragte für Datenschutz und Informationsfreiheit Nordrhein-Westfalen</t>
  </si>
  <si>
    <t>Kavalleriestr. 2-4</t>
  </si>
  <si>
    <t>40213 Düsseldorf</t>
  </si>
  <si>
    <t>Telefon: 0211/38424-0</t>
  </si>
  <si>
    <t>Fax: 0211/38424-10</t>
  </si>
  <si>
    <t>E-Mail: poststelle@ldi.nrw.de</t>
  </si>
  <si>
    <t>Für die Geltendmachung der genannten Ansprüche wenden sich Betroffene bitte an den unter Nr. 8 genannten Datenschutzbeauftragten.</t>
  </si>
  <si>
    <t>Kontaktdaten für betroffene Personen</t>
  </si>
  <si>
    <t>Der Datenschutzbeauftragte des Verantwortlichen ist:</t>
  </si>
  <si>
    <t>Revierstraße 3</t>
  </si>
  <si>
    <t>44379 Dortmund</t>
  </si>
  <si>
    <t>Teilnahmebedingungen</t>
  </si>
  <si>
    <t>Verwendung der Vergabeplattform eVergabe NRW</t>
  </si>
  <si>
    <t>Kommunikation über die Vergabeplattform eVergabe NRW</t>
  </si>
  <si>
    <t>Zur Wahrung der vergaberechtlichen Grundsätze der Transparenz, der Gleichbehandlung und des Wettbewerbs wird die Ausloberin ergänzende und berichtigende Angaben zum Verfahren ausschließlich über die Kommunikationsfunktion der Vergabeplattform eVergabe NRW bekanntgeben. Ebenso sind Fragen und Anmerkungen zum Verfahren ausschließlich über die eVergabe NRW einzureichen.</t>
  </si>
  <si>
    <t>Frist zur Einreichung von Fragen und Anmerkungen</t>
  </si>
  <si>
    <t>Anforderungen an Eintragungen und Angaben</t>
  </si>
  <si>
    <t>Änderungen an Eintragungen und Angaben</t>
  </si>
  <si>
    <t>Änderungen an eigenen Eintragungen und Angaben müssen zweifelsfrei sein.</t>
  </si>
  <si>
    <t>Bestätigung der ausführenden Personen/Beteiligten</t>
  </si>
  <si>
    <t>Ausschluss im Falle unzulässiger Wettbewerbsbeschränkungen</t>
  </si>
  <si>
    <t>Aufhebungsvorbehalt</t>
  </si>
  <si>
    <t>Vertraulichkeit</t>
  </si>
  <si>
    <t>Besondere Kennzeichnung von Unterlagen</t>
  </si>
  <si>
    <t>Eigentumsübertragung und Schutzrechte</t>
  </si>
  <si>
    <t>Unklarheiten und Rechtsverstöße</t>
  </si>
  <si>
    <t>Jedes Angebot ist vollständig elektronisch über die Vergabeplattform in deutscher Sprache einzureichen. Im Falle von EU-weiten Ausschreibungen ist diese Vergabeplattform über den in der EU-Bekanntmachung unter "I.3) Kommunikation" aufgeführten Link erreichbar. Das Angebot ist auf der Vergabeplattform im Bereich "Angebote" hochzuladen. Eine Registrierung auf der Vergaplattform wird ausdrücklich empfohlen.</t>
  </si>
  <si>
    <t>Fragen und Anmerkungen zum Verfahren sind bis spätestens sieben Tage vor Ablauf der Angebotsfrist über die eVergabe NRW einzureichen. Die Ausloberin behält sich vor, weniger als sieben Tage vor Fristablauf angeforderte Auskünfte nicht mehr zu erteilen.</t>
  </si>
  <si>
    <t>Es wird verbindlich bestätigt, dass die genannten Leistungen im Angebotsverfahren und im Falle der Beauftragung vollständig durch die in diesem Angebotsformular genannten Beteiligten erbracht werden.
Für Nachunternehmer gilt ergänzend Bedingung Nr. 7.</t>
  </si>
  <si>
    <t>Eine Änderung der Person, des Bieters oder der Mitglieder der Bietergemeinschaft ist unzulässig. Auf der Ebene der Nachunternehmer sind Veränderungen nur nach Zustimmung durch den Auftraggeber zulässig. Der Auftragnehmer hat dabei jedenfalls die mindestens gleichwertige Fachkunde und Zuverlässigkeit des Nachunternehmers nachzuweisen.</t>
  </si>
  <si>
    <t>Änderungen von Personen, Bietern, Mitgliedern von BG oder Nachunternehmern</t>
  </si>
  <si>
    <t>Bescheinigungen und Nachweise ausländischer Bieter</t>
  </si>
  <si>
    <t>Soweit Bescheinigungen und Nachweise gefordert werden, haben ausländische Bieter gleichwertige Bescheinigungen ihres Herkunftslandes und ggf. eine Übersetzung in deutscher Sprache beizufügen.</t>
  </si>
  <si>
    <t>Ausschluss von unvollständigen Angeboten</t>
  </si>
  <si>
    <t>Ausschluss von Mehrfachangeboten</t>
  </si>
  <si>
    <t xml:space="preserve">Mehrfachangebote mit verschiedenen Unternehmen oder Nachunternehmen sind unzulässig und führen zum Ausschluss vom Vergabeverfahren. Dies bedeutet, dass sich ein Unternehmen nicht mehrfach mit anderen Unternehmen als Bietergemeinschaft und auch nicht mehrfach mit verschiedenen Nachunternehmern bewerben darf. </t>
  </si>
  <si>
    <t>Angebote von Bietern, die sich im Zusammenhang mit diesem Vergabeverfahren an einer unzulässigen Wettbewerbsbeschränkung beteiligen, werden ausgeschlossen.</t>
  </si>
  <si>
    <t xml:space="preserve">Die Ausloberin behält sich vor, das Verfahren aus wichtigem Grund aufzuheben. Für den Fall, dass das Verfahren aufgehoben wird, sind - soweit rechtlich zulässig - Entschädigungsansprüche der Bieter ausgeschlossen. </t>
  </si>
  <si>
    <t>Alle Unterlagen, die den Bietern im Zusammenhang mit dem Vergabeverfahren überlassen werden, dürfen ohne Zustimmung der Ausloberin nicht für andere Zwecke verwendet, vervielfältigt oder Dritten zugänglich gemacht werden. Das vom Bieter beschäftigte Personal ist zur entsprechenden Geheimhaltung zu verpflichten. Dies gilt auch für alle vom Bieter im Zusammenhang mit diesem Projekt beauftragten Unternehmen. Bieter, die den Zuschlag nicht erhalten, müssen die Vergabeunterlagen auf Verlangen der Ausloberin zurückgeben.</t>
  </si>
  <si>
    <t>Die Bieter werden aufgefordert, die Teile ihres Angebotes, die ein Fabrikations-, Betriebs- oder Geschäftsgeheimnis beinhalten, auf jeder betroffenen Seite deutlich zu kennzeichnen. Geschieht dies nicht, kann die Vergabekammer im Falle eines Nachprüfungsverfahrens von seiner Zustimmung auf Einsicht durch andere Verfahrensbeteiligte ausgehen (vgl. § 165 Abs. 3 GWB).</t>
  </si>
  <si>
    <t xml:space="preserve">Die im Rahmen dieses Vergabeverfahrens von den Bietern vorgelegten Unterlagen, Erklärungen usw. gehen in das Eigentum der Ausloberin über. Die Rechte des Bieters an dem, in diesen Unterlagen enthaltenen, geistigen Eigentum bleiben unberührt, soweit nicht in den Verträgen etwas anderes bestimmt ist. Beabsichtigt der Bieter im Falle einer Angebotsabgabe in der 2. Stufe des Verfahrens Angaben aus seinem Angebot für die Anmeldung eines gewerblichen Schutzrechts zu verwerten, hat er in seinem Angebot darauf hinzuweisen. Ebenso ist dort anzugeben, ob für den Gegenstand des Angebots gewerbliche Schutzrechte des Bieters oder eines Dritten bereits bestehen oder beantragt sind.
</t>
  </si>
  <si>
    <t>Uns ist bekannt, dass seitens der Vergabestelle noch keine Informationen hinsichtlich etwaiger früherer Ausschlüsse unseres Unternehmens von Vergabeverfahren oder Verfehlungen, die zur Eintragung in das Vergaberegister des Landes NRW führen können, eingeholt wurden. Wir versichern hiermit, dass keine Verfehlungen vorliegen, die einen Ausschluss unseres Unternehmens von der Teilnahme am Wettbewerb rechtfertigen oder zur Eintragung in das Vergaberegister führen könnten.</t>
  </si>
  <si>
    <t>PLZ, Ort</t>
  </si>
  <si>
    <t>und arbeiten mit Nachunternehmen</t>
  </si>
  <si>
    <t>Status [Mitglied BG / Nachuntern.]</t>
  </si>
  <si>
    <t>Aufgabe / Leistung</t>
  </si>
  <si>
    <t>Sonstige Gründe:</t>
  </si>
  <si>
    <t>Alleiniger Bieter oder rechtsgeschäftlich bevollmächtigter Vertreter der Bietergemeinschaft</t>
  </si>
  <si>
    <t>Wir sind</t>
  </si>
  <si>
    <t>eine Bietergemeinschaft</t>
  </si>
  <si>
    <t>alleiniger Bieter</t>
  </si>
  <si>
    <t>Weitere Mitglieder einer Bietergemeinschaft / Nachunternehmer</t>
  </si>
  <si>
    <t>Unternehmen mit dem Status "Mitglied BG" haben sich zu einer Bietergemeinschaft (BG) zusammengeschlossen, um ein gemeinsames Angebot einzureichen.
Die ausgeschriebenen Leistungen werden im Auftragsfall gesamtschuldnerisch ausgeführt.</t>
  </si>
  <si>
    <t>Begründung für Bietergemeinschaften</t>
  </si>
  <si>
    <t>Begründung bei Bietergemeinschaften zwingend erforderlich [bitte ankreuzen; Mehrfachnennung möglich]</t>
  </si>
  <si>
    <t>Erst durch die Bildung einer Bietergemeinschaft sind die beteiligten Unternehmen im Hinblick auf den konkreten Auftrag aufgrund ihrer betrieblichen und geschäftlichen Verhältnisse leistungsfähig.</t>
  </si>
  <si>
    <t>Erst durch die Bildung einer Bietergemeinschaft ist es den beteiligten Unternehmen möglich, ein wirtschaftliches Angebot abzugeben.</t>
  </si>
  <si>
    <t>Angebotsschreiben - Eigenerklärung und Bestätigung</t>
  </si>
  <si>
    <t>Unternehmen können als alleiniger Bieter oder gemeinsam mit anderen Unternehmen als Mitglieder einer Bietergemeinschaft am Verfahren teilnehmen. In diesem Falle ist ein Unternehmen als rechtsgeschäftlich bevollmächtigter Vertreter zu benennen. Nachunternehmer können von allen beteiligten Bietern bzw. Mitgliedern zur Eignungsleihe hinzugezogen werden. Die Registerblätter des Angebotsformulars sind wie folgt auszufüllen:</t>
  </si>
  <si>
    <t>In Blatt 1.1 hat der alleinige Bieter oder das vertretungsberechtigte Mitglied einer Bietergemeinschaft alle auf der Seite des Auftragnehmers beteiligten Unternehmen aufzuführen. Darunter fallen neben den weiteren Mitgliedern einer Bietergemeinschaft auch Nachunternehmer. Der Status als Mitglied einer Bietergemeinschaft bzw. als Nachunternehmer, die vorgesehene Aufgabe/Leistung des jeweilgen Unternehmens sowie der Ansprechpartner sind hier eindeutig zu benennen.</t>
  </si>
  <si>
    <t>Hinweise zu Blatt 1.2 Angebotsschreiben - Eigenerklärung und Bestätigung</t>
  </si>
  <si>
    <t>Das Blatt 1.2 ist vom alleinigen Bieter bzw. jedem Mitglied einer 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Bietergemeinschaften ist das Blatt 1.2 entsprechend oft zu kopieren und für jedes Mitglied (auch dem vertretungsberechtigten) gesondert auszufüllen.</t>
  </si>
  <si>
    <t>Nachunternehmererklärung</t>
  </si>
  <si>
    <t>Im Falle von mehreren Nachunternehmern ist dieses Formblatt entsprechend zu vervielfältigen und für jedes Unternehmen gesondert auszufüllen.</t>
  </si>
  <si>
    <t>Name des Nachunternehmers</t>
  </si>
  <si>
    <t>Verpflichtungs- und Eigenerklärung</t>
  </si>
  <si>
    <t>a)</t>
  </si>
  <si>
    <t>Der Auftrag wird gem. § 73 (3) VgV frei von Ausführungs- und Lieferinteressen ausgeführt.</t>
  </si>
  <si>
    <t>b)</t>
  </si>
  <si>
    <t>c)</t>
  </si>
  <si>
    <t>In Bezug auf unser Unternehmen liegen keine fakultativen Ausschlussgründe i.S.d. § 124 (1) GWB vor.</t>
  </si>
  <si>
    <t>d)</t>
  </si>
  <si>
    <t>Wir sind bei einer Berufsgenossenschaft angemeldet oder aber nicht zur Anmeldung bei einer Berufsgenossenschaft verpflichtet.</t>
  </si>
  <si>
    <t>e)</t>
  </si>
  <si>
    <t>f)</t>
  </si>
  <si>
    <t>Soweit eine der vorstehenden Eigenerklärungen nicht uneingeschränkt abgegeben werden kann, hat der Nachunternehmer dies nachfolgend konkret aufzuzeigen und nachvollziehbar darzulegen, warum er nach seiner Auffassung trotzdem am Vergabeverfahren beteiligt werden kann:</t>
  </si>
  <si>
    <t>Wir bestätigen die Richtigkeit der im vorliegenden Angebotsformular gemachten Angaben unser Unternehmen betreffend. Wir haben die vorstehenden Hinweise zum Datenschutz, die Teilnahmebedingungen und Hinweise zur Teilnahme am Verfahren zur Kenntnis genommen und erklären uns hiermit einverstanden. Darüber hinaus erklären wir Folgendes:</t>
  </si>
  <si>
    <t>Hinweise zu Blatt 1.3 NU-Erklärung - Nachunternehmererklärung</t>
  </si>
  <si>
    <t>Soweit sich der alleinige Bieter / die Mitglieder einer Bietergemeinschaft auf die Fachkunde und Leistungsfähigkeit eines Nachunternehmers berufen, ist das Blatt 1.3 durch den Nachunternehmer auszufüllen und als Eigenerklärung im Sinne des § 126b BGB zu unterschreiben. Auch hier bedarf es nur der Benennung der Person des Erklärenden in Textform. Unterschrift oder Stempel sind nicht erforderlich.
Bei mehreren eingesetzten Nachnuternehmern, ist das Blatt 1.3 entsprechend oft zu kopieren und für jedes Unternehmen gesondert auszufüllen.</t>
  </si>
  <si>
    <t>Hinweise zu Blatt 2.2 Projektteam</t>
  </si>
  <si>
    <t>Uns ist bekannt, dass eine falsche Erklärung zu unserem Ausschluss vom Vergabeverfahren sowie zur fristlosen Kündigung eines etwa erteilten Auftrages wegen Verletzung eines vertraglichen Nebenpflicht aus wichtigem Grunde führen und eine Meldung des Ausschlusses und der Ausschlussdauer an die Informationsstelle für Vergabeausschlüsse nach sich ziehen kann.</t>
  </si>
  <si>
    <t>g)</t>
  </si>
  <si>
    <t>HR-Nummer</t>
  </si>
  <si>
    <t>Registergericht</t>
  </si>
  <si>
    <t>Ausschluss von Angeboten mit Änderungen an den Vergabeunterlagen</t>
  </si>
  <si>
    <t>Bei den Texten auf hellblauem Hintergrund handelt es sich um Vorgaben und Hinweise des Auftraggebers.
Die gelben, orangen und roten Felder sind durch den Bieter auszufüllen.</t>
  </si>
  <si>
    <t>(falls vorhanden)</t>
  </si>
  <si>
    <t>Angebotsnummer des Bieters/der BG</t>
  </si>
  <si>
    <t>Angebotsnr.</t>
  </si>
  <si>
    <t>Projektleitung</t>
  </si>
  <si>
    <t>Berufs- oder Betriebshaftpflichtversicherung</t>
  </si>
  <si>
    <t xml:space="preserve"> </t>
  </si>
  <si>
    <t>Werden mehr als 3 vergleichbare Projekte eingereicht, behält die ausschreibende Stelle sich vor, den Bieter zur Benennung von 3 konkreten vergleichbaren Referenzen aufzufordern oder aber diesen sofort vom Verfahren auszuschließen.</t>
  </si>
  <si>
    <t>Unternehmen</t>
  </si>
  <si>
    <t>Hinweise zu Blatt 1.1 Angebotsschreiben - Angaben Bieter / Bietergemeinschaften</t>
  </si>
  <si>
    <t>Angebotssumme, Euro brutto</t>
  </si>
  <si>
    <t>Starke Projekte GmbH</t>
  </si>
  <si>
    <t>vertreten durch die Geschäftsführer Henk Brockmeyer und Ludger Kloidt.</t>
  </si>
  <si>
    <t>Erhalten die Vergabeunterlagen oder die den Bietern mitgeteilten, übergebenen und zugänglich gemachten Unterlagen oder sonstigen Informationen Unklarheiten oder verstoßen diese nach Auffassung eines Bieters gegen geltendes Recht, so weist der Bieter die Ausloberin unverzüglich, spätestens jedoch mit Einreichung der Angebotsunterlagen schriftlich darauf hin. Andernfalls kann er sich auf die Unklarheiten oder Rechtsverstöße nicht berufen. Vergabeverstöße sind nach § 160 Abs. 3 S. 1 Nr. 1 GWB innerhalb von zehn Kalendertagen nachdem der Bieter den Verstoß erkannt hat, schriftlich und in deutscher Sprache bei der Ausloberin zu rügen. Kommt ein Bieter seiner Rügepflicht nicht nach, kann er sich auf die behaupteten Verstöße nicht berufen. Nicht aufgeklärte Unklarheiten hat der Bieter als von ihm zu tragende Risiken zu übernehmen und in seinem Angebot zu berücksichtigen.</t>
  </si>
  <si>
    <t>Für unser Unternehmen liegt kein Ausschlussgrund i.S.d. § 21 (1) Arbeitnehmerentsendegesetz (AEntG), § 98 c Aufenthaltsgesetz (AufenthG), § 19 (1) Mindestlohngesetz (MiLoG) oder § 21 Schwarzarbeitsbekämpfungsgesetz (SchwarzArbG) vor.</t>
  </si>
  <si>
    <r>
      <t xml:space="preserve">▪ Vorgaben des Auftraggebers
▪ </t>
    </r>
    <r>
      <rPr>
        <i/>
        <sz val="10"/>
        <color theme="4" tint="-0.499984740745262"/>
        <rFont val="Arial"/>
        <family val="2"/>
      </rPr>
      <t>Erläuterungen des Auftraggebers</t>
    </r>
  </si>
  <si>
    <t>▪ Angabe mit Mindestanforderung bzw. Preisangaben</t>
  </si>
  <si>
    <t>Es sind 3 ausgewählte Referenzen einzureichen. Weniger als 3 eingereichte Referenzen führen zum Ausschluss des Angebotes.</t>
  </si>
  <si>
    <t>Sämtliche Angaben sind vollständig, wahrheitsgemäß und widerspruchsfrei zu machen. Dies gilt insbesondere für geforderte Angaben zu Leistungsfähigkeit, Qualifikation und Referenzprojekten, falls diese gefordert sind.</t>
  </si>
  <si>
    <t>Angebotsschreiben: Angaben Bieter / Bietergemeinschaften / Nachunternehmer</t>
  </si>
  <si>
    <t>Informationen zur Datenverarbeitung durch die Vergabestelle</t>
  </si>
  <si>
    <t>Qualifikation</t>
  </si>
  <si>
    <t>Nach § 19 Abs. 4 MiLoG bzw. § 6 WRegG fordert die Vergabestelle bei Aufträgen ab einer Höhe von 30.000 € ohne Umsatzsteuer für den Bieter, der den Zuschlag erhalten soll, vor der Zuschlagserteilung eine Auskunft aus dem Gewerbezentralregister nach § 150a GewO bzw. aus dem Wettbewerbsregister nach § 6 WRegG an.</t>
  </si>
  <si>
    <t>Firmenname (wird auf Blatt 1.1 eingetragen)</t>
  </si>
  <si>
    <t>Unvollständige Angebote, insbesondere solche ohne die geforderten Erklärungen bzw. Nachweise, werden vom Vergabeverfahren ausgeschlossen. Die Erklärungen und Nachweise sind mit dem Angebot abzugeben bzw. vorzulegen. Die Möglichkeit der Nachforderung von Erklärungen und Nachweisen gemäß § 56 Abs. 2 VgV / § 41 Abs. 2 - 4 UVgO bleibt unberührt.</t>
  </si>
  <si>
    <t>Ausgeschlossen werden ebenso Angebote mit Anmerkungen, Einschränkungen oder Änderungen des Bieters an den oder zu den Vergabeunterlagen, die formalen und inhaltlichen Einfluss auf die Anforderungen der an die ausgeschriebenen Leistungen haben. Die Möglichkeit der Nachforderung von Erklärungen und Nachweisen gemäß § 56 Abs. 2 VgV / § 41 Abs. 2 - 4 UVgO bleibt unberührt.
Werden seitens des Bieters / der Bietergemeinschaft eigene Geschäftsbedinungen mit dem Angebot eingereicht, so sind diese ungültig. Es gelten die Bedingungen, die in den Ausschreibungsunterlagen benannt sind. Das Beifügen von eigenen Geschäftsbedinungen führt nicht automatisch zum Ausschluss.</t>
  </si>
  <si>
    <t>Zuschlagskriterien</t>
  </si>
  <si>
    <t>Zuschlagskriterien / Nachweise</t>
  </si>
  <si>
    <t>Der öffentliche Auftraggeber behält sich vor, die Ausführung des Auftrages in der Reihenfolge des Ausschreibungsergebnisses den Bietern anzutragen, die im Vergabeverfahren ein wirtschaftlich annehmbares Angebot abgegeben haben, wenn der zuvor beauftragte Auftragnehmer wegen Kündigung oder aus anderen Gründen endgültig ausfällt.</t>
  </si>
  <si>
    <t>Auftragsweitergabe bei Auftragnehmerausfall</t>
  </si>
  <si>
    <t>Bitte beachten Sie, dass die Nachweise / Referenzen für eine Leistung jeweils von dem Büro einzureichen sind, das für die Ausführung dieser Leistung vom Bieter vorgesehen ist.</t>
  </si>
  <si>
    <t>Ole Malik</t>
  </si>
  <si>
    <t>Ole.Malik@nrw-urban.de</t>
  </si>
  <si>
    <t>Das Unternehmen ist börsennotiert:</t>
  </si>
  <si>
    <t>Angabe der Größe des Wirtschaftsteilnehmers:</t>
  </si>
  <si>
    <t>Eine Eingabe der Größe des Wirtschaftsteilnehmers erfolgt gemäß Statistischem Bundesamt über folgende Definition:</t>
  </si>
  <si>
    <r>
      <rPr>
        <b/>
        <i/>
        <sz val="10"/>
        <color theme="8" tint="-0.249977111117893"/>
        <rFont val="Arial"/>
        <family val="2"/>
      </rPr>
      <t>Kleines Unternehmen</t>
    </r>
    <r>
      <rPr>
        <i/>
        <sz val="10"/>
        <color theme="8" tint="-0.249977111117893"/>
        <rFont val="Arial"/>
        <family val="2"/>
      </rPr>
      <t>: bis 49 Beschäftigte und bis 10 Millionen Euro Umsatz und kein Kleinstunternehmen</t>
    </r>
  </si>
  <si>
    <r>
      <rPr>
        <b/>
        <i/>
        <sz val="10"/>
        <color theme="8" tint="-0.249977111117893"/>
        <rFont val="Arial"/>
        <family val="2"/>
      </rPr>
      <t>Mittleres Unternehmen</t>
    </r>
    <r>
      <rPr>
        <i/>
        <sz val="10"/>
        <color theme="8" tint="-0.249977111117893"/>
        <rFont val="Arial"/>
        <family val="2"/>
      </rPr>
      <t>: bis 249 Beschäftigte und bis 50 Millionen Euro Umsatz und kein kleines Unternehmen</t>
    </r>
  </si>
  <si>
    <r>
      <rPr>
        <b/>
        <i/>
        <sz val="10"/>
        <color theme="8" tint="-0.249977111117893"/>
        <rFont val="Arial"/>
        <family val="2"/>
      </rPr>
      <t>Großunternehmen</t>
    </r>
    <r>
      <rPr>
        <i/>
        <sz val="10"/>
        <color theme="8" tint="-0.249977111117893"/>
        <rFont val="Arial"/>
        <family val="2"/>
      </rPr>
      <t>: über 249 Beschäftigte und über 50 Millionen Euro Umsatz</t>
    </r>
  </si>
  <si>
    <t>Kleinstunternehmen</t>
  </si>
  <si>
    <t>kleines Unternehmen</t>
  </si>
  <si>
    <t>mittleres Unternehmen</t>
  </si>
  <si>
    <t>Großunternehmen</t>
  </si>
  <si>
    <t>Preis / Honorarangebot</t>
  </si>
  <si>
    <t>Die Bewertung erfolgt über eine Berechnung mit Punkteermittlung. Weitere Informationen hierzu entnehmen Sie bitte der Zuschlagsmatrix.</t>
  </si>
  <si>
    <t>Nachweis über das Bestehen einer aktuell gültigen Berufs- oder Betriebshaftpflichtversicherung gem.
§ 45 Abs. 1, Nr. 3 VgV bzw. § 33 UVgO</t>
  </si>
  <si>
    <t>Für die Auftragserteilung wird ein Nachweis der Berufshaftpflichtversicherung mit folgenden Deckungssummen (siehe Registerblatt "Nachweise") gefordert:</t>
  </si>
  <si>
    <t>Personenschäden</t>
  </si>
  <si>
    <t>Sach- und Vermögensschäden</t>
  </si>
  <si>
    <t>Maximierung</t>
  </si>
  <si>
    <t>Bitte wählen Sie zwischen den nachfolgenden Varianten aus, kreuzen die gewählte Variante an und füllen die gelben Felder aus:</t>
  </si>
  <si>
    <t>Vorliegen einer Berufshaftpflichtversicherung mit den geforderten Mindestdeckungshöhen</t>
  </si>
  <si>
    <t xml:space="preserve">Hiermit bestätigen wir, dass eine Berufshaftpflichtversicherung bei dem folgenden </t>
  </si>
  <si>
    <t>Versicherungsträger:</t>
  </si>
  <si>
    <t>(bitte vollständigen Versicherungsnamen und den Ort angeben)</t>
  </si>
  <si>
    <t>Versicherungsnummer:</t>
  </si>
  <si>
    <t>mit den folgenden Deckungssummen</t>
  </si>
  <si>
    <t>Personenschäden:</t>
  </si>
  <si>
    <t>Sach- und Vermögensschäden:</t>
  </si>
  <si>
    <t>Maximierung:</t>
  </si>
  <si>
    <t>vorliegt, die mindestens der geforderten Deckungshöhe entspricht. Der Versicherungsnachweis wird im Falle der Beauftragung spätestens zur Vertragsschließung vorgelegt.</t>
  </si>
  <si>
    <r>
      <t xml:space="preserve">Vorliegen einer Berufshaftpflichtversicherung, die den geforderten Mindestdeckungshöhen </t>
    </r>
    <r>
      <rPr>
        <b/>
        <u/>
        <sz val="11"/>
        <color theme="8" tint="-0.499984740745262"/>
        <rFont val="Arial"/>
        <family val="2"/>
      </rPr>
      <t>nicht</t>
    </r>
    <r>
      <rPr>
        <b/>
        <sz val="11"/>
        <color theme="8" tint="-0.499984740745262"/>
        <rFont val="Arial"/>
        <family val="2"/>
      </rPr>
      <t xml:space="preserve"> entspricht
</t>
    </r>
  </si>
  <si>
    <t>vorliegt, die nicht den geforderten Deckungshöhen entspricht und versichern hiermit ausdrücklich und verbindlich, dass wir im Auftragsfall eine Aufstockung der Deckungshöhen vornehmen werden. Der Versicherungsnachweis mit den geforderten Mindest-Deckungshöhen wird im Falle einer Beauftragung spätestens zur Vertragsschließung vorgelegt.</t>
  </si>
  <si>
    <r>
      <t xml:space="preserve">Dieses Blatt ist vom Bewerber/Bieter bzw. jedem Mitglied einer Bewerber-/Bietergemeinschaft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t>
    </r>
    <r>
      <rPr>
        <b/>
        <sz val="10"/>
        <color theme="1"/>
        <rFont val="Arial"/>
        <family val="2"/>
      </rPr>
      <t>Im Falle von Bewerber-/Bietergemeinschaften ist das Blatt entsprechend oft zu kopieren und für jedes Mitglied (auch dem vertretungsberechtigten) gesondert auszufüllen.</t>
    </r>
  </si>
  <si>
    <t>Bitte beachten Sie die Informationen zu den Verhandlungsgesprächen, die ggf. (sofern Verhandlungen geplant sind) entweder mit dern Angebotsunterlagen oder zu einem späteren Zeitpunkt mit einem separaten Informationsschreiben über die Vergabeplattform übermittelt werden können.</t>
  </si>
  <si>
    <t>siehe Registerblatt Zuschlagskriterien</t>
  </si>
  <si>
    <t>Kommune</t>
  </si>
  <si>
    <t>Verhandlungsverfahren mit TW gem. § 17 VgV</t>
  </si>
  <si>
    <t>Verhandlungsverfahren ohne TW gem. § 17 VgV</t>
  </si>
  <si>
    <t>Nicht Offenes Verfahren gem. § 16</t>
  </si>
  <si>
    <t>Offenes Verfahren gem. § 15</t>
  </si>
  <si>
    <t>Wettbewerb</t>
  </si>
  <si>
    <t>Offenes Verfahren gem. § 15 VgV</t>
  </si>
  <si>
    <r>
      <t xml:space="preserve">Zur Angebotsabgabe ist das vorliegende </t>
    </r>
    <r>
      <rPr>
        <u/>
        <sz val="10"/>
        <color theme="1"/>
        <rFont val="Arial"/>
        <family val="2"/>
      </rPr>
      <t>Angebotsformular</t>
    </r>
    <r>
      <rPr>
        <sz val="10"/>
        <color theme="1"/>
        <rFont val="Arial"/>
        <family val="2"/>
      </rPr>
      <t xml:space="preserve"> auszufüllen und über den vorgeschriebenen Submissionskanal der angegebenen Vergabeplattform einzureichen.</t>
    </r>
  </si>
  <si>
    <r>
      <t xml:space="preserve">Sofern die Ihnen zur Verfügung gestellten Angebotsunterlagen </t>
    </r>
    <r>
      <rPr>
        <u/>
        <sz val="10"/>
        <color theme="1"/>
        <rFont val="Arial"/>
        <family val="2"/>
      </rPr>
      <t>weitere Nachweise, Erklärungen, etc.</t>
    </r>
    <r>
      <rPr>
        <sz val="10"/>
        <color theme="1"/>
        <rFont val="Arial"/>
        <family val="2"/>
      </rPr>
      <t xml:space="preserve"> verlangen, sind diese ebenfalls beizubringen und im Registerblatt "Anlagen" zu erfassen.</t>
    </r>
  </si>
  <si>
    <r>
      <rPr>
        <u/>
        <sz val="10"/>
        <color theme="1"/>
        <rFont val="Arial"/>
        <family val="2"/>
      </rPr>
      <t>Weitere Anlagen und Ergänzungen</t>
    </r>
    <r>
      <rPr>
        <sz val="10"/>
        <color theme="1"/>
        <rFont val="Arial"/>
        <family val="2"/>
      </rPr>
      <t xml:space="preserve"> auf gesonderten Blättern sind zulässig, sofern diese im Registerblatt "Anlagen" erfasst, eindeutig gekennzeichnet und zweifelsfrei zuzuordnen sind. Andernfalls können diese Unterlagen nicht berücksichtigt werden.</t>
    </r>
  </si>
  <si>
    <t>Verhandlungsgespräche (nicht vorgesehen bei Offenem Verfahren und Nicht Offenem Verfahren)</t>
  </si>
  <si>
    <t>Das Angebotsformular ist vollständig ausgefüllt elektronisch einzureichen.</t>
  </si>
  <si>
    <t>Formular 523 EU - Eigenerklärung Sanktionspaket</t>
  </si>
  <si>
    <t>Das Formblatt ist mit dem Teilnahmeantrag einzureichen. Mit der elektronischen Abgabe der Eigenerklärung über das Bietertool des Vergabemarktplatzes NRW zusammen mit dem Teilnahmeantrag, der Interessensbekundung oder dem Angebot gilt die Eigenerklärung als vom Bewerber bzw. Bieter unterschrieben. Bei Bewerber-/Bietergemeinschaften sind alle Mitglieder im Formular anzugeben.</t>
  </si>
  <si>
    <t>Einziges Zuschlagskriterium ist der Preis.</t>
  </si>
  <si>
    <t xml:space="preserve">Die nachfolgend genannten Nachweise für die Zuschlagskriterien des Bieters bzw. der Mitglieder einer Bietergemeinschaft </t>
  </si>
  <si>
    <t>sind digital einzureichen und in der Anlagenliste aufzuführen. Diese fließen in die Angebotswertung ein (siehe dazu auch beigefügte Zuschlagsmatrix)</t>
  </si>
  <si>
    <t>Bieter ODER rechtsgeschäftlich bevollmächtigter Vertreter der Bietergemeinschaft</t>
  </si>
  <si>
    <t>Umsatzsteuer-Identifikationsnummer</t>
  </si>
  <si>
    <t>Gründungsjahr des Unternehmens</t>
  </si>
  <si>
    <t>falls zutreffend, bitte ankreuzen</t>
  </si>
  <si>
    <t>Angabe der Nationalität des/der wirt-schaftlichen Eigentümer/s des Unter-nehmens, wenn das Unternehmen nicht börsennotiert ist*</t>
  </si>
  <si>
    <t>bitte Zutreffendes ankreuzen</t>
  </si>
  <si>
    <t>Eigenerklärung und Anerkennungen</t>
  </si>
  <si>
    <t>Die Ausführung der Leistungen wird entsprechend den Angaben in den Vergabeunterlagen angeboten. Dies umfasst ebenfalls etwaige Klarstellungen, Ergänzungen oder Änderungen zu den Vergabeunterlagen, soweit diese im Rahmen des Verfahrens durch den Auftraggeber oder die ausschreibende Stelle dokumentiert und bestätigt bzw. bekanntgemacht wurden.</t>
  </si>
  <si>
    <t>Wir haben die Vergabeunterlagen vollständig geprüft und die Bedingungen der Vergabe sowie die zu erbringenden Leistungen vollständig verstanden. Die Bedingungen werden von uns anerkannt.
Eigene mit dem Angebot eingereichte Vertrags-/Geschäftsbedingungen haben keine Gültigkeit und werden, falls sie Bestandteil des Angebots sind, nicht gewertet und kein Vertragsbestandteil.</t>
  </si>
  <si>
    <t>Wir bestätigen die Gültigkeit der dem Angebot zugrundeliegenden Vergabeunterlagen, insb. des Vertragsmusters (sofern Bestandteil der Unterlagen) sowie der Leistungsbeschreibung und des Leistungsverzeichnisses.</t>
  </si>
  <si>
    <t xml:space="preserve">Bestandteil unseres Angebotes sind neben diesem Angebotsschreiben und den weiteren Vergabeunterlagen, die Allgemeinen Vertragsbedingungen für die Ausführung von Leistungen (VOL/B) in der jeweils aktuell gültigen Fassung.
</t>
  </si>
  <si>
    <t xml:space="preserve">Zahlungen werden abweichend von § 17 Abs. 1 VOL/B unter Berücksichtigung der monatlichen Mittelabrufe von Fördergeldern nach Maßgabe des Folgenden geleistet: Prüfbare und fällige Rechnungen, die bis zum 15. eines Monats eingegangen sind, werden in den Mittelabruf des laufenden Monats aufgenommen und nach Möglichkeit im Folgemonat ausbezahlt. Später eingereichte prüfbare und fällige Rechnungen werden in den Mittelabruf des Folgemonats aufgenommen und entsprechend in dem darauf folgenden Monat nach Möglichkeit ausbezahlt. Maßgeblich ist das Datum des tatsächlichen Rechnungseingangs. 
</t>
  </si>
  <si>
    <t>Falls Abschlagsrechnungen vereinbart sind, erfolgt die Zahlung auf Antrag gemäß § 17 Abs. 2 VOL/B in angemessenen Fristen, bei denen für die Fälligkeit der Zahlung der Mittelabruf von Fördergeldern, über die die beauftragte Leistung mitfinanziert wird, Berücksichtigung findet.
§ 17 Abs. 3 bis 5 VOL/B bleibt unberührt.</t>
  </si>
  <si>
    <t xml:space="preserve">Wir bieten die Ausführung der ausgeschriebenen Leistung zu den von uns eingesetzten Preisen an. Wir binden uns bis zum Ablauf der im Bekanntmachungstext veröffentlichten Frist oder der in den Vergabeunterlagen benannten Frist an das vorliegende Angebot und werden während dieser Frist sämtliche dazu geforderten Auskünfte erteilen und Nachweise erbringen. </t>
  </si>
  <si>
    <t>Wir haben die vorstehenden Hinweise zum Datenschutz, die Teilnahmebedingungen und Hinweise zur Teilnahme am Verfahren zur Kenntnis genommen und erklären uns hiermit einverstanden. Darüber hinaus erklären wir Folgendes:</t>
  </si>
  <si>
    <t>Der Auftrag wird gem. § 73 (3) VgV  frei von Ausführungs- und Lieferinteressen ausgeführt.</t>
  </si>
  <si>
    <t>In Bezug auf unser Unternehmen liegen keine zwingenden Ausschlussgründe i.S.d. § 123 (4) GWB vor.</t>
  </si>
  <si>
    <t>Für unser Unternehmen liegt kein Ausschlussgrund i.S.d. § 21 (1) Arbeitnehmerentsendegesetz (AEntG), § 98 c Aufenthaltsgesetz (AufenthG), § 19 (1) Mindestlohngesetz (MILOG) oder § 21 Schwarzarbeitsbekämpfungsgesetz (SchwarzArbG) vor.</t>
  </si>
  <si>
    <t>Leistungsverzeichnis</t>
  </si>
  <si>
    <t>Pos.</t>
  </si>
  <si>
    <t>Menge</t>
  </si>
  <si>
    <t>Einheit</t>
  </si>
  <si>
    <t>1.0</t>
  </si>
  <si>
    <t>Grundlagenermittlung</t>
  </si>
  <si>
    <t>2.0</t>
  </si>
  <si>
    <t>3.0</t>
  </si>
  <si>
    <t>Stundenhonorar</t>
  </si>
  <si>
    <t>Projektleiter*in</t>
  </si>
  <si>
    <t>Projektmitarbeiter*in</t>
  </si>
  <si>
    <t>Zuschlag</t>
  </si>
  <si>
    <r>
      <t xml:space="preserve">Nachlass         </t>
    </r>
    <r>
      <rPr>
        <sz val="10"/>
        <color rgb="FF0070C0"/>
        <rFont val="Arial"/>
        <family val="2"/>
      </rPr>
      <t>[bitte ohne Minuszeichen eintragen]</t>
    </r>
  </si>
  <si>
    <t>Angebotshonorar, netto</t>
  </si>
  <si>
    <t>Angebotshonorar, netto, inkl. NK</t>
  </si>
  <si>
    <t>Mehrwertsteuer</t>
  </si>
  <si>
    <t>Angebotshonorar, brutto</t>
  </si>
  <si>
    <t>Wir verpflichten uns, bei einer Beauftragung des o.g. Bieters bzw. der o.g. Bietergemeinschaft den Leistungsbestandteil, für welchen wir als verantwortlich benannt worden sind, als Nachunternehmer auszuführen. Aus dieser Verpflichtungserklärung ist die Auftraggeberin im Sinne eines Vertrags zugunsten Dritter (§ 328 BGB) berechtigt, uns unmittelbar auf die genannten Leistungen in Anspruch zu nehmen.</t>
  </si>
  <si>
    <r>
      <rPr>
        <b/>
        <i/>
        <sz val="11"/>
        <color theme="8" tint="-0.249977111117893"/>
        <rFont val="Arial"/>
        <family val="2"/>
      </rPr>
      <t>*</t>
    </r>
    <r>
      <rPr>
        <sz val="9"/>
        <color theme="8" tint="-0.249977111117893"/>
        <rFont val="Arial"/>
        <family val="2"/>
      </rPr>
      <t>Gem. der Durchführungsverordnung (EU) 2019/1780 der EU Kommission und der vorgeschriebenen Anwendung der
   eforms_DE Standard-Spezifikation (BT-706 und BT-746) durch die EU sowie dem Geldwäschegesetz (GWG) 
   insbesondere der EU-Geldwäscherichtlinie (EU) 2018/843 ist die Abfrage der Nationalität des/der wirtschaftlichen 
   Eigentümer/s vorgeschrieben. Diese Angabe muss für das alleinbietende Unternehmen sowie für Teilnehmer einer 
   Bietergemeinschaft und für eventuelle Nachunternehmer erfolgen.
   (Hinweis: wirtschaftlich Berechtigter/Eigentümer in diesem Sinne ist derjenige, der einen Anteil von 25 % an der 
   Gesellschaft inne hat.)</t>
    </r>
  </si>
  <si>
    <r>
      <rPr>
        <b/>
        <i/>
        <sz val="10"/>
        <color theme="8" tint="-0.249977111117893"/>
        <rFont val="Arial"/>
        <family val="2"/>
      </rPr>
      <t>Kleinstunternehmen</t>
    </r>
    <r>
      <rPr>
        <i/>
        <sz val="10"/>
        <color theme="8" tint="-0.249977111117893"/>
        <rFont val="Arial"/>
        <family val="2"/>
      </rPr>
      <t>: bis 9 Beschäftigte und bis 2 Millionen Euro Umsatz</t>
    </r>
  </si>
  <si>
    <t>s. Registerblatt 1.4</t>
  </si>
  <si>
    <t>Die nicht vertretungsberechtigten Mitglieder einer Bietergemeinschaft haben folgende Registerblätter auszufüllen:
1.2. / 1.4.
Das Registerblatt ist entsprechend der Anzahl an Mitgliedern zu kopieren.</t>
  </si>
  <si>
    <t>Hinweise zu Blatt 1.4 Berufs-/Betriebshaftpflichtversicherung</t>
  </si>
  <si>
    <t>Das Blatt 1.4 ist vom alleinigen Bieter bzw. jedem Mitglied einer 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Bietergemeinschaften ist das Blatt 1.4 entsprechend oft zu kopieren und für jedes Mitglied (auch dem vertretungsberechtigten) gesondert auszufüllen.</t>
  </si>
  <si>
    <t>Eingesetzte Nachunternehmer haben folgende Registerblätter auszufüllen:
1.3.
Das Registerblatt ist entsprechend der Anzahl an Nachunternehmern zu kopieren.</t>
  </si>
  <si>
    <t>siehe Registerblatt Eignung_Nachweise</t>
  </si>
  <si>
    <t>Unterlagen Eignung und Nachweise</t>
  </si>
  <si>
    <t>I.</t>
  </si>
  <si>
    <t>II.</t>
  </si>
  <si>
    <t>Eingung / Nachweise</t>
  </si>
  <si>
    <r>
      <t xml:space="preserve">Ebenso sind die im Registerblatt </t>
    </r>
    <r>
      <rPr>
        <u/>
        <sz val="10"/>
        <color theme="1"/>
        <rFont val="Arial"/>
        <family val="2"/>
      </rPr>
      <t>"Eignung_Nachweise"</t>
    </r>
    <r>
      <rPr>
        <sz val="10"/>
        <color theme="1"/>
        <rFont val="Arial"/>
        <family val="2"/>
      </rPr>
      <t xml:space="preserve"> aufgeführten Unterlagen beizubringen. Diese erfassen Sie zur Übersicht bitte im Registerblatt "Anlagen".
</t>
    </r>
  </si>
  <si>
    <t>Von Nachunternehmern sind keine Nachweise vorzulegen. Die Pflichten des Bieters bei Angebotsabgabe gem. § 2 TVgG NRW bleiben hiervon jedoch unberührt.</t>
  </si>
  <si>
    <t>Gemeinde Niederzier</t>
  </si>
  <si>
    <t>Ellbachzentrum</t>
  </si>
  <si>
    <t>Die nachfolgend genannten Nachweise des Bieters bzw. der Mitglieder einer Bietergemeinschaft sind in digitaler Form einzureichen. Dies erfolgt entweider durch den Eintrag in das Angebotsformular oder, wenn gefordert, durch weitere Unterlagen, die in der Anlagenliste aufzuführen sind.</t>
  </si>
  <si>
    <t>UNTERLAGEN FÜR DEN EIGNUNGSNACHWEIS</t>
  </si>
  <si>
    <t>Jahresgesamtumsatz</t>
  </si>
  <si>
    <t>Anzahl Mitarbeiter*innen</t>
  </si>
  <si>
    <t>Leistungsfähigkeit (finanziell)</t>
  </si>
  <si>
    <t>Leistungsfähigkeit (fachlich)</t>
  </si>
  <si>
    <t>A.</t>
  </si>
  <si>
    <t>B.</t>
  </si>
  <si>
    <t>Qualifikation und Berufserfahrung</t>
  </si>
  <si>
    <t xml:space="preserve">                            </t>
  </si>
  <si>
    <t>stellv. Projektleitung</t>
  </si>
  <si>
    <t xml:space="preserve">- Nachweis der Mitgliedschaft in einer Architekten-/Ingenieurkammer durch Abgabe eines entsprechenden Belegs der 
  Kammermitgliedschaft.                                                                                                                                                                     </t>
  </si>
  <si>
    <t>- Nachweis der Berufspraxis für die Projektleitung (mind. 5 Jahre in Projekleitung) erfolgt per Eigenerklärung durch Eintrag im 
  Registerblatt 2.2.</t>
  </si>
  <si>
    <t>Von Nachunternehmern sind keine Nachweise vorzulegen. Die Pflichten des Bieters bei Angebotsabgabe gem. § 2 Abs. 4 TVgG NRW bleiben hiervon jedoch unberührt.</t>
  </si>
  <si>
    <t>C.</t>
  </si>
  <si>
    <r>
      <t xml:space="preserve">Bitte beachten Sie, dass die Nachweise / Referenzen für eine Leistung jeweils von dem Büro einzureichen sind, das für die Ausführung dieser Leistung vom Bieter vorgesehen ist.
</t>
    </r>
    <r>
      <rPr>
        <i/>
        <sz val="10"/>
        <color theme="8" tint="-0.249977111117893"/>
        <rFont val="Arial"/>
        <family val="2"/>
      </rPr>
      <t>Oben aufgeführte Nachweise, die nicht durch Eigenerklärung im Angebotsformular eingetragen werden, sind als Anlage dem Angebot beizufügen und im Registerblatt "Anlagen" einzutragen.</t>
    </r>
  </si>
  <si>
    <t>Bitte benennen Sie zu Ihrem Angebot von Ihnen ausgewählte Referenzen, die die nachstehenden Mindestanforderungen erfüllen.</t>
  </si>
  <si>
    <t>Organisation</t>
  </si>
  <si>
    <t>Die beizufügenden Erläuterungen/Darstellungen (bitte im Blatt "Anlagen" eintragen) dienen als Grundlage zur Wertung des Zuschlagskriteriums "Organisation". Bitte orientieren Sie sich bei Ihren Erläuterungen/Darstellungen an den o.g. und in der Zuschlagsmatrix bekanntgemachten Bewertungsthemen.</t>
  </si>
  <si>
    <r>
      <t xml:space="preserve">Aussagen zu
- Büroorganisation / Organigramm
- Ansprechpartner / Sicherstellung der Erreichbarkeit
- Darstellung der personellen Organisation in Bezug auf das Gesamtprojekt
- Personaleinsatzplanung / Vertretungen / Redundanzen im Team
- Aussagen bzgl. Aufgabenverteilung, Zuständigkeiten und Verantwortungsbereiche
- Darstellung der Kompetenzen und Erfahrungen des Projektteams
Darstellung kann frei gewählt werden. Die </t>
    </r>
    <r>
      <rPr>
        <b/>
        <sz val="10"/>
        <color theme="1"/>
        <rFont val="Arial"/>
        <family val="2"/>
      </rPr>
      <t>Erläuterung</t>
    </r>
    <r>
      <rPr>
        <sz val="10"/>
        <color theme="1"/>
        <rFont val="Arial"/>
        <family val="2"/>
      </rPr>
      <t xml:space="preserve"> sollte dabei</t>
    </r>
    <r>
      <rPr>
        <b/>
        <sz val="10"/>
        <color theme="1"/>
        <rFont val="Arial"/>
        <family val="2"/>
      </rPr>
      <t xml:space="preserve"> 3 DIN-A4-Seiten</t>
    </r>
    <r>
      <rPr>
        <sz val="10"/>
        <color theme="1"/>
        <rFont val="Arial"/>
        <family val="2"/>
      </rPr>
      <t xml:space="preserve"> nicht übersteigen.</t>
    </r>
  </si>
  <si>
    <t>Bearbeitungskonzept / Leistungserbringungskonzept</t>
  </si>
  <si>
    <t xml:space="preserve">-
</t>
  </si>
  <si>
    <t xml:space="preserve">Darstellung Punkte A) bis E), u.a. anhand von Beispielen aus anderen Projekten (inkl. Prozessstruktur visualisiert)
Aussagen / Stellungnahme/ Vorschlag zur inhaltlichen und methodischen Herangehensweise an die verschiedenen Bestandteile der Aufgabenstellung sowie deren Zusammenführung, mit Fokus auf die Punkte A, B, C und D.
Anhand der fachlichen Qualität und spezifischen Problemlösungskompetenzen des vorgesehenen Projektteams aus bereits bearbeiteten Aufträgen kann die skizzierte Methodik konkretisiert werden.
</t>
  </si>
  <si>
    <r>
      <t xml:space="preserve"> &gt; </t>
    </r>
    <r>
      <rPr>
        <u/>
        <sz val="10"/>
        <color theme="1"/>
        <rFont val="Arial"/>
        <family val="2"/>
      </rPr>
      <t>C) Leistungsbaustein / Schwerpunktthema:</t>
    </r>
  </si>
  <si>
    <r>
      <t xml:space="preserve"> &gt; </t>
    </r>
    <r>
      <rPr>
        <u/>
        <sz val="10"/>
        <color theme="1"/>
        <rFont val="Arial"/>
        <family val="2"/>
      </rPr>
      <t>B) Leistungsbaustein / Schwerpunktthema:</t>
    </r>
  </si>
  <si>
    <r>
      <t xml:space="preserve"> &gt; </t>
    </r>
    <r>
      <rPr>
        <u/>
        <sz val="10"/>
        <color theme="1"/>
        <rFont val="Arial"/>
        <family val="2"/>
      </rPr>
      <t>D) Nachhaltigkeitskriterien:</t>
    </r>
  </si>
  <si>
    <r>
      <t xml:space="preserve"> &gt; </t>
    </r>
    <r>
      <rPr>
        <u/>
        <sz val="10"/>
        <color theme="1"/>
        <rFont val="Arial"/>
        <family val="2"/>
      </rPr>
      <t>E) Bearbeitungsstruktur:</t>
    </r>
  </si>
  <si>
    <r>
      <t xml:space="preserve"> &gt; </t>
    </r>
    <r>
      <rPr>
        <u/>
        <sz val="10"/>
        <color theme="1"/>
        <rFont val="Arial"/>
        <family val="2"/>
      </rPr>
      <t>A) Leistungsbaustein / Schwerpunktthema:</t>
    </r>
    <r>
      <rPr>
        <sz val="10"/>
        <color theme="1"/>
        <rFont val="Arial"/>
        <family val="2"/>
      </rPr>
      <t xml:space="preserve"> 
</t>
    </r>
  </si>
  <si>
    <t>gem. Anlage Nachhaltigkeitskriterien</t>
  </si>
  <si>
    <r>
      <t xml:space="preserve">Das Darstellungsformat kann frei gewählt werden. Die </t>
    </r>
    <r>
      <rPr>
        <b/>
        <sz val="10"/>
        <color theme="1"/>
        <rFont val="Arial"/>
        <family val="2"/>
      </rPr>
      <t>schriftliche Erläuterung</t>
    </r>
    <r>
      <rPr>
        <sz val="10"/>
        <color theme="1"/>
        <rFont val="Arial"/>
        <family val="2"/>
      </rPr>
      <t xml:space="preserve"> sollte dabei </t>
    </r>
    <r>
      <rPr>
        <b/>
        <sz val="10"/>
        <color theme="1"/>
        <rFont val="Arial"/>
        <family val="2"/>
      </rPr>
      <t>3 DIN-A4-Seiten</t>
    </r>
    <r>
      <rPr>
        <sz val="10"/>
        <color theme="1"/>
        <rFont val="Arial"/>
        <family val="2"/>
      </rPr>
      <t xml:space="preserve"> nicht übersteigen.</t>
    </r>
  </si>
  <si>
    <t>Die beizufügenden Erläuterungen/Darstellungen (bitte im Blatt "Anlagen" eintragen) dienen als Grundlage zur Wertung des Zuschlags-kriteriums "Bearbeitungskonzept / Leistungserbringungskonzept". Bitte orientieren Sie sich bei Ihren Erläuterungen/Darstellungen an den o.g. und in der Zuschlagsmatrix bekanntgemachten Bewertungsthemen.</t>
  </si>
  <si>
    <t>Bitte machen Sie hier Angaben zu den Personen, die im Auftragsfall die Projektleitung / stellvertretende Projektleitung übernehmen werden. Es ist jeweils nur jeweils eine Person in Stellvertretung für den Bieter oder die Bietergemeinschaft zu benennen.</t>
  </si>
  <si>
    <t xml:space="preserve">Bei Einsatz von Eignungsverleihern, benennen Sie bitte zusätzlich das Mitglied der Bietergemeinschaft (gem. Formular "Angebotsschreiben"), für das die genannte Person tätig ist.
</t>
  </si>
  <si>
    <t>Die genannten Personen müssen mit den Personen übereinstimmen, die in Ihrer Darstellung der Organisation gem. Zuschlagsmatrix benannt werden. Etwaige ergänzende Hinweise können im untenstehenden Bemerkungsfeld vorgenommen werden.*</t>
  </si>
  <si>
    <t>Vor- und Zuname</t>
  </si>
  <si>
    <t>Art und Titel des Ausbildungsabschlusses</t>
  </si>
  <si>
    <t>Abschluss als Dipl.-Ing. / Master (FH/Uni) / Bachelor of Arts / of Engineering</t>
  </si>
  <si>
    <t>Datum des Abschlusses</t>
  </si>
  <si>
    <t>Kammermitglied</t>
  </si>
  <si>
    <t>Ja</t>
  </si>
  <si>
    <t>Nein</t>
  </si>
  <si>
    <t>[bitte ankreuzen]</t>
  </si>
  <si>
    <r>
      <t>Berufsjahre</t>
    </r>
    <r>
      <rPr>
        <sz val="9"/>
        <color theme="1"/>
        <rFont val="Arial"/>
        <family val="2"/>
      </rPr>
      <t xml:space="preserve"> [nach Ausbildungsabschluss]</t>
    </r>
  </si>
  <si>
    <t>Zugehörigkeit zum Unternehmen [in Jahren]</t>
  </si>
  <si>
    <t>Berufsjahre als verantwortliche[r] oder stellvertretende[r] Projektleiter[in]</t>
  </si>
  <si>
    <t>Die vorstehende Auflistung dient dem Nachweis der Eignung hinsichtlich Leistungsfähigkeit für die Kriterien "Anzahl Mitarbeiter*innen" und "Qualifikation" entsprechend der Eignungskriterien. Bitte reichen Sie entsprechende Qualfikationsnachweise ein. Die von Ihnen in diesem Zusammenhang mit dem Angebot eingereichten Unterlagen tragen Sie bitte in die Liste im Blatt "Anlagen" in dieser Datei ein.</t>
  </si>
  <si>
    <t>*Feld für Erläuterungen zur Projektleitung, Qualifikation o.Ä., s.o.:</t>
  </si>
  <si>
    <t xml:space="preserve">Die Projektleitung muss nachweislich in einer Architektenkammer/Ingenieurkammer (oder vergleichbar) eingetragen sein. </t>
  </si>
  <si>
    <t>Qualifikation der Projektleitung</t>
  </si>
  <si>
    <t>Qualifikation der stellvertretenden Projektleitung</t>
  </si>
  <si>
    <t>Berufsjahre als verantwortliche[r] Projektleiter[in]</t>
  </si>
  <si>
    <t>Projektleitung: mind. 5 Jahre  Projektleitungserfahrung
stellvertretende Projektleitung: mind. 5 Jahre Berufserfahrung</t>
  </si>
  <si>
    <t>Unterlagen zur Zuschlagsbewertung</t>
  </si>
  <si>
    <t>siehe Blatt Zuschlagskriterien</t>
  </si>
  <si>
    <t xml:space="preserve">Angaben zur Organisation 
</t>
  </si>
  <si>
    <t>Das Darstellungsformat kann frei gewählt werden. Die schriftliche Erläuterung sollte dabei maximal 10 DIN-A4-Seite(n) nicht übersteigen.</t>
  </si>
  <si>
    <t>Das Darstellungsformat kann frei gewählt werden. Die schriftliche Erläuterung sollte dabei 3 DIN-A4-Seite(n) nicht übersteigen.</t>
  </si>
  <si>
    <t>Leistungsfähigkeit</t>
  </si>
  <si>
    <t>Bearbeitende Niederlassung [nur wenn zutreffend]</t>
  </si>
  <si>
    <t>Name/Ort der Niederlassung</t>
  </si>
  <si>
    <t>Adresse der Niederlassung</t>
  </si>
  <si>
    <t>Verfügt der Bewerber über mehrere Niederlassungen, so sind die Angaben für die Niederlassung zu tätigen, die für die Auftragsdurchführung vorgesehen ist.</t>
  </si>
  <si>
    <t>Kalenderjahr</t>
  </si>
  <si>
    <t>Name des (vertretungsberechtigten) Bewerbers</t>
  </si>
  <si>
    <t>Name des Eignungsverleihers</t>
  </si>
  <si>
    <t>Gesamtsumme</t>
  </si>
  <si>
    <t>Jahresumsatz, netto, in den letzten drei abgeschlossenen Geschäftsjahren</t>
  </si>
  <si>
    <t>Als abgeschlossene Geschäftsjahre sind die drei letzten abgeschlossenen Geschäftsjahre anzugeben.</t>
  </si>
  <si>
    <t>Falls sich mehrere Unternehmen gemeinsam bewerben, werden die Zahlen der Unternehmen aufaddiert, die im Bewerbungsformular 1.1 "Teilnahmeerklärung - Zusammenarbeit mit Anderen" als Mitglied einer Bietergemeinschaft benannt wurden.</t>
  </si>
  <si>
    <t>Durchschn. Gesamtumsatz [EUR, netto]</t>
  </si>
  <si>
    <t>Anzahl Mitarbeiter im Tätigkeitsbereich</t>
  </si>
  <si>
    <r>
      <t xml:space="preserve">Es ist die </t>
    </r>
    <r>
      <rPr>
        <sz val="10"/>
        <color theme="8" tint="-0.249977111117893"/>
        <rFont val="Arial"/>
        <family val="2"/>
      </rPr>
      <t>Anzahl der zum Stichtag 15.11.2025 insgesamt beschäftigten Mitarbeiter</t>
    </r>
    <r>
      <rPr>
        <i/>
        <sz val="10"/>
        <color theme="8" tint="-0.249977111117893"/>
        <rFont val="Arial"/>
        <family val="2"/>
      </rPr>
      <t xml:space="preserve"> mit der geforderten Qualifikation anzugeben. Teilzeitkräfte sind entsprechend umzurechnen.
Falls sich mehrere Unternehmen gemeinsam bewerben, werden die Zahlen der Unternehmen aufaddiert, die im Bewerbungsformular 1.1 "Teilnahmeerklärung - Zusammenarbeit mit Anderen" als Mitglied einer Bietergemeinschaft benannt wurden.</t>
    </r>
  </si>
  <si>
    <t>Der alleinige Bewerber oder die Bewerbergemeinschaft muss über die letzten 3 Geschäftsjahre (2022 bis 2024) einen durchschnittlichen Jahresgesamtumsatz von mindestens 500.000,- Euro (netto) aufweisen.</t>
  </si>
  <si>
    <t>Für die vorgenannten Referenzprojekte sind entsprechende Projektbeschreibungen auf max. drei A4-Seiten je Referenzprojekt, insgesamt also max. neun A4-Seiten beizufügen; diese sind den Angebotsunterlagen beizufügen und im Registerblatt "Anlagen" aufzuführen.</t>
  </si>
  <si>
    <t>Vergabenummer:</t>
  </si>
  <si>
    <t>Name Kommune:</t>
  </si>
  <si>
    <t>Projektbezeichnung:</t>
  </si>
  <si>
    <t>Ausschreibungstitel:</t>
  </si>
  <si>
    <t>Bitte tragen Sie hier die von Ihnen angebotenen Preise für die genannten Teilleistungen ein. Die im Folgenden aufgeführten Positionen beziehen sich auf Leistungsbeschreibung und Leistungsverzeichnis, sowie die weiteren bekanntgemachten Vergabeunterlagen. Einzutragen ist jeweils der Einzelpreis (EP), Mengen werden automatisch multipliziert und unter Gesamtpreis (GP) ausgegeben. Daher sind für Positionen mit Mengenangabe ebenfalls stets Preise für eine Leistungsausführung anzusetzen.								.</t>
  </si>
  <si>
    <t xml:space="preserve">Es sind alle aufgeführten Positionen mit Preisangaben zu versehen. Optionale Positionen sollten ebenfalls bepreist werden. Ihr Zustandekommen entscheidet sich im Nachgang der Beauftragung. Ein Anspruch zur Leistung optionaler Positionen besteht nicht. Sollten Sie eine Position mit 0,00 EUR kalkulieren, so beziffern Sie diese Position bitte eindeutig mit "0,00" und tragen einen Hinweis in dem unten vorgesehen Feld* ein, warum diese Position nicht mit angeboten wurde bzw. unter welcher anderen Position die betreffende Leistung mit einkalkuliert wurde. Eine nicht ausgefüllte Zelle ohne entsprechenden Hinweis wird als fehlende Preisangabe gewertet und führt in aller Regel zum Ausschluss des Angebotes vom weiteren Verfahren. 								</t>
  </si>
  <si>
    <t>Alle zu hinterlegenden Preisangaben sind in EURO, netto.</t>
  </si>
  <si>
    <t>Vertragsgrundlage:</t>
  </si>
  <si>
    <t>HOAI 2021</t>
  </si>
  <si>
    <t>Honorarzone:</t>
  </si>
  <si>
    <t>II</t>
  </si>
  <si>
    <t>Anrechenbare Kosten (KG 400, netto):</t>
  </si>
  <si>
    <t>Leistungsumfang:</t>
  </si>
  <si>
    <t>§55 HOAI</t>
  </si>
  <si>
    <t>Vorgehensweise zur Abgabe ihres Honorarangebotes:</t>
  </si>
  <si>
    <t></t>
  </si>
  <si>
    <t xml:space="preserve">Auf Grundlage der Vorgabe des Mittelhonorarsatzes können Sie mittels eines Zu-/Abschlages Ihr Honoarangebot erstellen.																		</t>
  </si>
  <si>
    <t xml:space="preserve">Grundhonorar Technische Ausrüstung nach §55 HOAI
</t>
  </si>
  <si>
    <t>HOAI Leistungs-umfang</t>
  </si>
  <si>
    <t>Basissatz in € netto</t>
  </si>
  <si>
    <t>Angebotenes Honar in € netto</t>
  </si>
  <si>
    <t>LP</t>
  </si>
  <si>
    <t xml:space="preserve">Grundleistungen Technische Ausrüstung gemäß §55 HOAI
</t>
  </si>
  <si>
    <t>1</t>
  </si>
  <si>
    <t>2</t>
  </si>
  <si>
    <t>Vorplanung</t>
  </si>
  <si>
    <t>3</t>
  </si>
  <si>
    <t>Entwurfsplanung</t>
  </si>
  <si>
    <t>4</t>
  </si>
  <si>
    <t>Genehmigungsplanung</t>
  </si>
  <si>
    <t>5</t>
  </si>
  <si>
    <t>Ausführungsplanung</t>
  </si>
  <si>
    <t>6</t>
  </si>
  <si>
    <t>Vorbereitung der Vergabe</t>
  </si>
  <si>
    <t>7</t>
  </si>
  <si>
    <t>Mitwirkung bei der Vergabe</t>
  </si>
  <si>
    <t>8</t>
  </si>
  <si>
    <t>Bauoberleitung</t>
  </si>
  <si>
    <t>9</t>
  </si>
  <si>
    <t>Objektbetreuung</t>
  </si>
  <si>
    <t xml:space="preserve">Summe Grundleistungen Technische Ausrüstung
</t>
  </si>
  <si>
    <t>III</t>
  </si>
  <si>
    <t>Anrechenbare Kosten (Gruppe 500, netto):</t>
  </si>
  <si>
    <t>§39 HOAI LP 1-3</t>
  </si>
  <si>
    <t>Angebotsgrundlage sind die Grundleistungen des Leistungsbildes gem. §39 HOAI für die Freianlagenplanung. Die Beauftragung erfolgt stufenweise 1-3, 4-6 und 7-9 (siehe Leistungsbeschreibung und Muster Ingenieursvertrag). Der Auftraggeber behält sich vor Planungsleistgen in Abhängigkeit von den zur Verfügung stehenden Fördermitteln in einzelnen Bausteinen umzusetzen. Die Grundleistungen der jeweiligen Leistungsphasen sind zu den u.a. Teilleistungssätzen anzugeben.</t>
  </si>
  <si>
    <t>Auf Grundlage der Vorgabe des Mittelhonorarsatzes können Sie mittels eines Zu-/Abschlages Ihr Honarangebot erstellen. Alternativ können Sie einfach Ihr angebotenes Honar in der Leistungsphase selbst eintragen. In diesem Fall lassen Sie den Bereich des Zu- und Abschlages offen, dieser wird dann im Rahmen der Angebotsprüfung durch die Vergabestelle ermittelt.</t>
  </si>
  <si>
    <t>Mittelsatz in € netto</t>
  </si>
  <si>
    <t xml:space="preserve">Leistungsbaustein Freianlagen nach §39 HOAI
</t>
  </si>
  <si>
    <t>Bauoberleitung (inkl. Mängelerhebung)</t>
  </si>
  <si>
    <t>Optional: Bauoberleitung (Mängelerhebung durch Auftraggeber)</t>
  </si>
  <si>
    <t xml:space="preserve">Summe Leistungsbaustein Freianlagen
</t>
  </si>
  <si>
    <t xml:space="preserve">Besondere Leistungen (bei Bedarf nach Beauftragung)
</t>
  </si>
  <si>
    <t xml:space="preserve">Summe Leistungsbaustein Besondere Leistungen gesamt
</t>
  </si>
  <si>
    <t xml:space="preserve">3.1
</t>
  </si>
  <si>
    <t>Geschäftsführer*in / Büroinhaber*in</t>
  </si>
  <si>
    <t>Std.</t>
  </si>
  <si>
    <t xml:space="preserve">3.2
</t>
  </si>
  <si>
    <t xml:space="preserve">(stellv.) Projektleiter*in </t>
  </si>
  <si>
    <t xml:space="preserve">3.3
</t>
  </si>
  <si>
    <t>weitere Projektmitarbeiter*in</t>
  </si>
  <si>
    <t xml:space="preserve">3.4
</t>
  </si>
  <si>
    <t>Hilfskraft</t>
  </si>
  <si>
    <t xml:space="preserve">Summe Leistungsbaustein Stundenhonorar
</t>
  </si>
  <si>
    <t>Umbau- und Modernisierungszuschlag inkl. mit zu verarbeitende Bausubstanz</t>
  </si>
  <si>
    <t>Leistungsbaustein Technische Ausrüstung nach §55 HOAI inkl. Umbau- und Modernisierungszuschlag</t>
  </si>
  <si>
    <t>*Feld für Eintragungen Hinweis zur Preisgestaltung, falls erforderlich</t>
  </si>
  <si>
    <t/>
  </si>
  <si>
    <t>Bieter/Bietergemeinsschaft</t>
  </si>
  <si>
    <t>2. Besondere Leistungen</t>
  </si>
  <si>
    <t xml:space="preserve">Nr. </t>
  </si>
  <si>
    <t>Beschreibung</t>
  </si>
  <si>
    <t>Pauschal € Netto</t>
  </si>
  <si>
    <t>2.1</t>
  </si>
  <si>
    <t>Erstellung eines Energiekonzepts inkl. Wirtschaftlichkeitsvergleich (erneuerbare Energien vs. konventionell)</t>
  </si>
  <si>
    <t>Erstellung eines Nachhaltigkeits- und Förderkonzepts (STARK, KfW, BAFA)</t>
  </si>
  <si>
    <t>2.3</t>
  </si>
  <si>
    <t>2.4</t>
  </si>
  <si>
    <t>2.5</t>
  </si>
  <si>
    <t>Mitwirkung bei BIM-basierter Planung (sofern gefordert)</t>
  </si>
  <si>
    <t>Gesamtsumme Besondere Leistungen [Netto]</t>
  </si>
  <si>
    <t>UNTERLAGEN ZUR ZUSCHLAGSWERTUNG</t>
  </si>
  <si>
    <t>Nachweis über Jahresgesamtumsatz (i. H. v. mind. 500.000 EUR im Durchschnitt in den letzten 3 Geschäftsjahren) erfolgt per Eigenerklärung durch Eintrag im Registerblatt 2.1</t>
  </si>
  <si>
    <r>
      <t xml:space="preserve">Da es sich bei dieser Ausschreibung um ein vollständig elektronisches Verfahren handelt, soll diese
Excel-Datei nach Möglichkeit auf elektronischem Wege ausgefüllt, abgespeichert und über den Submissionskanal eingereicht werden. Dabei sind folgende Registerblätter auszufüllen:
- das Blatt "1.1 Angebotsschreiben - Angaben Bieter / Bietergemeinschaften / Nachunternehmer"
- das Blatt "1.2 Angebotsschreiben - Eigenerklärung und Bestätigung"
- das Blatt "1.3 Nachunternehmererklärung" </t>
    </r>
    <r>
      <rPr>
        <i/>
        <sz val="10"/>
        <color theme="1"/>
        <rFont val="Arial"/>
        <family val="2"/>
      </rPr>
      <t xml:space="preserve">(falls zutreffend)
</t>
    </r>
    <r>
      <rPr>
        <sz val="10"/>
        <color theme="1"/>
        <rFont val="Arial"/>
        <family val="2"/>
      </rPr>
      <t>- das Blatt "1.4 Berufs-/Betriebshaftpflichtversicherung"
- das Blatt "2.1 Leistungsfähigkeit"
- das Blatt "2.2 Projektteam"
- das Blatt "2.3 Referenzen"
- das Blatt "2.3 Honorarangebot"
- das Blatt "Anlagen" (zur Auflistung beigefügter Anlagen)
Beim Ausfüllen der Registerblätter, achten Sie bitte auf die folgende Farbgebung:</t>
    </r>
  </si>
  <si>
    <t xml:space="preserve">Der alleinige Bieter oder das vertretungsberechtigte Mitglied einer Bietergemeinschaft haben folgende Registerblätter auszufüllen: 1.1 / 1.2 / 1.4 / 2.1 / 2.2 / 2.3. / 2.4 / 2.4.1 / Anlagen
</t>
  </si>
  <si>
    <t>Hinweise zu Blatt 2.3 Referenzen</t>
  </si>
  <si>
    <t>Hinweise zu Blatt 2.1 Leistungsfähigkeit</t>
  </si>
  <si>
    <t>Hinweise zu Blatt 2.4 Honorarangebot und 2.4.1 Besondere Leistungen</t>
  </si>
  <si>
    <t>- Nachweis der Berufspraxis für die Projektleitung (mind. 5 Jahre Berufserfahrung) erfolgt per Eigenerklärung durch Eintrag 
  im Registerblatt 2.2</t>
  </si>
  <si>
    <t>1.500.000,00 Euro</t>
  </si>
  <si>
    <t>2.500.000,00 Euro</t>
  </si>
  <si>
    <t>2-fach</t>
  </si>
  <si>
    <t>Erfüllte Leistungsphasen gem. § 51 HOAI</t>
  </si>
  <si>
    <t xml:space="preserve">Die o.g. Unterlagen sind als Teil einer vollständigen Angebotsabgabe einzureichen. Ein Fehlen der geforderten Unterlagen führt gem. § 57 Abs. 2 VgV in der Regel zum Auschluss des Angebots vom weiteren Verfahren. Die Möglichkeit etwaiger Nachforderung von Erklärungen und Nachweisen gemäß § 56 Abs. 2 - 5 VgV bleibt unberührt. 
</t>
  </si>
  <si>
    <t>SP25-086</t>
  </si>
  <si>
    <t>Technische Gebäudeausrüstung</t>
  </si>
  <si>
    <t>Nachweis über mind. 2 fachlich qualifizierte Fachkräfte (Architektur, Technische Ausrüstung (TGA) oder vergleichbar) als Vollzeitäquivalente im Tätigkeitsbereich erfolgt per Eigenerklärung durch Eintrag im Registerblatt 2.1</t>
  </si>
  <si>
    <t>- Nachweis der Berufsqualifikation erfolgt durch Vorlage eines entsprechenden Hochschulabschlusszeugnisses in der 
  geforderten Fachrichtun (z.B. Architektur, Technische Ausrüstung (TGA) oder vergleichbarer Studiengang).</t>
  </si>
  <si>
    <t>Referenz "Technische Ausrüstung"</t>
  </si>
  <si>
    <t xml:space="preserve">Nachweis von mind. 3 Referenzprojekten im Fachbereich "Technische Ausrüstung" im Hochbau durch Beilage von Projektdar-
stellungen (Bild, Text). Je Projekt ist folgender Inhalt auf max. 3 DIN A4-Seiten anzugeben:
- Name,
- Ort der Ausführung,
- Auftraggeber,
- Durchführungszeitraum, 
- kurze inhaltliche Beschreibung. 
</t>
  </si>
  <si>
    <t xml:space="preserve">Gültige Referenzen umfassen die Leistungsphasen 1-8 und wurden nach dem 01.01.1025 beauftragt. </t>
  </si>
  <si>
    <t>Planung technischer Anlagen unter Berücksichtigung spezifischer Nutzungsanforderungen (Veranstaltungssaal, Musikräume, Jugendtreff); Integration barrierefreier technischer Ausstattungen (Beleuchtung, Türsysteme, Leitsysteme)</t>
  </si>
  <si>
    <t>Entwicklung eines nachhaltigen und integrativen TGAGesamtkonzepts
(HLS/ELT/GA) für ein multifunktionales Begegnungszentrum; 
Planung energieeffizienter Systeme unter Einbezug erneuerbarer Energien (PV, Wärmepumpe, Regenwassernutzung)</t>
  </si>
  <si>
    <t>TGA-Planung in enger Abstimmung mit Architektur, Fachplanungen (Schall-, Brandschutz) und Fördermittelgebern; 
IBerücksichtigung akustischer Anforderungen und sicherheitstechnischer Vorgaben in sensiblen Bereichen</t>
  </si>
  <si>
    <t>Interaktion, Zeitplan, Kostenverfolgung und -steuerung, Qualitäts- und Terminkontrolle</t>
  </si>
  <si>
    <t>Der alleinige Bewerber oder die Bewerbergemeinschaft muss mindestens Zwei fachlich qualifizierte Fachkräfte (Architektur, Technische Ausrüstung (TGA) oder vergleichbar) im Tätigkeitsbereich angestellt haben (Vollzeitäquivalent).</t>
  </si>
  <si>
    <t>Anzahl qualifizierte Fachkräfte (Architekten, TGA-Planer) am 15.11.2025</t>
  </si>
  <si>
    <t>Das Projektteam muss aus mindestens zwei über die Laufzeit des Projektes fest beschäftigten Ingenieuren/-innen mit Qualifikation für Architektur, Technische Ausrüstung (TGA) oder eines verwandten Fachgebiets bestehen. Ein geeigneter Hochschulabschluss muss jeweils nachgewiesen werden (siehe Blatt "Eignung_Nachweise").</t>
  </si>
  <si>
    <t xml:space="preserve">Nachweis von mind. drei Referenzprojekten im Fachbereich "Technische Ausrüstung" im Hochbau;
- Leistungsphasen 1-8 nach HOAI
- mit Auftragsdatum ab dem 01.01.2015
</t>
  </si>
  <si>
    <t>Durchführungszeitraum (von … bis …)</t>
  </si>
  <si>
    <t>Angebotsgrundlage sind die Grundleistungen des Leistungsbildes gem. §55 HOAI für die Technische Ausrüstung. Die Beauftragung erfolgt stufenweise 1-3, 4-6, 7-8, optional 9 (siehe Leistungsbeschreibung und Muster Ingenieursvertrag). Stufe 1 (Lph 1 bis Lph 3) wird mit Vertragsabschluss beauftragt. Der Auftraggeber behält sich vor Planungsleistungen in Abhängigkeit von den zur Verfügung stehenden Fördermitteln in einzelnen Bausteinen umzusetzen. Die Grundleistungen der jeweiligen Leistungsphasen sind zu den u.a. Teilleistungssätzen anzugeben.</t>
  </si>
  <si>
    <t xml:space="preserve">Planung und Integration von Multimedia- und Veranstaltungstechnik </t>
  </si>
  <si>
    <t>`2.5</t>
  </si>
  <si>
    <t>Unterstützung bei Fördermittel-Nachweisen (Dokumentation statischer Maßnahmen zur Vorlage beim Fördergeber)</t>
  </si>
  <si>
    <t>Planung und Integration von Multimedia- und Veranstaltungstechnik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</si>
</sst>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9" x14ac:knownFonts="1">
    <font>
      <sz val="11"/>
      <color theme="1"/>
      <name val="Calibri"/>
      <family val="2"/>
      <scheme val="minor"/>
    </font>
    <font>
      <b/>
      <sz val="11"/>
      <color theme="0"/>
      <name val="Arial"/>
      <family val="2"/>
    </font>
    <font>
      <sz val="11"/>
      <color theme="0"/>
      <name val="Arial"/>
      <family val="2"/>
    </font>
    <font>
      <b/>
      <sz val="11"/>
      <name val="Arial"/>
      <family val="2"/>
    </font>
    <font>
      <sz val="10"/>
      <color theme="1"/>
      <name val="Arial"/>
      <family val="2"/>
    </font>
    <font>
      <sz val="11"/>
      <color theme="1"/>
      <name val="Arial"/>
      <family val="2"/>
    </font>
    <font>
      <b/>
      <sz val="10"/>
      <color theme="1"/>
      <name val="Arial"/>
      <family val="2"/>
    </font>
    <font>
      <u/>
      <sz val="11"/>
      <color theme="10"/>
      <name val="Calibri"/>
      <family val="2"/>
      <scheme val="minor"/>
    </font>
    <font>
      <sz val="10"/>
      <name val="Arial"/>
      <family val="2"/>
    </font>
    <font>
      <i/>
      <sz val="10"/>
      <color theme="8" tint="-0.249977111117893"/>
      <name val="Arial"/>
      <family val="2"/>
    </font>
    <font>
      <i/>
      <sz val="10"/>
      <color theme="1"/>
      <name val="Arial"/>
      <family val="2"/>
    </font>
    <font>
      <sz val="10"/>
      <color rgb="FFFF0000"/>
      <name val="Arial"/>
      <family val="2"/>
    </font>
    <font>
      <sz val="11"/>
      <name val="Calibri"/>
      <family val="2"/>
      <scheme val="minor"/>
    </font>
    <font>
      <b/>
      <sz val="11"/>
      <color theme="8" tint="-0.249977111117893"/>
      <name val="Arial"/>
      <family val="2"/>
    </font>
    <font>
      <b/>
      <sz val="11"/>
      <color theme="8" tint="-0.249977111117893"/>
      <name val="Calibri"/>
      <family val="2"/>
      <scheme val="minor"/>
    </font>
    <font>
      <u/>
      <sz val="10"/>
      <color theme="1"/>
      <name val="Arial"/>
      <family val="2"/>
    </font>
    <font>
      <b/>
      <sz val="11"/>
      <color theme="1"/>
      <name val="Calibri"/>
      <family val="2"/>
      <scheme val="minor"/>
    </font>
    <font>
      <b/>
      <sz val="10"/>
      <name val="Arial"/>
      <family val="2"/>
    </font>
    <font>
      <sz val="8"/>
      <name val="Arial"/>
      <family val="2"/>
    </font>
    <font>
      <b/>
      <sz val="14"/>
      <color theme="1"/>
      <name val="Arial"/>
      <family val="2"/>
    </font>
    <font>
      <sz val="14"/>
      <color theme="1"/>
      <name val="Arial"/>
      <family val="2"/>
    </font>
    <font>
      <sz val="8"/>
      <color theme="1"/>
      <name val="Arial"/>
      <family val="2"/>
    </font>
    <font>
      <sz val="12"/>
      <color theme="1"/>
      <name val="Arial"/>
      <family val="2"/>
    </font>
    <font>
      <sz val="10"/>
      <name val="Calibri"/>
      <family val="2"/>
      <scheme val="minor"/>
    </font>
    <font>
      <sz val="10"/>
      <color theme="8" tint="-0.249977111117893"/>
      <name val="Arial"/>
      <family val="2"/>
    </font>
    <font>
      <b/>
      <sz val="10"/>
      <color rgb="FFFF0000"/>
      <name val="Arial"/>
      <family val="2"/>
    </font>
    <font>
      <b/>
      <sz val="11"/>
      <color theme="1"/>
      <name val="Arial"/>
      <family val="2"/>
    </font>
    <font>
      <i/>
      <sz val="10"/>
      <color theme="4" tint="-0.499984740745262"/>
      <name val="Arial"/>
      <family val="2"/>
    </font>
    <font>
      <sz val="9"/>
      <color theme="1"/>
      <name val="Arial"/>
      <family val="2"/>
    </font>
    <font>
      <b/>
      <i/>
      <sz val="10"/>
      <color theme="8" tint="-0.249977111117893"/>
      <name val="Arial"/>
      <family val="2"/>
    </font>
    <font>
      <b/>
      <sz val="10"/>
      <color theme="8" tint="-0.499984740745262"/>
      <name val="Arial"/>
      <family val="2"/>
    </font>
    <font>
      <b/>
      <sz val="11"/>
      <color theme="8" tint="-0.499984740745262"/>
      <name val="Calibri"/>
      <family val="2"/>
      <scheme val="minor"/>
    </font>
    <font>
      <b/>
      <sz val="10"/>
      <color theme="8" tint="-0.249977111117893"/>
      <name val="Arial"/>
      <family val="2"/>
    </font>
    <font>
      <sz val="11"/>
      <color theme="8" tint="-0.499984740745262"/>
      <name val="Calibri"/>
      <family val="2"/>
      <scheme val="minor"/>
    </font>
    <font>
      <sz val="10"/>
      <color theme="8" tint="-0.499984740745262"/>
      <name val="Arial"/>
      <family val="2"/>
    </font>
    <font>
      <b/>
      <sz val="11"/>
      <color theme="8" tint="-0.499984740745262"/>
      <name val="Arial"/>
      <family val="2"/>
    </font>
    <font>
      <sz val="11"/>
      <color theme="8" tint="-0.249977111117893"/>
      <name val="Arial"/>
      <family val="2"/>
    </font>
    <font>
      <sz val="11"/>
      <color theme="8" tint="-0.249977111117893"/>
      <name val="Calibri"/>
      <family val="2"/>
      <scheme val="minor"/>
    </font>
    <font>
      <b/>
      <u/>
      <sz val="11"/>
      <color theme="8" tint="-0.499984740745262"/>
      <name val="Arial"/>
      <family val="2"/>
    </font>
    <font>
      <sz val="10"/>
      <color theme="0"/>
      <name val="Arial"/>
      <family val="2"/>
    </font>
    <font>
      <b/>
      <i/>
      <sz val="11"/>
      <color theme="8" tint="-0.249977111117893"/>
      <name val="Arial"/>
      <family val="2"/>
    </font>
    <font>
      <sz val="9"/>
      <color theme="8" tint="-0.249977111117893"/>
      <name val="Arial"/>
      <family val="2"/>
    </font>
    <font>
      <sz val="10"/>
      <color rgb="FF0070C0"/>
      <name val="Arial"/>
      <family val="2"/>
    </font>
    <font>
      <b/>
      <u/>
      <sz val="10"/>
      <color theme="1"/>
      <name val="Arial"/>
      <family val="2"/>
    </font>
    <font>
      <i/>
      <sz val="11"/>
      <color theme="8" tint="-0.249977111117893"/>
      <name val="Calibri"/>
      <family val="2"/>
      <scheme val="minor"/>
    </font>
    <font>
      <b/>
      <sz val="10"/>
      <color rgb="FFC00000"/>
      <name val="Arial"/>
      <family val="2"/>
    </font>
    <font>
      <sz val="10"/>
      <color rgb="FF000000"/>
      <name val="Arial"/>
      <family val="2"/>
    </font>
    <font>
      <i/>
      <sz val="10"/>
      <color theme="0" tint="-0.499984740745262"/>
      <name val="Arial"/>
      <family val="2"/>
    </font>
    <font>
      <b/>
      <sz val="10"/>
      <color rgb="FF000000"/>
      <name val="Arial"/>
      <family val="2"/>
    </font>
  </fonts>
  <fills count="16">
    <fill>
      <patternFill patternType="none"/>
    </fill>
    <fill>
      <patternFill patternType="gray125"/>
    </fill>
    <fill>
      <patternFill patternType="solid">
        <fgColor theme="8" tint="0.79998168889431442"/>
        <bgColor indexed="64"/>
      </patternFill>
    </fill>
    <fill>
      <patternFill patternType="solid">
        <fgColor rgb="FFEFF6FB"/>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rgb="FFE6F0FA"/>
        <bgColor indexed="64"/>
      </patternFill>
    </fill>
    <fill>
      <patternFill patternType="solid">
        <fgColor rgb="FFFFFF00"/>
        <bgColor indexed="64"/>
      </patternFill>
    </fill>
    <fill>
      <patternFill patternType="solid">
        <fgColor theme="0"/>
        <bgColor indexed="64"/>
      </patternFill>
    </fill>
    <fill>
      <patternFill patternType="solid">
        <fgColor rgb="FF203764"/>
        <bgColor indexed="64"/>
      </patternFill>
    </fill>
    <fill>
      <patternFill patternType="solid">
        <fgColor rgb="FFE6F1FE"/>
        <bgColor indexed="64"/>
      </patternFill>
    </fill>
    <fill>
      <patternFill patternType="solid">
        <fgColor rgb="FFD6DCE4"/>
        <bgColor rgb="FF000000"/>
      </patternFill>
    </fill>
    <fill>
      <patternFill patternType="solid">
        <fgColor rgb="FFFFFFFF"/>
        <bgColor rgb="FF000000"/>
      </patternFill>
    </fill>
    <fill>
      <patternFill patternType="solid">
        <fgColor theme="3" tint="0.79998168889431442"/>
        <bgColor indexed="64"/>
      </patternFill>
    </fill>
  </fills>
  <borders count="23">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indexed="64"/>
      </left>
      <right style="hair">
        <color indexed="64"/>
      </right>
      <top style="hair">
        <color indexed="64"/>
      </top>
      <bottom style="hair">
        <color indexed="64"/>
      </bottom>
      <diagonal/>
    </border>
    <border>
      <left/>
      <right/>
      <top style="thin">
        <color theme="0" tint="-0.499984740745262"/>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right/>
      <top/>
      <bottom style="hair">
        <color theme="0" tint="-0.499984740745262"/>
      </bottom>
      <diagonal/>
    </border>
    <border>
      <left/>
      <right style="hair">
        <color indexed="64"/>
      </right>
      <top style="hair">
        <color theme="0" tint="-0.499984740745262"/>
      </top>
      <bottom style="hair">
        <color theme="0" tint="-0.499984740745262"/>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style="hair">
        <color theme="2" tint="-0.24994659260841701"/>
      </left>
      <right/>
      <top style="hair">
        <color theme="2" tint="-0.24994659260841701"/>
      </top>
      <bottom style="hair">
        <color theme="2" tint="-0.24994659260841701"/>
      </bottom>
      <diagonal/>
    </border>
    <border>
      <left/>
      <right/>
      <top style="hair">
        <color theme="2" tint="-0.24994659260841701"/>
      </top>
      <bottom style="hair">
        <color theme="2" tint="-0.24994659260841701"/>
      </bottom>
      <diagonal/>
    </border>
    <border>
      <left/>
      <right style="hair">
        <color theme="2" tint="-0.24994659260841701"/>
      </right>
      <top style="hair">
        <color theme="2" tint="-0.24994659260841701"/>
      </top>
      <bottom style="hair">
        <color theme="2" tint="-0.24994659260841701"/>
      </bottom>
      <diagonal/>
    </border>
  </borders>
  <cellStyleXfs count="3">
    <xf numFmtId="0" fontId="0" fillId="0" borderId="0"/>
    <xf numFmtId="0" fontId="4" fillId="0" borderId="0"/>
    <xf numFmtId="0" fontId="7" fillId="0" borderId="0" applyNumberFormat="0" applyFill="0" applyBorder="0" applyAlignment="0" applyProtection="0"/>
  </cellStyleXfs>
  <cellXfs count="452">
    <xf numFmtId="0" fontId="0" fillId="0" borderId="0" xfId="0"/>
    <xf numFmtId="0" fontId="4" fillId="0" borderId="0" xfId="0" applyFont="1" applyAlignment="1">
      <alignment vertical="center"/>
    </xf>
    <xf numFmtId="0" fontId="0" fillId="0" borderId="0" xfId="0" applyAlignment="1">
      <alignment vertical="center"/>
    </xf>
    <xf numFmtId="0" fontId="5" fillId="0" borderId="0" xfId="1" applyFont="1" applyAlignment="1">
      <alignment vertical="center"/>
    </xf>
    <xf numFmtId="0" fontId="4" fillId="0" borderId="0" xfId="0" applyFont="1" applyAlignment="1">
      <alignment horizontal="left" vertical="center"/>
    </xf>
    <xf numFmtId="0" fontId="4" fillId="0" borderId="0" xfId="0" applyFont="1" applyAlignment="1">
      <alignment vertical="top"/>
    </xf>
    <xf numFmtId="0" fontId="4"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vertical="top" wrapText="1"/>
    </xf>
    <xf numFmtId="0" fontId="6" fillId="3" borderId="0" xfId="0" quotePrefix="1" applyFont="1" applyFill="1" applyAlignment="1">
      <alignment horizontal="left" vertical="top"/>
    </xf>
    <xf numFmtId="0" fontId="6" fillId="3" borderId="0" xfId="0" applyFont="1" applyFill="1" applyAlignment="1">
      <alignment horizontal="left" vertical="top"/>
    </xf>
    <xf numFmtId="0" fontId="4" fillId="3" borderId="0" xfId="0" applyFont="1" applyFill="1" applyAlignment="1">
      <alignment horizontal="left" vertical="center"/>
    </xf>
    <xf numFmtId="0" fontId="4" fillId="3" borderId="0" xfId="0" applyFont="1" applyFill="1" applyAlignment="1">
      <alignment horizontal="left" vertical="top"/>
    </xf>
    <xf numFmtId="0" fontId="4" fillId="3" borderId="0" xfId="0" applyFont="1" applyFill="1" applyAlignment="1">
      <alignment vertical="top"/>
    </xf>
    <xf numFmtId="0" fontId="6" fillId="3" borderId="0" xfId="0" applyFont="1" applyFill="1" applyAlignment="1">
      <alignment vertical="top"/>
    </xf>
    <xf numFmtId="0" fontId="4" fillId="3" borderId="0" xfId="0" quotePrefix="1" applyFont="1" applyFill="1" applyAlignment="1">
      <alignment horizontal="left" vertical="top"/>
    </xf>
    <xf numFmtId="0" fontId="4" fillId="0" borderId="0" xfId="0" applyFont="1" applyAlignment="1">
      <alignment vertical="top" wrapText="1"/>
    </xf>
    <xf numFmtId="0" fontId="5" fillId="0" borderId="0" xfId="0" applyFont="1" applyAlignment="1">
      <alignment vertical="center"/>
    </xf>
    <xf numFmtId="0" fontId="6" fillId="0" borderId="0" xfId="0" applyFont="1" applyAlignment="1">
      <alignment vertical="center"/>
    </xf>
    <xf numFmtId="0" fontId="4" fillId="3" borderId="0" xfId="0" applyFont="1" applyFill="1" applyAlignment="1">
      <alignment vertical="center"/>
    </xf>
    <xf numFmtId="0" fontId="10" fillId="0" borderId="0" xfId="0" applyFont="1" applyAlignment="1">
      <alignment vertical="center"/>
    </xf>
    <xf numFmtId="0" fontId="8" fillId="0" borderId="0" xfId="0" applyFont="1" applyAlignment="1">
      <alignment horizontal="left" vertical="top"/>
    </xf>
    <xf numFmtId="0" fontId="11" fillId="0" borderId="0" xfId="0" applyFont="1" applyAlignment="1">
      <alignment vertical="top"/>
    </xf>
    <xf numFmtId="0" fontId="4" fillId="3" borderId="0" xfId="0" applyFont="1" applyFill="1" applyAlignment="1">
      <alignment vertical="center" wrapText="1"/>
    </xf>
    <xf numFmtId="0" fontId="8" fillId="0" borderId="0" xfId="0" applyFont="1" applyAlignment="1">
      <alignment vertical="top"/>
    </xf>
    <xf numFmtId="0" fontId="0" fillId="0" borderId="0" xfId="0" applyAlignment="1">
      <alignment vertical="top" wrapText="1"/>
    </xf>
    <xf numFmtId="0" fontId="9" fillId="0" borderId="0" xfId="0" applyFont="1" applyAlignment="1">
      <alignment vertical="top" wrapText="1"/>
    </xf>
    <xf numFmtId="0" fontId="0" fillId="0" borderId="0" xfId="0" applyAlignment="1">
      <alignment vertical="center" wrapText="1"/>
    </xf>
    <xf numFmtId="0" fontId="4" fillId="0" borderId="0" xfId="0" applyFont="1" applyAlignment="1">
      <alignment vertical="center" wrapText="1"/>
    </xf>
    <xf numFmtId="0" fontId="6" fillId="3" borderId="0" xfId="0" applyFont="1" applyFill="1" applyAlignment="1">
      <alignment vertical="center"/>
    </xf>
    <xf numFmtId="0" fontId="8" fillId="0" borderId="0" xfId="0" quotePrefix="1" applyFont="1" applyAlignment="1">
      <alignment vertical="top" wrapText="1"/>
    </xf>
    <xf numFmtId="0" fontId="12" fillId="0" borderId="0" xfId="0" applyFont="1" applyAlignment="1">
      <alignment wrapText="1"/>
    </xf>
    <xf numFmtId="0" fontId="4" fillId="3" borderId="0" xfId="0" quotePrefix="1" applyFont="1" applyFill="1" applyAlignment="1">
      <alignment vertical="top" wrapText="1"/>
    </xf>
    <xf numFmtId="0" fontId="4" fillId="5" borderId="1" xfId="0" applyFont="1" applyFill="1" applyBorder="1" applyAlignment="1" applyProtection="1">
      <alignment horizontal="center" vertical="center" wrapText="1"/>
      <protection locked="0"/>
    </xf>
    <xf numFmtId="0" fontId="17" fillId="0" borderId="0" xfId="0" applyFont="1" applyAlignment="1">
      <alignment vertical="top"/>
    </xf>
    <xf numFmtId="0" fontId="17" fillId="3" borderId="1" xfId="0" applyFont="1" applyFill="1" applyBorder="1" applyAlignment="1">
      <alignment horizontal="center" vertical="top"/>
    </xf>
    <xf numFmtId="0" fontId="4" fillId="0" borderId="0" xfId="0" quotePrefix="1" applyFont="1" applyAlignment="1">
      <alignment horizontal="left" vertical="top" wrapText="1"/>
    </xf>
    <xf numFmtId="0" fontId="4" fillId="0" borderId="0" xfId="0" quotePrefix="1" applyFont="1" applyAlignment="1">
      <alignment vertical="top" wrapText="1"/>
    </xf>
    <xf numFmtId="0" fontId="8" fillId="3" borderId="0" xfId="0" applyFont="1" applyFill="1" applyAlignment="1">
      <alignment vertical="top" wrapText="1"/>
    </xf>
    <xf numFmtId="0" fontId="4" fillId="3" borderId="0" xfId="0" applyFont="1" applyFill="1" applyAlignment="1">
      <alignment vertical="top" wrapText="1"/>
    </xf>
    <xf numFmtId="0" fontId="22" fillId="0" borderId="0" xfId="0" applyFont="1" applyAlignment="1">
      <alignment vertical="center"/>
    </xf>
    <xf numFmtId="0" fontId="4" fillId="0" borderId="0" xfId="0" applyFont="1" applyAlignment="1">
      <alignment wrapText="1"/>
    </xf>
    <xf numFmtId="0" fontId="13" fillId="3" borderId="0" xfId="0" applyFont="1" applyFill="1" applyAlignment="1">
      <alignment vertical="center"/>
    </xf>
    <xf numFmtId="0" fontId="8" fillId="3"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top"/>
    </xf>
    <xf numFmtId="0" fontId="0" fillId="3" borderId="0" xfId="0" applyFill="1" applyAlignment="1">
      <alignment vertical="center"/>
    </xf>
    <xf numFmtId="0" fontId="0" fillId="3" borderId="0" xfId="0" applyFill="1" applyAlignment="1">
      <alignment vertical="top"/>
    </xf>
    <xf numFmtId="0" fontId="0" fillId="0" borderId="0" xfId="0" applyAlignment="1">
      <alignment vertical="top"/>
    </xf>
    <xf numFmtId="0" fontId="8" fillId="3" borderId="0" xfId="2" applyFont="1" applyFill="1" applyAlignment="1">
      <alignment horizontal="left" vertical="top" wrapText="1"/>
    </xf>
    <xf numFmtId="0" fontId="24" fillId="0" borderId="0" xfId="0" applyFont="1" applyAlignment="1">
      <alignment vertical="center"/>
    </xf>
    <xf numFmtId="0" fontId="4" fillId="5" borderId="1" xfId="0" applyFont="1" applyFill="1" applyBorder="1" applyAlignment="1" applyProtection="1">
      <alignment horizontal="center" vertical="center"/>
      <protection locked="0"/>
    </xf>
    <xf numFmtId="0" fontId="9" fillId="3" borderId="0" xfId="0" applyFont="1" applyFill="1" applyAlignment="1">
      <alignment vertical="top"/>
    </xf>
    <xf numFmtId="0" fontId="13" fillId="3" borderId="0" xfId="0" applyFont="1" applyFill="1" applyAlignment="1">
      <alignment vertical="center" wrapText="1"/>
    </xf>
    <xf numFmtId="49" fontId="4" fillId="5" borderId="1" xfId="0" applyNumberFormat="1" applyFont="1" applyFill="1" applyBorder="1" applyAlignment="1" applyProtection="1">
      <alignment horizontal="left" vertical="center"/>
      <protection locked="0"/>
    </xf>
    <xf numFmtId="0" fontId="4" fillId="10" borderId="0" xfId="0" applyFont="1" applyFill="1" applyAlignment="1">
      <alignment vertical="center"/>
    </xf>
    <xf numFmtId="0" fontId="4" fillId="9" borderId="0" xfId="0" applyFont="1" applyFill="1" applyAlignment="1">
      <alignment vertical="center"/>
    </xf>
    <xf numFmtId="0" fontId="0" fillId="10" borderId="0" xfId="0" applyFill="1" applyAlignment="1">
      <alignment vertical="center"/>
    </xf>
    <xf numFmtId="0" fontId="6" fillId="10" borderId="0" xfId="0" applyFont="1" applyFill="1" applyAlignment="1">
      <alignment vertical="center"/>
    </xf>
    <xf numFmtId="0" fontId="5" fillId="10" borderId="0" xfId="1" applyFont="1" applyFill="1" applyAlignment="1">
      <alignment vertical="center"/>
    </xf>
    <xf numFmtId="0" fontId="5" fillId="10" borderId="0" xfId="0" applyFont="1" applyFill="1" applyAlignment="1">
      <alignment vertical="center"/>
    </xf>
    <xf numFmtId="0" fontId="6" fillId="10" borderId="0" xfId="0" applyFont="1" applyFill="1" applyAlignment="1">
      <alignment vertical="top"/>
    </xf>
    <xf numFmtId="0" fontId="10" fillId="10" borderId="0" xfId="0" applyFont="1" applyFill="1" applyAlignment="1">
      <alignment vertical="center"/>
    </xf>
    <xf numFmtId="0" fontId="4" fillId="10" borderId="0" xfId="0" applyFont="1" applyFill="1" applyAlignment="1">
      <alignment vertical="top"/>
    </xf>
    <xf numFmtId="0" fontId="4" fillId="10" borderId="0" xfId="0" applyFont="1" applyFill="1" applyAlignment="1">
      <alignment horizontal="left" vertical="center"/>
    </xf>
    <xf numFmtId="0" fontId="6" fillId="3" borderId="0" xfId="0" applyFont="1" applyFill="1" applyAlignment="1">
      <alignment horizontal="left" vertical="top" wrapText="1"/>
    </xf>
    <xf numFmtId="0" fontId="6" fillId="8" borderId="0" xfId="0" applyFont="1" applyFill="1" applyAlignment="1">
      <alignment vertical="top"/>
    </xf>
    <xf numFmtId="0" fontId="4" fillId="8" borderId="0" xfId="0" applyFont="1" applyFill="1" applyAlignment="1">
      <alignment vertical="top"/>
    </xf>
    <xf numFmtId="0" fontId="6" fillId="8" borderId="0" xfId="0" quotePrefix="1" applyFont="1" applyFill="1" applyAlignment="1">
      <alignment vertical="center"/>
    </xf>
    <xf numFmtId="0" fontId="25" fillId="0" borderId="0" xfId="0" applyFont="1" applyAlignment="1">
      <alignment vertical="center"/>
    </xf>
    <xf numFmtId="0" fontId="0" fillId="3" borderId="0" xfId="0" applyFill="1"/>
    <xf numFmtId="0" fontId="1" fillId="4" borderId="0" xfId="0" applyFont="1" applyFill="1" applyAlignment="1">
      <alignment vertical="center" wrapText="1"/>
    </xf>
    <xf numFmtId="0" fontId="1" fillId="4" borderId="0" xfId="0" applyFont="1" applyFill="1" applyAlignment="1">
      <alignment vertical="center"/>
    </xf>
    <xf numFmtId="0" fontId="1" fillId="4" borderId="0" xfId="0" applyFont="1" applyFill="1" applyAlignment="1">
      <alignment horizontal="left" vertical="center" wrapText="1"/>
    </xf>
    <xf numFmtId="0" fontId="0" fillId="4" borderId="0" xfId="0" applyFill="1" applyAlignment="1">
      <alignment vertical="center"/>
    </xf>
    <xf numFmtId="0" fontId="1" fillId="4" borderId="0" xfId="0" applyFont="1" applyFill="1" applyAlignment="1">
      <alignment horizontal="left" vertical="center"/>
    </xf>
    <xf numFmtId="0" fontId="25" fillId="0" borderId="0" xfId="0" applyFont="1"/>
    <xf numFmtId="0" fontId="8" fillId="10" borderId="0" xfId="0" applyFont="1" applyFill="1" applyAlignment="1">
      <alignment horizontal="left" vertical="top"/>
    </xf>
    <xf numFmtId="0" fontId="8" fillId="10" borderId="0" xfId="0" applyFont="1" applyFill="1" applyAlignment="1">
      <alignment vertical="top"/>
    </xf>
    <xf numFmtId="0" fontId="4" fillId="10" borderId="0" xfId="0" applyFont="1" applyFill="1" applyAlignment="1">
      <alignment vertical="top" wrapText="1"/>
    </xf>
    <xf numFmtId="49" fontId="4" fillId="10" borderId="0" xfId="0" applyNumberFormat="1" applyFont="1" applyFill="1" applyAlignment="1">
      <alignment horizontal="left" vertical="top"/>
    </xf>
    <xf numFmtId="0" fontId="8" fillId="10" borderId="0" xfId="0" applyFont="1" applyFill="1" applyAlignment="1">
      <alignment horizontal="center" vertical="center"/>
    </xf>
    <xf numFmtId="0" fontId="8" fillId="5" borderId="1" xfId="0" applyFont="1" applyFill="1" applyBorder="1" applyAlignment="1" applyProtection="1">
      <alignment horizontal="center" vertical="center" wrapText="1"/>
      <protection locked="0"/>
    </xf>
    <xf numFmtId="0" fontId="9" fillId="10" borderId="0" xfId="0" applyFont="1" applyFill="1" applyAlignment="1">
      <alignment horizontal="left" vertical="top"/>
    </xf>
    <xf numFmtId="0" fontId="0" fillId="10" borderId="0" xfId="0" applyFill="1" applyAlignment="1">
      <alignment vertical="top" wrapText="1"/>
    </xf>
    <xf numFmtId="0" fontId="8" fillId="10" borderId="0" xfId="0" applyFont="1" applyFill="1" applyAlignment="1">
      <alignment horizontal="left" vertical="center"/>
    </xf>
    <xf numFmtId="0" fontId="6" fillId="10" borderId="0" xfId="0" quotePrefix="1" applyFont="1" applyFill="1" applyAlignment="1">
      <alignment horizontal="left" vertical="top" wrapText="1"/>
    </xf>
    <xf numFmtId="0" fontId="32" fillId="3" borderId="0" xfId="0" quotePrefix="1" applyFont="1" applyFill="1" applyAlignment="1">
      <alignment horizontal="left" vertical="top" wrapText="1"/>
    </xf>
    <xf numFmtId="4" fontId="26" fillId="7" borderId="0" xfId="0" applyNumberFormat="1" applyFont="1" applyFill="1" applyAlignment="1">
      <alignment vertical="top" wrapText="1"/>
    </xf>
    <xf numFmtId="0" fontId="2" fillId="4" borderId="0" xfId="0" applyFont="1" applyFill="1" applyAlignment="1">
      <alignment vertical="center"/>
    </xf>
    <xf numFmtId="0" fontId="0" fillId="4" borderId="0" xfId="0" applyFill="1" applyAlignment="1">
      <alignment vertical="center" wrapText="1"/>
    </xf>
    <xf numFmtId="0" fontId="6" fillId="3" borderId="0" xfId="0" applyFont="1" applyFill="1" applyAlignment="1">
      <alignment vertical="top" wrapText="1"/>
    </xf>
    <xf numFmtId="0" fontId="9" fillId="3" borderId="0" xfId="0" applyFont="1" applyFill="1" applyAlignment="1">
      <alignment vertical="top" wrapText="1"/>
    </xf>
    <xf numFmtId="0" fontId="8" fillId="3" borderId="0" xfId="0" applyFont="1" applyFill="1" applyAlignment="1">
      <alignment vertical="center" wrapText="1"/>
    </xf>
    <xf numFmtId="0" fontId="0" fillId="10" borderId="0" xfId="0" applyFill="1" applyAlignment="1">
      <alignment horizontal="left" vertical="center"/>
    </xf>
    <xf numFmtId="0" fontId="4" fillId="10" borderId="0" xfId="0" applyFont="1" applyFill="1" applyAlignment="1">
      <alignment horizontal="left" vertical="top"/>
    </xf>
    <xf numFmtId="0" fontId="34" fillId="10" borderId="0" xfId="0" applyFont="1" applyFill="1" applyAlignment="1">
      <alignment vertical="center"/>
    </xf>
    <xf numFmtId="0" fontId="34" fillId="0" borderId="0" xfId="0" applyFont="1" applyAlignment="1">
      <alignment vertical="center"/>
    </xf>
    <xf numFmtId="0" fontId="34" fillId="10" borderId="0" xfId="0" applyFont="1" applyFill="1" applyAlignment="1">
      <alignment vertical="top"/>
    </xf>
    <xf numFmtId="0" fontId="34" fillId="10" borderId="0" xfId="0" applyFont="1" applyFill="1" applyAlignment="1">
      <alignment horizontal="left" vertical="top"/>
    </xf>
    <xf numFmtId="0" fontId="34" fillId="0" borderId="0" xfId="0" applyFont="1" applyAlignment="1">
      <alignment vertical="top"/>
    </xf>
    <xf numFmtId="0" fontId="22" fillId="3" borderId="0" xfId="0" applyFont="1" applyFill="1" applyAlignment="1">
      <alignment vertical="center"/>
    </xf>
    <xf numFmtId="0" fontId="22" fillId="5" borderId="5" xfId="0" applyFont="1" applyFill="1" applyBorder="1" applyAlignment="1" applyProtection="1">
      <alignment horizontal="center" vertical="center"/>
      <protection locked="0"/>
    </xf>
    <xf numFmtId="0" fontId="22" fillId="3" borderId="0" xfId="0" applyFont="1" applyFill="1" applyAlignment="1">
      <alignment horizontal="center" vertical="center"/>
    </xf>
    <xf numFmtId="0" fontId="22" fillId="10" borderId="0" xfId="0" applyFont="1" applyFill="1" applyAlignment="1">
      <alignment vertical="center"/>
    </xf>
    <xf numFmtId="0" fontId="17" fillId="10" borderId="0" xfId="0" applyFont="1" applyFill="1" applyAlignment="1">
      <alignment horizontal="left" vertical="top" wrapText="1"/>
    </xf>
    <xf numFmtId="0" fontId="16" fillId="10" borderId="0" xfId="0" applyFont="1" applyFill="1" applyAlignment="1">
      <alignment vertical="top" wrapText="1"/>
    </xf>
    <xf numFmtId="0" fontId="36" fillId="3" borderId="0" xfId="0" applyFont="1" applyFill="1" applyAlignment="1">
      <alignment horizontal="left" vertical="top"/>
    </xf>
    <xf numFmtId="0" fontId="16" fillId="0" borderId="0" xfId="0" applyFont="1" applyAlignment="1">
      <alignment vertical="top" wrapText="1"/>
    </xf>
    <xf numFmtId="0" fontId="17" fillId="10" borderId="0" xfId="0" applyFont="1" applyFill="1" applyAlignment="1">
      <alignment horizontal="left" vertical="top"/>
    </xf>
    <xf numFmtId="0" fontId="13" fillId="3" borderId="0" xfId="0" applyFont="1" applyFill="1" applyAlignment="1">
      <alignment horizontal="left" vertical="center"/>
    </xf>
    <xf numFmtId="0" fontId="13" fillId="3" borderId="0" xfId="0" applyFont="1" applyFill="1" applyAlignment="1">
      <alignment vertical="top"/>
    </xf>
    <xf numFmtId="0" fontId="37" fillId="3" borderId="0" xfId="0" applyFont="1" applyFill="1" applyAlignment="1">
      <alignment vertical="top"/>
    </xf>
    <xf numFmtId="0" fontId="37" fillId="3" borderId="0" xfId="0" applyFont="1" applyFill="1" applyAlignment="1">
      <alignment vertical="center"/>
    </xf>
    <xf numFmtId="0" fontId="8" fillId="10" borderId="0" xfId="0" applyFont="1" applyFill="1" applyAlignment="1">
      <alignment vertical="top" wrapText="1"/>
    </xf>
    <xf numFmtId="0" fontId="4" fillId="3" borderId="1" xfId="0" applyFont="1" applyFill="1" applyBorder="1" applyAlignment="1" applyProtection="1">
      <alignment horizontal="left" vertical="center"/>
      <protection locked="0"/>
    </xf>
    <xf numFmtId="0" fontId="39" fillId="0" borderId="0" xfId="0" applyFont="1" applyAlignment="1">
      <alignment vertical="center"/>
    </xf>
    <xf numFmtId="0" fontId="6" fillId="8" borderId="0" xfId="0" applyFont="1" applyFill="1" applyAlignment="1">
      <alignment vertical="center"/>
    </xf>
    <xf numFmtId="0" fontId="0" fillId="4" borderId="0" xfId="0" applyFill="1" applyAlignment="1">
      <alignment horizontal="left" vertical="center"/>
    </xf>
    <xf numFmtId="0" fontId="2" fillId="4" borderId="0" xfId="0" applyFont="1" applyFill="1" applyAlignment="1">
      <alignment horizontal="left" vertical="center"/>
    </xf>
    <xf numFmtId="49" fontId="4" fillId="3" borderId="0" xfId="0" applyNumberFormat="1" applyFont="1" applyFill="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4" fontId="8" fillId="7" borderId="8" xfId="0" applyNumberFormat="1" applyFont="1" applyFill="1" applyBorder="1" applyAlignment="1" applyProtection="1">
      <alignment horizontal="right" vertical="center" wrapText="1" indent="1"/>
      <protection locked="0"/>
    </xf>
    <xf numFmtId="0" fontId="4" fillId="0" borderId="0" xfId="0" applyFont="1" applyAlignment="1">
      <alignment horizontal="left"/>
    </xf>
    <xf numFmtId="0" fontId="4" fillId="3" borderId="0" xfId="0" applyFont="1" applyFill="1" applyAlignment="1">
      <alignment horizontal="left" vertical="top" wrapText="1"/>
    </xf>
    <xf numFmtId="0" fontId="5" fillId="3" borderId="0" xfId="0" applyFont="1" applyFill="1" applyAlignment="1">
      <alignment vertical="center"/>
    </xf>
    <xf numFmtId="0" fontId="8" fillId="0" borderId="0" xfId="0" applyFont="1" applyAlignment="1">
      <alignment wrapText="1"/>
    </xf>
    <xf numFmtId="0" fontId="18" fillId="2" borderId="6" xfId="0" applyFont="1" applyFill="1" applyBorder="1" applyAlignment="1">
      <alignment horizontal="left" vertical="center" wrapText="1"/>
    </xf>
    <xf numFmtId="0" fontId="8" fillId="0" borderId="6" xfId="0" applyFont="1" applyBorder="1" applyAlignment="1">
      <alignment wrapText="1"/>
    </xf>
    <xf numFmtId="0" fontId="18" fillId="2" borderId="7" xfId="0" applyFont="1" applyFill="1" applyBorder="1" applyAlignment="1">
      <alignment horizontal="left" vertical="center" wrapText="1"/>
    </xf>
    <xf numFmtId="0" fontId="8" fillId="0" borderId="7" xfId="0" applyFont="1" applyBorder="1" applyAlignment="1">
      <alignment wrapText="1"/>
    </xf>
    <xf numFmtId="0" fontId="6" fillId="2" borderId="8" xfId="0" quotePrefix="1" applyFont="1" applyFill="1" applyBorder="1" applyAlignment="1">
      <alignment horizontal="left" vertical="top" wrapText="1"/>
    </xf>
    <xf numFmtId="0" fontId="6" fillId="2" borderId="8" xfId="0" applyFont="1" applyFill="1" applyBorder="1" applyAlignment="1">
      <alignment horizontal="left" vertical="top" wrapText="1"/>
    </xf>
    <xf numFmtId="0" fontId="26" fillId="2" borderId="8" xfId="0" applyFont="1" applyFill="1" applyBorder="1" applyAlignment="1">
      <alignment horizontal="left" vertical="top" wrapText="1"/>
    </xf>
    <xf numFmtId="0" fontId="4" fillId="3" borderId="8" xfId="0" applyFont="1" applyFill="1" applyBorder="1" applyAlignment="1">
      <alignment vertical="top" wrapText="1"/>
    </xf>
    <xf numFmtId="0" fontId="4" fillId="0" borderId="8" xfId="0" applyFont="1" applyBorder="1" applyAlignment="1">
      <alignment vertical="top" wrapText="1"/>
    </xf>
    <xf numFmtId="0" fontId="8" fillId="0" borderId="8" xfId="0" applyFont="1" applyBorder="1" applyAlignment="1">
      <alignment wrapText="1"/>
    </xf>
    <xf numFmtId="0" fontId="8" fillId="3" borderId="8" xfId="0" applyFont="1" applyFill="1" applyBorder="1" applyAlignment="1">
      <alignment horizontal="center" vertical="center" wrapText="1"/>
    </xf>
    <xf numFmtId="4" fontId="8" fillId="3" borderId="8" xfId="0" applyNumberFormat="1" applyFont="1" applyFill="1" applyBorder="1" applyAlignment="1">
      <alignment horizontal="right" vertical="center" wrapText="1" indent="1"/>
    </xf>
    <xf numFmtId="0" fontId="6" fillId="2" borderId="8" xfId="0" applyFont="1" applyFill="1" applyBorder="1" applyAlignment="1">
      <alignment vertical="top" wrapText="1"/>
    </xf>
    <xf numFmtId="0" fontId="6" fillId="0" borderId="8" xfId="0" applyFont="1" applyBorder="1" applyAlignment="1">
      <alignment vertical="top" wrapText="1"/>
    </xf>
    <xf numFmtId="0" fontId="17" fillId="2" borderId="8" xfId="0" applyFont="1" applyFill="1" applyBorder="1" applyAlignment="1">
      <alignment horizontal="center" vertical="center" wrapText="1"/>
    </xf>
    <xf numFmtId="0" fontId="17" fillId="0" borderId="8" xfId="0" applyFont="1" applyBorder="1" applyAlignment="1">
      <alignment wrapText="1"/>
    </xf>
    <xf numFmtId="0" fontId="6" fillId="0" borderId="8" xfId="0" applyFont="1" applyBorder="1"/>
    <xf numFmtId="4" fontId="6" fillId="2" borderId="8" xfId="0" applyNumberFormat="1" applyFont="1" applyFill="1" applyBorder="1" applyAlignment="1">
      <alignment horizontal="right" vertical="center" indent="1"/>
    </xf>
    <xf numFmtId="49" fontId="6" fillId="2" borderId="8" xfId="0" quotePrefix="1" applyNumberFormat="1" applyFont="1" applyFill="1" applyBorder="1" applyAlignment="1">
      <alignment horizontal="left" vertical="top" wrapText="1"/>
    </xf>
    <xf numFmtId="49" fontId="17" fillId="2" borderId="8" xfId="0" quotePrefix="1" applyNumberFormat="1" applyFont="1" applyFill="1" applyBorder="1" applyAlignment="1">
      <alignment vertical="top" wrapText="1"/>
    </xf>
    <xf numFmtId="49" fontId="8" fillId="3" borderId="8" xfId="0" quotePrefix="1" applyNumberFormat="1" applyFont="1" applyFill="1" applyBorder="1" applyAlignment="1">
      <alignment vertical="top" wrapText="1"/>
    </xf>
    <xf numFmtId="0" fontId="20" fillId="0" borderId="0" xfId="0" applyFont="1" applyAlignment="1">
      <alignment vertical="center"/>
    </xf>
    <xf numFmtId="0" fontId="6" fillId="2" borderId="0" xfId="0" quotePrefix="1" applyFont="1" applyFill="1" applyAlignment="1">
      <alignment horizontal="left" vertical="top" wrapText="1"/>
    </xf>
    <xf numFmtId="0" fontId="4" fillId="3" borderId="8" xfId="0" quotePrefix="1" applyFont="1" applyFill="1" applyBorder="1" applyAlignment="1">
      <alignment horizontal="left" vertical="top" wrapText="1"/>
    </xf>
    <xf numFmtId="0" fontId="4" fillId="3" borderId="8" xfId="0" applyFont="1" applyFill="1" applyBorder="1" applyAlignment="1">
      <alignment horizontal="left" vertical="top" wrapText="1"/>
    </xf>
    <xf numFmtId="0" fontId="6" fillId="8" borderId="8" xfId="0" quotePrefix="1" applyFont="1" applyFill="1" applyBorder="1" applyAlignment="1">
      <alignment horizontal="left" vertical="top" wrapText="1"/>
    </xf>
    <xf numFmtId="0" fontId="6" fillId="8" borderId="8" xfId="0" applyFont="1" applyFill="1" applyBorder="1" applyAlignment="1">
      <alignment horizontal="left" vertical="top" wrapText="1"/>
    </xf>
    <xf numFmtId="0" fontId="6" fillId="8" borderId="0" xfId="0" quotePrefix="1" applyFont="1" applyFill="1" applyAlignment="1">
      <alignment horizontal="left" vertical="top" wrapText="1"/>
    </xf>
    <xf numFmtId="0" fontId="6" fillId="8" borderId="0" xfId="0" applyFont="1" applyFill="1" applyAlignment="1">
      <alignment horizontal="left" vertical="top" wrapText="1"/>
    </xf>
    <xf numFmtId="0" fontId="19" fillId="2" borderId="0" xfId="0" quotePrefix="1" applyFont="1" applyFill="1" applyAlignment="1">
      <alignment horizontal="left" vertical="top" wrapText="1"/>
    </xf>
    <xf numFmtId="0" fontId="19" fillId="2" borderId="0" xfId="0" applyFont="1" applyFill="1" applyAlignment="1">
      <alignment horizontal="left" vertical="top" wrapText="1"/>
    </xf>
    <xf numFmtId="0" fontId="4" fillId="3" borderId="5" xfId="0" applyFont="1" applyFill="1" applyBorder="1" applyAlignment="1">
      <alignment horizontal="center" vertical="center" wrapText="1"/>
    </xf>
    <xf numFmtId="0" fontId="6" fillId="8" borderId="0" xfId="0" quotePrefix="1" applyFont="1" applyFill="1" applyAlignment="1">
      <alignment horizontal="right" vertical="center"/>
    </xf>
    <xf numFmtId="0" fontId="6" fillId="8" borderId="0" xfId="0" applyFont="1" applyFill="1" applyAlignment="1">
      <alignment horizontal="right" vertical="top"/>
    </xf>
    <xf numFmtId="0" fontId="4" fillId="8" borderId="0" xfId="0" quotePrefix="1" applyFont="1" applyFill="1" applyAlignment="1">
      <alignment vertical="top" wrapText="1"/>
    </xf>
    <xf numFmtId="0" fontId="9" fillId="8" borderId="0" xfId="0" applyFont="1" applyFill="1" applyAlignment="1">
      <alignment vertical="top" wrapText="1"/>
    </xf>
    <xf numFmtId="0" fontId="8" fillId="3" borderId="0" xfId="0" applyFont="1" applyFill="1" applyAlignment="1">
      <alignment horizontal="left" vertical="center" wrapText="1"/>
    </xf>
    <xf numFmtId="0" fontId="0" fillId="0" borderId="0" xfId="0" applyAlignment="1">
      <alignment wrapText="1"/>
    </xf>
    <xf numFmtId="49" fontId="30" fillId="3" borderId="3" xfId="0" applyNumberFormat="1" applyFont="1" applyFill="1" applyBorder="1" applyAlignment="1">
      <alignment horizontal="left"/>
    </xf>
    <xf numFmtId="49" fontId="30" fillId="3" borderId="4" xfId="0" applyNumberFormat="1" applyFont="1" applyFill="1" applyBorder="1" applyAlignment="1">
      <alignment horizontal="left"/>
    </xf>
    <xf numFmtId="0" fontId="4" fillId="3" borderId="0" xfId="0" quotePrefix="1" applyFont="1" applyFill="1" applyAlignment="1">
      <alignment horizontal="right" vertical="top" wrapText="1"/>
    </xf>
    <xf numFmtId="0" fontId="4" fillId="0" borderId="0" xfId="0" applyFont="1"/>
    <xf numFmtId="0" fontId="4" fillId="7" borderId="1" xfId="0" applyFont="1" applyFill="1" applyBorder="1" applyAlignment="1" applyProtection="1">
      <alignment vertical="top"/>
      <protection locked="0"/>
    </xf>
    <xf numFmtId="0" fontId="9" fillId="0" borderId="0" xfId="0" applyFont="1" applyAlignment="1">
      <alignment horizontal="right" vertical="top"/>
    </xf>
    <xf numFmtId="0" fontId="4" fillId="5" borderId="1" xfId="0" applyFont="1" applyFill="1" applyBorder="1" applyAlignment="1" applyProtection="1">
      <alignment vertical="top"/>
      <protection locked="0"/>
    </xf>
    <xf numFmtId="0" fontId="0" fillId="8" borderId="0" xfId="0" applyFill="1"/>
    <xf numFmtId="0" fontId="4" fillId="8" borderId="0" xfId="0" quotePrefix="1" applyFont="1" applyFill="1" applyAlignment="1">
      <alignment horizontal="right" vertical="top" wrapText="1" indent="1"/>
    </xf>
    <xf numFmtId="0" fontId="45" fillId="0" borderId="0" xfId="0" applyFont="1" applyAlignment="1">
      <alignment vertical="center"/>
    </xf>
    <xf numFmtId="0" fontId="4" fillId="3" borderId="5" xfId="0" applyFont="1" applyFill="1" applyBorder="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4" fontId="4" fillId="5" borderId="1" xfId="0" applyNumberFormat="1" applyFont="1" applyFill="1" applyBorder="1" applyAlignment="1" applyProtection="1">
      <alignment horizontal="center" vertical="center"/>
      <protection locked="0"/>
    </xf>
    <xf numFmtId="0" fontId="28" fillId="0" borderId="0" xfId="0" applyFont="1" applyAlignment="1">
      <alignment vertical="center"/>
    </xf>
    <xf numFmtId="4" fontId="4" fillId="3" borderId="5" xfId="0" applyNumberFormat="1" applyFont="1" applyFill="1" applyBorder="1" applyAlignment="1">
      <alignment horizontal="center" vertical="center"/>
    </xf>
    <xf numFmtId="4" fontId="4" fillId="7" borderId="1" xfId="0" applyNumberFormat="1" applyFont="1" applyFill="1" applyBorder="1" applyAlignment="1" applyProtection="1">
      <alignment horizontal="center" vertical="center"/>
      <protection locked="0"/>
    </xf>
    <xf numFmtId="0" fontId="1" fillId="11" borderId="0" xfId="0" applyFont="1" applyFill="1" applyAlignment="1">
      <alignment vertical="center"/>
    </xf>
    <xf numFmtId="0" fontId="8" fillId="10" borderId="0" xfId="0" quotePrefix="1" applyFont="1" applyFill="1" applyAlignment="1">
      <alignment vertical="top" wrapText="1"/>
    </xf>
    <xf numFmtId="0" fontId="8" fillId="10" borderId="0" xfId="0" applyFont="1" applyFill="1" applyAlignment="1">
      <alignment wrapText="1"/>
    </xf>
    <xf numFmtId="0" fontId="8" fillId="3" borderId="8"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0" borderId="0" xfId="0" applyFont="1" applyFill="1" applyAlignment="1">
      <alignment horizontal="left" vertical="center" wrapText="1"/>
    </xf>
    <xf numFmtId="0" fontId="8" fillId="10" borderId="6" xfId="0" applyFont="1" applyFill="1" applyBorder="1" applyAlignment="1">
      <alignment wrapText="1"/>
    </xf>
    <xf numFmtId="0" fontId="8" fillId="10" borderId="7" xfId="0" applyFont="1" applyFill="1" applyBorder="1" applyAlignment="1">
      <alignment wrapText="1"/>
    </xf>
    <xf numFmtId="9" fontId="8" fillId="3" borderId="8" xfId="0" applyNumberFormat="1" applyFont="1" applyFill="1" applyBorder="1" applyAlignment="1">
      <alignment horizontal="left" vertical="center" wrapText="1"/>
    </xf>
    <xf numFmtId="164" fontId="8" fillId="3" borderId="8" xfId="0" applyNumberFormat="1" applyFont="1" applyFill="1" applyBorder="1" applyAlignment="1">
      <alignment horizontal="right" vertical="center" wrapText="1"/>
    </xf>
    <xf numFmtId="0" fontId="11" fillId="0" borderId="0" xfId="0" applyFont="1" applyAlignment="1">
      <alignment vertical="top" wrapText="1"/>
    </xf>
    <xf numFmtId="0" fontId="8" fillId="0" borderId="8" xfId="0" applyFont="1" applyBorder="1" applyAlignment="1">
      <alignment vertical="top" wrapText="1"/>
    </xf>
    <xf numFmtId="9" fontId="17" fillId="2" borderId="8" xfId="0" applyNumberFormat="1" applyFont="1" applyFill="1" applyBorder="1" applyAlignment="1">
      <alignment horizontal="left" vertical="center" wrapText="1"/>
    </xf>
    <xf numFmtId="164" fontId="17" fillId="2" borderId="8" xfId="0" applyNumberFormat="1" applyFont="1" applyFill="1" applyBorder="1" applyAlignment="1">
      <alignment horizontal="center" vertical="center" wrapText="1"/>
    </xf>
    <xf numFmtId="164" fontId="6" fillId="2" borderId="8" xfId="0" applyNumberFormat="1" applyFont="1" applyFill="1" applyBorder="1" applyAlignment="1">
      <alignment horizontal="right" vertical="center" indent="1"/>
    </xf>
    <xf numFmtId="0" fontId="25" fillId="0" borderId="0" xfId="0" applyFont="1" applyAlignment="1">
      <alignment vertical="top"/>
    </xf>
    <xf numFmtId="0" fontId="4" fillId="0" borderId="0" xfId="0" applyFont="1" applyAlignment="1">
      <alignment horizontal="center" vertical="center" wrapText="1"/>
    </xf>
    <xf numFmtId="3" fontId="8" fillId="3" borderId="8" xfId="0" applyNumberFormat="1" applyFont="1" applyFill="1" applyBorder="1" applyAlignment="1">
      <alignment horizontal="right" vertical="center" wrapText="1"/>
    </xf>
    <xf numFmtId="164" fontId="8" fillId="3" borderId="8" xfId="0" applyNumberFormat="1" applyFont="1" applyFill="1" applyBorder="1" applyAlignment="1">
      <alignment horizontal="right" vertical="center" wrapText="1" indent="1"/>
    </xf>
    <xf numFmtId="16" fontId="17" fillId="10" borderId="8" xfId="0" quotePrefix="1" applyNumberFormat="1" applyFont="1" applyFill="1" applyBorder="1" applyAlignment="1">
      <alignment vertical="top" wrapText="1"/>
    </xf>
    <xf numFmtId="0" fontId="6" fillId="10" borderId="8" xfId="0" applyFont="1" applyFill="1" applyBorder="1" applyAlignment="1">
      <alignment vertical="top" wrapText="1"/>
    </xf>
    <xf numFmtId="0" fontId="17" fillId="10" borderId="8" xfId="0" applyFont="1" applyFill="1" applyBorder="1" applyAlignment="1">
      <alignment horizontal="center" vertical="center" wrapText="1"/>
    </xf>
    <xf numFmtId="0" fontId="17" fillId="10" borderId="8" xfId="0" applyFont="1" applyFill="1" applyBorder="1" applyAlignment="1">
      <alignment wrapText="1"/>
    </xf>
    <xf numFmtId="0" fontId="6" fillId="10" borderId="8" xfId="0" applyFont="1" applyFill="1" applyBorder="1"/>
    <xf numFmtId="4" fontId="6" fillId="10" borderId="8" xfId="0" applyNumberFormat="1" applyFont="1" applyFill="1" applyBorder="1" applyAlignment="1">
      <alignment horizontal="right" vertical="center" indent="1"/>
    </xf>
    <xf numFmtId="0" fontId="4" fillId="0" borderId="8" xfId="0" applyFont="1" applyBorder="1" applyAlignment="1">
      <alignment horizontal="left" vertical="top" wrapText="1" indent="1"/>
    </xf>
    <xf numFmtId="0" fontId="8" fillId="10" borderId="0" xfId="0" applyFont="1" applyFill="1" applyAlignment="1">
      <alignment horizontal="center" vertical="center" wrapText="1"/>
    </xf>
    <xf numFmtId="164" fontId="4" fillId="3" borderId="8" xfId="0" applyNumberFormat="1" applyFont="1" applyFill="1" applyBorder="1" applyAlignment="1">
      <alignment vertical="top" wrapText="1"/>
    </xf>
    <xf numFmtId="4" fontId="4" fillId="0" borderId="0" xfId="0" applyNumberFormat="1" applyFont="1" applyAlignment="1">
      <alignment horizontal="right" vertical="top" wrapText="1" indent="1"/>
    </xf>
    <xf numFmtId="0" fontId="4" fillId="10" borderId="8" xfId="0" quotePrefix="1" applyFont="1" applyFill="1" applyBorder="1" applyAlignment="1">
      <alignment horizontal="left" vertical="top" wrapText="1"/>
    </xf>
    <xf numFmtId="0" fontId="4" fillId="10" borderId="8" xfId="0" applyFont="1" applyFill="1" applyBorder="1" applyAlignment="1">
      <alignment horizontal="left" vertical="top" wrapText="1"/>
    </xf>
    <xf numFmtId="164" fontId="4" fillId="10" borderId="8" xfId="0" applyNumberFormat="1" applyFont="1" applyFill="1" applyBorder="1" applyAlignment="1">
      <alignment horizontal="left" vertical="top" wrapText="1"/>
    </xf>
    <xf numFmtId="164" fontId="4" fillId="0" borderId="8" xfId="0" applyNumberFormat="1" applyFont="1" applyBorder="1" applyAlignment="1">
      <alignment horizontal="right" vertical="center" indent="1"/>
    </xf>
    <xf numFmtId="4" fontId="0" fillId="0" borderId="0" xfId="0" applyNumberFormat="1" applyAlignment="1">
      <alignment horizontal="right" vertical="center" indent="1"/>
    </xf>
    <xf numFmtId="4" fontId="4" fillId="10" borderId="0" xfId="0" applyNumberFormat="1" applyFont="1" applyFill="1" applyAlignment="1">
      <alignment horizontal="right" vertical="center" indent="1"/>
    </xf>
    <xf numFmtId="0" fontId="4" fillId="3" borderId="8" xfId="0" applyFont="1" applyFill="1" applyBorder="1" applyAlignment="1">
      <alignment vertical="top"/>
    </xf>
    <xf numFmtId="164" fontId="4" fillId="3" borderId="8" xfId="0" applyNumberFormat="1" applyFont="1" applyFill="1" applyBorder="1" applyAlignment="1">
      <alignment horizontal="right" vertical="top" wrapText="1"/>
    </xf>
    <xf numFmtId="164" fontId="6" fillId="8" borderId="8" xfId="0" applyNumberFormat="1" applyFont="1" applyFill="1" applyBorder="1" applyAlignment="1">
      <alignment vertical="top" wrapText="1"/>
    </xf>
    <xf numFmtId="4" fontId="6" fillId="0" borderId="0" xfId="0" applyNumberFormat="1" applyFont="1" applyAlignment="1">
      <alignment horizontal="right" vertical="top" wrapText="1" indent="1"/>
    </xf>
    <xf numFmtId="0" fontId="6" fillId="10" borderId="0" xfId="0" applyFont="1" applyFill="1" applyAlignment="1">
      <alignment horizontal="left" vertical="top" wrapText="1"/>
    </xf>
    <xf numFmtId="0" fontId="6" fillId="10" borderId="8" xfId="0" applyFont="1" applyFill="1" applyBorder="1" applyAlignment="1">
      <alignment horizontal="left" vertical="top" wrapText="1"/>
    </xf>
    <xf numFmtId="4" fontId="6" fillId="10" borderId="8" xfId="0" applyNumberFormat="1" applyFont="1" applyFill="1" applyBorder="1" applyAlignment="1">
      <alignment horizontal="right" vertical="top" wrapText="1" indent="1"/>
    </xf>
    <xf numFmtId="0" fontId="4" fillId="10" borderId="0" xfId="0" applyFont="1" applyFill="1" applyAlignment="1">
      <alignment horizontal="right" vertical="center" indent="1"/>
    </xf>
    <xf numFmtId="0" fontId="6" fillId="8" borderId="0" xfId="0" applyFont="1" applyFill="1" applyAlignment="1">
      <alignment horizontal="left" vertical="top"/>
    </xf>
    <xf numFmtId="0" fontId="4" fillId="10" borderId="0" xfId="0" quotePrefix="1" applyFont="1" applyFill="1" applyAlignment="1">
      <alignment horizontal="left" vertical="top" wrapText="1"/>
    </xf>
    <xf numFmtId="0" fontId="4" fillId="10" borderId="0" xfId="0" applyFont="1" applyFill="1" applyAlignment="1">
      <alignment horizontal="left" vertical="top" wrapText="1"/>
    </xf>
    <xf numFmtId="0" fontId="19" fillId="2" borderId="0" xfId="0" applyFont="1" applyFill="1" applyAlignment="1">
      <alignment horizontal="left" vertical="top"/>
    </xf>
    <xf numFmtId="164" fontId="19" fillId="2" borderId="0" xfId="0" applyNumberFormat="1" applyFont="1" applyFill="1" applyAlignment="1">
      <alignment vertical="top" wrapText="1"/>
    </xf>
    <xf numFmtId="0" fontId="0" fillId="10" borderId="0" xfId="0" applyFill="1"/>
    <xf numFmtId="0" fontId="5" fillId="10" borderId="0" xfId="0" applyFont="1" applyFill="1"/>
    <xf numFmtId="0" fontId="4" fillId="12" borderId="0" xfId="0" quotePrefix="1" applyFont="1" applyFill="1" applyAlignment="1">
      <alignment horizontal="center" vertical="center" wrapText="1"/>
    </xf>
    <xf numFmtId="0" fontId="4" fillId="10" borderId="0" xfId="0" applyFont="1" applyFill="1" applyAlignment="1">
      <alignment vertical="center" wrapText="1"/>
    </xf>
    <xf numFmtId="0" fontId="4" fillId="10" borderId="0" xfId="0" applyFont="1" applyFill="1"/>
    <xf numFmtId="0" fontId="47" fillId="10" borderId="0" xfId="0" applyFont="1" applyFill="1"/>
    <xf numFmtId="0" fontId="47" fillId="10" borderId="0" xfId="0" applyFont="1" applyFill="1" applyAlignment="1">
      <alignment wrapText="1"/>
    </xf>
    <xf numFmtId="0" fontId="47" fillId="10" borderId="0" xfId="0" applyFont="1" applyFill="1" applyAlignment="1">
      <alignment horizontal="left"/>
    </xf>
    <xf numFmtId="0" fontId="47" fillId="0" borderId="0" xfId="0" applyFont="1"/>
    <xf numFmtId="0" fontId="46" fillId="14" borderId="0" xfId="0" applyFont="1" applyFill="1"/>
    <xf numFmtId="0" fontId="2" fillId="4" borderId="0" xfId="0" applyFont="1" applyFill="1" applyAlignment="1">
      <alignment horizontal="left" vertical="center" wrapText="1"/>
    </xf>
    <xf numFmtId="0" fontId="5" fillId="0" borderId="0" xfId="0" applyFont="1"/>
    <xf numFmtId="0" fontId="4" fillId="8" borderId="0" xfId="0" applyFont="1" applyFill="1" applyAlignment="1">
      <alignment vertical="center"/>
    </xf>
    <xf numFmtId="0" fontId="8" fillId="7" borderId="19" xfId="0" applyFont="1" applyFill="1" applyBorder="1" applyAlignment="1" applyProtection="1">
      <alignment vertical="top" wrapText="1"/>
      <protection locked="0"/>
    </xf>
    <xf numFmtId="0" fontId="18" fillId="0" borderId="0" xfId="0" applyFont="1" applyAlignment="1" applyProtection="1">
      <alignment horizontal="center" wrapText="1"/>
      <protection locked="0"/>
    </xf>
    <xf numFmtId="0" fontId="18" fillId="0" borderId="0" xfId="0" applyFont="1" applyAlignment="1">
      <alignment horizontal="center"/>
    </xf>
    <xf numFmtId="0" fontId="21" fillId="0" borderId="0" xfId="0" applyFont="1" applyAlignment="1" applyProtection="1">
      <alignment horizontal="center" wrapText="1"/>
      <protection locked="0"/>
    </xf>
    <xf numFmtId="0" fontId="21" fillId="0" borderId="0" xfId="0" applyFont="1" applyAlignment="1">
      <alignment horizontal="center"/>
    </xf>
    <xf numFmtId="49" fontId="30" fillId="3" borderId="2" xfId="0" quotePrefix="1" applyNumberFormat="1" applyFont="1" applyFill="1" applyBorder="1" applyAlignment="1">
      <alignment horizontal="left" vertical="top"/>
    </xf>
    <xf numFmtId="10" fontId="4" fillId="10" borderId="0" xfId="0" applyNumberFormat="1" applyFont="1" applyFill="1" applyAlignment="1">
      <alignment horizontal="right" vertical="top" wrapText="1" indent="1"/>
    </xf>
    <xf numFmtId="164" fontId="8" fillId="7" borderId="8" xfId="0" applyNumberFormat="1" applyFont="1" applyFill="1" applyBorder="1" applyAlignment="1" applyProtection="1">
      <alignment horizontal="right" vertical="center" wrapText="1" indent="1"/>
      <protection locked="0"/>
    </xf>
    <xf numFmtId="0" fontId="4" fillId="0" borderId="0" xfId="0" applyFont="1" applyAlignment="1">
      <alignment vertical="center" wrapText="1"/>
    </xf>
    <xf numFmtId="0" fontId="0" fillId="0" borderId="0" xfId="0" applyAlignment="1">
      <alignment vertical="center" wrapText="1"/>
    </xf>
    <xf numFmtId="0" fontId="4" fillId="3" borderId="2" xfId="0" applyFont="1" applyFill="1" applyBorder="1" applyAlignment="1">
      <alignment vertical="center" wrapText="1"/>
    </xf>
    <xf numFmtId="0" fontId="0" fillId="3" borderId="4" xfId="0" applyFill="1" applyBorder="1" applyAlignment="1">
      <alignment vertical="center" wrapText="1"/>
    </xf>
    <xf numFmtId="0" fontId="3" fillId="2" borderId="0" xfId="0" applyFont="1" applyFill="1" applyAlignment="1">
      <alignment vertical="center" wrapText="1"/>
    </xf>
    <xf numFmtId="0" fontId="0" fillId="2" borderId="0" xfId="0" applyFill="1" applyAlignment="1">
      <alignment vertical="center" wrapText="1"/>
    </xf>
    <xf numFmtId="0" fontId="4" fillId="3" borderId="0" xfId="0" applyFont="1" applyFill="1" applyAlignment="1">
      <alignment horizontal="left" vertical="top" wrapText="1"/>
    </xf>
    <xf numFmtId="0" fontId="0" fillId="3" borderId="0" xfId="0" applyFill="1" applyAlignment="1">
      <alignment wrapText="1"/>
    </xf>
    <xf numFmtId="0" fontId="8" fillId="3" borderId="0" xfId="0" applyFont="1" applyFill="1" applyAlignment="1">
      <alignment horizontal="left" vertical="top" wrapText="1"/>
    </xf>
    <xf numFmtId="0" fontId="23" fillId="3" borderId="0" xfId="0" applyFont="1" applyFill="1" applyAlignment="1">
      <alignment vertical="top" wrapText="1"/>
    </xf>
    <xf numFmtId="0" fontId="6" fillId="3" borderId="0" xfId="0" applyFont="1" applyFill="1" applyAlignment="1">
      <alignment horizontal="left" vertical="top" wrapText="1"/>
    </xf>
    <xf numFmtId="0" fontId="0" fillId="3" borderId="0" xfId="0" applyFill="1" applyAlignment="1">
      <alignment horizontal="left" vertical="top" wrapText="1"/>
    </xf>
    <xf numFmtId="0" fontId="4" fillId="3" borderId="0" xfId="0" applyFont="1" applyFill="1" applyAlignment="1">
      <alignment vertical="top" wrapText="1"/>
    </xf>
    <xf numFmtId="0" fontId="0" fillId="3" borderId="0" xfId="0" applyFill="1" applyAlignment="1">
      <alignment vertical="top" wrapText="1"/>
    </xf>
    <xf numFmtId="0" fontId="8" fillId="3" borderId="0" xfId="0" applyFont="1" applyFill="1" applyAlignment="1">
      <alignment vertical="top" wrapText="1"/>
    </xf>
    <xf numFmtId="0" fontId="12" fillId="3" borderId="0" xfId="0" applyFont="1" applyFill="1" applyAlignment="1">
      <alignment vertical="top" wrapText="1"/>
    </xf>
    <xf numFmtId="0" fontId="4" fillId="0" borderId="0" xfId="0" applyFont="1" applyAlignment="1">
      <alignment vertical="top" wrapText="1"/>
    </xf>
    <xf numFmtId="0" fontId="0" fillId="0" borderId="0" xfId="0" applyAlignment="1">
      <alignment vertical="top" wrapText="1"/>
    </xf>
    <xf numFmtId="0" fontId="4" fillId="5" borderId="2" xfId="0" quotePrefix="1" applyFont="1" applyFill="1" applyBorder="1" applyAlignment="1">
      <alignment vertical="center" wrapText="1"/>
    </xf>
    <xf numFmtId="0" fontId="4" fillId="5" borderId="4" xfId="0" applyFont="1" applyFill="1" applyBorder="1" applyAlignment="1">
      <alignment vertical="center" wrapText="1"/>
    </xf>
    <xf numFmtId="0" fontId="4" fillId="6" borderId="2" xfId="0" quotePrefix="1" applyFont="1" applyFill="1" applyBorder="1" applyAlignment="1">
      <alignment vertical="center" wrapText="1"/>
    </xf>
    <xf numFmtId="0" fontId="4" fillId="6" borderId="4" xfId="0" applyFont="1" applyFill="1" applyBorder="1" applyAlignment="1">
      <alignment vertical="center" wrapText="1"/>
    </xf>
    <xf numFmtId="0" fontId="4" fillId="7" borderId="2" xfId="0" quotePrefix="1" applyFont="1" applyFill="1" applyBorder="1" applyAlignment="1">
      <alignment vertical="center" wrapText="1"/>
    </xf>
    <xf numFmtId="0" fontId="4" fillId="7" borderId="4" xfId="0" applyFont="1" applyFill="1" applyBorder="1" applyAlignment="1">
      <alignment vertical="center" wrapText="1"/>
    </xf>
    <xf numFmtId="0" fontId="6" fillId="3" borderId="0" xfId="0" applyFont="1" applyFill="1" applyAlignment="1">
      <alignment vertical="top" wrapText="1"/>
    </xf>
    <xf numFmtId="0" fontId="4" fillId="3" borderId="0" xfId="0" applyFont="1" applyFill="1" applyAlignment="1">
      <alignment vertical="center" wrapText="1"/>
    </xf>
    <xf numFmtId="0" fontId="4" fillId="3" borderId="2" xfId="0" quotePrefix="1" applyFont="1" applyFill="1" applyBorder="1" applyAlignment="1">
      <alignment vertical="center" wrapText="1"/>
    </xf>
    <xf numFmtId="0" fontId="4" fillId="3" borderId="4" xfId="0" applyFont="1" applyFill="1" applyBorder="1" applyAlignment="1">
      <alignment vertical="center" wrapText="1"/>
    </xf>
    <xf numFmtId="0" fontId="4" fillId="8" borderId="0" xfId="0" applyFont="1" applyFill="1" applyAlignment="1">
      <alignment vertical="top" wrapText="1"/>
    </xf>
    <xf numFmtId="0" fontId="4" fillId="8" borderId="0" xfId="0" quotePrefix="1" applyFont="1" applyFill="1" applyAlignment="1">
      <alignment horizontal="left" vertical="top" wrapText="1"/>
    </xf>
    <xf numFmtId="0" fontId="9" fillId="8" borderId="0" xfId="0" quotePrefix="1" applyFont="1" applyFill="1" applyAlignment="1">
      <alignment horizontal="left" vertical="top" wrapText="1"/>
    </xf>
    <xf numFmtId="0" fontId="32" fillId="3" borderId="0" xfId="0" applyFont="1" applyFill="1" applyAlignment="1">
      <alignment horizontal="left" vertical="top" wrapText="1"/>
    </xf>
    <xf numFmtId="0" fontId="4" fillId="8" borderId="0" xfId="0" quotePrefix="1" applyFont="1" applyFill="1" applyAlignment="1">
      <alignment vertical="top" wrapText="1"/>
    </xf>
    <xf numFmtId="0" fontId="0" fillId="8" borderId="0" xfId="0" applyFill="1" applyAlignment="1">
      <alignment vertical="top" wrapText="1"/>
    </xf>
    <xf numFmtId="0" fontId="5" fillId="2" borderId="0" xfId="0" applyFont="1" applyFill="1" applyAlignment="1">
      <alignment vertical="center" wrapText="1"/>
    </xf>
    <xf numFmtId="0" fontId="13" fillId="3" borderId="0" xfId="0" applyFont="1" applyFill="1" applyAlignment="1">
      <alignment wrapText="1"/>
    </xf>
    <xf numFmtId="0" fontId="14" fillId="3" borderId="0" xfId="0" applyFont="1" applyFill="1" applyAlignment="1">
      <alignment wrapText="1"/>
    </xf>
    <xf numFmtId="0" fontId="12" fillId="0" borderId="0" xfId="0" applyFont="1" applyAlignment="1">
      <alignment vertical="top" wrapText="1"/>
    </xf>
    <xf numFmtId="0" fontId="4" fillId="8" borderId="0" xfId="0" applyFont="1" applyFill="1" applyAlignment="1">
      <alignment horizontal="left" vertical="top" wrapText="1"/>
    </xf>
    <xf numFmtId="0" fontId="29" fillId="3" borderId="0" xfId="0" applyFont="1" applyFill="1" applyAlignment="1">
      <alignment vertical="top" wrapText="1"/>
    </xf>
    <xf numFmtId="0" fontId="8" fillId="8" borderId="0" xfId="0" applyFont="1" applyFill="1" applyAlignment="1">
      <alignment horizontal="left" vertical="top" wrapText="1"/>
    </xf>
    <xf numFmtId="0" fontId="27" fillId="8" borderId="0" xfId="0" quotePrefix="1" applyFont="1" applyFill="1" applyAlignment="1">
      <alignment horizontal="left" vertical="top" wrapText="1"/>
    </xf>
    <xf numFmtId="0" fontId="8" fillId="8" borderId="0" xfId="0" applyFont="1" applyFill="1" applyAlignment="1">
      <alignment vertical="top" wrapText="1"/>
    </xf>
    <xf numFmtId="0" fontId="12" fillId="8" borderId="0" xfId="0" applyFont="1" applyFill="1" applyAlignment="1">
      <alignment vertical="top" wrapText="1"/>
    </xf>
    <xf numFmtId="0" fontId="6" fillId="8" borderId="0" xfId="0" applyFont="1" applyFill="1" applyAlignment="1">
      <alignment vertical="center" wrapText="1"/>
    </xf>
    <xf numFmtId="0" fontId="0" fillId="8" borderId="0" xfId="0" applyFill="1" applyAlignment="1">
      <alignment vertical="center" wrapText="1"/>
    </xf>
    <xf numFmtId="0" fontId="9" fillId="3" borderId="0" xfId="0" applyFont="1" applyFill="1" applyAlignment="1">
      <alignment horizontal="left" vertical="top" wrapText="1"/>
    </xf>
    <xf numFmtId="0" fontId="13" fillId="3" borderId="0" xfId="0" applyFont="1" applyFill="1" applyAlignment="1">
      <alignment horizontal="left" wrapText="1"/>
    </xf>
    <xf numFmtId="0" fontId="14" fillId="3" borderId="0" xfId="0" applyFont="1" applyFill="1" applyAlignment="1">
      <alignment horizontal="left" wrapText="1"/>
    </xf>
    <xf numFmtId="0" fontId="8" fillId="3" borderId="0" xfId="0" applyFont="1" applyFill="1" applyAlignment="1">
      <alignment horizontal="left" vertical="center" wrapText="1"/>
    </xf>
    <xf numFmtId="0" fontId="4" fillId="3" borderId="0" xfId="0" quotePrefix="1" applyFont="1" applyFill="1" applyAlignment="1">
      <alignment horizontal="left" vertical="top" wrapText="1"/>
    </xf>
    <xf numFmtId="0" fontId="28" fillId="5" borderId="2" xfId="0" applyFont="1" applyFill="1" applyBorder="1" applyAlignment="1" applyProtection="1">
      <alignment horizontal="left" vertical="top" wrapText="1"/>
      <protection locked="0"/>
    </xf>
    <xf numFmtId="0" fontId="28" fillId="5" borderId="3" xfId="0" applyFont="1" applyFill="1" applyBorder="1" applyAlignment="1" applyProtection="1">
      <alignment horizontal="left" vertical="top" wrapText="1"/>
      <protection locked="0"/>
    </xf>
    <xf numFmtId="0" fontId="28" fillId="5" borderId="4" xfId="0" applyFont="1" applyFill="1" applyBorder="1" applyAlignment="1" applyProtection="1">
      <alignment horizontal="left" vertical="top" wrapText="1"/>
      <protection locked="0"/>
    </xf>
    <xf numFmtId="0" fontId="4" fillId="5" borderId="2" xfId="0" applyFont="1" applyFill="1" applyBorder="1" applyAlignment="1" applyProtection="1">
      <alignment horizontal="left" vertical="top"/>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13" fillId="3" borderId="0" xfId="0" applyFont="1" applyFill="1" applyAlignment="1">
      <alignment vertical="center"/>
    </xf>
    <xf numFmtId="0" fontId="13" fillId="3" borderId="0" xfId="0" applyFont="1" applyFill="1"/>
    <xf numFmtId="0" fontId="6" fillId="3" borderId="0" xfId="0" quotePrefix="1" applyFont="1" applyFill="1" applyAlignment="1">
      <alignment horizontal="left" vertical="top" wrapText="1"/>
    </xf>
    <xf numFmtId="0" fontId="4" fillId="5" borderId="3" xfId="0" applyFont="1" applyFill="1" applyBorder="1" applyAlignment="1" applyProtection="1">
      <alignment horizontal="left"/>
      <protection locked="0"/>
    </xf>
    <xf numFmtId="0" fontId="4" fillId="5" borderId="4" xfId="0" applyFont="1" applyFill="1" applyBorder="1" applyAlignment="1" applyProtection="1">
      <alignment horizontal="left"/>
      <protection locked="0"/>
    </xf>
    <xf numFmtId="0" fontId="9" fillId="3" borderId="0" xfId="0" applyFont="1" applyFill="1" applyAlignment="1">
      <alignment vertical="top" wrapText="1"/>
    </xf>
    <xf numFmtId="49" fontId="4" fillId="5" borderId="2" xfId="0" applyNumberFormat="1" applyFont="1" applyFill="1" applyBorder="1" applyAlignment="1" applyProtection="1">
      <alignment horizontal="left" vertical="top"/>
      <protection locked="0"/>
    </xf>
    <xf numFmtId="49" fontId="4" fillId="5" borderId="3" xfId="0" applyNumberFormat="1" applyFont="1" applyFill="1" applyBorder="1" applyAlignment="1" applyProtection="1">
      <alignment horizontal="left" vertical="top"/>
      <protection locked="0"/>
    </xf>
    <xf numFmtId="49" fontId="4" fillId="5" borderId="4" xfId="0" applyNumberFormat="1" applyFont="1" applyFill="1" applyBorder="1" applyAlignment="1" applyProtection="1">
      <alignment horizontal="left" vertical="top"/>
      <protection locked="0"/>
    </xf>
    <xf numFmtId="0" fontId="4" fillId="0" borderId="0" xfId="0" applyFont="1" applyAlignment="1">
      <alignment wrapText="1"/>
    </xf>
    <xf numFmtId="0" fontId="8" fillId="0" borderId="0" xfId="0" applyFont="1" applyAlignment="1">
      <alignment wrapText="1"/>
    </xf>
    <xf numFmtId="0" fontId="9" fillId="3" borderId="0" xfId="0" applyFont="1" applyFill="1" applyAlignment="1">
      <alignment horizontal="left" vertical="top"/>
    </xf>
    <xf numFmtId="49" fontId="12" fillId="5" borderId="2" xfId="2" applyNumberFormat="1" applyFont="1" applyFill="1" applyBorder="1" applyAlignment="1" applyProtection="1">
      <alignment horizontal="left" vertical="top"/>
      <protection locked="0"/>
    </xf>
    <xf numFmtId="49" fontId="8" fillId="5" borderId="3" xfId="0" applyNumberFormat="1" applyFont="1" applyFill="1" applyBorder="1" applyAlignment="1" applyProtection="1">
      <alignment horizontal="left" vertical="top"/>
      <protection locked="0"/>
    </xf>
    <xf numFmtId="49" fontId="8" fillId="5" borderId="4" xfId="0" applyNumberFormat="1" applyFont="1" applyFill="1" applyBorder="1" applyAlignment="1" applyProtection="1">
      <alignment horizontal="left" vertical="top"/>
      <protection locked="0"/>
    </xf>
    <xf numFmtId="0" fontId="13" fillId="3" borderId="0" xfId="0" applyFont="1" applyFill="1" applyAlignment="1">
      <alignment vertical="top"/>
    </xf>
    <xf numFmtId="0" fontId="14" fillId="3" borderId="0" xfId="0" applyFont="1" applyFill="1" applyAlignment="1">
      <alignment vertical="top"/>
    </xf>
    <xf numFmtId="49" fontId="4" fillId="5" borderId="3" xfId="0" applyNumberFormat="1" applyFont="1" applyFill="1" applyBorder="1" applyAlignment="1" applyProtection="1">
      <alignment horizontal="left"/>
      <protection locked="0"/>
    </xf>
    <xf numFmtId="49" fontId="4" fillId="5" borderId="4" xfId="0" applyNumberFormat="1" applyFont="1" applyFill="1" applyBorder="1" applyAlignment="1" applyProtection="1">
      <alignment horizontal="left"/>
      <protection locked="0"/>
    </xf>
    <xf numFmtId="0" fontId="0" fillId="0" borderId="0" xfId="0" applyAlignment="1">
      <alignment wrapText="1"/>
    </xf>
    <xf numFmtId="0" fontId="4" fillId="3" borderId="0" xfId="0" applyFont="1" applyFill="1" applyAlignment="1">
      <alignment wrapText="1"/>
    </xf>
    <xf numFmtId="0" fontId="9" fillId="3" borderId="0" xfId="0" quotePrefix="1" applyFont="1" applyFill="1" applyAlignment="1">
      <alignment horizontal="left" vertical="top" wrapText="1"/>
    </xf>
    <xf numFmtId="0" fontId="9" fillId="3" borderId="0" xfId="0" applyFont="1" applyFill="1" applyAlignment="1">
      <alignment wrapText="1"/>
    </xf>
    <xf numFmtId="0" fontId="4" fillId="3" borderId="0" xfId="0" quotePrefix="1" applyFont="1" applyFill="1" applyAlignment="1">
      <alignment vertical="top" wrapText="1"/>
    </xf>
    <xf numFmtId="49" fontId="4" fillId="5" borderId="2" xfId="0" applyNumberFormat="1" applyFont="1" applyFill="1" applyBorder="1" applyAlignment="1" applyProtection="1">
      <alignment horizontal="left" vertical="center"/>
      <protection locked="0"/>
    </xf>
    <xf numFmtId="49" fontId="4" fillId="5" borderId="3" xfId="0" applyNumberFormat="1" applyFont="1" applyFill="1" applyBorder="1" applyAlignment="1" applyProtection="1">
      <alignment horizontal="left" vertical="center"/>
      <protection locked="0"/>
    </xf>
    <xf numFmtId="49" fontId="4" fillId="5" borderId="4" xfId="0" applyNumberFormat="1" applyFont="1" applyFill="1" applyBorder="1" applyAlignment="1" applyProtection="1">
      <alignment horizontal="left" vertical="center"/>
      <protection locked="0"/>
    </xf>
    <xf numFmtId="0" fontId="4" fillId="3" borderId="0" xfId="0" applyFont="1" applyFill="1" applyAlignment="1">
      <alignment horizontal="left" vertical="center" wrapText="1"/>
    </xf>
    <xf numFmtId="49" fontId="28" fillId="5" borderId="2" xfId="0" applyNumberFormat="1" applyFont="1" applyFill="1" applyBorder="1" applyAlignment="1" applyProtection="1">
      <alignment horizontal="left" vertical="top" wrapText="1"/>
      <protection locked="0"/>
    </xf>
    <xf numFmtId="49" fontId="28" fillId="0" borderId="3" xfId="0" applyNumberFormat="1" applyFont="1" applyBorder="1" applyAlignment="1" applyProtection="1">
      <alignment horizontal="left" vertical="top" wrapText="1"/>
      <protection locked="0"/>
    </xf>
    <xf numFmtId="49" fontId="28" fillId="0" borderId="4" xfId="0" applyNumberFormat="1" applyFont="1" applyBorder="1" applyAlignment="1" applyProtection="1">
      <alignment horizontal="left" vertical="top" wrapText="1"/>
      <protection locked="0"/>
    </xf>
    <xf numFmtId="0" fontId="34" fillId="3" borderId="0" xfId="0" applyFont="1" applyFill="1" applyAlignment="1">
      <alignment vertical="top" wrapText="1"/>
    </xf>
    <xf numFmtId="0" fontId="14" fillId="3" borderId="0" xfId="0" applyFont="1" applyFill="1"/>
    <xf numFmtId="0" fontId="4" fillId="5" borderId="2" xfId="0" applyFont="1" applyFill="1" applyBorder="1" applyAlignment="1" applyProtection="1">
      <alignment horizontal="left" vertical="top" wrapText="1"/>
      <protection locked="0"/>
    </xf>
    <xf numFmtId="0" fontId="0" fillId="0" borderId="4" xfId="0" applyBorder="1" applyAlignment="1" applyProtection="1">
      <alignment horizontal="left" wrapText="1"/>
      <protection locked="0"/>
    </xf>
    <xf numFmtId="0" fontId="8" fillId="5" borderId="2" xfId="0" applyFont="1" applyFill="1" applyBorder="1" applyAlignment="1" applyProtection="1">
      <alignment horizontal="left" vertical="top" wrapText="1"/>
      <protection locked="0"/>
    </xf>
    <xf numFmtId="0" fontId="30" fillId="3" borderId="0" xfId="0" quotePrefix="1" applyFont="1" applyFill="1" applyAlignment="1">
      <alignment horizontal="left" vertical="top" wrapText="1"/>
    </xf>
    <xf numFmtId="0" fontId="33" fillId="3" borderId="0" xfId="0" applyFont="1" applyFill="1" applyAlignment="1">
      <alignment horizontal="left" vertical="top" wrapText="1"/>
    </xf>
    <xf numFmtId="49" fontId="13" fillId="5" borderId="2" xfId="0" applyNumberFormat="1" applyFont="1" applyFill="1" applyBorder="1" applyAlignment="1" applyProtection="1">
      <alignment horizontal="left" vertical="top"/>
      <protection locked="0"/>
    </xf>
    <xf numFmtId="49" fontId="13" fillId="5" borderId="3" xfId="0" applyNumberFormat="1" applyFont="1" applyFill="1" applyBorder="1" applyAlignment="1" applyProtection="1">
      <alignment horizontal="left" vertical="top"/>
      <protection locked="0"/>
    </xf>
    <xf numFmtId="49" fontId="13" fillId="5" borderId="4" xfId="0" applyNumberFormat="1" applyFont="1" applyFill="1" applyBorder="1" applyAlignment="1" applyProtection="1">
      <alignment horizontal="left" vertical="top"/>
      <protection locked="0"/>
    </xf>
    <xf numFmtId="0" fontId="9" fillId="3" borderId="0" xfId="0" quotePrefix="1" applyFont="1" applyFill="1" applyAlignment="1">
      <alignment horizontal="left" vertical="center" wrapText="1"/>
    </xf>
    <xf numFmtId="0" fontId="9" fillId="3" borderId="0" xfId="0" applyFont="1" applyFill="1" applyAlignment="1">
      <alignment vertical="center" wrapText="1"/>
    </xf>
    <xf numFmtId="0" fontId="35" fillId="3" borderId="0" xfId="0" applyFont="1" applyFill="1" applyAlignment="1">
      <alignment horizontal="left" vertical="center" wrapText="1"/>
    </xf>
    <xf numFmtId="0" fontId="31" fillId="3" borderId="0" xfId="0" applyFont="1" applyFill="1" applyAlignment="1">
      <alignment horizontal="left" vertical="center" wrapText="1"/>
    </xf>
    <xf numFmtId="0" fontId="13" fillId="3" borderId="0" xfId="0" applyFont="1" applyFill="1" applyAlignment="1">
      <alignment horizontal="left" vertical="top" wrapText="1"/>
    </xf>
    <xf numFmtId="0" fontId="9" fillId="10" borderId="0" xfId="0" quotePrefix="1" applyFont="1" applyFill="1" applyAlignment="1">
      <alignment horizontal="right" vertical="top" wrapText="1"/>
    </xf>
    <xf numFmtId="0" fontId="9" fillId="10" borderId="0" xfId="0" applyFont="1" applyFill="1" applyAlignment="1">
      <alignment horizontal="right" wrapText="1"/>
    </xf>
    <xf numFmtId="0" fontId="35" fillId="3" borderId="0" xfId="0" applyFont="1" applyFill="1" applyAlignment="1">
      <alignment horizontal="left" vertical="top" wrapText="1"/>
    </xf>
    <xf numFmtId="0" fontId="31" fillId="3" borderId="0" xfId="0" applyFont="1" applyFill="1" applyAlignment="1">
      <alignment vertical="top" wrapText="1"/>
    </xf>
    <xf numFmtId="49" fontId="4" fillId="7" borderId="2" xfId="0" applyNumberFormat="1" applyFont="1" applyFill="1" applyBorder="1" applyAlignment="1" applyProtection="1">
      <alignment horizontal="left" vertical="top" wrapText="1"/>
      <protection locked="0"/>
    </xf>
    <xf numFmtId="49" fontId="4" fillId="7" borderId="3" xfId="0" applyNumberFormat="1" applyFont="1" applyFill="1" applyBorder="1" applyAlignment="1" applyProtection="1">
      <alignment horizontal="left" vertical="top" wrapText="1"/>
      <protection locked="0"/>
    </xf>
    <xf numFmtId="49" fontId="4" fillId="7" borderId="4" xfId="0" applyNumberFormat="1" applyFont="1" applyFill="1" applyBorder="1" applyAlignment="1" applyProtection="1">
      <alignment horizontal="left" vertical="top" wrapText="1"/>
      <protection locked="0"/>
    </xf>
    <xf numFmtId="49" fontId="4" fillId="5" borderId="2" xfId="0" applyNumberFormat="1" applyFont="1" applyFill="1" applyBorder="1" applyAlignment="1" applyProtection="1">
      <alignment horizontal="left" vertical="top" wrapText="1"/>
      <protection locked="0"/>
    </xf>
    <xf numFmtId="49" fontId="4" fillId="5" borderId="3" xfId="0" applyNumberFormat="1" applyFont="1" applyFill="1" applyBorder="1" applyAlignment="1" applyProtection="1">
      <alignment horizontal="left" wrapText="1"/>
      <protection locked="0"/>
    </xf>
    <xf numFmtId="49" fontId="4" fillId="5" borderId="4" xfId="0" applyNumberFormat="1" applyFont="1" applyFill="1" applyBorder="1" applyAlignment="1" applyProtection="1">
      <alignment horizontal="left" wrapText="1"/>
      <protection locked="0"/>
    </xf>
    <xf numFmtId="49" fontId="4" fillId="5" borderId="3" xfId="0" applyNumberFormat="1" applyFont="1" applyFill="1" applyBorder="1" applyAlignment="1" applyProtection="1">
      <alignment horizontal="left" vertical="top" wrapText="1"/>
      <protection locked="0"/>
    </xf>
    <xf numFmtId="49" fontId="4" fillId="5" borderId="4" xfId="0" applyNumberFormat="1" applyFont="1" applyFill="1" applyBorder="1" applyAlignment="1" applyProtection="1">
      <alignment horizontal="left" vertical="top" wrapText="1"/>
      <protection locked="0"/>
    </xf>
    <xf numFmtId="0" fontId="4" fillId="5" borderId="2" xfId="0" applyFont="1" applyFill="1" applyBorder="1" applyAlignment="1" applyProtection="1">
      <alignment vertical="top"/>
      <protection locked="0"/>
    </xf>
    <xf numFmtId="0" fontId="4" fillId="5" borderId="3" xfId="0" applyFont="1" applyFill="1" applyBorder="1" applyProtection="1">
      <protection locked="0"/>
    </xf>
    <xf numFmtId="0" fontId="4" fillId="5" borderId="4" xfId="0" applyFont="1" applyFill="1" applyBorder="1" applyProtection="1">
      <protection locked="0"/>
    </xf>
    <xf numFmtId="0" fontId="13" fillId="3" borderId="0" xfId="0" applyFont="1" applyFill="1" applyAlignment="1">
      <alignment horizontal="left" vertical="center"/>
    </xf>
    <xf numFmtId="0" fontId="13" fillId="3" borderId="0" xfId="0" applyFont="1" applyFill="1" applyAlignment="1">
      <alignment horizontal="left"/>
    </xf>
    <xf numFmtId="0" fontId="4" fillId="5" borderId="3" xfId="0" applyFont="1" applyFill="1" applyBorder="1" applyAlignment="1" applyProtection="1">
      <alignment vertical="top"/>
      <protection locked="0"/>
    </xf>
    <xf numFmtId="0" fontId="4" fillId="5" borderId="4" xfId="0" applyFont="1" applyFill="1" applyBorder="1" applyAlignment="1" applyProtection="1">
      <alignment vertical="top"/>
      <protection locked="0"/>
    </xf>
    <xf numFmtId="0" fontId="28" fillId="3" borderId="0" xfId="0" applyFont="1" applyFill="1" applyAlignment="1">
      <alignment vertical="center" wrapText="1"/>
    </xf>
    <xf numFmtId="4" fontId="4" fillId="7" borderId="5" xfId="0" applyNumberFormat="1" applyFont="1" applyFill="1" applyBorder="1" applyAlignment="1">
      <alignment horizontal="center" vertical="center" wrapText="1"/>
    </xf>
    <xf numFmtId="4" fontId="0" fillId="7" borderId="5" xfId="0" applyNumberFormat="1" applyFill="1" applyBorder="1" applyAlignment="1">
      <alignment horizontal="center" vertical="center" wrapText="1"/>
    </xf>
    <xf numFmtId="0" fontId="4" fillId="5" borderId="2" xfId="0" applyFont="1" applyFill="1" applyBorder="1" applyAlignment="1" applyProtection="1">
      <alignment vertical="center" wrapText="1"/>
      <protection locked="0"/>
    </xf>
    <xf numFmtId="0" fontId="28" fillId="5" borderId="4" xfId="0" applyFont="1" applyFill="1" applyBorder="1" applyAlignment="1" applyProtection="1">
      <alignment vertical="center" wrapText="1"/>
      <protection locked="0"/>
    </xf>
    <xf numFmtId="0" fontId="43" fillId="7" borderId="0" xfId="0" quotePrefix="1" applyFont="1" applyFill="1" applyAlignment="1">
      <alignment horizontal="left" vertical="top" wrapText="1"/>
    </xf>
    <xf numFmtId="0" fontId="4" fillId="7" borderId="0" xfId="0" applyFont="1" applyFill="1" applyAlignment="1">
      <alignment horizontal="left" vertical="center" wrapText="1"/>
    </xf>
    <xf numFmtId="0" fontId="4" fillId="7" borderId="0" xfId="0" quotePrefix="1" applyFont="1" applyFill="1" applyAlignment="1">
      <alignment horizontal="left" vertical="center" wrapText="1"/>
    </xf>
    <xf numFmtId="0" fontId="4" fillId="7" borderId="2" xfId="0" applyFont="1" applyFill="1" applyBorder="1" applyAlignment="1" applyProtection="1">
      <alignment vertical="top"/>
      <protection locked="0"/>
    </xf>
    <xf numFmtId="0" fontId="4" fillId="7" borderId="3" xfId="0" applyFont="1" applyFill="1" applyBorder="1" applyAlignment="1" applyProtection="1">
      <alignment vertical="top"/>
      <protection locked="0"/>
    </xf>
    <xf numFmtId="0" fontId="4" fillId="7" borderId="3" xfId="0" applyFont="1" applyFill="1" applyBorder="1" applyProtection="1">
      <protection locked="0"/>
    </xf>
    <xf numFmtId="0" fontId="4" fillId="7" borderId="4" xfId="0" applyFont="1" applyFill="1" applyBorder="1" applyProtection="1">
      <protection locked="0"/>
    </xf>
    <xf numFmtId="0" fontId="44" fillId="0" borderId="0" xfId="0" applyFont="1" applyAlignment="1">
      <alignment vertical="top" wrapText="1"/>
    </xf>
    <xf numFmtId="0" fontId="28" fillId="5" borderId="11" xfId="0" applyFont="1" applyFill="1" applyBorder="1" applyAlignment="1" applyProtection="1">
      <alignment horizontal="left" vertical="top" wrapText="1"/>
      <protection locked="0"/>
    </xf>
    <xf numFmtId="0" fontId="28" fillId="5" borderId="12" xfId="0" applyFont="1" applyFill="1" applyBorder="1" applyAlignment="1" applyProtection="1">
      <alignment horizontal="left" vertical="top" wrapText="1"/>
      <protection locked="0"/>
    </xf>
    <xf numFmtId="0" fontId="28" fillId="5" borderId="13" xfId="0" applyFont="1" applyFill="1" applyBorder="1" applyAlignment="1" applyProtection="1">
      <alignment horizontal="left" vertical="top" wrapText="1"/>
      <protection locked="0"/>
    </xf>
    <xf numFmtId="0" fontId="29" fillId="3" borderId="0" xfId="0" applyFont="1" applyFill="1" applyAlignment="1">
      <alignment horizontal="left" vertical="top" wrapText="1"/>
    </xf>
    <xf numFmtId="0" fontId="4" fillId="0" borderId="0" xfId="0" applyFont="1" applyAlignment="1">
      <alignment horizontal="left" vertical="top" wrapText="1"/>
    </xf>
    <xf numFmtId="0" fontId="13" fillId="3" borderId="0" xfId="0" applyFont="1" applyFill="1" applyAlignment="1">
      <alignment vertical="center" wrapText="1"/>
    </xf>
    <xf numFmtId="0" fontId="16" fillId="3" borderId="0" xfId="0" applyFont="1" applyFill="1" applyAlignment="1">
      <alignment vertical="top" wrapText="1"/>
    </xf>
    <xf numFmtId="0" fontId="5" fillId="0" borderId="0" xfId="0" applyFont="1" applyAlignment="1">
      <alignment wrapText="1"/>
    </xf>
    <xf numFmtId="0" fontId="8" fillId="3" borderId="8" xfId="0" applyFont="1" applyFill="1" applyBorder="1" applyAlignment="1">
      <alignment horizontal="left" vertical="center" wrapText="1"/>
    </xf>
    <xf numFmtId="4" fontId="8" fillId="3" borderId="0" xfId="0" applyNumberFormat="1" applyFont="1" applyFill="1" applyAlignment="1">
      <alignment horizontal="left" vertical="center" wrapText="1"/>
    </xf>
    <xf numFmtId="0" fontId="6" fillId="2" borderId="8" xfId="0" applyFont="1" applyFill="1" applyBorder="1" applyAlignment="1">
      <alignment horizontal="left" vertical="top" wrapText="1"/>
    </xf>
    <xf numFmtId="0" fontId="17" fillId="3" borderId="0" xfId="0" applyFont="1" applyFill="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6" xfId="0" quotePrefix="1" applyFont="1" applyFill="1" applyBorder="1" applyAlignment="1">
      <alignment horizontal="center" vertical="center" wrapText="1"/>
    </xf>
    <xf numFmtId="0" fontId="21" fillId="2" borderId="7"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4" fillId="3" borderId="8" xfId="0" applyFont="1" applyFill="1" applyBorder="1" applyAlignment="1">
      <alignment horizontal="left" vertical="top" wrapText="1"/>
    </xf>
    <xf numFmtId="0" fontId="8" fillId="3" borderId="8" xfId="0" applyFont="1" applyFill="1" applyBorder="1" applyAlignment="1">
      <alignment horizontal="left" vertical="top" wrapText="1"/>
    </xf>
    <xf numFmtId="0" fontId="17" fillId="2" borderId="8" xfId="0" applyFont="1" applyFill="1" applyBorder="1" applyAlignment="1">
      <alignment horizontal="left" vertical="top" wrapText="1"/>
    </xf>
    <xf numFmtId="0" fontId="18" fillId="2" borderId="7" xfId="0" quotePrefix="1" applyFont="1" applyFill="1" applyBorder="1" applyAlignment="1">
      <alignment horizontal="center" vertical="center" wrapText="1"/>
    </xf>
    <xf numFmtId="164" fontId="5" fillId="0" borderId="0" xfId="0" applyNumberFormat="1" applyFont="1" applyAlignment="1">
      <alignment horizontal="right" vertical="top" wrapText="1" indent="1"/>
    </xf>
    <xf numFmtId="0" fontId="6" fillId="2" borderId="0" xfId="0" applyFont="1" applyFill="1" applyAlignment="1">
      <alignment horizontal="left" vertical="top" wrapText="1"/>
    </xf>
    <xf numFmtId="10" fontId="4" fillId="5" borderId="9" xfId="0" applyNumberFormat="1" applyFont="1" applyFill="1" applyBorder="1" applyAlignment="1" applyProtection="1">
      <alignment horizontal="right" vertical="top" wrapText="1" indent="1"/>
      <protection locked="0"/>
    </xf>
    <xf numFmtId="10" fontId="4" fillId="5" borderId="8" xfId="0" applyNumberFormat="1" applyFont="1" applyFill="1" applyBorder="1" applyAlignment="1" applyProtection="1">
      <alignment horizontal="right" vertical="top" wrapText="1" indent="1"/>
      <protection locked="0"/>
    </xf>
    <xf numFmtId="10" fontId="4" fillId="5" borderId="10" xfId="0" applyNumberFormat="1" applyFont="1" applyFill="1" applyBorder="1" applyAlignment="1" applyProtection="1">
      <alignment horizontal="right" vertical="top" wrapText="1" indent="1"/>
      <protection locked="0"/>
    </xf>
    <xf numFmtId="164" fontId="5" fillId="0" borderId="8" xfId="0" applyNumberFormat="1" applyFont="1" applyBorder="1" applyAlignment="1">
      <alignment horizontal="right" vertical="center" indent="1"/>
    </xf>
    <xf numFmtId="164" fontId="6" fillId="8" borderId="0" xfId="0" applyNumberFormat="1" applyFont="1" applyFill="1" applyAlignment="1">
      <alignment horizontal="right" vertical="top" wrapText="1"/>
    </xf>
    <xf numFmtId="9" fontId="4" fillId="3" borderId="0" xfId="0" applyNumberFormat="1" applyFont="1" applyFill="1" applyAlignment="1">
      <alignment horizontal="right" vertical="top" wrapText="1"/>
    </xf>
    <xf numFmtId="0" fontId="9" fillId="3" borderId="14" xfId="0" applyFont="1" applyFill="1" applyBorder="1" applyAlignment="1">
      <alignment horizontal="left" vertical="top" wrapText="1"/>
    </xf>
    <xf numFmtId="49" fontId="28" fillId="5" borderId="2" xfId="0" quotePrefix="1" applyNumberFormat="1" applyFont="1" applyFill="1" applyBorder="1" applyAlignment="1" applyProtection="1">
      <alignment horizontal="left" vertical="top" wrapText="1"/>
      <protection locked="0"/>
    </xf>
    <xf numFmtId="49" fontId="28" fillId="5" borderId="3" xfId="0" applyNumberFormat="1" applyFont="1" applyFill="1" applyBorder="1" applyAlignment="1" applyProtection="1">
      <alignment horizontal="left" vertical="top" wrapText="1"/>
      <protection locked="0"/>
    </xf>
    <xf numFmtId="49" fontId="28" fillId="5" borderId="15" xfId="0" applyNumberFormat="1" applyFont="1" applyFill="1" applyBorder="1" applyAlignment="1" applyProtection="1">
      <alignment horizontal="left" vertical="top" wrapText="1"/>
      <protection locked="0"/>
    </xf>
    <xf numFmtId="164" fontId="4" fillId="7" borderId="16" xfId="0" applyNumberFormat="1" applyFont="1" applyFill="1" applyBorder="1" applyAlignment="1" applyProtection="1">
      <alignment horizontal="center" vertical="center"/>
      <protection locked="0"/>
    </xf>
    <xf numFmtId="164" fontId="4" fillId="7" borderId="17" xfId="0" applyNumberFormat="1" applyFont="1" applyFill="1" applyBorder="1" applyAlignment="1" applyProtection="1">
      <alignment horizontal="center" vertical="center"/>
      <protection locked="0"/>
    </xf>
    <xf numFmtId="164" fontId="4" fillId="7" borderId="18" xfId="0" applyNumberFormat="1" applyFont="1" applyFill="1" applyBorder="1" applyAlignment="1" applyProtection="1">
      <alignment horizontal="center" vertical="center"/>
      <protection locked="0"/>
    </xf>
    <xf numFmtId="0" fontId="1" fillId="4" borderId="0" xfId="0" applyFont="1" applyFill="1" applyAlignment="1">
      <alignment horizontal="left" vertical="center" wrapText="1"/>
    </xf>
    <xf numFmtId="49" fontId="13" fillId="12" borderId="0" xfId="0" applyNumberFormat="1" applyFont="1" applyFill="1" applyAlignment="1">
      <alignment horizontal="left" vertical="center"/>
    </xf>
    <xf numFmtId="0" fontId="13" fillId="12" borderId="0" xfId="0" applyFont="1" applyFill="1" applyAlignment="1">
      <alignment horizontal="left" vertical="center"/>
    </xf>
    <xf numFmtId="0" fontId="26" fillId="2" borderId="0" xfId="0" applyFont="1" applyFill="1" applyAlignment="1">
      <alignment horizontal="left"/>
    </xf>
    <xf numFmtId="0" fontId="4" fillId="12" borderId="0" xfId="0" applyFont="1" applyFill="1" applyAlignment="1">
      <alignment horizontal="left" vertical="center" wrapText="1"/>
    </xf>
    <xf numFmtId="10" fontId="21" fillId="12" borderId="0" xfId="0" applyNumberFormat="1" applyFont="1" applyFill="1" applyAlignment="1">
      <alignment horizontal="center" vertical="center"/>
    </xf>
    <xf numFmtId="0" fontId="26" fillId="0" borderId="0" xfId="0" applyFont="1" applyAlignment="1">
      <alignment horizontal="left"/>
    </xf>
    <xf numFmtId="0" fontId="48" fillId="13" borderId="0" xfId="0" applyFont="1" applyFill="1" applyAlignment="1">
      <alignment horizontal="right" vertical="center"/>
    </xf>
    <xf numFmtId="164" fontId="6" fillId="15" borderId="0" xfId="0" applyNumberFormat="1" applyFont="1" applyFill="1" applyAlignment="1">
      <alignment horizontal="center" vertical="center"/>
    </xf>
    <xf numFmtId="0" fontId="2" fillId="4" borderId="0" xfId="0" applyFont="1" applyFill="1" applyAlignment="1">
      <alignment horizontal="left" vertical="center" wrapText="1"/>
    </xf>
    <xf numFmtId="0" fontId="4" fillId="12" borderId="0" xfId="0" quotePrefix="1" applyFont="1" applyFill="1" applyAlignment="1">
      <alignment horizontal="left" vertical="center" wrapText="1"/>
    </xf>
    <xf numFmtId="0" fontId="4" fillId="5" borderId="2"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8" fillId="3" borderId="0" xfId="2" applyFont="1" applyFill="1" applyAlignment="1">
      <alignment horizontal="left" vertical="top" wrapText="1"/>
    </xf>
    <xf numFmtId="0" fontId="3" fillId="2" borderId="0" xfId="0" applyFont="1" applyFill="1" applyAlignment="1">
      <alignment horizontal="left" vertical="center" wrapText="1"/>
    </xf>
    <xf numFmtId="0" fontId="13" fillId="3" borderId="0" xfId="0" applyFont="1" applyFill="1" applyAlignment="1">
      <alignment horizontal="left" vertical="center" wrapText="1"/>
    </xf>
    <xf numFmtId="0" fontId="8" fillId="5" borderId="20" xfId="0" applyFont="1" applyFill="1" applyBorder="1" applyAlignment="1" applyProtection="1">
      <alignment vertical="top" wrapText="1"/>
      <protection locked="0"/>
    </xf>
    <xf numFmtId="0" fontId="8" fillId="5" borderId="21" xfId="0" applyFont="1" applyFill="1" applyBorder="1" applyAlignment="1" applyProtection="1">
      <alignment vertical="top" wrapText="1"/>
      <protection locked="0"/>
    </xf>
    <xf numFmtId="0" fontId="8" fillId="5" borderId="22" xfId="0" applyFont="1" applyFill="1" applyBorder="1" applyAlignment="1" applyProtection="1">
      <alignment vertical="top" wrapText="1"/>
      <protection locked="0"/>
    </xf>
    <xf numFmtId="0" fontId="8" fillId="7" borderId="20" xfId="0" applyFont="1" applyFill="1" applyBorder="1" applyAlignment="1" applyProtection="1">
      <alignment vertical="top" wrapText="1"/>
      <protection locked="0"/>
    </xf>
    <xf numFmtId="0" fontId="8" fillId="7" borderId="21" xfId="0" applyFont="1" applyFill="1" applyBorder="1" applyAlignment="1" applyProtection="1">
      <alignment vertical="top" wrapText="1"/>
      <protection locked="0"/>
    </xf>
    <xf numFmtId="0" fontId="8" fillId="7" borderId="22" xfId="0" applyFont="1" applyFill="1" applyBorder="1" applyAlignment="1" applyProtection="1">
      <alignment vertical="top" wrapText="1"/>
      <protection locked="0"/>
    </xf>
    <xf numFmtId="0" fontId="8" fillId="8" borderId="20" xfId="0" applyFont="1" applyFill="1" applyBorder="1" applyAlignment="1" applyProtection="1">
      <alignment horizontal="left" vertical="top" wrapText="1"/>
      <protection locked="0"/>
    </xf>
    <xf numFmtId="0" fontId="8" fillId="8" borderId="21" xfId="0" applyFont="1" applyFill="1" applyBorder="1" applyAlignment="1" applyProtection="1">
      <alignment horizontal="left" vertical="top" wrapText="1"/>
      <protection locked="0"/>
    </xf>
    <xf numFmtId="0" fontId="8" fillId="8" borderId="22" xfId="0" applyFont="1" applyFill="1" applyBorder="1" applyAlignment="1" applyProtection="1">
      <alignment horizontal="left" vertical="top" wrapText="1"/>
      <protection locked="0"/>
    </xf>
    <xf numFmtId="0" fontId="0" fillId="0" borderId="8" xfId="0" applyBorder="1" applyAlignment="1">
      <alignment horizontal="left" vertical="center" wrapText="1"/>
    </xf>
    <xf numFmtId="0" fontId="8" fillId="0" borderId="8" xfId="0" applyFont="1" applyBorder="1" applyAlignment="1">
      <alignment horizontal="center" vertical="center" wrapText="1"/>
    </xf>
  </cellXfs>
  <cellStyles count="3">
    <cellStyle name="Link" xfId="2" builtinId="8"/>
    <cellStyle name="Standard" xfId="0" builtinId="0"/>
    <cellStyle name="Standard 3" xfId="1" xr:uid="{00000000-0005-0000-0000-000002000000}"/>
  </cellStyles>
  <dxfs count="0"/>
  <tableStyles count="0" defaultTableStyle="TableStyleMedium2" defaultPivotStyle="PivotStyleLight16"/>
  <colors>
    <mruColors>
      <color rgb="FFFFCCCC"/>
      <color rgb="FFE6F0FA"/>
      <color rgb="FFEFF6FB"/>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190500</xdr:colOff>
      <xdr:row>13</xdr:row>
      <xdr:rowOff>74545</xdr:rowOff>
    </xdr:from>
    <xdr:to>
      <xdr:col>10</xdr:col>
      <xdr:colOff>190500</xdr:colOff>
      <xdr:row>19</xdr:row>
      <xdr:rowOff>8285</xdr:rowOff>
    </xdr:to>
    <xdr:sp macro="" textlink="">
      <xdr:nvSpPr>
        <xdr:cNvPr id="2" name="Textfeld 1">
          <a:extLst>
            <a:ext uri="{FF2B5EF4-FFF2-40B4-BE49-F238E27FC236}">
              <a16:creationId xmlns:a16="http://schemas.microsoft.com/office/drawing/2014/main" id="{4F92D1D2-41F2-4D0C-A60F-1EEF6725012C}"/>
            </a:ext>
          </a:extLst>
        </xdr:cNvPr>
        <xdr:cNvSpPr txBox="1"/>
      </xdr:nvSpPr>
      <xdr:spPr>
        <a:xfrm>
          <a:off x="6733761" y="2037523"/>
          <a:ext cx="2286000" cy="861392"/>
        </a:xfrm>
        <a:prstGeom prst="rect">
          <a:avLst/>
        </a:prstGeom>
        <a:solidFill>
          <a:srgbClr val="EFF6FB"/>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sym typeface="Wingdings" panose="05000000000000000000" pitchFamily="2" charset="2"/>
            </a:rPr>
            <a:t>  </a:t>
          </a: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Firmenname bitte hier eintragen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Der Firmenname erscheint dann automatisch auf den anderen Tabellenblättern.</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153</xdr:row>
      <xdr:rowOff>0</xdr:rowOff>
    </xdr:from>
    <xdr:to>
      <xdr:col>12</xdr:col>
      <xdr:colOff>0</xdr:colOff>
      <xdr:row>157</xdr:row>
      <xdr:rowOff>68331</xdr:rowOff>
    </xdr:to>
    <xdr:sp macro="" textlink="">
      <xdr:nvSpPr>
        <xdr:cNvPr id="2" name="Textfeld 1">
          <a:extLst>
            <a:ext uri="{FF2B5EF4-FFF2-40B4-BE49-F238E27FC236}">
              <a16:creationId xmlns:a16="http://schemas.microsoft.com/office/drawing/2014/main" id="{4EAC7996-8608-4471-AE38-C3CA24737563}"/>
            </a:ext>
          </a:extLst>
        </xdr:cNvPr>
        <xdr:cNvSpPr txBox="1"/>
      </xdr:nvSpPr>
      <xdr:spPr>
        <a:xfrm>
          <a:off x="6467475" y="31261050"/>
          <a:ext cx="2286000" cy="687456"/>
        </a:xfrm>
        <a:prstGeom prst="rect">
          <a:avLst/>
        </a:prstGeom>
        <a:solidFill>
          <a:srgbClr val="EFF6FB"/>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sym typeface="Wingdings" panose="05000000000000000000" pitchFamily="2" charset="2"/>
            </a:rPr>
            <a:t>  Summe erscheint automatisch nach Eingabe der Preise in Tabellenblatt 2.3 Honorarangebot</a:t>
          </a:r>
          <a:endPar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endParaRPr>
        </a:p>
      </xdr:txBody>
    </xdr:sp>
    <xdr:clientData fPrintsWithSheet="0"/>
  </xdr:twoCellAnchor>
  <xdr:twoCellAnchor>
    <xdr:from>
      <xdr:col>8</xdr:col>
      <xdr:colOff>72887</xdr:colOff>
      <xdr:row>103</xdr:row>
      <xdr:rowOff>82826</xdr:rowOff>
    </xdr:from>
    <xdr:to>
      <xdr:col>11</xdr:col>
      <xdr:colOff>149087</xdr:colOff>
      <xdr:row>110</xdr:row>
      <xdr:rowOff>115957</xdr:rowOff>
    </xdr:to>
    <xdr:sp macro="" textlink="">
      <xdr:nvSpPr>
        <xdr:cNvPr id="3" name="Textfeld 2">
          <a:extLst>
            <a:ext uri="{FF2B5EF4-FFF2-40B4-BE49-F238E27FC236}">
              <a16:creationId xmlns:a16="http://schemas.microsoft.com/office/drawing/2014/main" id="{4F2E05D3-2B28-47F1-93C1-2E705B382652}"/>
            </a:ext>
          </a:extLst>
        </xdr:cNvPr>
        <xdr:cNvSpPr txBox="1"/>
      </xdr:nvSpPr>
      <xdr:spPr>
        <a:xfrm>
          <a:off x="6433930" y="24359152"/>
          <a:ext cx="1674744" cy="944218"/>
        </a:xfrm>
        <a:prstGeom prst="rect">
          <a:avLst/>
        </a:prstGeom>
        <a:solidFill>
          <a:srgbClr val="EFF6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i="1">
              <a:solidFill>
                <a:schemeClr val="accent5">
                  <a:lumMod val="50000"/>
                </a:schemeClr>
              </a:solidFill>
              <a:sym typeface="Wingdings" panose="05000000000000000000" pitchFamily="2" charset="2"/>
            </a:rPr>
            <a:t>  Summe</a:t>
          </a:r>
          <a:r>
            <a:rPr lang="de-DE" sz="1100" i="1" baseline="0">
              <a:solidFill>
                <a:schemeClr val="accent5">
                  <a:lumMod val="50000"/>
                </a:schemeClr>
              </a:solidFill>
              <a:sym typeface="Wingdings" panose="05000000000000000000" pitchFamily="2" charset="2"/>
            </a:rPr>
            <a:t> erscheint automatisch nach Eingabe der Preise in Tabellenblatt 2.3 Honorarangebot</a:t>
          </a:r>
          <a:endParaRPr lang="de-DE" sz="1100" i="1" baseline="0">
            <a:solidFill>
              <a:schemeClr val="accent5">
                <a:lumMod val="50000"/>
              </a:schemeClr>
            </a:solidFill>
          </a:endParaRP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Ole.Malik@nrw-urban.de" TargetMode="External"/><Relationship Id="rId1" Type="http://schemas.openxmlformats.org/officeDocument/2006/relationships/hyperlink" Target="mailto:poststelle@ldi.nrw.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499984740745262"/>
    <pageSetUpPr fitToPage="1"/>
  </sheetPr>
  <dimension ref="A1:S451"/>
  <sheetViews>
    <sheetView tabSelected="1" defaultGridColor="0" colorId="9" zoomScale="115" zoomScaleNormal="115" workbookViewId="0">
      <selection activeCell="C16" sqref="C16"/>
    </sheetView>
  </sheetViews>
  <sheetFormatPr baseColWidth="10" defaultColWidth="11.453125" defaultRowHeight="14.5" x14ac:dyDescent="0.35"/>
  <cols>
    <col min="1" max="1" width="21.1796875" style="2" customWidth="1"/>
    <col min="2" max="2" width="1.7265625" style="2" customWidth="1"/>
    <col min="3" max="3" width="14.81640625" style="2" customWidth="1"/>
    <col min="4" max="4" width="58.7265625" style="2" customWidth="1"/>
    <col min="5" max="16384" width="11.453125" style="2"/>
  </cols>
  <sheetData>
    <row r="1" spans="1:19" ht="17.25" customHeight="1" x14ac:dyDescent="0.35">
      <c r="A1" s="72" t="str">
        <f>C16</f>
        <v>SP25-086</v>
      </c>
      <c r="B1" s="72"/>
      <c r="C1" s="72"/>
      <c r="D1" s="72"/>
    </row>
    <row r="2" spans="1:19" ht="15" customHeight="1" x14ac:dyDescent="0.35">
      <c r="A2" s="89" t="str">
        <f>C12</f>
        <v>Gemeinde Niederzier</v>
      </c>
      <c r="B2" s="72"/>
      <c r="C2" s="72"/>
      <c r="D2" s="72"/>
    </row>
    <row r="3" spans="1:19" x14ac:dyDescent="0.35">
      <c r="A3" s="89" t="str">
        <f>C13</f>
        <v>Ellbachzentrum</v>
      </c>
      <c r="B3" s="72"/>
      <c r="C3" s="72"/>
      <c r="D3" s="72"/>
    </row>
    <row r="4" spans="1:19" ht="15" customHeight="1" x14ac:dyDescent="0.35">
      <c r="A4" s="72" t="str">
        <f>C14</f>
        <v>Technische Gebäudeausrüstung</v>
      </c>
      <c r="B4" s="72"/>
      <c r="C4" s="72"/>
      <c r="D4" s="72"/>
      <c r="E4" s="4"/>
    </row>
    <row r="5" spans="1:19" ht="6" customHeight="1" x14ac:dyDescent="0.35">
      <c r="E5" s="1"/>
    </row>
    <row r="6" spans="1:19" s="3" customFormat="1" ht="15" customHeight="1" x14ac:dyDescent="0.35">
      <c r="A6" s="257" t="s">
        <v>46</v>
      </c>
      <c r="B6" s="258"/>
      <c r="C6" s="258"/>
      <c r="D6" s="258"/>
      <c r="E6" s="1"/>
      <c r="F6" s="1"/>
      <c r="G6" s="2"/>
      <c r="H6" s="2"/>
      <c r="I6" s="2"/>
      <c r="J6" s="2"/>
      <c r="K6" s="2"/>
      <c r="L6" s="2"/>
      <c r="M6" s="2"/>
      <c r="N6" s="2"/>
      <c r="O6" s="2"/>
      <c r="P6" s="2"/>
      <c r="S6" s="2"/>
    </row>
    <row r="8" spans="1:19" s="1" customFormat="1" ht="15" customHeight="1" x14ac:dyDescent="0.35">
      <c r="A8" s="11" t="s">
        <v>47</v>
      </c>
      <c r="B8" s="19"/>
      <c r="C8" s="19"/>
      <c r="D8" s="53" t="str">
        <f>'1.1 Angebotsschreiben'!E15</f>
        <v>Firmenname (wird auf Blatt 1.1 eingetragen)</v>
      </c>
      <c r="E8" s="4"/>
      <c r="F8" s="116" t="s">
        <v>270</v>
      </c>
    </row>
    <row r="9" spans="1:19" s="1" customFormat="1" ht="15" customHeight="1" x14ac:dyDescent="0.35">
      <c r="F9" s="116" t="s">
        <v>271</v>
      </c>
    </row>
    <row r="10" spans="1:19" s="1" customFormat="1" ht="15" customHeight="1" x14ac:dyDescent="0.35">
      <c r="C10" s="253"/>
      <c r="D10" s="254"/>
      <c r="F10" s="116" t="s">
        <v>272</v>
      </c>
    </row>
    <row r="11" spans="1:19" s="1" customFormat="1" ht="15" customHeight="1" x14ac:dyDescent="0.35">
      <c r="C11" s="253"/>
      <c r="D11" s="254"/>
      <c r="F11" s="116" t="s">
        <v>273</v>
      </c>
    </row>
    <row r="12" spans="1:19" s="1" customFormat="1" ht="15" customHeight="1" x14ac:dyDescent="0.35">
      <c r="A12" s="29" t="s">
        <v>269</v>
      </c>
      <c r="C12" s="255" t="s">
        <v>336</v>
      </c>
      <c r="D12" s="256"/>
      <c r="F12" s="116" t="s">
        <v>274</v>
      </c>
    </row>
    <row r="13" spans="1:19" s="1" customFormat="1" ht="15" customHeight="1" x14ac:dyDescent="0.35">
      <c r="A13" s="29" t="s">
        <v>40</v>
      </c>
      <c r="C13" s="255" t="s">
        <v>337</v>
      </c>
      <c r="D13" s="256"/>
      <c r="F13" s="116"/>
    </row>
    <row r="14" spans="1:19" s="1" customFormat="1" ht="15" customHeight="1" x14ac:dyDescent="0.35">
      <c r="A14" s="29" t="s">
        <v>84</v>
      </c>
      <c r="C14" s="255" t="s">
        <v>506</v>
      </c>
      <c r="D14" s="256"/>
    </row>
    <row r="15" spans="1:19" s="1" customFormat="1" ht="15" customHeight="1" x14ac:dyDescent="0.35">
      <c r="A15" s="18"/>
      <c r="C15" s="253"/>
      <c r="D15" s="254"/>
    </row>
    <row r="16" spans="1:19" s="1" customFormat="1" ht="15" customHeight="1" x14ac:dyDescent="0.35">
      <c r="A16" s="29" t="s">
        <v>41</v>
      </c>
      <c r="C16" s="115" t="s">
        <v>505</v>
      </c>
      <c r="D16" s="2"/>
    </row>
    <row r="17" spans="1:4" s="1" customFormat="1" ht="15" customHeight="1" x14ac:dyDescent="0.35">
      <c r="A17" s="18"/>
      <c r="C17" s="253"/>
      <c r="D17" s="254"/>
    </row>
    <row r="18" spans="1:4" s="1" customFormat="1" ht="15" customHeight="1" x14ac:dyDescent="0.35">
      <c r="A18" s="29" t="s">
        <v>42</v>
      </c>
      <c r="C18" s="255" t="s">
        <v>275</v>
      </c>
      <c r="D18" s="256"/>
    </row>
    <row r="19" spans="1:4" s="1" customFormat="1" ht="15" customHeight="1" x14ac:dyDescent="0.35">
      <c r="A19" s="18"/>
      <c r="C19" s="253"/>
      <c r="D19" s="254"/>
    </row>
    <row r="20" spans="1:4" s="1" customFormat="1" ht="15" customHeight="1" x14ac:dyDescent="0.35">
      <c r="A20" s="18"/>
      <c r="C20" s="28"/>
      <c r="D20" s="27"/>
    </row>
    <row r="21" spans="1:4" s="1" customFormat="1" ht="15" customHeight="1" x14ac:dyDescent="0.35">
      <c r="A21" s="18"/>
      <c r="C21" s="28"/>
      <c r="D21" s="27"/>
    </row>
    <row r="22" spans="1:4" s="1" customFormat="1" ht="15" customHeight="1" x14ac:dyDescent="0.35">
      <c r="A22" s="18"/>
      <c r="C22" s="28"/>
      <c r="D22" s="27"/>
    </row>
    <row r="23" spans="1:4" s="1" customFormat="1" ht="15" customHeight="1" x14ac:dyDescent="0.35">
      <c r="A23" s="18"/>
      <c r="C23" s="253"/>
      <c r="D23" s="254"/>
    </row>
    <row r="24" spans="1:4" s="1" customFormat="1" ht="15" customHeight="1" x14ac:dyDescent="0.35">
      <c r="C24" s="253"/>
      <c r="D24" s="254"/>
    </row>
    <row r="25" spans="1:4" s="1" customFormat="1" ht="15" customHeight="1" x14ac:dyDescent="0.35">
      <c r="C25" s="253"/>
      <c r="D25" s="254"/>
    </row>
    <row r="26" spans="1:4" s="1" customFormat="1" ht="15" customHeight="1" x14ac:dyDescent="0.35">
      <c r="C26" s="253"/>
      <c r="D26" s="254"/>
    </row>
    <row r="27" spans="1:4" s="1" customFormat="1" ht="15" customHeight="1" x14ac:dyDescent="0.35">
      <c r="C27" s="253"/>
      <c r="D27" s="254"/>
    </row>
    <row r="28" spans="1:4" s="1" customFormat="1" ht="15" customHeight="1" x14ac:dyDescent="0.35">
      <c r="C28" s="253"/>
      <c r="D28" s="254"/>
    </row>
    <row r="29" spans="1:4" s="1" customFormat="1" ht="15" customHeight="1" x14ac:dyDescent="0.35">
      <c r="C29" s="253"/>
      <c r="D29" s="254"/>
    </row>
    <row r="30" spans="1:4" s="1" customFormat="1" ht="15" customHeight="1" x14ac:dyDescent="0.35">
      <c r="C30" s="253"/>
      <c r="D30" s="254"/>
    </row>
    <row r="31" spans="1:4" s="1" customFormat="1" ht="15" customHeight="1" x14ac:dyDescent="0.35">
      <c r="C31" s="253"/>
      <c r="D31" s="254"/>
    </row>
    <row r="32" spans="1:4" s="1" customFormat="1" ht="15" customHeight="1" x14ac:dyDescent="0.35">
      <c r="C32" s="253"/>
      <c r="D32" s="254"/>
    </row>
    <row r="33" spans="3:4" s="1" customFormat="1" ht="15" customHeight="1" x14ac:dyDescent="0.35">
      <c r="C33" s="253"/>
      <c r="D33" s="254"/>
    </row>
    <row r="34" spans="3:4" s="1" customFormat="1" ht="15" customHeight="1" x14ac:dyDescent="0.35">
      <c r="C34" s="253"/>
      <c r="D34" s="254"/>
    </row>
    <row r="35" spans="3:4" s="1" customFormat="1" ht="15" customHeight="1" x14ac:dyDescent="0.35">
      <c r="C35" s="253"/>
      <c r="D35" s="254"/>
    </row>
    <row r="36" spans="3:4" s="1" customFormat="1" ht="15" customHeight="1" x14ac:dyDescent="0.35">
      <c r="C36" s="253"/>
      <c r="D36" s="254"/>
    </row>
    <row r="37" spans="3:4" s="1" customFormat="1" ht="15" customHeight="1" x14ac:dyDescent="0.35">
      <c r="C37" s="253"/>
      <c r="D37" s="254"/>
    </row>
    <row r="38" spans="3:4" s="1" customFormat="1" ht="15" customHeight="1" x14ac:dyDescent="0.35">
      <c r="C38" s="253"/>
      <c r="D38" s="254"/>
    </row>
    <row r="39" spans="3:4" s="1" customFormat="1" ht="15" customHeight="1" x14ac:dyDescent="0.35">
      <c r="C39" s="253"/>
      <c r="D39" s="254"/>
    </row>
    <row r="40" spans="3:4" s="1" customFormat="1" ht="15" customHeight="1" x14ac:dyDescent="0.35">
      <c r="C40" s="253"/>
      <c r="D40" s="254"/>
    </row>
    <row r="41" spans="3:4" s="1" customFormat="1" ht="15" customHeight="1" x14ac:dyDescent="0.35">
      <c r="C41" s="253"/>
      <c r="D41" s="254"/>
    </row>
    <row r="42" spans="3:4" s="1" customFormat="1" ht="15" customHeight="1" x14ac:dyDescent="0.35">
      <c r="C42" s="253"/>
      <c r="D42" s="254"/>
    </row>
    <row r="43" spans="3:4" s="1" customFormat="1" ht="15" customHeight="1" x14ac:dyDescent="0.35">
      <c r="C43" s="253"/>
      <c r="D43" s="254"/>
    </row>
    <row r="44" spans="3:4" s="1" customFormat="1" ht="15" customHeight="1" x14ac:dyDescent="0.35">
      <c r="C44" s="253"/>
      <c r="D44" s="254"/>
    </row>
    <row r="45" spans="3:4" s="1" customFormat="1" ht="15" customHeight="1" x14ac:dyDescent="0.35">
      <c r="C45" s="253"/>
      <c r="D45" s="254"/>
    </row>
    <row r="46" spans="3:4" s="1" customFormat="1" ht="15" customHeight="1" x14ac:dyDescent="0.35">
      <c r="C46" s="253"/>
      <c r="D46" s="254"/>
    </row>
    <row r="47" spans="3:4" s="1" customFormat="1" ht="15" customHeight="1" x14ac:dyDescent="0.35">
      <c r="C47" s="253"/>
      <c r="D47" s="254"/>
    </row>
    <row r="48" spans="3:4" s="1" customFormat="1" ht="15" customHeight="1" x14ac:dyDescent="0.35">
      <c r="C48" s="253"/>
      <c r="D48" s="254"/>
    </row>
    <row r="49" spans="3:4" s="1" customFormat="1" ht="15" customHeight="1" x14ac:dyDescent="0.35">
      <c r="C49" s="253"/>
      <c r="D49" s="254"/>
    </row>
    <row r="50" spans="3:4" s="1" customFormat="1" ht="15" customHeight="1" x14ac:dyDescent="0.35">
      <c r="C50" s="253"/>
      <c r="D50" s="254"/>
    </row>
    <row r="51" spans="3:4" s="1" customFormat="1" ht="12.5" x14ac:dyDescent="0.35"/>
    <row r="52" spans="3:4" s="1" customFormat="1" ht="12.5" x14ac:dyDescent="0.35"/>
    <row r="53" spans="3:4" s="1" customFormat="1" ht="12.5" x14ac:dyDescent="0.35"/>
    <row r="54" spans="3:4" s="1" customFormat="1" ht="12.5" x14ac:dyDescent="0.35"/>
    <row r="55" spans="3:4" s="1" customFormat="1" ht="12.5" x14ac:dyDescent="0.35"/>
    <row r="56" spans="3:4" s="1" customFormat="1" ht="12.5" x14ac:dyDescent="0.35"/>
    <row r="57" spans="3:4" s="1" customFormat="1" ht="12.5" x14ac:dyDescent="0.35"/>
    <row r="58" spans="3:4" s="1" customFormat="1" ht="12.5" x14ac:dyDescent="0.35"/>
    <row r="59" spans="3:4" s="1" customFormat="1" ht="12.5" x14ac:dyDescent="0.35"/>
    <row r="60" spans="3:4" s="1" customFormat="1" ht="12.5" x14ac:dyDescent="0.35"/>
    <row r="61" spans="3:4" s="1" customFormat="1" ht="12.5" x14ac:dyDescent="0.35"/>
    <row r="62" spans="3:4" s="1" customFormat="1" ht="12.5" x14ac:dyDescent="0.35"/>
    <row r="63" spans="3:4" s="1" customFormat="1" ht="12.5" x14ac:dyDescent="0.35"/>
    <row r="64" spans="3:4" s="1" customFormat="1" ht="12.5" x14ac:dyDescent="0.35"/>
    <row r="65" s="1" customFormat="1" ht="12.5" x14ac:dyDescent="0.35"/>
    <row r="66" s="1" customFormat="1" ht="12.5" x14ac:dyDescent="0.35"/>
    <row r="67" s="1" customFormat="1" ht="12.5" x14ac:dyDescent="0.35"/>
    <row r="68" s="1" customFormat="1" ht="12.5" x14ac:dyDescent="0.35"/>
    <row r="69" s="1" customFormat="1" ht="12.5" x14ac:dyDescent="0.35"/>
    <row r="70" s="1" customFormat="1" ht="12.5" x14ac:dyDescent="0.35"/>
    <row r="71" s="1" customFormat="1" ht="12.5" x14ac:dyDescent="0.35"/>
    <row r="72" s="1" customFormat="1" ht="12.5" x14ac:dyDescent="0.35"/>
    <row r="73" s="1" customFormat="1" ht="12.5" x14ac:dyDescent="0.35"/>
    <row r="74" s="1" customFormat="1" ht="12.5" x14ac:dyDescent="0.35"/>
    <row r="75" s="1" customFormat="1" ht="12.5" x14ac:dyDescent="0.35"/>
    <row r="76" s="1" customFormat="1" ht="12.5" x14ac:dyDescent="0.35"/>
    <row r="77" s="1" customFormat="1" ht="12.5" x14ac:dyDescent="0.35"/>
    <row r="78" s="1" customFormat="1" ht="12.5" x14ac:dyDescent="0.35"/>
    <row r="79" s="1" customFormat="1" ht="12.5" x14ac:dyDescent="0.35"/>
    <row r="80" s="1" customFormat="1" ht="12.5" x14ac:dyDescent="0.35"/>
    <row r="81" s="1" customFormat="1" ht="12.5" x14ac:dyDescent="0.35"/>
    <row r="82" s="1" customFormat="1" ht="12.5" x14ac:dyDescent="0.35"/>
    <row r="83" s="1" customFormat="1" ht="12.5" x14ac:dyDescent="0.35"/>
    <row r="84" s="1" customFormat="1" ht="12.5" x14ac:dyDescent="0.35"/>
    <row r="85" s="1" customFormat="1" ht="12.5" x14ac:dyDescent="0.35"/>
    <row r="86" s="1" customFormat="1" ht="12.5" x14ac:dyDescent="0.35"/>
    <row r="87" s="1" customFormat="1" ht="12.5" x14ac:dyDescent="0.35"/>
    <row r="88" s="1" customFormat="1" ht="12.5" x14ac:dyDescent="0.35"/>
    <row r="89" s="1" customFormat="1" ht="12.5" x14ac:dyDescent="0.35"/>
    <row r="90" s="1" customFormat="1" ht="12.5" x14ac:dyDescent="0.35"/>
    <row r="91" s="1" customFormat="1" ht="12.5" x14ac:dyDescent="0.35"/>
    <row r="92" s="1" customFormat="1" ht="12.5" x14ac:dyDescent="0.35"/>
    <row r="93" s="1" customFormat="1" ht="12.5" x14ac:dyDescent="0.35"/>
    <row r="94" s="1" customFormat="1" ht="12.5" x14ac:dyDescent="0.35"/>
    <row r="95" s="1" customFormat="1" ht="12.5" x14ac:dyDescent="0.35"/>
    <row r="96" s="1" customFormat="1" ht="12.5" x14ac:dyDescent="0.35"/>
    <row r="97" s="1" customFormat="1" ht="12.5" x14ac:dyDescent="0.35"/>
    <row r="98" s="1" customFormat="1" ht="12.5" x14ac:dyDescent="0.35"/>
    <row r="99" s="1" customFormat="1" ht="12.5" x14ac:dyDescent="0.35"/>
    <row r="100" s="1" customFormat="1" ht="12.5" x14ac:dyDescent="0.35"/>
    <row r="101" s="1" customFormat="1" ht="12.5" x14ac:dyDescent="0.35"/>
    <row r="102" s="1" customFormat="1" ht="12.5" x14ac:dyDescent="0.35"/>
    <row r="103" s="1" customFormat="1" ht="12.5" x14ac:dyDescent="0.35"/>
    <row r="104" s="1" customFormat="1" ht="12.5" x14ac:dyDescent="0.35"/>
    <row r="105" s="1" customFormat="1" ht="12.5" x14ac:dyDescent="0.35"/>
    <row r="106" s="1" customFormat="1" ht="12.5" x14ac:dyDescent="0.35"/>
    <row r="107" s="1" customFormat="1" ht="12.5" x14ac:dyDescent="0.35"/>
    <row r="108" s="1" customFormat="1" ht="12.5" x14ac:dyDescent="0.35"/>
    <row r="109" s="1" customFormat="1" ht="12.5" x14ac:dyDescent="0.35"/>
    <row r="110" s="1" customFormat="1" ht="12.5" x14ac:dyDescent="0.35"/>
    <row r="111" s="1" customFormat="1" ht="12.5" x14ac:dyDescent="0.35"/>
    <row r="112" s="1" customFormat="1" ht="12.5" x14ac:dyDescent="0.35"/>
    <row r="113" s="1" customFormat="1" ht="12.5" x14ac:dyDescent="0.35"/>
    <row r="114" s="1" customFormat="1" ht="12.5" x14ac:dyDescent="0.35"/>
    <row r="115" s="1" customFormat="1" ht="12.5" x14ac:dyDescent="0.35"/>
    <row r="116" s="1" customFormat="1" ht="12.5" x14ac:dyDescent="0.35"/>
    <row r="117" s="1" customFormat="1" ht="12.5" x14ac:dyDescent="0.35"/>
    <row r="118" s="1" customFormat="1" ht="12.5" x14ac:dyDescent="0.35"/>
    <row r="119" s="1" customFormat="1" ht="12.5" x14ac:dyDescent="0.35"/>
    <row r="120" s="1" customFormat="1" ht="12.5" x14ac:dyDescent="0.35"/>
    <row r="121" s="1" customFormat="1" ht="12.5" x14ac:dyDescent="0.35"/>
    <row r="122" s="1" customFormat="1" ht="12.5" x14ac:dyDescent="0.35"/>
    <row r="123" s="1" customFormat="1" ht="12.5" x14ac:dyDescent="0.35"/>
    <row r="124" s="1" customFormat="1" ht="12.5" x14ac:dyDescent="0.35"/>
    <row r="125" s="1" customFormat="1" ht="12.5" x14ac:dyDescent="0.35"/>
    <row r="126" s="1" customFormat="1" ht="12.5" x14ac:dyDescent="0.35"/>
    <row r="127" s="1" customFormat="1" ht="12.5" x14ac:dyDescent="0.35"/>
    <row r="128" s="1" customFormat="1" ht="12.5" x14ac:dyDescent="0.35"/>
    <row r="129" s="1" customFormat="1" ht="12.5" x14ac:dyDescent="0.35"/>
    <row r="130" s="1" customFormat="1" ht="12.5" x14ac:dyDescent="0.35"/>
    <row r="131" s="1" customFormat="1" ht="12.5" x14ac:dyDescent="0.35"/>
    <row r="132" s="1" customFormat="1" ht="12.5" x14ac:dyDescent="0.35"/>
    <row r="133" s="1" customFormat="1" ht="12.5" x14ac:dyDescent="0.35"/>
    <row r="134" s="1" customFormat="1" ht="12.5" x14ac:dyDescent="0.35"/>
    <row r="135" s="1" customFormat="1" ht="12.5" x14ac:dyDescent="0.35"/>
    <row r="136" s="1" customFormat="1" ht="12.5" x14ac:dyDescent="0.35"/>
    <row r="137" s="1" customFormat="1" ht="12.5" x14ac:dyDescent="0.35"/>
    <row r="138" s="1" customFormat="1" ht="12.5" x14ac:dyDescent="0.35"/>
    <row r="139" s="1" customFormat="1" ht="12.5" x14ac:dyDescent="0.35"/>
    <row r="140" s="1" customFormat="1" ht="12.5" x14ac:dyDescent="0.35"/>
    <row r="141" s="1" customFormat="1" ht="12.5" x14ac:dyDescent="0.35"/>
    <row r="142" s="1" customFormat="1" ht="12.5" x14ac:dyDescent="0.35"/>
    <row r="143" s="1" customFormat="1" ht="12.5" x14ac:dyDescent="0.35"/>
    <row r="144" s="1" customFormat="1" ht="12.5" x14ac:dyDescent="0.35"/>
    <row r="145" s="1" customFormat="1" ht="12.5" x14ac:dyDescent="0.35"/>
    <row r="146" s="1" customFormat="1" ht="12.5" x14ac:dyDescent="0.35"/>
    <row r="147" s="1" customFormat="1" ht="12.5" x14ac:dyDescent="0.35"/>
    <row r="148" s="1" customFormat="1" ht="12.5" x14ac:dyDescent="0.35"/>
    <row r="149" s="1" customFormat="1" ht="12.5" x14ac:dyDescent="0.35"/>
    <row r="150" s="1" customFormat="1" ht="12.5" x14ac:dyDescent="0.35"/>
    <row r="151" s="1" customFormat="1" ht="12.5" x14ac:dyDescent="0.35"/>
    <row r="152" s="1" customFormat="1" ht="12.5" x14ac:dyDescent="0.35"/>
    <row r="153" s="1" customFormat="1" ht="12.5" x14ac:dyDescent="0.35"/>
    <row r="154" s="1" customFormat="1" ht="12.5" x14ac:dyDescent="0.35"/>
    <row r="155" s="1" customFormat="1" ht="12.5" x14ac:dyDescent="0.35"/>
    <row r="156" s="1" customFormat="1" ht="12.5" x14ac:dyDescent="0.35"/>
    <row r="157" s="1" customFormat="1" ht="12.5" x14ac:dyDescent="0.35"/>
    <row r="158" s="1" customFormat="1" ht="12.5" x14ac:dyDescent="0.35"/>
    <row r="159" s="1" customFormat="1" ht="12.5" x14ac:dyDescent="0.35"/>
    <row r="160" s="1" customFormat="1" ht="12.5" x14ac:dyDescent="0.35"/>
    <row r="161" s="1" customFormat="1" ht="12.5" x14ac:dyDescent="0.35"/>
    <row r="162" s="1" customFormat="1" ht="12.5" x14ac:dyDescent="0.35"/>
    <row r="163" s="1" customFormat="1" ht="12.5" x14ac:dyDescent="0.35"/>
    <row r="164" s="1" customFormat="1" ht="12.5" x14ac:dyDescent="0.35"/>
    <row r="165" s="1" customFormat="1" ht="12.5" x14ac:dyDescent="0.35"/>
    <row r="166" s="1" customFormat="1" ht="12.5" x14ac:dyDescent="0.35"/>
    <row r="167" s="1" customFormat="1" ht="12.5" x14ac:dyDescent="0.35"/>
    <row r="168" s="1" customFormat="1" ht="12.5" x14ac:dyDescent="0.35"/>
    <row r="169" s="1" customFormat="1" ht="12.5" x14ac:dyDescent="0.35"/>
    <row r="170" s="1" customFormat="1" ht="12.5" x14ac:dyDescent="0.35"/>
    <row r="171" s="1" customFormat="1" ht="12.5" x14ac:dyDescent="0.35"/>
    <row r="172" s="1" customFormat="1" ht="12.5" x14ac:dyDescent="0.35"/>
    <row r="173" s="1" customFormat="1" ht="12.5" x14ac:dyDescent="0.35"/>
    <row r="174" s="1" customFormat="1" ht="12.5" x14ac:dyDescent="0.35"/>
    <row r="175" s="1" customFormat="1" ht="12.5" x14ac:dyDescent="0.35"/>
    <row r="176" s="1" customFormat="1" ht="12.5" x14ac:dyDescent="0.35"/>
    <row r="177" s="1" customFormat="1" ht="12.5" x14ac:dyDescent="0.35"/>
    <row r="178" s="1" customFormat="1" ht="12.5" x14ac:dyDescent="0.35"/>
    <row r="179" s="1" customFormat="1" ht="12.5" x14ac:dyDescent="0.35"/>
    <row r="180" s="1" customFormat="1" ht="12.5" x14ac:dyDescent="0.35"/>
    <row r="181" s="1" customFormat="1" ht="12.5" x14ac:dyDescent="0.35"/>
    <row r="182" s="1" customFormat="1" ht="12.5" x14ac:dyDescent="0.35"/>
    <row r="183" s="1" customFormat="1" ht="12.5" x14ac:dyDescent="0.35"/>
    <row r="184" s="1" customFormat="1" ht="12.5" x14ac:dyDescent="0.35"/>
    <row r="185" s="1" customFormat="1" ht="12.5" x14ac:dyDescent="0.35"/>
    <row r="186" s="1" customFormat="1" ht="12.5" x14ac:dyDescent="0.35"/>
    <row r="187" s="1" customFormat="1" ht="12.5" x14ac:dyDescent="0.35"/>
    <row r="188" s="1" customFormat="1" ht="12.5" x14ac:dyDescent="0.35"/>
    <row r="189" s="1" customFormat="1" ht="12.5" x14ac:dyDescent="0.35"/>
    <row r="190" s="1" customFormat="1" ht="12.5" x14ac:dyDescent="0.35"/>
    <row r="191" s="1" customFormat="1" ht="12.5" x14ac:dyDescent="0.35"/>
    <row r="192" s="1" customFormat="1" ht="12.5" x14ac:dyDescent="0.35"/>
    <row r="193" s="1" customFormat="1" ht="12.5" x14ac:dyDescent="0.35"/>
    <row r="194" s="1" customFormat="1" ht="12.5" x14ac:dyDescent="0.35"/>
    <row r="195" s="1" customFormat="1" ht="12.5" x14ac:dyDescent="0.35"/>
    <row r="196" s="1" customFormat="1" ht="12.5" x14ac:dyDescent="0.35"/>
    <row r="197" s="1" customFormat="1" ht="12.5" x14ac:dyDescent="0.35"/>
    <row r="198" s="1" customFormat="1" ht="12.5" x14ac:dyDescent="0.35"/>
    <row r="199" s="1" customFormat="1" ht="12.5" x14ac:dyDescent="0.35"/>
    <row r="200" s="1" customFormat="1" ht="12.5" x14ac:dyDescent="0.35"/>
    <row r="201" s="1" customFormat="1" ht="12.5" x14ac:dyDescent="0.35"/>
    <row r="202" s="1" customFormat="1" ht="12.5" x14ac:dyDescent="0.35"/>
    <row r="203" s="1" customFormat="1" ht="12.5" x14ac:dyDescent="0.35"/>
    <row r="204" s="1" customFormat="1" ht="12.5" x14ac:dyDescent="0.35"/>
    <row r="205" s="1" customFormat="1" ht="12.5" x14ac:dyDescent="0.35"/>
    <row r="206" s="1" customFormat="1" ht="12.5" x14ac:dyDescent="0.35"/>
    <row r="207" s="1" customFormat="1" ht="12.5" x14ac:dyDescent="0.35"/>
    <row r="208" s="1" customFormat="1" ht="12.5" x14ac:dyDescent="0.35"/>
    <row r="209" s="1" customFormat="1" ht="12.5" x14ac:dyDescent="0.35"/>
    <row r="210" s="1" customFormat="1" ht="12.5" x14ac:dyDescent="0.35"/>
    <row r="211" s="1" customFormat="1" ht="12.5" x14ac:dyDescent="0.35"/>
    <row r="212" s="1" customFormat="1" ht="12.5" x14ac:dyDescent="0.35"/>
    <row r="213" s="1" customFormat="1" ht="12.5" x14ac:dyDescent="0.35"/>
    <row r="214" s="1" customFormat="1" ht="12.5" x14ac:dyDescent="0.35"/>
    <row r="215" s="1" customFormat="1" ht="12.5" x14ac:dyDescent="0.35"/>
    <row r="216" s="1" customFormat="1" ht="12.5" x14ac:dyDescent="0.35"/>
    <row r="217" s="1" customFormat="1" ht="12.5" x14ac:dyDescent="0.35"/>
    <row r="218" s="1" customFormat="1" ht="12.5" x14ac:dyDescent="0.35"/>
    <row r="219" s="1" customFormat="1" ht="12.5" x14ac:dyDescent="0.35"/>
    <row r="220" s="1" customFormat="1" ht="12.5" x14ac:dyDescent="0.35"/>
    <row r="221" s="1" customFormat="1" ht="12.5" x14ac:dyDescent="0.35"/>
    <row r="222" s="1" customFormat="1" ht="12.5" x14ac:dyDescent="0.35"/>
    <row r="223" s="1" customFormat="1" ht="12.5" x14ac:dyDescent="0.35"/>
    <row r="224" s="1" customFormat="1" ht="12.5" x14ac:dyDescent="0.35"/>
    <row r="225" s="1" customFormat="1" ht="12.5" x14ac:dyDescent="0.35"/>
    <row r="226" s="1" customFormat="1" ht="12.5" x14ac:dyDescent="0.35"/>
    <row r="227" s="1" customFormat="1" ht="12.5" x14ac:dyDescent="0.35"/>
    <row r="228" s="1" customFormat="1" ht="12.5" x14ac:dyDescent="0.35"/>
    <row r="229" s="1" customFormat="1" ht="12.5" x14ac:dyDescent="0.35"/>
    <row r="230" s="1" customFormat="1" ht="12.5" x14ac:dyDescent="0.35"/>
    <row r="231" s="1" customFormat="1" ht="12.5" x14ac:dyDescent="0.35"/>
    <row r="232" s="1" customFormat="1" ht="12.5" x14ac:dyDescent="0.35"/>
    <row r="233" s="1" customFormat="1" ht="12.5" x14ac:dyDescent="0.35"/>
    <row r="234" s="1" customFormat="1" ht="12.5" x14ac:dyDescent="0.35"/>
    <row r="235" s="1" customFormat="1" ht="12.5" x14ac:dyDescent="0.35"/>
    <row r="236" s="1" customFormat="1" ht="12.5" x14ac:dyDescent="0.35"/>
    <row r="237" s="1" customFormat="1" ht="12.5" x14ac:dyDescent="0.35"/>
    <row r="238" s="1" customFormat="1" ht="12.5" x14ac:dyDescent="0.35"/>
    <row r="239" s="1" customFormat="1" ht="12.5" x14ac:dyDescent="0.35"/>
    <row r="240" s="1" customFormat="1" ht="12.5" x14ac:dyDescent="0.35"/>
    <row r="241" s="1" customFormat="1" ht="12.5" x14ac:dyDescent="0.35"/>
    <row r="242" s="1" customFormat="1" ht="12.5" x14ac:dyDescent="0.35"/>
    <row r="243" s="1" customFormat="1" ht="12.5" x14ac:dyDescent="0.35"/>
    <row r="244" s="1" customFormat="1" ht="12.5" x14ac:dyDescent="0.35"/>
    <row r="245" s="1" customFormat="1" ht="12.5" x14ac:dyDescent="0.35"/>
    <row r="246" s="1" customFormat="1" ht="12.5" x14ac:dyDescent="0.35"/>
    <row r="247" s="1" customFormat="1" ht="12.5" x14ac:dyDescent="0.35"/>
    <row r="248" s="1" customFormat="1" ht="12.5" x14ac:dyDescent="0.35"/>
    <row r="249" s="1" customFormat="1" ht="12.5" x14ac:dyDescent="0.35"/>
    <row r="250" s="1" customFormat="1" ht="12.5" x14ac:dyDescent="0.35"/>
    <row r="251" s="1" customFormat="1" ht="12.5" x14ac:dyDescent="0.35"/>
    <row r="252" s="1" customFormat="1" ht="12.5" x14ac:dyDescent="0.35"/>
    <row r="253" s="1" customFormat="1" ht="12.5" x14ac:dyDescent="0.35"/>
    <row r="254" s="1" customFormat="1" ht="12.5" x14ac:dyDescent="0.35"/>
    <row r="255" s="1" customFormat="1" ht="12.5" x14ac:dyDescent="0.35"/>
    <row r="256" s="1" customFormat="1" ht="12.5" x14ac:dyDescent="0.35"/>
    <row r="257" s="1" customFormat="1" ht="12.5" x14ac:dyDescent="0.35"/>
    <row r="258" s="1" customFormat="1" ht="12.5" x14ac:dyDescent="0.35"/>
    <row r="259" s="1" customFormat="1" ht="12.5" x14ac:dyDescent="0.35"/>
    <row r="260" s="1" customFormat="1" ht="12.5" x14ac:dyDescent="0.35"/>
    <row r="261" s="1" customFormat="1" ht="12.5" x14ac:dyDescent="0.35"/>
    <row r="262" s="1" customFormat="1" ht="12.5" x14ac:dyDescent="0.35"/>
    <row r="263" s="1" customFormat="1" ht="12.5" x14ac:dyDescent="0.35"/>
    <row r="264" s="1" customFormat="1" ht="12.5" x14ac:dyDescent="0.35"/>
    <row r="265" s="1" customFormat="1" ht="12.5" x14ac:dyDescent="0.35"/>
    <row r="266" s="1" customFormat="1" ht="12.5" x14ac:dyDescent="0.35"/>
    <row r="267" s="1" customFormat="1" ht="12.5" x14ac:dyDescent="0.35"/>
    <row r="268" s="1" customFormat="1" ht="12.5" x14ac:dyDescent="0.35"/>
    <row r="269" s="1" customFormat="1" ht="12.5" x14ac:dyDescent="0.35"/>
    <row r="270" s="1" customFormat="1" ht="12.5" x14ac:dyDescent="0.35"/>
    <row r="271" s="1" customFormat="1" ht="12.5" x14ac:dyDescent="0.35"/>
    <row r="272" s="1" customFormat="1" ht="12.5" x14ac:dyDescent="0.35"/>
    <row r="273" s="1" customFormat="1" ht="12.5" x14ac:dyDescent="0.35"/>
    <row r="274" s="1" customFormat="1" ht="12.5" x14ac:dyDescent="0.35"/>
    <row r="275" s="1" customFormat="1" ht="12.5" x14ac:dyDescent="0.35"/>
    <row r="276" s="1" customFormat="1" ht="12.5" x14ac:dyDescent="0.35"/>
    <row r="277" s="1" customFormat="1" ht="12.5" x14ac:dyDescent="0.35"/>
    <row r="278" s="1" customFormat="1" ht="12.5" x14ac:dyDescent="0.35"/>
    <row r="279" s="1" customFormat="1" ht="12.5" x14ac:dyDescent="0.35"/>
    <row r="280" s="1" customFormat="1" ht="12.5" x14ac:dyDescent="0.35"/>
    <row r="281" s="1" customFormat="1" ht="12.5" x14ac:dyDescent="0.35"/>
    <row r="282" s="1" customFormat="1" ht="12.5" x14ac:dyDescent="0.35"/>
    <row r="283" s="1" customFormat="1" ht="12.5" x14ac:dyDescent="0.35"/>
    <row r="284" s="1" customFormat="1" ht="12.5" x14ac:dyDescent="0.35"/>
    <row r="285" s="1" customFormat="1" ht="12.5" x14ac:dyDescent="0.35"/>
    <row r="286" s="1" customFormat="1" ht="12.5" x14ac:dyDescent="0.35"/>
    <row r="287" s="1" customFormat="1" ht="12.5" x14ac:dyDescent="0.35"/>
    <row r="288" s="1" customFormat="1" ht="12.5" x14ac:dyDescent="0.35"/>
    <row r="289" s="1" customFormat="1" ht="12.5" x14ac:dyDescent="0.35"/>
    <row r="290" s="1" customFormat="1" ht="12.5" x14ac:dyDescent="0.35"/>
    <row r="291" s="1" customFormat="1" ht="12.5" x14ac:dyDescent="0.35"/>
    <row r="292" s="1" customFormat="1" ht="12.5" x14ac:dyDescent="0.35"/>
    <row r="293" s="1" customFormat="1" ht="12.5" x14ac:dyDescent="0.35"/>
    <row r="294" s="1" customFormat="1" ht="12.5" x14ac:dyDescent="0.35"/>
    <row r="295" s="1" customFormat="1" ht="12.5" x14ac:dyDescent="0.35"/>
    <row r="296" s="1" customFormat="1" ht="12.5" x14ac:dyDescent="0.35"/>
    <row r="297" s="1" customFormat="1" ht="12.5" x14ac:dyDescent="0.35"/>
    <row r="298" s="1" customFormat="1" ht="12.5" x14ac:dyDescent="0.35"/>
    <row r="299" s="1" customFormat="1" ht="12.5" x14ac:dyDescent="0.35"/>
    <row r="300" s="1" customFormat="1" ht="12.5" x14ac:dyDescent="0.35"/>
    <row r="301" s="1" customFormat="1" ht="12.5" x14ac:dyDescent="0.35"/>
    <row r="302" s="1" customFormat="1" ht="12.5" x14ac:dyDescent="0.35"/>
    <row r="303" s="1" customFormat="1" ht="12.5" x14ac:dyDescent="0.35"/>
    <row r="304" s="1" customFormat="1" ht="12.5" x14ac:dyDescent="0.35"/>
    <row r="305" s="1" customFormat="1" ht="12.5" x14ac:dyDescent="0.35"/>
    <row r="306" s="1" customFormat="1" ht="12.5" x14ac:dyDescent="0.35"/>
    <row r="307" s="1" customFormat="1" ht="12.5" x14ac:dyDescent="0.35"/>
    <row r="308" s="1" customFormat="1" ht="12.5" x14ac:dyDescent="0.35"/>
    <row r="309" s="1" customFormat="1" ht="12.5" x14ac:dyDescent="0.35"/>
    <row r="310" s="1" customFormat="1" ht="12.5" x14ac:dyDescent="0.35"/>
    <row r="311" s="1" customFormat="1" ht="12.5" x14ac:dyDescent="0.35"/>
    <row r="312" s="1" customFormat="1" ht="12.5" x14ac:dyDescent="0.35"/>
    <row r="313" s="1" customFormat="1" ht="12.5" x14ac:dyDescent="0.35"/>
    <row r="314" s="1" customFormat="1" ht="12.5" x14ac:dyDescent="0.35"/>
    <row r="315" s="1" customFormat="1" ht="12.5" x14ac:dyDescent="0.35"/>
    <row r="316" s="1" customFormat="1" ht="12.5" x14ac:dyDescent="0.35"/>
    <row r="317" s="1" customFormat="1" ht="12.5" x14ac:dyDescent="0.35"/>
    <row r="318" s="1" customFormat="1" ht="12.5" x14ac:dyDescent="0.35"/>
    <row r="319" s="1" customFormat="1" ht="12.5" x14ac:dyDescent="0.35"/>
    <row r="320" s="1" customFormat="1" ht="12.5" x14ac:dyDescent="0.35"/>
    <row r="321" s="1" customFormat="1" ht="12.5" x14ac:dyDescent="0.35"/>
    <row r="322" s="1" customFormat="1" ht="12.5" x14ac:dyDescent="0.35"/>
    <row r="323" s="1" customFormat="1" ht="12.5" x14ac:dyDescent="0.35"/>
    <row r="324" s="1" customFormat="1" ht="12.5" x14ac:dyDescent="0.35"/>
    <row r="325" s="1" customFormat="1" ht="12.5" x14ac:dyDescent="0.35"/>
    <row r="326" s="1" customFormat="1" ht="12.5" x14ac:dyDescent="0.35"/>
    <row r="327" s="1" customFormat="1" ht="12.5" x14ac:dyDescent="0.35"/>
    <row r="328" s="1" customFormat="1" ht="12.5" x14ac:dyDescent="0.35"/>
    <row r="329" s="1" customFormat="1" ht="12.5" x14ac:dyDescent="0.35"/>
    <row r="330" s="1" customFormat="1" ht="12.5" x14ac:dyDescent="0.35"/>
    <row r="331" s="1" customFormat="1" ht="12.5" x14ac:dyDescent="0.35"/>
    <row r="332" s="1" customFormat="1" ht="12.5" x14ac:dyDescent="0.35"/>
    <row r="333" s="1" customFormat="1" ht="12.5" x14ac:dyDescent="0.35"/>
    <row r="334" s="1" customFormat="1" ht="12.5" x14ac:dyDescent="0.35"/>
    <row r="335" s="1" customFormat="1" ht="12.5" x14ac:dyDescent="0.35"/>
    <row r="336" s="1" customFormat="1" ht="12.5" x14ac:dyDescent="0.35"/>
    <row r="337" s="1" customFormat="1" ht="12.5" x14ac:dyDescent="0.35"/>
    <row r="338" s="1" customFormat="1" ht="12.5" x14ac:dyDescent="0.35"/>
    <row r="339" s="1" customFormat="1" ht="12.5" x14ac:dyDescent="0.35"/>
    <row r="340" s="1" customFormat="1" ht="12.5" x14ac:dyDescent="0.35"/>
    <row r="341" s="1" customFormat="1" ht="12.5" x14ac:dyDescent="0.35"/>
    <row r="342" s="1" customFormat="1" ht="12.5" x14ac:dyDescent="0.35"/>
    <row r="343" s="1" customFormat="1" ht="12.5" x14ac:dyDescent="0.35"/>
    <row r="344" s="1" customFormat="1" ht="12.5" x14ac:dyDescent="0.35"/>
    <row r="345" s="1" customFormat="1" ht="12.5" x14ac:dyDescent="0.35"/>
    <row r="346" s="1" customFormat="1" ht="12.5" x14ac:dyDescent="0.35"/>
    <row r="347" s="1" customFormat="1" ht="12.5" x14ac:dyDescent="0.35"/>
    <row r="348" s="1" customFormat="1" ht="12.5" x14ac:dyDescent="0.35"/>
    <row r="349" s="1" customFormat="1" ht="12.5" x14ac:dyDescent="0.35"/>
    <row r="350" s="1" customFormat="1" ht="12.5" x14ac:dyDescent="0.35"/>
    <row r="351" s="1" customFormat="1" ht="12.5" x14ac:dyDescent="0.35"/>
    <row r="352" s="1" customFormat="1" ht="12.5" x14ac:dyDescent="0.35"/>
    <row r="353" s="1" customFormat="1" ht="12.5" x14ac:dyDescent="0.35"/>
    <row r="354" s="1" customFormat="1" ht="12.5" x14ac:dyDescent="0.35"/>
    <row r="355" s="1" customFormat="1" ht="12.5" x14ac:dyDescent="0.35"/>
    <row r="356" s="1" customFormat="1" ht="12.5" x14ac:dyDescent="0.35"/>
    <row r="357" s="1" customFormat="1" ht="12.5" x14ac:dyDescent="0.35"/>
    <row r="358" s="1" customFormat="1" ht="12.5" x14ac:dyDescent="0.35"/>
    <row r="359" s="1" customFormat="1" ht="12.5" x14ac:dyDescent="0.35"/>
    <row r="360" s="1" customFormat="1" ht="12.5" x14ac:dyDescent="0.35"/>
    <row r="361" s="1" customFormat="1" ht="12.5" x14ac:dyDescent="0.35"/>
    <row r="362" s="1" customFormat="1" ht="12.5" x14ac:dyDescent="0.35"/>
    <row r="363" s="1" customFormat="1" ht="12.5" x14ac:dyDescent="0.35"/>
    <row r="364" s="1" customFormat="1" ht="12.5" x14ac:dyDescent="0.35"/>
    <row r="365" s="1" customFormat="1" ht="12.5" x14ac:dyDescent="0.35"/>
    <row r="366" s="1" customFormat="1" ht="12.5" x14ac:dyDescent="0.35"/>
    <row r="367" s="1" customFormat="1" ht="12.5" x14ac:dyDescent="0.35"/>
    <row r="368" s="1" customFormat="1" ht="12.5" x14ac:dyDescent="0.35"/>
    <row r="369" s="1" customFormat="1" ht="12.5" x14ac:dyDescent="0.35"/>
    <row r="370" s="1" customFormat="1" ht="12.5" x14ac:dyDescent="0.35"/>
    <row r="371" s="1" customFormat="1" ht="12.5" x14ac:dyDescent="0.35"/>
    <row r="372" s="1" customFormat="1" ht="12.5" x14ac:dyDescent="0.35"/>
    <row r="373" s="1" customFormat="1" ht="12.5" x14ac:dyDescent="0.35"/>
    <row r="374" s="1" customFormat="1" ht="12.5" x14ac:dyDescent="0.35"/>
    <row r="375" s="1" customFormat="1" ht="12.5" x14ac:dyDescent="0.35"/>
    <row r="376" s="1" customFormat="1" ht="12.5" x14ac:dyDescent="0.35"/>
    <row r="377" s="1" customFormat="1" ht="12.5" x14ac:dyDescent="0.35"/>
    <row r="378" s="1" customFormat="1" ht="12.5" x14ac:dyDescent="0.35"/>
    <row r="379" s="1" customFormat="1" ht="12.5" x14ac:dyDescent="0.35"/>
    <row r="380" s="1" customFormat="1" ht="12.5" x14ac:dyDescent="0.35"/>
    <row r="381" s="1" customFormat="1" ht="12.5" x14ac:dyDescent="0.35"/>
    <row r="382" s="1" customFormat="1" ht="12.5" x14ac:dyDescent="0.35"/>
    <row r="383" s="1" customFormat="1" ht="12.5" x14ac:dyDescent="0.35"/>
    <row r="384" s="1" customFormat="1" ht="12.5" x14ac:dyDescent="0.35"/>
    <row r="385" s="1" customFormat="1" ht="12.5" x14ac:dyDescent="0.35"/>
    <row r="386" s="1" customFormat="1" ht="12.5" x14ac:dyDescent="0.35"/>
    <row r="387" s="1" customFormat="1" ht="12.5" x14ac:dyDescent="0.35"/>
    <row r="388" s="1" customFormat="1" ht="12.5" x14ac:dyDescent="0.35"/>
    <row r="389" s="1" customFormat="1" ht="12.5" x14ac:dyDescent="0.35"/>
    <row r="390" s="1" customFormat="1" ht="12.5" x14ac:dyDescent="0.35"/>
    <row r="391" s="1" customFormat="1" ht="12.5" x14ac:dyDescent="0.35"/>
    <row r="392" s="1" customFormat="1" ht="12.5" x14ac:dyDescent="0.35"/>
    <row r="393" s="1" customFormat="1" ht="12.5" x14ac:dyDescent="0.35"/>
    <row r="394" s="1" customFormat="1" ht="12.5" x14ac:dyDescent="0.35"/>
    <row r="395" s="1" customFormat="1" ht="12.5" x14ac:dyDescent="0.35"/>
    <row r="396" s="1" customFormat="1" ht="12.5" x14ac:dyDescent="0.35"/>
    <row r="397" s="1" customFormat="1" ht="12.5" x14ac:dyDescent="0.35"/>
    <row r="398" s="1" customFormat="1" ht="12.5" x14ac:dyDescent="0.35"/>
    <row r="399" s="1" customFormat="1" ht="12.5" x14ac:dyDescent="0.35"/>
    <row r="400" s="1" customFormat="1" ht="12.5" x14ac:dyDescent="0.35"/>
    <row r="401" s="1" customFormat="1" ht="12.5" x14ac:dyDescent="0.35"/>
    <row r="402" s="1" customFormat="1" ht="12.5" x14ac:dyDescent="0.35"/>
    <row r="403" s="1" customFormat="1" ht="12.5" x14ac:dyDescent="0.35"/>
    <row r="404" s="1" customFormat="1" ht="12.5" x14ac:dyDescent="0.35"/>
    <row r="405" s="1" customFormat="1" ht="12.5" x14ac:dyDescent="0.35"/>
    <row r="406" s="1" customFormat="1" ht="12.5" x14ac:dyDescent="0.35"/>
    <row r="407" s="1" customFormat="1" ht="12.5" x14ac:dyDescent="0.35"/>
    <row r="408" s="1" customFormat="1" ht="12.5" x14ac:dyDescent="0.35"/>
    <row r="409" s="1" customFormat="1" ht="12.5" x14ac:dyDescent="0.35"/>
    <row r="410" s="1" customFormat="1" ht="12.5" x14ac:dyDescent="0.35"/>
    <row r="411" s="1" customFormat="1" ht="12.5" x14ac:dyDescent="0.35"/>
    <row r="412" s="1" customFormat="1" ht="12.5" x14ac:dyDescent="0.35"/>
    <row r="413" s="1" customFormat="1" ht="12.5" x14ac:dyDescent="0.35"/>
    <row r="414" s="1" customFormat="1" ht="12.5" x14ac:dyDescent="0.35"/>
    <row r="415" s="1" customFormat="1" ht="12.5" x14ac:dyDescent="0.35"/>
    <row r="416" s="1" customFormat="1" ht="12.5" x14ac:dyDescent="0.35"/>
    <row r="417" s="1" customFormat="1" ht="12.5" x14ac:dyDescent="0.35"/>
    <row r="418" s="1" customFormat="1" ht="12.5" x14ac:dyDescent="0.35"/>
    <row r="419" s="1" customFormat="1" ht="12.5" x14ac:dyDescent="0.35"/>
    <row r="420" s="1" customFormat="1" ht="12.5" x14ac:dyDescent="0.35"/>
    <row r="421" s="1" customFormat="1" ht="12.5" x14ac:dyDescent="0.35"/>
    <row r="422" s="1" customFormat="1" ht="12.5" x14ac:dyDescent="0.35"/>
    <row r="423" s="1" customFormat="1" ht="12.5" x14ac:dyDescent="0.35"/>
    <row r="424" s="1" customFormat="1" ht="12.5" x14ac:dyDescent="0.35"/>
    <row r="425" s="1" customFormat="1" ht="12.5" x14ac:dyDescent="0.35"/>
    <row r="426" s="1" customFormat="1" ht="12.5" x14ac:dyDescent="0.35"/>
    <row r="427" s="1" customFormat="1" ht="12.5" x14ac:dyDescent="0.35"/>
    <row r="428" s="1" customFormat="1" ht="12.5" x14ac:dyDescent="0.35"/>
    <row r="429" s="1" customFormat="1" ht="12.5" x14ac:dyDescent="0.35"/>
    <row r="430" s="1" customFormat="1" ht="12.5" x14ac:dyDescent="0.35"/>
    <row r="431" s="1" customFormat="1" ht="12.5" x14ac:dyDescent="0.35"/>
    <row r="432" s="1" customFormat="1" ht="12.5" x14ac:dyDescent="0.35"/>
    <row r="433" s="1" customFormat="1" ht="12.5" x14ac:dyDescent="0.35"/>
    <row r="434" s="1" customFormat="1" ht="12.5" x14ac:dyDescent="0.35"/>
    <row r="435" s="1" customFormat="1" ht="12.5" x14ac:dyDescent="0.35"/>
    <row r="436" s="1" customFormat="1" ht="12.5" x14ac:dyDescent="0.35"/>
    <row r="437" s="1" customFormat="1" ht="12.5" x14ac:dyDescent="0.35"/>
    <row r="438" s="1" customFormat="1" ht="12.5" x14ac:dyDescent="0.35"/>
    <row r="439" s="1" customFormat="1" ht="12.5" x14ac:dyDescent="0.35"/>
    <row r="440" s="1" customFormat="1" ht="12.5" x14ac:dyDescent="0.35"/>
    <row r="441" s="1" customFormat="1" ht="12.5" x14ac:dyDescent="0.35"/>
    <row r="442" s="1" customFormat="1" ht="12.5" x14ac:dyDescent="0.35"/>
    <row r="443" s="1" customFormat="1" ht="12.5" x14ac:dyDescent="0.35"/>
    <row r="444" s="1" customFormat="1" ht="12.5" x14ac:dyDescent="0.35"/>
    <row r="445" s="1" customFormat="1" ht="12.5" x14ac:dyDescent="0.35"/>
    <row r="446" s="1" customFormat="1" ht="12.5" x14ac:dyDescent="0.35"/>
    <row r="447" s="1" customFormat="1" ht="12.5" x14ac:dyDescent="0.35"/>
    <row r="448" s="1" customFormat="1" ht="12.5" x14ac:dyDescent="0.35"/>
    <row r="449" s="1" customFormat="1" ht="12.5" x14ac:dyDescent="0.35"/>
    <row r="450" s="1" customFormat="1" ht="12.5" x14ac:dyDescent="0.35"/>
    <row r="451" s="1" customFormat="1" ht="12.5" x14ac:dyDescent="0.35"/>
  </sheetData>
  <sheetProtection algorithmName="SHA-512" hashValue="fNqnk+O3Wq5pnUr0RjuvN/Zqle8O5DbpuSlViQZd/vVm0aCUJXddbaar9Ty6GJpXCU5ndK9pZoaou2FlWLhiBA==" saltValue="fEhJzOQEXbkTTr+DkUOKPw==" spinCount="100000" sheet="1" selectLockedCells="1"/>
  <mergeCells count="38">
    <mergeCell ref="C43:D43"/>
    <mergeCell ref="C44:D44"/>
    <mergeCell ref="C50:D50"/>
    <mergeCell ref="C45:D45"/>
    <mergeCell ref="C46:D46"/>
    <mergeCell ref="C47:D47"/>
    <mergeCell ref="C48:D48"/>
    <mergeCell ref="C49:D49"/>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7:D17"/>
    <mergeCell ref="C18:D18"/>
    <mergeCell ref="C19:D19"/>
    <mergeCell ref="A6:D6"/>
    <mergeCell ref="C10:D10"/>
    <mergeCell ref="C11:D11"/>
    <mergeCell ref="C13:D13"/>
    <mergeCell ref="C14:D14"/>
    <mergeCell ref="C15:D15"/>
    <mergeCell ref="C12:D12"/>
  </mergeCells>
  <printOptions horizontalCentered="1"/>
  <pageMargins left="0.6692913385826772" right="0.47244094488188981" top="0.70866141732283472" bottom="0.70866141732283472" header="0.31496062992125984" footer="0.31496062992125984"/>
  <pageSetup paperSize="9" scale="94" fitToHeight="13" orientation="portrait" r:id="rId1"/>
  <headerFooter>
    <oddFooter>&amp;L&amp;8&amp;K00-032Angebotsaufforderung
Starke Projekte GmbH&amp;C&amp;8&amp;K00-029Seite &amp;P/&amp;N&amp;R&amp;8&amp;K00-033Formular
&amp;A</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94F8B-2909-49A0-AD08-0C034EBCDD3A}">
  <sheetPr codeName="Tabelle12">
    <tabColor theme="8" tint="0.39997558519241921"/>
    <pageSetUpPr fitToPage="1"/>
  </sheetPr>
  <dimension ref="A1:U47"/>
  <sheetViews>
    <sheetView defaultGridColor="0" colorId="9" zoomScale="115" zoomScaleNormal="115" workbookViewId="0">
      <selection activeCell="A39" sqref="A39:B39"/>
    </sheetView>
  </sheetViews>
  <sheetFormatPr baseColWidth="10" defaultColWidth="11.453125" defaultRowHeight="14.5" x14ac:dyDescent="0.35"/>
  <cols>
    <col min="1" max="1" width="3.7265625" style="2" customWidth="1"/>
    <col min="2" max="2" width="35.54296875" style="2" customWidth="1"/>
    <col min="3" max="3" width="1.7265625" style="2" customWidth="1"/>
    <col min="4" max="6" width="17.26953125" style="2" customWidth="1"/>
    <col min="7" max="16384" width="11.453125" style="2"/>
  </cols>
  <sheetData>
    <row r="1" spans="1:21" ht="15" customHeight="1" x14ac:dyDescent="0.35">
      <c r="A1" s="72" t="str">
        <f>Deckblatt!C12</f>
        <v>Gemeinde Niederzier</v>
      </c>
      <c r="B1" s="72"/>
      <c r="C1" s="72"/>
      <c r="D1" s="74"/>
      <c r="E1" s="74"/>
      <c r="F1" s="74"/>
    </row>
    <row r="2" spans="1:21" ht="15" customHeight="1" x14ac:dyDescent="0.35">
      <c r="A2" s="89" t="str">
        <f>Deckblatt!C12</f>
        <v>Gemeinde Niederzier</v>
      </c>
      <c r="B2" s="74"/>
      <c r="C2" s="74"/>
      <c r="D2" s="74"/>
      <c r="E2" s="74"/>
      <c r="F2" s="74"/>
    </row>
    <row r="3" spans="1:21" x14ac:dyDescent="0.35">
      <c r="A3" s="89" t="str">
        <f>Deckblatt!C13</f>
        <v>Ellbachzentrum</v>
      </c>
      <c r="B3" s="74"/>
      <c r="C3" s="74"/>
      <c r="D3" s="74"/>
      <c r="E3" s="74"/>
      <c r="F3" s="74"/>
    </row>
    <row r="4" spans="1:21" ht="15" customHeight="1" x14ac:dyDescent="0.35">
      <c r="A4" s="72" t="str">
        <f>Deckblatt!C16</f>
        <v>SP25-086</v>
      </c>
      <c r="B4" s="74"/>
      <c r="C4" s="74"/>
      <c r="D4" s="74"/>
      <c r="E4" s="74"/>
      <c r="F4" s="74"/>
    </row>
    <row r="5" spans="1:21" ht="6" customHeight="1" x14ac:dyDescent="0.35"/>
    <row r="6" spans="1:21" s="3" customFormat="1" ht="15" customHeight="1" x14ac:dyDescent="0.35">
      <c r="A6" s="257" t="s">
        <v>395</v>
      </c>
      <c r="B6" s="258"/>
      <c r="C6" s="258"/>
      <c r="D6" s="258"/>
      <c r="E6" s="258"/>
      <c r="F6" s="258"/>
      <c r="G6" s="1"/>
      <c r="H6" s="1"/>
      <c r="I6" s="2"/>
      <c r="J6" s="2"/>
      <c r="K6" s="2"/>
      <c r="L6" s="2"/>
      <c r="M6" s="2"/>
      <c r="N6" s="2"/>
      <c r="O6" s="2"/>
      <c r="P6" s="2"/>
      <c r="Q6" s="2"/>
      <c r="R6" s="2"/>
      <c r="U6" s="2"/>
    </row>
    <row r="8" spans="1:21" s="1" customFormat="1" ht="15" customHeight="1" x14ac:dyDescent="0.3">
      <c r="A8" s="11" t="s">
        <v>34</v>
      </c>
      <c r="B8" s="19"/>
      <c r="C8" s="19"/>
      <c r="D8" s="371" t="str">
        <f>'1.1 Angebotsschreiben'!$E$15</f>
        <v>Firmenname (wird auf Blatt 1.1 eingetragen)</v>
      </c>
      <c r="E8" s="372"/>
      <c r="F8" s="372"/>
      <c r="G8" s="4"/>
      <c r="H8" s="4"/>
    </row>
    <row r="9" spans="1:21" s="1" customFormat="1" ht="15" customHeight="1" x14ac:dyDescent="0.35"/>
    <row r="10" spans="1:21" s="1" customFormat="1" ht="12.5" x14ac:dyDescent="0.35">
      <c r="A10" s="312" t="s">
        <v>396</v>
      </c>
      <c r="B10" s="259"/>
      <c r="C10" s="259"/>
      <c r="D10" s="259"/>
      <c r="E10" s="259"/>
      <c r="F10" s="259"/>
    </row>
    <row r="11" spans="1:21" s="1" customFormat="1" ht="8.15" customHeight="1" x14ac:dyDescent="0.35">
      <c r="A11" s="5"/>
      <c r="B11" s="21"/>
      <c r="C11" s="24"/>
      <c r="D11" s="24"/>
      <c r="E11" s="24"/>
      <c r="F11" s="24"/>
    </row>
    <row r="12" spans="1:21" s="1" customFormat="1" ht="15" customHeight="1" x14ac:dyDescent="0.25">
      <c r="A12" s="265" t="s">
        <v>11</v>
      </c>
      <c r="B12" s="265"/>
      <c r="C12" s="5"/>
      <c r="D12" s="368"/>
      <c r="E12" s="369"/>
      <c r="F12" s="370"/>
    </row>
    <row r="13" spans="1:21" s="1" customFormat="1" ht="6" customHeight="1" x14ac:dyDescent="0.35">
      <c r="A13" s="5"/>
      <c r="B13" s="5"/>
      <c r="C13" s="5"/>
      <c r="D13" s="5"/>
      <c r="E13" s="5"/>
      <c r="F13" s="24"/>
    </row>
    <row r="14" spans="1:21" s="1" customFormat="1" ht="15" customHeight="1" x14ac:dyDescent="0.25">
      <c r="A14" s="265" t="s">
        <v>397</v>
      </c>
      <c r="B14" s="265"/>
      <c r="C14" s="5"/>
      <c r="D14" s="368"/>
      <c r="E14" s="369"/>
      <c r="F14" s="370"/>
    </row>
    <row r="15" spans="1:21" s="1" customFormat="1" ht="6" customHeight="1" x14ac:dyDescent="0.35">
      <c r="A15" s="5"/>
      <c r="B15" s="5"/>
      <c r="C15" s="5"/>
      <c r="D15" s="5"/>
      <c r="E15" s="5"/>
      <c r="F15" s="24"/>
    </row>
    <row r="16" spans="1:21" s="1" customFormat="1" ht="15" customHeight="1" x14ac:dyDescent="0.35">
      <c r="A16" s="265" t="s">
        <v>398</v>
      </c>
      <c r="B16" s="265"/>
      <c r="C16" s="5"/>
      <c r="D16" s="368"/>
      <c r="E16" s="373"/>
      <c r="F16" s="374"/>
    </row>
    <row r="17" spans="1:10" s="1" customFormat="1" ht="6" customHeight="1" x14ac:dyDescent="0.35">
      <c r="A17" s="5"/>
      <c r="B17" s="5"/>
      <c r="C17" s="5"/>
      <c r="D17" s="5"/>
      <c r="E17" s="5"/>
      <c r="F17" s="24"/>
    </row>
    <row r="18" spans="1:10" s="1" customFormat="1" ht="34.5" customHeight="1" x14ac:dyDescent="0.35">
      <c r="A18" s="315" t="s">
        <v>399</v>
      </c>
      <c r="B18" s="315"/>
      <c r="C18" s="315"/>
      <c r="D18" s="315"/>
      <c r="E18" s="315"/>
      <c r="F18" s="315"/>
    </row>
    <row r="19" spans="1:10" s="1" customFormat="1" ht="8.15" customHeight="1" x14ac:dyDescent="0.35"/>
    <row r="20" spans="1:10" s="1" customFormat="1" ht="13" x14ac:dyDescent="0.35">
      <c r="A20" s="312" t="s">
        <v>408</v>
      </c>
      <c r="B20" s="259"/>
      <c r="C20" s="259"/>
      <c r="D20" s="259"/>
      <c r="E20" s="259"/>
      <c r="F20" s="259"/>
      <c r="G20" s="175"/>
    </row>
    <row r="21" spans="1:10" s="1" customFormat="1" ht="6" customHeight="1" x14ac:dyDescent="0.35"/>
    <row r="22" spans="1:10" s="1" customFormat="1" ht="75" customHeight="1" x14ac:dyDescent="0.35">
      <c r="A22" s="315" t="s">
        <v>409</v>
      </c>
      <c r="B22" s="315"/>
      <c r="C22" s="315"/>
      <c r="D22" s="315"/>
      <c r="E22" s="315"/>
      <c r="F22" s="315"/>
    </row>
    <row r="23" spans="1:10" s="1" customFormat="1" ht="6" customHeight="1" x14ac:dyDescent="0.35"/>
    <row r="24" spans="1:10" s="1" customFormat="1" ht="14" customHeight="1" x14ac:dyDescent="0.35">
      <c r="A24" s="380" t="s">
        <v>45</v>
      </c>
      <c r="B24" s="380"/>
      <c r="C24" s="380"/>
      <c r="D24" s="380"/>
      <c r="E24" s="380"/>
      <c r="F24" s="380"/>
    </row>
    <row r="25" spans="1:10" s="1" customFormat="1" ht="49.5" customHeight="1" x14ac:dyDescent="0.35">
      <c r="A25" s="381" t="s">
        <v>516</v>
      </c>
      <c r="B25" s="381"/>
      <c r="C25" s="381"/>
      <c r="D25" s="381"/>
      <c r="E25" s="381"/>
      <c r="F25" s="381"/>
    </row>
    <row r="26" spans="1:10" s="1" customFormat="1" ht="7.5" customHeight="1" x14ac:dyDescent="0.35">
      <c r="A26" s="180"/>
      <c r="B26" s="180"/>
      <c r="D26" s="177"/>
      <c r="E26" s="177"/>
      <c r="F26" s="178"/>
    </row>
    <row r="27" spans="1:10" s="1" customFormat="1" ht="27" customHeight="1" x14ac:dyDescent="0.35">
      <c r="A27" s="375" t="s">
        <v>517</v>
      </c>
      <c r="B27" s="375"/>
      <c r="D27" s="182">
        <v>0</v>
      </c>
      <c r="E27" s="177"/>
      <c r="F27" s="178"/>
    </row>
    <row r="28" spans="1:10" s="1" customFormat="1" ht="15" customHeight="1" x14ac:dyDescent="0.35">
      <c r="A28" s="180"/>
      <c r="B28" s="180"/>
      <c r="D28" s="177"/>
      <c r="E28" s="177"/>
      <c r="F28" s="178"/>
    </row>
    <row r="29" spans="1:10" s="1" customFormat="1" ht="15.75" customHeight="1" x14ac:dyDescent="0.35">
      <c r="A29" s="312" t="s">
        <v>404</v>
      </c>
      <c r="B29" s="259"/>
      <c r="C29" s="259"/>
      <c r="D29" s="259"/>
      <c r="E29" s="259"/>
      <c r="F29" s="259"/>
      <c r="G29" s="175"/>
    </row>
    <row r="30" spans="1:10" s="1" customFormat="1" ht="6.5" customHeight="1" x14ac:dyDescent="0.35"/>
    <row r="31" spans="1:10" s="1" customFormat="1" ht="22" customHeight="1" x14ac:dyDescent="0.35">
      <c r="A31" s="315" t="s">
        <v>405</v>
      </c>
      <c r="B31" s="315"/>
      <c r="C31" s="315"/>
      <c r="D31" s="315"/>
      <c r="E31" s="315"/>
      <c r="F31" s="315"/>
    </row>
    <row r="32" spans="1:10" s="1" customFormat="1" ht="45" customHeight="1" x14ac:dyDescent="0.35">
      <c r="A32" s="315" t="s">
        <v>406</v>
      </c>
      <c r="B32" s="315"/>
      <c r="C32" s="315"/>
      <c r="D32" s="315"/>
      <c r="E32" s="315"/>
      <c r="F32" s="315"/>
      <c r="J32" s="177"/>
    </row>
    <row r="33" spans="1:6" s="1" customFormat="1" ht="6" customHeight="1" x14ac:dyDescent="0.35"/>
    <row r="34" spans="1:6" s="1" customFormat="1" ht="14" customHeight="1" x14ac:dyDescent="0.35">
      <c r="A34" s="380" t="s">
        <v>45</v>
      </c>
      <c r="B34" s="380"/>
      <c r="C34" s="380"/>
      <c r="D34" s="380"/>
      <c r="E34" s="380"/>
      <c r="F34" s="380"/>
    </row>
    <row r="35" spans="1:6" s="1" customFormat="1" ht="49.5" customHeight="1" x14ac:dyDescent="0.35">
      <c r="A35" s="381" t="s">
        <v>410</v>
      </c>
      <c r="B35" s="381"/>
      <c r="C35" s="381"/>
      <c r="D35" s="381"/>
      <c r="E35" s="381"/>
      <c r="F35" s="381"/>
    </row>
    <row r="36" spans="1:6" s="1" customFormat="1" ht="6" customHeight="1" x14ac:dyDescent="0.35"/>
    <row r="37" spans="1:6" s="1" customFormat="1" ht="20.149999999999999" customHeight="1" x14ac:dyDescent="0.35">
      <c r="A37" s="278" t="s">
        <v>400</v>
      </c>
      <c r="B37" s="278"/>
      <c r="D37" s="176">
        <v>2022</v>
      </c>
      <c r="E37" s="176">
        <v>2023</v>
      </c>
      <c r="F37" s="176">
        <v>2024</v>
      </c>
    </row>
    <row r="38" spans="1:6" s="1" customFormat="1" ht="6" customHeight="1" x14ac:dyDescent="0.35">
      <c r="D38" s="177"/>
      <c r="E38" s="177"/>
      <c r="F38" s="178"/>
    </row>
    <row r="39" spans="1:6" s="1" customFormat="1" ht="20.149999999999999" customHeight="1" x14ac:dyDescent="0.35">
      <c r="A39" s="378" t="s">
        <v>401</v>
      </c>
      <c r="B39" s="379"/>
      <c r="D39" s="179">
        <v>0</v>
      </c>
      <c r="E39" s="179">
        <v>0</v>
      </c>
      <c r="F39" s="179">
        <v>0</v>
      </c>
    </row>
    <row r="40" spans="1:6" s="1" customFormat="1" ht="6" customHeight="1" x14ac:dyDescent="0.35">
      <c r="A40" s="180"/>
      <c r="B40" s="180"/>
      <c r="D40" s="177"/>
      <c r="E40" s="177"/>
      <c r="F40" s="178"/>
    </row>
    <row r="41" spans="1:6" s="1" customFormat="1" ht="20.149999999999999" customHeight="1" x14ac:dyDescent="0.35">
      <c r="A41" s="378" t="s">
        <v>402</v>
      </c>
      <c r="B41" s="379"/>
      <c r="D41" s="179">
        <v>0</v>
      </c>
      <c r="E41" s="179">
        <v>0</v>
      </c>
      <c r="F41" s="179">
        <v>0</v>
      </c>
    </row>
    <row r="42" spans="1:6" s="1" customFormat="1" ht="6" customHeight="1" x14ac:dyDescent="0.35">
      <c r="A42" s="180"/>
      <c r="B42" s="180"/>
      <c r="D42" s="177"/>
      <c r="E42" s="177"/>
      <c r="F42" s="178"/>
    </row>
    <row r="43" spans="1:6" s="1" customFormat="1" ht="20.149999999999999" customHeight="1" x14ac:dyDescent="0.35">
      <c r="A43" s="378" t="s">
        <v>402</v>
      </c>
      <c r="B43" s="379"/>
      <c r="D43" s="179">
        <v>0</v>
      </c>
      <c r="E43" s="179">
        <v>0</v>
      </c>
      <c r="F43" s="179">
        <v>0</v>
      </c>
    </row>
    <row r="44" spans="1:6" s="1" customFormat="1" ht="6" customHeight="1" x14ac:dyDescent="0.35">
      <c r="A44" s="180"/>
      <c r="B44" s="180"/>
      <c r="D44" s="177"/>
      <c r="E44" s="177"/>
      <c r="F44" s="178"/>
    </row>
    <row r="45" spans="1:6" s="1" customFormat="1" ht="24" customHeight="1" x14ac:dyDescent="0.35">
      <c r="A45" s="278" t="s">
        <v>403</v>
      </c>
      <c r="B45" s="375"/>
      <c r="D45" s="181">
        <f>D39+D41+D43</f>
        <v>0</v>
      </c>
      <c r="E45" s="181">
        <f>E39+E41+E43</f>
        <v>0</v>
      </c>
      <c r="F45" s="181">
        <f>F39+F41+F43</f>
        <v>0</v>
      </c>
    </row>
    <row r="46" spans="1:6" s="1" customFormat="1" ht="6" customHeight="1" x14ac:dyDescent="0.35">
      <c r="A46" s="180"/>
      <c r="B46" s="180"/>
      <c r="D46" s="177"/>
      <c r="E46" s="177"/>
      <c r="F46" s="178"/>
    </row>
    <row r="47" spans="1:6" s="1" customFormat="1" ht="23.5" customHeight="1" x14ac:dyDescent="0.35">
      <c r="A47" s="375" t="s">
        <v>407</v>
      </c>
      <c r="B47" s="375"/>
      <c r="D47" s="376">
        <f>(D45+E45+F45)/COUNT(D37:F37)</f>
        <v>0</v>
      </c>
      <c r="E47" s="377"/>
      <c r="F47" s="377"/>
    </row>
  </sheetData>
  <sheetProtection algorithmName="SHA-512" hashValue="+dIPRym40U5i7pt+mDwpQkFSTKaVUI8iFULRJxfOmJwt2xtz5Y5KU7VruK1K263/O9e9TCG61UJgDSIrwiBOQw==" saltValue="goKd5tk/TY88OxbJGp419A==" spinCount="100000" sheet="1" selectLockedCells="1"/>
  <mergeCells count="27">
    <mergeCell ref="A24:F24"/>
    <mergeCell ref="A25:F25"/>
    <mergeCell ref="A34:F34"/>
    <mergeCell ref="A35:F35"/>
    <mergeCell ref="A45:B45"/>
    <mergeCell ref="A29:F29"/>
    <mergeCell ref="A27:B27"/>
    <mergeCell ref="A47:B47"/>
    <mergeCell ref="D47:F47"/>
    <mergeCell ref="A31:F31"/>
    <mergeCell ref="A32:F32"/>
    <mergeCell ref="A37:B37"/>
    <mergeCell ref="A39:B39"/>
    <mergeCell ref="A41:B41"/>
    <mergeCell ref="A43:B43"/>
    <mergeCell ref="A16:B16"/>
    <mergeCell ref="D16:F16"/>
    <mergeCell ref="A18:F18"/>
    <mergeCell ref="A20:F20"/>
    <mergeCell ref="A22:F22"/>
    <mergeCell ref="A14:B14"/>
    <mergeCell ref="D14:F14"/>
    <mergeCell ref="A6:F6"/>
    <mergeCell ref="D8:F8"/>
    <mergeCell ref="A10:F10"/>
    <mergeCell ref="A12:B12"/>
    <mergeCell ref="D12:F12"/>
  </mergeCells>
  <printOptions horizontalCentered="1"/>
  <pageMargins left="0.59055118110236227" right="0.47244094488188981" top="0.70866141732283472" bottom="0.70866141732283472" header="0.31496062992125984" footer="0.31496062992125984"/>
  <pageSetup paperSize="9" scale="98" fitToHeight="7" orientation="portrait" r:id="rId1"/>
  <headerFooter>
    <oddFooter>&amp;L&amp;8&amp;K00-029Angebotsaufforderung
Starke Projekte GmbH &amp;C&amp;8&amp;K00-029Seite &amp;P/&amp;N&amp;R&amp;8&amp;K00-029Formular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2AB7-A35C-442E-8084-8D8A6488954B}">
  <sheetPr codeName="Tabelle14">
    <tabColor theme="8" tint="0.39997558519241921"/>
  </sheetPr>
  <dimension ref="A1:W63"/>
  <sheetViews>
    <sheetView defaultGridColor="0" colorId="9" zoomScale="115" zoomScaleNormal="115" workbookViewId="0">
      <selection activeCell="D21" sqref="D21:H21"/>
    </sheetView>
  </sheetViews>
  <sheetFormatPr baseColWidth="10" defaultColWidth="11.453125" defaultRowHeight="14.5" x14ac:dyDescent="0.35"/>
  <cols>
    <col min="1" max="1" width="3.7265625" style="2" customWidth="1"/>
    <col min="2" max="2" width="35.81640625" style="2" customWidth="1"/>
    <col min="3" max="3" width="1.453125" style="2" customWidth="1"/>
    <col min="4" max="7" width="8.7265625" style="2" customWidth="1"/>
    <col min="8" max="8" width="17" style="2" customWidth="1"/>
    <col min="9" max="16384" width="11.453125" style="2"/>
  </cols>
  <sheetData>
    <row r="1" spans="1:23" ht="15" customHeight="1" x14ac:dyDescent="0.35">
      <c r="A1" s="72" t="str">
        <f>Deckblatt!C16</f>
        <v>SP25-086</v>
      </c>
      <c r="B1" s="72"/>
      <c r="C1" s="72"/>
      <c r="D1" s="74"/>
      <c r="E1" s="74"/>
      <c r="F1" s="74"/>
      <c r="G1" s="74"/>
      <c r="H1" s="74"/>
    </row>
    <row r="2" spans="1:23" ht="15" customHeight="1" x14ac:dyDescent="0.35">
      <c r="A2" s="89" t="str">
        <f>Deckblatt!C12</f>
        <v>Gemeinde Niederzier</v>
      </c>
      <c r="B2" s="74"/>
      <c r="C2" s="74"/>
      <c r="D2" s="74"/>
      <c r="E2" s="74"/>
      <c r="F2" s="74"/>
      <c r="G2" s="74"/>
      <c r="H2" s="74"/>
    </row>
    <row r="3" spans="1:23" x14ac:dyDescent="0.35">
      <c r="A3" s="89" t="str">
        <f>Deckblatt!C13</f>
        <v>Ellbachzentrum</v>
      </c>
      <c r="B3" s="74"/>
      <c r="C3" s="74"/>
      <c r="D3" s="74"/>
      <c r="E3" s="74"/>
      <c r="F3" s="74"/>
      <c r="G3" s="74"/>
      <c r="H3" s="74"/>
    </row>
    <row r="4" spans="1:23" ht="15" customHeight="1" x14ac:dyDescent="0.35">
      <c r="A4" s="72" t="str">
        <f>Deckblatt!C14</f>
        <v>Technische Gebäudeausrüstung</v>
      </c>
      <c r="B4" s="74"/>
      <c r="C4" s="74"/>
      <c r="D4" s="74"/>
      <c r="E4" s="74"/>
      <c r="F4" s="74"/>
      <c r="G4" s="74"/>
      <c r="H4" s="74"/>
    </row>
    <row r="5" spans="1:23" ht="6" customHeight="1" x14ac:dyDescent="0.35"/>
    <row r="6" spans="1:23" s="3" customFormat="1" ht="15" customHeight="1" x14ac:dyDescent="0.35">
      <c r="A6" s="257" t="s">
        <v>224</v>
      </c>
      <c r="B6" s="258"/>
      <c r="C6" s="258"/>
      <c r="D6" s="258"/>
      <c r="E6" s="258"/>
      <c r="F6" s="258"/>
      <c r="G6" s="258"/>
      <c r="H6" s="258"/>
      <c r="I6" s="1"/>
      <c r="J6" s="1"/>
      <c r="K6" s="2"/>
      <c r="L6" s="2"/>
      <c r="M6" s="2"/>
      <c r="N6" s="2"/>
      <c r="O6" s="2"/>
      <c r="P6" s="2"/>
      <c r="Q6" s="2"/>
      <c r="R6" s="2"/>
      <c r="S6" s="2"/>
      <c r="T6" s="2"/>
      <c r="W6" s="2"/>
    </row>
    <row r="8" spans="1:23" s="1" customFormat="1" ht="15" customHeight="1" x14ac:dyDescent="0.3">
      <c r="A8" s="11" t="s">
        <v>34</v>
      </c>
      <c r="B8" s="19"/>
      <c r="C8" s="19"/>
      <c r="D8" s="371" t="str">
        <f>'1.1 Angebotsschreiben'!$E$15</f>
        <v>Firmenname (wird auf Blatt 1.1 eingetragen)</v>
      </c>
      <c r="E8" s="371"/>
      <c r="F8" s="371"/>
      <c r="G8" s="372"/>
      <c r="H8" s="372"/>
      <c r="I8" s="4"/>
      <c r="J8" s="4"/>
    </row>
    <row r="9" spans="1:23" s="1" customFormat="1" ht="15" customHeight="1" x14ac:dyDescent="0.35"/>
    <row r="10" spans="1:23" s="1" customFormat="1" ht="46.5" customHeight="1" x14ac:dyDescent="0.35">
      <c r="A10" s="315" t="s">
        <v>369</v>
      </c>
      <c r="B10" s="315"/>
      <c r="C10" s="315"/>
      <c r="D10" s="315"/>
      <c r="E10" s="315"/>
      <c r="F10" s="315"/>
      <c r="G10" s="329"/>
      <c r="H10" s="329"/>
    </row>
    <row r="11" spans="1:23" s="1" customFormat="1" ht="35" customHeight="1" x14ac:dyDescent="0.35">
      <c r="A11" s="315" t="s">
        <v>370</v>
      </c>
      <c r="B11" s="315"/>
      <c r="C11" s="315"/>
      <c r="D11" s="315"/>
      <c r="E11" s="315"/>
      <c r="F11" s="315"/>
      <c r="G11" s="315"/>
      <c r="H11" s="315"/>
    </row>
    <row r="12" spans="1:23" s="1" customFormat="1" ht="45" customHeight="1" x14ac:dyDescent="0.35">
      <c r="A12" s="315" t="s">
        <v>371</v>
      </c>
      <c r="B12" s="315"/>
      <c r="C12" s="315"/>
      <c r="D12" s="315"/>
      <c r="E12" s="315"/>
      <c r="F12" s="315"/>
      <c r="G12" s="329"/>
      <c r="H12" s="329"/>
    </row>
    <row r="13" spans="1:23" s="1" customFormat="1" ht="15" customHeight="1" x14ac:dyDescent="0.35"/>
    <row r="14" spans="1:23" s="1" customFormat="1" ht="15" customHeight="1" x14ac:dyDescent="0.35">
      <c r="A14" s="380" t="s">
        <v>45</v>
      </c>
      <c r="B14" s="380"/>
      <c r="C14" s="380"/>
      <c r="D14" s="380"/>
      <c r="E14" s="380"/>
      <c r="F14" s="380"/>
      <c r="G14" s="380"/>
      <c r="H14" s="380"/>
    </row>
    <row r="15" spans="1:23" s="1" customFormat="1" ht="57" customHeight="1" x14ac:dyDescent="0.35">
      <c r="A15" s="381" t="s">
        <v>518</v>
      </c>
      <c r="B15" s="381"/>
      <c r="C15" s="381"/>
      <c r="D15" s="381"/>
      <c r="E15" s="381"/>
      <c r="F15" s="381"/>
      <c r="G15" s="381"/>
      <c r="H15" s="381"/>
    </row>
    <row r="16" spans="1:23" s="1" customFormat="1" ht="37.5" customHeight="1" x14ac:dyDescent="0.35">
      <c r="A16" s="382" t="s">
        <v>389</v>
      </c>
      <c r="B16" s="382"/>
      <c r="C16" s="382"/>
      <c r="D16" s="382"/>
      <c r="E16" s="382"/>
      <c r="F16" s="382"/>
      <c r="G16" s="382"/>
      <c r="H16" s="382"/>
    </row>
    <row r="17" spans="1:8" s="1" customFormat="1" ht="34.5" customHeight="1" x14ac:dyDescent="0.35">
      <c r="A17" s="382" t="s">
        <v>385</v>
      </c>
      <c r="B17" s="382"/>
      <c r="C17" s="382"/>
      <c r="D17" s="382"/>
      <c r="E17" s="382"/>
      <c r="F17" s="382"/>
      <c r="G17" s="382"/>
      <c r="H17" s="382"/>
    </row>
    <row r="18" spans="1:8" s="1" customFormat="1" ht="15" customHeight="1" x14ac:dyDescent="0.35"/>
    <row r="19" spans="1:8" s="1" customFormat="1" ht="12.5" customHeight="1" x14ac:dyDescent="0.35">
      <c r="A19" s="312" t="s">
        <v>386</v>
      </c>
      <c r="B19" s="312"/>
      <c r="C19" s="312"/>
      <c r="D19" s="312"/>
      <c r="E19" s="312"/>
      <c r="F19" s="312"/>
      <c r="G19" s="312"/>
      <c r="H19" s="312"/>
    </row>
    <row r="20" spans="1:8" s="1" customFormat="1" ht="8.15" customHeight="1" x14ac:dyDescent="0.35">
      <c r="A20" s="5"/>
      <c r="B20" s="21"/>
      <c r="C20" s="24"/>
      <c r="D20" s="24"/>
      <c r="E20" s="24"/>
      <c r="F20" s="24"/>
      <c r="G20" s="24"/>
      <c r="H20" s="24"/>
    </row>
    <row r="21" spans="1:8" s="1" customFormat="1" ht="15" customHeight="1" x14ac:dyDescent="0.25">
      <c r="A21" s="265" t="s">
        <v>372</v>
      </c>
      <c r="B21" s="265"/>
      <c r="C21" s="5"/>
      <c r="D21" s="368"/>
      <c r="E21" s="373"/>
      <c r="F21" s="373"/>
      <c r="G21" s="369"/>
      <c r="H21" s="370"/>
    </row>
    <row r="22" spans="1:8" s="1" customFormat="1" ht="6" customHeight="1" x14ac:dyDescent="0.35">
      <c r="A22" s="5"/>
      <c r="B22" s="5"/>
      <c r="C22" s="5"/>
      <c r="D22" s="5"/>
      <c r="E22" s="5"/>
      <c r="F22" s="5"/>
      <c r="G22" s="5"/>
      <c r="H22" s="24"/>
    </row>
    <row r="23" spans="1:8" s="1" customFormat="1" ht="15" customHeight="1" x14ac:dyDescent="0.25">
      <c r="A23" s="265" t="s">
        <v>211</v>
      </c>
      <c r="B23" s="265"/>
      <c r="C23" s="5"/>
      <c r="D23" s="368"/>
      <c r="E23" s="373"/>
      <c r="F23" s="373"/>
      <c r="G23" s="369"/>
      <c r="H23" s="370"/>
    </row>
    <row r="24" spans="1:8" s="1" customFormat="1" ht="6" customHeight="1" x14ac:dyDescent="0.35">
      <c r="A24" s="5"/>
      <c r="B24" s="5"/>
      <c r="C24" s="5"/>
      <c r="D24" s="5"/>
      <c r="E24" s="5"/>
      <c r="F24" s="5"/>
      <c r="G24" s="5"/>
      <c r="H24" s="24"/>
    </row>
    <row r="25" spans="1:8" s="1" customFormat="1" ht="15" customHeight="1" x14ac:dyDescent="0.25">
      <c r="A25" s="265" t="s">
        <v>373</v>
      </c>
      <c r="B25" s="265"/>
      <c r="C25" s="5"/>
      <c r="D25" s="383"/>
      <c r="E25" s="384"/>
      <c r="F25" s="384"/>
      <c r="G25" s="385"/>
      <c r="H25" s="386"/>
    </row>
    <row r="26" spans="1:8" s="1" customFormat="1" ht="6" customHeight="1" x14ac:dyDescent="0.35">
      <c r="A26" s="5"/>
      <c r="B26" s="5"/>
      <c r="C26" s="5"/>
      <c r="D26" s="5"/>
      <c r="E26" s="5"/>
      <c r="F26" s="5"/>
      <c r="G26" s="5"/>
      <c r="H26" s="24"/>
    </row>
    <row r="27" spans="1:8" s="1" customFormat="1" ht="15" customHeight="1" x14ac:dyDescent="0.35">
      <c r="A27" s="315" t="s">
        <v>374</v>
      </c>
      <c r="B27" s="315"/>
      <c r="C27" s="387"/>
      <c r="D27" s="387"/>
      <c r="E27" s="387"/>
      <c r="F27" s="387"/>
      <c r="G27" s="387"/>
      <c r="H27" s="387"/>
    </row>
    <row r="28" spans="1:8" s="1" customFormat="1" ht="6" customHeight="1" x14ac:dyDescent="0.35">
      <c r="A28" s="5"/>
      <c r="B28" s="5"/>
      <c r="C28" s="5"/>
      <c r="D28" s="5"/>
      <c r="E28" s="5"/>
      <c r="F28" s="5"/>
      <c r="G28" s="5"/>
      <c r="H28" s="24"/>
    </row>
    <row r="29" spans="1:8" s="1" customFormat="1" ht="15" customHeight="1" x14ac:dyDescent="0.35">
      <c r="A29" s="265" t="s">
        <v>375</v>
      </c>
      <c r="B29" s="265"/>
      <c r="C29" s="5"/>
      <c r="D29" s="368"/>
      <c r="E29" s="373"/>
      <c r="F29" s="373"/>
      <c r="G29" s="373"/>
      <c r="H29" s="374"/>
    </row>
    <row r="30" spans="1:8" s="1" customFormat="1" ht="6" customHeight="1" x14ac:dyDescent="0.35">
      <c r="A30" s="5"/>
      <c r="B30" s="5"/>
      <c r="C30" s="5"/>
      <c r="D30" s="5"/>
      <c r="E30" s="5"/>
      <c r="F30" s="5"/>
      <c r="G30" s="5"/>
      <c r="H30" s="24"/>
    </row>
    <row r="31" spans="1:8" s="1" customFormat="1" ht="15" customHeight="1" x14ac:dyDescent="0.35">
      <c r="A31" s="265" t="s">
        <v>376</v>
      </c>
      <c r="B31" s="265"/>
      <c r="C31" s="5"/>
      <c r="D31" s="170"/>
      <c r="E31" s="5" t="s">
        <v>377</v>
      </c>
      <c r="F31" s="170"/>
      <c r="G31" s="5" t="s">
        <v>378</v>
      </c>
      <c r="H31" s="171" t="s">
        <v>379</v>
      </c>
    </row>
    <row r="32" spans="1:8" s="1" customFormat="1" ht="6" customHeight="1" x14ac:dyDescent="0.35">
      <c r="A32" s="5"/>
      <c r="B32" s="5"/>
      <c r="C32" s="5"/>
      <c r="D32" s="5"/>
      <c r="E32" s="5"/>
      <c r="F32" s="5"/>
      <c r="G32" s="5"/>
      <c r="H32" s="24"/>
    </row>
    <row r="33" spans="1:8" s="1" customFormat="1" ht="15" customHeight="1" x14ac:dyDescent="0.35">
      <c r="A33" s="265" t="s">
        <v>380</v>
      </c>
      <c r="B33" s="265"/>
      <c r="C33" s="5"/>
      <c r="D33" s="172"/>
      <c r="E33" s="5"/>
      <c r="F33" s="5"/>
      <c r="G33" s="5"/>
      <c r="H33" s="5"/>
    </row>
    <row r="34" spans="1:8" s="1" customFormat="1" ht="6" customHeight="1" x14ac:dyDescent="0.35">
      <c r="A34" s="5"/>
      <c r="B34" s="5"/>
      <c r="C34" s="5"/>
      <c r="D34" s="5"/>
      <c r="E34" s="5"/>
      <c r="F34" s="5"/>
      <c r="G34" s="5"/>
      <c r="H34" s="24"/>
    </row>
    <row r="35" spans="1:8" s="1" customFormat="1" ht="15" customHeight="1" x14ac:dyDescent="0.35">
      <c r="A35" s="265" t="s">
        <v>388</v>
      </c>
      <c r="B35" s="265"/>
      <c r="C35" s="5"/>
      <c r="D35" s="170"/>
      <c r="E35" s="5"/>
      <c r="F35" s="5"/>
      <c r="G35" s="5"/>
      <c r="H35" s="171"/>
    </row>
    <row r="36" spans="1:8" s="1" customFormat="1" ht="6" customHeight="1" x14ac:dyDescent="0.35">
      <c r="A36" s="5"/>
      <c r="B36" s="5"/>
      <c r="C36" s="5"/>
      <c r="D36" s="5"/>
      <c r="E36" s="5"/>
      <c r="F36" s="5"/>
      <c r="G36" s="5"/>
      <c r="H36" s="24"/>
    </row>
    <row r="37" spans="1:8" s="1" customFormat="1" ht="15" customHeight="1" x14ac:dyDescent="0.35">
      <c r="A37" s="265" t="s">
        <v>381</v>
      </c>
      <c r="B37" s="265"/>
      <c r="C37" s="5"/>
      <c r="D37" s="172"/>
      <c r="E37" s="5"/>
      <c r="F37" s="5"/>
      <c r="G37" s="5"/>
      <c r="H37" s="5"/>
    </row>
    <row r="39" spans="1:8" ht="15" customHeight="1" x14ac:dyDescent="0.35"/>
    <row r="40" spans="1:8" s="1" customFormat="1" ht="12.5" x14ac:dyDescent="0.35">
      <c r="A40" s="312" t="s">
        <v>387</v>
      </c>
      <c r="B40" s="259"/>
      <c r="C40" s="259"/>
      <c r="D40" s="259"/>
      <c r="E40" s="259"/>
      <c r="F40" s="259"/>
      <c r="G40" s="259"/>
      <c r="H40" s="259"/>
    </row>
    <row r="41" spans="1:8" s="1" customFormat="1" ht="8.15" customHeight="1" x14ac:dyDescent="0.35">
      <c r="A41" s="5"/>
      <c r="B41" s="21"/>
      <c r="C41" s="24"/>
      <c r="D41" s="24"/>
      <c r="E41" s="24"/>
      <c r="F41" s="24"/>
      <c r="G41" s="24"/>
      <c r="H41" s="24"/>
    </row>
    <row r="42" spans="1:8" s="1" customFormat="1" ht="15" customHeight="1" x14ac:dyDescent="0.25">
      <c r="A42" s="265" t="s">
        <v>372</v>
      </c>
      <c r="B42" s="265"/>
      <c r="C42" s="5"/>
      <c r="D42" s="368"/>
      <c r="E42" s="373"/>
      <c r="F42" s="373"/>
      <c r="G42" s="369"/>
      <c r="H42" s="370"/>
    </row>
    <row r="43" spans="1:8" s="1" customFormat="1" ht="6" customHeight="1" x14ac:dyDescent="0.35">
      <c r="A43" s="5"/>
      <c r="B43" s="5"/>
      <c r="C43" s="5"/>
      <c r="D43" s="5"/>
      <c r="E43" s="5"/>
      <c r="F43" s="5"/>
      <c r="G43" s="5"/>
      <c r="H43" s="24"/>
    </row>
    <row r="44" spans="1:8" s="1" customFormat="1" ht="15" customHeight="1" x14ac:dyDescent="0.25">
      <c r="A44" s="265" t="s">
        <v>211</v>
      </c>
      <c r="B44" s="265"/>
      <c r="C44" s="5"/>
      <c r="D44" s="368"/>
      <c r="E44" s="373"/>
      <c r="F44" s="373"/>
      <c r="G44" s="369"/>
      <c r="H44" s="370"/>
    </row>
    <row r="45" spans="1:8" s="1" customFormat="1" ht="6" customHeight="1" x14ac:dyDescent="0.35">
      <c r="A45" s="5"/>
      <c r="B45" s="5"/>
      <c r="C45" s="5"/>
      <c r="D45" s="5"/>
      <c r="E45" s="5"/>
      <c r="F45" s="5"/>
      <c r="G45" s="5"/>
      <c r="H45" s="24"/>
    </row>
    <row r="46" spans="1:8" s="1" customFormat="1" ht="15" customHeight="1" x14ac:dyDescent="0.25">
      <c r="A46" s="265" t="s">
        <v>373</v>
      </c>
      <c r="B46" s="265"/>
      <c r="C46" s="5"/>
      <c r="D46" s="383"/>
      <c r="E46" s="384"/>
      <c r="F46" s="384"/>
      <c r="G46" s="385"/>
      <c r="H46" s="386"/>
    </row>
    <row r="47" spans="1:8" s="1" customFormat="1" ht="6" customHeight="1" x14ac:dyDescent="0.35">
      <c r="A47" s="5"/>
      <c r="B47" s="5"/>
      <c r="C47" s="5"/>
      <c r="D47" s="5"/>
      <c r="E47" s="5"/>
      <c r="F47" s="5"/>
      <c r="G47" s="5"/>
      <c r="H47" s="24"/>
    </row>
    <row r="48" spans="1:8" s="1" customFormat="1" ht="15" customHeight="1" x14ac:dyDescent="0.35">
      <c r="A48" s="315" t="s">
        <v>374</v>
      </c>
      <c r="B48" s="315"/>
      <c r="C48" s="387"/>
      <c r="D48" s="387"/>
      <c r="E48" s="387"/>
      <c r="F48" s="387"/>
      <c r="G48" s="387"/>
      <c r="H48" s="387"/>
    </row>
    <row r="49" spans="1:8" s="1" customFormat="1" ht="6" customHeight="1" x14ac:dyDescent="0.35">
      <c r="A49" s="5"/>
      <c r="B49" s="5"/>
      <c r="C49" s="5"/>
      <c r="D49" s="5"/>
      <c r="E49" s="5"/>
      <c r="F49" s="5"/>
      <c r="G49" s="5"/>
      <c r="H49" s="24"/>
    </row>
    <row r="50" spans="1:8" s="1" customFormat="1" ht="15" customHeight="1" x14ac:dyDescent="0.35">
      <c r="A50" s="265" t="s">
        <v>375</v>
      </c>
      <c r="B50" s="265"/>
      <c r="C50" s="5"/>
      <c r="D50" s="368"/>
      <c r="E50" s="373"/>
      <c r="F50" s="373"/>
      <c r="G50" s="373"/>
      <c r="H50" s="374"/>
    </row>
    <row r="51" spans="1:8" s="1" customFormat="1" ht="6" customHeight="1" x14ac:dyDescent="0.35">
      <c r="A51" s="5"/>
      <c r="B51" s="5"/>
      <c r="C51" s="5"/>
      <c r="D51" s="5"/>
      <c r="E51" s="5"/>
      <c r="F51" s="5"/>
      <c r="G51" s="5"/>
      <c r="H51" s="24"/>
    </row>
    <row r="52" spans="1:8" s="1" customFormat="1" ht="15" customHeight="1" x14ac:dyDescent="0.35">
      <c r="A52" s="265" t="s">
        <v>376</v>
      </c>
      <c r="B52" s="265"/>
      <c r="C52" s="5"/>
      <c r="D52" s="172"/>
      <c r="E52" s="5" t="s">
        <v>377</v>
      </c>
      <c r="F52" s="172"/>
      <c r="G52" s="5" t="s">
        <v>378</v>
      </c>
      <c r="H52" s="171" t="s">
        <v>379</v>
      </c>
    </row>
    <row r="53" spans="1:8" s="1" customFormat="1" ht="6" customHeight="1" x14ac:dyDescent="0.35">
      <c r="A53" s="5"/>
      <c r="B53" s="5"/>
      <c r="C53" s="5"/>
      <c r="D53" s="5"/>
      <c r="E53" s="5"/>
      <c r="F53" s="5"/>
      <c r="G53" s="5"/>
      <c r="H53" s="24"/>
    </row>
    <row r="54" spans="1:8" s="1" customFormat="1" ht="15" customHeight="1" x14ac:dyDescent="0.35">
      <c r="A54" s="265" t="s">
        <v>380</v>
      </c>
      <c r="B54" s="265"/>
      <c r="C54" s="5"/>
      <c r="D54" s="170"/>
      <c r="E54" s="5"/>
      <c r="F54" s="5"/>
      <c r="G54" s="5"/>
      <c r="H54" s="5"/>
    </row>
    <row r="55" spans="1:8" s="1" customFormat="1" ht="6" customHeight="1" x14ac:dyDescent="0.35">
      <c r="A55" s="5"/>
      <c r="B55" s="5"/>
      <c r="C55" s="5"/>
      <c r="D55" s="5"/>
      <c r="E55" s="5"/>
      <c r="F55" s="5"/>
      <c r="G55" s="5"/>
      <c r="H55" s="24"/>
    </row>
    <row r="56" spans="1:8" s="1" customFormat="1" ht="15" customHeight="1" x14ac:dyDescent="0.35">
      <c r="A56" s="265" t="s">
        <v>381</v>
      </c>
      <c r="B56" s="265"/>
      <c r="C56" s="5"/>
      <c r="D56" s="172"/>
      <c r="E56" s="5"/>
      <c r="F56" s="5"/>
      <c r="G56" s="5"/>
      <c r="H56" s="5"/>
    </row>
    <row r="57" spans="1:8" s="1" customFormat="1" ht="6" customHeight="1" x14ac:dyDescent="0.35">
      <c r="A57" s="5"/>
      <c r="B57" s="5"/>
      <c r="C57" s="5"/>
      <c r="D57" s="5"/>
      <c r="E57" s="5"/>
      <c r="F57" s="5"/>
      <c r="G57" s="5"/>
      <c r="H57" s="24"/>
    </row>
    <row r="58" spans="1:8" s="1" customFormat="1" ht="33" customHeight="1" x14ac:dyDescent="0.35">
      <c r="A58" s="265" t="s">
        <v>382</v>
      </c>
      <c r="B58" s="265"/>
      <c r="C58" s="5"/>
      <c r="D58" s="172"/>
      <c r="E58" s="5"/>
      <c r="F58" s="22"/>
      <c r="G58" s="5"/>
      <c r="H58" s="5"/>
    </row>
    <row r="60" spans="1:8" ht="59" customHeight="1" x14ac:dyDescent="0.35">
      <c r="A60" s="315" t="s">
        <v>383</v>
      </c>
      <c r="B60" s="315"/>
      <c r="C60" s="315"/>
      <c r="D60" s="315"/>
      <c r="E60" s="315"/>
      <c r="F60" s="315"/>
      <c r="G60" s="329"/>
      <c r="H60" s="329"/>
    </row>
    <row r="61" spans="1:8" s="1" customFormat="1" ht="6.75" customHeight="1" x14ac:dyDescent="0.35">
      <c r="A61" s="26"/>
      <c r="B61" s="26"/>
      <c r="C61" s="26"/>
      <c r="D61" s="26"/>
      <c r="E61" s="26"/>
      <c r="F61" s="26"/>
    </row>
    <row r="62" spans="1:8" s="17" customFormat="1" ht="15" customHeight="1" x14ac:dyDescent="0.35">
      <c r="A62" s="52" t="s">
        <v>384</v>
      </c>
      <c r="B62" s="92"/>
      <c r="C62" s="92"/>
      <c r="D62" s="92"/>
      <c r="E62" s="92"/>
      <c r="F62" s="92"/>
      <c r="G62" s="92"/>
      <c r="H62" s="92"/>
    </row>
    <row r="63" spans="1:8" s="1" customFormat="1" ht="51" customHeight="1" x14ac:dyDescent="0.35">
      <c r="A63" s="388"/>
      <c r="B63" s="389"/>
      <c r="C63" s="389"/>
      <c r="D63" s="389"/>
      <c r="E63" s="389"/>
      <c r="F63" s="389"/>
      <c r="G63" s="389"/>
      <c r="H63" s="390"/>
    </row>
  </sheetData>
  <sheetProtection algorithmName="SHA-512" hashValue="rKCGyvF9nJSGl/BCw8Qe0j17u43UnekyIGXbh8mOqxPmLOnVNOuVFpNk8dgEGgQEFmRsbo9a1l/4ZTaynsFeMA==" saltValue="4YI4swfkMgqwFxEVlpP4Sw==" spinCount="100000" sheet="1" selectLockedCells="1"/>
  <mergeCells count="39">
    <mergeCell ref="A63:H63"/>
    <mergeCell ref="A44:B44"/>
    <mergeCell ref="D44:H44"/>
    <mergeCell ref="A46:B46"/>
    <mergeCell ref="D46:H46"/>
    <mergeCell ref="A48:H48"/>
    <mergeCell ref="A50:B50"/>
    <mergeCell ref="D50:H50"/>
    <mergeCell ref="A52:B52"/>
    <mergeCell ref="A54:B54"/>
    <mergeCell ref="A56:B56"/>
    <mergeCell ref="A58:B58"/>
    <mergeCell ref="A60:H60"/>
    <mergeCell ref="A33:B33"/>
    <mergeCell ref="A37:B37"/>
    <mergeCell ref="A40:H40"/>
    <mergeCell ref="A42:B42"/>
    <mergeCell ref="D42:H42"/>
    <mergeCell ref="A35:B35"/>
    <mergeCell ref="A31:B31"/>
    <mergeCell ref="A15:H15"/>
    <mergeCell ref="A16:H16"/>
    <mergeCell ref="A19:H19"/>
    <mergeCell ref="A21:B21"/>
    <mergeCell ref="D21:H21"/>
    <mergeCell ref="A23:B23"/>
    <mergeCell ref="D23:H23"/>
    <mergeCell ref="A17:H17"/>
    <mergeCell ref="A25:B25"/>
    <mergeCell ref="D25:H25"/>
    <mergeCell ref="A27:H27"/>
    <mergeCell ref="A29:B29"/>
    <mergeCell ref="D29:H29"/>
    <mergeCell ref="A14:H14"/>
    <mergeCell ref="A6:H6"/>
    <mergeCell ref="D8:H8"/>
    <mergeCell ref="A10:H10"/>
    <mergeCell ref="A11:H11"/>
    <mergeCell ref="A12:H12"/>
  </mergeCells>
  <printOptions horizontalCentered="1"/>
  <pageMargins left="0.39370078740157483" right="0.39370078740157483" top="0.55118110236220474" bottom="0.70866141732283472" header="0.31496062992125984" footer="0.31496062992125984"/>
  <pageSetup paperSize="9" scale="95" fitToHeight="7" orientation="portrait" r:id="rId1"/>
  <headerFooter>
    <oddFooter>&amp;L&amp;8&amp;K00-028Angebotsformular
Starke Projekte GmbH&amp;C&amp;8&amp;K00-028Seite &amp;P/&amp;N&amp;R&amp;8&amp;K00-028Formular
&amp;A</oddFooter>
  </headerFooter>
  <rowBreaks count="1" manualBreakCount="1">
    <brk id="4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8" tint="0.39997558519241921"/>
  </sheetPr>
  <dimension ref="A1:AC85"/>
  <sheetViews>
    <sheetView defaultGridColor="0" colorId="9" zoomScale="115" zoomScaleNormal="115" workbookViewId="0">
      <selection activeCell="D24" sqref="D24:R24"/>
    </sheetView>
  </sheetViews>
  <sheetFormatPr baseColWidth="10" defaultColWidth="11.453125" defaultRowHeight="14.5" x14ac:dyDescent="0.35"/>
  <cols>
    <col min="1" max="1" width="3.7265625" style="2" customWidth="1"/>
    <col min="2" max="2" width="36.26953125" style="2" customWidth="1"/>
    <col min="3" max="3" width="1.453125" style="2" customWidth="1"/>
    <col min="4" max="4" width="5.1796875" style="2" customWidth="1"/>
    <col min="5" max="5" width="2.54296875" style="2" customWidth="1"/>
    <col min="6" max="6" width="5.1796875" style="2" customWidth="1"/>
    <col min="7" max="7" width="2.54296875" style="2" customWidth="1"/>
    <col min="8" max="8" width="5.1796875" style="2" customWidth="1"/>
    <col min="9" max="9" width="2.54296875" style="2" customWidth="1"/>
    <col min="10" max="10" width="5.1796875" style="2" customWidth="1"/>
    <col min="11" max="11" width="2.54296875" style="2" customWidth="1"/>
    <col min="12" max="12" width="5.1796875" style="2" customWidth="1"/>
    <col min="13" max="13" width="2.54296875" style="2" customWidth="1"/>
    <col min="14" max="14" width="5.1796875" style="2" customWidth="1"/>
    <col min="15" max="15" width="2.54296875" style="2" customWidth="1"/>
    <col min="16" max="16" width="5.1796875" style="2" customWidth="1"/>
    <col min="17" max="17" width="2.54296875" style="2" customWidth="1"/>
    <col min="18" max="18" width="5.1796875" style="2" customWidth="1"/>
    <col min="19" max="28" width="11.453125" style="57"/>
    <col min="29" max="16384" width="11.453125" style="2"/>
  </cols>
  <sheetData>
    <row r="1" spans="1:28" ht="12.75" customHeight="1" x14ac:dyDescent="0.35">
      <c r="A1" s="72" t="str">
        <f>Deckblatt!C16</f>
        <v>SP25-086</v>
      </c>
      <c r="B1" s="72"/>
      <c r="C1" s="74"/>
      <c r="D1" s="72"/>
      <c r="E1" s="74"/>
      <c r="F1" s="74"/>
      <c r="G1" s="74"/>
      <c r="H1" s="74"/>
      <c r="I1" s="74"/>
      <c r="J1" s="74"/>
      <c r="K1" s="74"/>
      <c r="L1" s="74"/>
      <c r="M1" s="74"/>
      <c r="N1" s="74"/>
      <c r="O1" s="74"/>
      <c r="P1" s="74"/>
      <c r="Q1" s="74"/>
      <c r="R1" s="74"/>
      <c r="S1" s="2"/>
      <c r="T1" s="2"/>
      <c r="U1" s="2"/>
      <c r="V1" s="2"/>
      <c r="W1" s="2"/>
      <c r="X1" s="2"/>
      <c r="Y1" s="2"/>
      <c r="Z1" s="2"/>
      <c r="AA1" s="2"/>
      <c r="AB1" s="2"/>
    </row>
    <row r="2" spans="1:28" ht="15" customHeight="1" x14ac:dyDescent="0.35">
      <c r="A2" s="89" t="str">
        <f>Deckblatt!C12</f>
        <v>Gemeinde Niederzier</v>
      </c>
      <c r="B2" s="74"/>
      <c r="C2" s="74"/>
      <c r="D2" s="74"/>
      <c r="E2" s="74"/>
      <c r="F2" s="74"/>
      <c r="G2" s="74"/>
      <c r="H2" s="74"/>
      <c r="I2" s="74"/>
      <c r="J2" s="74"/>
      <c r="K2" s="74"/>
      <c r="L2" s="74"/>
      <c r="M2" s="74"/>
      <c r="N2" s="74"/>
      <c r="O2" s="74"/>
      <c r="P2" s="74"/>
      <c r="Q2" s="74"/>
      <c r="R2" s="74"/>
      <c r="S2" s="2"/>
      <c r="T2" s="2"/>
      <c r="U2" s="2"/>
      <c r="V2" s="2"/>
      <c r="W2" s="2"/>
      <c r="X2" s="2"/>
      <c r="Y2" s="2"/>
      <c r="Z2" s="2"/>
      <c r="AA2" s="2"/>
      <c r="AB2" s="2"/>
    </row>
    <row r="3" spans="1:28" x14ac:dyDescent="0.35">
      <c r="A3" s="89" t="str">
        <f>Deckblatt!C13</f>
        <v>Ellbachzentrum</v>
      </c>
      <c r="B3" s="74"/>
      <c r="C3" s="74"/>
      <c r="D3" s="74"/>
      <c r="E3" s="74"/>
      <c r="F3" s="74"/>
      <c r="G3" s="74"/>
      <c r="H3" s="74"/>
      <c r="I3" s="74"/>
      <c r="J3" s="74"/>
      <c r="K3" s="74"/>
      <c r="L3" s="74"/>
      <c r="M3" s="74"/>
      <c r="N3" s="74"/>
      <c r="O3" s="74"/>
      <c r="P3" s="74"/>
      <c r="Q3" s="74"/>
      <c r="R3" s="74"/>
      <c r="S3" s="2"/>
      <c r="T3" s="2"/>
      <c r="U3" s="2"/>
      <c r="V3" s="2"/>
      <c r="W3" s="2"/>
      <c r="X3" s="2"/>
      <c r="Y3" s="2"/>
      <c r="Z3" s="2"/>
      <c r="AA3" s="2"/>
      <c r="AB3" s="2"/>
    </row>
    <row r="4" spans="1:28" ht="15" customHeight="1" x14ac:dyDescent="0.35">
      <c r="A4" s="72" t="str">
        <f>Deckblatt!C14</f>
        <v>Technische Gebäudeausrüstung</v>
      </c>
      <c r="B4" s="74"/>
      <c r="C4" s="74"/>
      <c r="D4" s="74"/>
      <c r="E4" s="74"/>
      <c r="F4" s="74"/>
      <c r="G4" s="74"/>
      <c r="H4" s="74"/>
      <c r="I4" s="74"/>
      <c r="J4" s="74"/>
      <c r="K4" s="74"/>
      <c r="L4" s="74"/>
      <c r="M4" s="74"/>
      <c r="N4" s="74"/>
      <c r="O4" s="74"/>
      <c r="P4" s="74"/>
      <c r="Q4" s="74"/>
      <c r="R4" s="74"/>
      <c r="S4" s="2"/>
      <c r="T4" s="2"/>
      <c r="U4" s="2"/>
      <c r="V4" s="2"/>
      <c r="W4" s="2"/>
      <c r="X4" s="2"/>
      <c r="Y4" s="2"/>
      <c r="Z4" s="2"/>
      <c r="AA4" s="2"/>
      <c r="AB4" s="2"/>
    </row>
    <row r="5" spans="1:28" ht="6" customHeight="1" x14ac:dyDescent="0.35"/>
    <row r="6" spans="1:28" s="3" customFormat="1" ht="15" customHeight="1" x14ac:dyDescent="0.35">
      <c r="A6" s="439" t="s">
        <v>21</v>
      </c>
      <c r="B6" s="439"/>
      <c r="C6" s="439"/>
      <c r="D6" s="439"/>
      <c r="E6" s="439"/>
      <c r="F6" s="439"/>
      <c r="G6" s="439"/>
      <c r="H6" s="439"/>
      <c r="I6" s="439"/>
      <c r="J6" s="439"/>
      <c r="K6" s="439"/>
      <c r="L6" s="439"/>
      <c r="M6" s="439"/>
      <c r="N6" s="439"/>
      <c r="O6" s="439"/>
      <c r="P6" s="439"/>
      <c r="Q6" s="439"/>
      <c r="R6" s="439"/>
      <c r="S6" s="57"/>
      <c r="T6" s="57"/>
      <c r="U6" s="57"/>
      <c r="V6" s="59"/>
      <c r="W6" s="59"/>
      <c r="X6" s="57"/>
      <c r="Y6" s="59"/>
      <c r="Z6" s="59"/>
      <c r="AA6" s="59"/>
      <c r="AB6" s="59"/>
    </row>
    <row r="8" spans="1:28" s="1" customFormat="1" ht="15" customHeight="1" x14ac:dyDescent="0.35">
      <c r="A8" s="11" t="s">
        <v>47</v>
      </c>
      <c r="B8" s="19"/>
      <c r="C8" s="19"/>
      <c r="D8" s="440" t="str">
        <f>'1.1 Angebotsschreiben'!E15</f>
        <v>Firmenname (wird auf Blatt 1.1 eingetragen)</v>
      </c>
      <c r="E8" s="440"/>
      <c r="F8" s="440"/>
      <c r="G8" s="440"/>
      <c r="H8" s="440"/>
      <c r="I8" s="440"/>
      <c r="J8" s="440"/>
      <c r="K8" s="440"/>
      <c r="L8" s="440"/>
      <c r="M8" s="440"/>
      <c r="N8" s="440"/>
      <c r="O8" s="440"/>
      <c r="P8" s="440"/>
      <c r="Q8" s="440"/>
      <c r="R8" s="440"/>
      <c r="S8" s="55"/>
      <c r="T8" s="55"/>
      <c r="U8" s="55"/>
      <c r="V8" s="55"/>
      <c r="W8" s="55"/>
      <c r="X8" s="55"/>
      <c r="Y8" s="55"/>
      <c r="Z8" s="55"/>
      <c r="AA8" s="55"/>
      <c r="AB8" s="55"/>
    </row>
    <row r="9" spans="1:28" s="1" customFormat="1" ht="15" customHeight="1" x14ac:dyDescent="0.35">
      <c r="S9" s="55"/>
      <c r="T9" s="55"/>
      <c r="U9" s="55"/>
      <c r="V9" s="55"/>
      <c r="W9" s="55"/>
      <c r="X9" s="55"/>
      <c r="Y9" s="55"/>
      <c r="Z9" s="55"/>
      <c r="AA9" s="55"/>
      <c r="AB9" s="55"/>
    </row>
    <row r="10" spans="1:28" s="1" customFormat="1" ht="12.5" customHeight="1" x14ac:dyDescent="0.35">
      <c r="A10" s="312" t="s">
        <v>77</v>
      </c>
      <c r="B10" s="312"/>
      <c r="C10" s="312"/>
      <c r="D10" s="312"/>
      <c r="E10" s="312"/>
      <c r="F10" s="312"/>
      <c r="G10" s="312"/>
      <c r="H10" s="312"/>
      <c r="I10" s="312"/>
      <c r="J10" s="312"/>
      <c r="K10" s="312"/>
      <c r="L10" s="312"/>
      <c r="M10" s="312"/>
      <c r="N10" s="312"/>
      <c r="O10" s="312"/>
      <c r="P10" s="312"/>
      <c r="Q10" s="312"/>
      <c r="R10" s="312"/>
      <c r="S10" s="55"/>
      <c r="T10" s="55"/>
      <c r="U10" s="55"/>
      <c r="V10" s="55"/>
      <c r="W10" s="55"/>
      <c r="X10" s="55"/>
      <c r="Y10" s="55"/>
      <c r="Z10" s="55"/>
      <c r="AA10" s="55"/>
      <c r="AB10" s="55"/>
    </row>
    <row r="11" spans="1:28" s="1" customFormat="1" ht="6" customHeight="1" x14ac:dyDescent="0.35">
      <c r="S11" s="55"/>
      <c r="T11" s="55"/>
      <c r="U11" s="55"/>
      <c r="V11" s="55"/>
      <c r="W11" s="55"/>
      <c r="X11" s="55"/>
      <c r="Y11" s="55"/>
      <c r="Z11" s="55"/>
      <c r="AA11" s="55"/>
      <c r="AB11" s="55"/>
    </row>
    <row r="12" spans="1:28" s="1" customFormat="1" ht="29" customHeight="1" x14ac:dyDescent="0.35">
      <c r="A12" s="299" t="s">
        <v>354</v>
      </c>
      <c r="B12" s="299"/>
      <c r="C12" s="299"/>
      <c r="D12" s="299"/>
      <c r="E12" s="299"/>
      <c r="F12" s="299"/>
      <c r="G12" s="299"/>
      <c r="H12" s="299"/>
      <c r="I12" s="299"/>
      <c r="J12" s="299"/>
      <c r="K12" s="299"/>
      <c r="L12" s="299"/>
      <c r="M12" s="299"/>
      <c r="N12" s="299"/>
      <c r="O12" s="299"/>
      <c r="P12" s="299"/>
      <c r="Q12" s="299"/>
      <c r="R12" s="299"/>
      <c r="S12" s="55"/>
      <c r="T12" s="55"/>
      <c r="U12" s="55"/>
      <c r="V12" s="55"/>
      <c r="W12" s="55"/>
      <c r="X12" s="55"/>
      <c r="Y12" s="55"/>
      <c r="Z12" s="55"/>
      <c r="AA12" s="55"/>
      <c r="AB12" s="55"/>
    </row>
    <row r="13" spans="1:28" s="1" customFormat="1" ht="29.25" customHeight="1" x14ac:dyDescent="0.35">
      <c r="A13" s="391" t="s">
        <v>233</v>
      </c>
      <c r="B13" s="391"/>
      <c r="C13" s="391"/>
      <c r="D13" s="391"/>
      <c r="E13" s="391"/>
      <c r="F13" s="391"/>
      <c r="G13" s="391"/>
      <c r="H13" s="391"/>
      <c r="I13" s="391"/>
      <c r="J13" s="391"/>
      <c r="K13" s="391"/>
      <c r="L13" s="391"/>
      <c r="M13" s="391"/>
      <c r="N13" s="391"/>
      <c r="O13" s="391"/>
      <c r="P13" s="391"/>
      <c r="Q13" s="391"/>
      <c r="R13" s="391"/>
      <c r="S13" s="55"/>
      <c r="T13" s="55"/>
      <c r="U13" s="55"/>
      <c r="V13" s="55"/>
      <c r="W13" s="55"/>
      <c r="X13" s="55"/>
      <c r="Y13" s="55"/>
      <c r="Z13" s="55"/>
      <c r="AA13" s="55"/>
      <c r="AB13" s="55"/>
    </row>
    <row r="14" spans="1:28" s="1" customFormat="1" ht="27.75" customHeight="1" x14ac:dyDescent="0.35">
      <c r="A14" s="299" t="s">
        <v>220</v>
      </c>
      <c r="B14" s="299"/>
      <c r="C14" s="299"/>
      <c r="D14" s="299"/>
      <c r="E14" s="299"/>
      <c r="F14" s="299"/>
      <c r="G14" s="299"/>
      <c r="H14" s="299"/>
      <c r="I14" s="299"/>
      <c r="J14" s="299"/>
      <c r="K14" s="299"/>
      <c r="L14" s="299"/>
      <c r="M14" s="299"/>
      <c r="N14" s="299"/>
      <c r="O14" s="299"/>
      <c r="P14" s="299"/>
      <c r="Q14" s="299"/>
      <c r="R14" s="299"/>
      <c r="S14" s="55"/>
      <c r="T14" s="55"/>
      <c r="U14" s="55"/>
      <c r="V14" s="55"/>
      <c r="W14" s="55"/>
      <c r="X14" s="55"/>
      <c r="Y14" s="55"/>
      <c r="Z14" s="55"/>
      <c r="AA14" s="55"/>
      <c r="AB14" s="55"/>
    </row>
    <row r="15" spans="1:28" s="1" customFormat="1" ht="41.25" customHeight="1" x14ac:dyDescent="0.35">
      <c r="A15" s="299" t="s">
        <v>210</v>
      </c>
      <c r="B15" s="299"/>
      <c r="C15" s="299"/>
      <c r="D15" s="299"/>
      <c r="E15" s="299"/>
      <c r="F15" s="299"/>
      <c r="G15" s="299"/>
      <c r="H15" s="299"/>
      <c r="I15" s="299"/>
      <c r="J15" s="299"/>
      <c r="K15" s="299"/>
      <c r="L15" s="299"/>
      <c r="M15" s="299"/>
      <c r="N15" s="299"/>
      <c r="O15" s="299"/>
      <c r="P15" s="299"/>
      <c r="Q15" s="299"/>
      <c r="R15" s="299"/>
    </row>
    <row r="16" spans="1:28" s="1" customFormat="1" ht="8.15" customHeight="1" x14ac:dyDescent="0.35">
      <c r="A16" s="26"/>
      <c r="B16" s="26"/>
      <c r="C16" s="26"/>
      <c r="D16" s="26"/>
      <c r="E16" s="26"/>
      <c r="F16" s="26"/>
      <c r="G16" s="26"/>
      <c r="H16" s="26"/>
      <c r="I16" s="26"/>
      <c r="J16" s="26"/>
      <c r="K16" s="26"/>
      <c r="L16" s="26"/>
      <c r="M16" s="26"/>
      <c r="N16" s="26"/>
      <c r="O16" s="26"/>
      <c r="P16" s="26"/>
      <c r="Q16" s="26"/>
      <c r="R16" s="26"/>
      <c r="S16" s="55"/>
      <c r="T16" s="55"/>
      <c r="U16" s="55"/>
      <c r="V16" s="55"/>
      <c r="W16" s="55"/>
      <c r="X16" s="55"/>
      <c r="Y16" s="55"/>
      <c r="Z16" s="55"/>
      <c r="AA16" s="55"/>
      <c r="AB16" s="55"/>
    </row>
    <row r="17" spans="1:29" s="1" customFormat="1" ht="18" customHeight="1" x14ac:dyDescent="0.35">
      <c r="A17" s="380" t="s">
        <v>45</v>
      </c>
      <c r="B17" s="380"/>
      <c r="C17" s="380"/>
      <c r="D17" s="380"/>
      <c r="E17" s="380"/>
      <c r="F17" s="380"/>
      <c r="G17" s="380"/>
      <c r="H17" s="380"/>
      <c r="I17" s="380"/>
      <c r="J17" s="380"/>
      <c r="K17" s="380"/>
      <c r="L17" s="380"/>
      <c r="M17" s="380"/>
      <c r="N17" s="380"/>
      <c r="O17" s="380"/>
      <c r="P17" s="380"/>
      <c r="Q17" s="380"/>
      <c r="R17" s="380"/>
      <c r="S17" s="55"/>
      <c r="T17" s="55"/>
      <c r="U17" s="55"/>
      <c r="V17" s="55"/>
      <c r="W17" s="55"/>
      <c r="X17" s="55"/>
      <c r="Y17" s="55"/>
      <c r="Z17" s="55"/>
      <c r="AA17" s="55"/>
      <c r="AB17" s="55"/>
    </row>
    <row r="18" spans="1:29" s="56" customFormat="1" ht="81.5" customHeight="1" x14ac:dyDescent="0.35">
      <c r="A18" s="381" t="s">
        <v>519</v>
      </c>
      <c r="B18" s="381"/>
      <c r="C18" s="381"/>
      <c r="D18" s="381"/>
      <c r="E18" s="381"/>
      <c r="F18" s="381"/>
      <c r="G18" s="381"/>
      <c r="H18" s="381"/>
      <c r="I18" s="381"/>
      <c r="J18" s="381"/>
      <c r="K18" s="381"/>
      <c r="L18" s="381"/>
      <c r="M18" s="381"/>
      <c r="N18" s="381"/>
      <c r="O18" s="381"/>
      <c r="P18" s="381"/>
      <c r="Q18" s="381"/>
      <c r="R18" s="381"/>
      <c r="S18" s="55"/>
      <c r="T18" s="55"/>
      <c r="U18" s="55"/>
      <c r="V18" s="55"/>
      <c r="W18" s="55"/>
      <c r="X18" s="55"/>
      <c r="Y18" s="55"/>
      <c r="Z18" s="55"/>
      <c r="AA18" s="55"/>
      <c r="AB18" s="55"/>
      <c r="AC18" s="1"/>
    </row>
    <row r="19" spans="1:29" s="1" customFormat="1" ht="6" customHeight="1" x14ac:dyDescent="0.35">
      <c r="A19" s="30"/>
      <c r="B19" s="31"/>
      <c r="C19" s="31"/>
      <c r="D19" s="31"/>
      <c r="E19" s="31"/>
      <c r="F19" s="31"/>
      <c r="G19" s="31"/>
      <c r="H19" s="31"/>
      <c r="I19" s="31"/>
      <c r="J19" s="31"/>
      <c r="K19" s="31"/>
      <c r="L19" s="31"/>
      <c r="M19" s="31"/>
      <c r="N19" s="31"/>
      <c r="O19" s="31"/>
      <c r="P19" s="31"/>
      <c r="Q19" s="31"/>
      <c r="R19" s="31"/>
      <c r="S19" s="55"/>
      <c r="T19" s="55"/>
      <c r="U19" s="55"/>
      <c r="V19" s="55"/>
      <c r="W19" s="55"/>
      <c r="X19" s="55"/>
      <c r="Y19" s="55"/>
      <c r="Z19" s="55"/>
      <c r="AA19" s="55"/>
      <c r="AB19" s="55"/>
    </row>
    <row r="20" spans="1:29" s="1" customFormat="1" ht="15" customHeight="1" x14ac:dyDescent="0.35">
      <c r="A20" s="312" t="s">
        <v>79</v>
      </c>
      <c r="B20" s="312"/>
      <c r="C20" s="312"/>
      <c r="D20" s="312"/>
      <c r="E20" s="312"/>
      <c r="F20" s="312"/>
      <c r="G20" s="312"/>
      <c r="H20" s="312"/>
      <c r="I20" s="312"/>
      <c r="J20" s="312"/>
      <c r="K20" s="312"/>
      <c r="L20" s="312"/>
      <c r="M20" s="312"/>
      <c r="N20" s="312"/>
      <c r="O20" s="312"/>
      <c r="P20" s="312"/>
      <c r="Q20" s="312"/>
      <c r="R20" s="312"/>
      <c r="S20" s="55"/>
      <c r="T20" s="55"/>
      <c r="U20" s="55"/>
      <c r="V20" s="55"/>
      <c r="W20" s="55"/>
      <c r="X20" s="55"/>
      <c r="Y20" s="55"/>
      <c r="Z20" s="55"/>
      <c r="AA20" s="55"/>
      <c r="AB20" s="55"/>
    </row>
    <row r="21" spans="1:29" s="1" customFormat="1" ht="4" customHeight="1" x14ac:dyDescent="0.35">
      <c r="A21" s="30"/>
      <c r="B21" s="31"/>
      <c r="C21" s="31"/>
      <c r="D21" s="31"/>
      <c r="E21" s="31"/>
      <c r="F21" s="31"/>
      <c r="G21" s="31"/>
      <c r="H21" s="31"/>
      <c r="I21" s="31"/>
      <c r="J21" s="31"/>
      <c r="K21" s="31"/>
      <c r="L21" s="31"/>
      <c r="M21" s="31"/>
      <c r="N21" s="31"/>
      <c r="O21" s="31"/>
      <c r="P21" s="31"/>
      <c r="Q21" s="31"/>
      <c r="R21" s="31"/>
      <c r="S21" s="55"/>
      <c r="T21" s="55"/>
      <c r="U21" s="55"/>
      <c r="V21" s="55"/>
      <c r="W21" s="55"/>
      <c r="X21" s="55"/>
      <c r="Y21" s="55"/>
      <c r="Z21" s="55"/>
      <c r="AA21" s="55"/>
      <c r="AB21" s="55"/>
    </row>
    <row r="22" spans="1:29" s="18" customFormat="1" ht="15.75" customHeight="1" x14ac:dyDescent="0.35">
      <c r="A22" s="277" t="s">
        <v>60</v>
      </c>
      <c r="B22" s="394"/>
      <c r="C22" s="34"/>
      <c r="D22" s="35">
        <v>1</v>
      </c>
      <c r="E22" s="34"/>
      <c r="F22" s="34"/>
      <c r="G22" s="34"/>
      <c r="H22" s="34"/>
      <c r="S22" s="58"/>
      <c r="T22" s="58"/>
      <c r="U22" s="58"/>
      <c r="V22" s="58"/>
      <c r="W22" s="58"/>
      <c r="X22" s="58"/>
      <c r="Y22" s="58"/>
      <c r="Z22" s="58"/>
      <c r="AA22" s="58"/>
      <c r="AB22" s="58"/>
    </row>
    <row r="23" spans="1:29" s="1" customFormat="1" ht="4" customHeight="1" x14ac:dyDescent="0.35">
      <c r="A23" s="5"/>
      <c r="B23" s="21"/>
      <c r="C23" s="24"/>
      <c r="D23" s="24"/>
      <c r="E23" s="24"/>
      <c r="F23" s="24"/>
      <c r="G23" s="24"/>
      <c r="H23" s="24"/>
      <c r="S23" s="55"/>
      <c r="T23" s="55"/>
      <c r="U23" s="55"/>
      <c r="V23" s="55"/>
      <c r="W23" s="55"/>
      <c r="X23" s="55"/>
      <c r="Y23" s="55"/>
      <c r="Z23" s="55"/>
      <c r="AA23" s="55"/>
      <c r="AB23" s="55"/>
    </row>
    <row r="24" spans="1:29" s="1" customFormat="1" ht="15" customHeight="1" x14ac:dyDescent="0.35">
      <c r="A24" s="265" t="s">
        <v>61</v>
      </c>
      <c r="B24" s="266"/>
      <c r="C24" s="24"/>
      <c r="D24" s="441"/>
      <c r="E24" s="442"/>
      <c r="F24" s="442"/>
      <c r="G24" s="442"/>
      <c r="H24" s="442"/>
      <c r="I24" s="442"/>
      <c r="J24" s="442"/>
      <c r="K24" s="442"/>
      <c r="L24" s="442"/>
      <c r="M24" s="442"/>
      <c r="N24" s="442"/>
      <c r="O24" s="442"/>
      <c r="P24" s="442"/>
      <c r="Q24" s="442"/>
      <c r="R24" s="443"/>
      <c r="S24" s="55"/>
      <c r="T24" s="55"/>
      <c r="U24" s="55"/>
      <c r="V24" s="55"/>
      <c r="W24" s="55"/>
      <c r="X24" s="55"/>
      <c r="Y24" s="55"/>
      <c r="Z24" s="55"/>
      <c r="AA24" s="55"/>
      <c r="AB24" s="55"/>
    </row>
    <row r="25" spans="1:29" s="1" customFormat="1" ht="4" customHeight="1" x14ac:dyDescent="0.35">
      <c r="A25" s="5"/>
      <c r="B25" s="21"/>
      <c r="C25" s="24"/>
      <c r="D25" s="24"/>
      <c r="E25" s="24"/>
      <c r="F25" s="24"/>
      <c r="G25" s="24"/>
      <c r="H25" s="24"/>
      <c r="S25" s="55"/>
      <c r="T25" s="55"/>
      <c r="U25" s="55"/>
      <c r="V25" s="55"/>
      <c r="W25" s="55"/>
      <c r="X25" s="55"/>
      <c r="Y25" s="55"/>
      <c r="Z25" s="55"/>
      <c r="AA25" s="55"/>
      <c r="AB25" s="55"/>
    </row>
    <row r="26" spans="1:29" s="1" customFormat="1" ht="15" customHeight="1" x14ac:dyDescent="0.35">
      <c r="A26" s="265" t="s">
        <v>62</v>
      </c>
      <c r="B26" s="266"/>
      <c r="C26" s="24"/>
      <c r="D26" s="441"/>
      <c r="E26" s="442"/>
      <c r="F26" s="442"/>
      <c r="G26" s="442"/>
      <c r="H26" s="442"/>
      <c r="I26" s="442"/>
      <c r="J26" s="442"/>
      <c r="K26" s="442"/>
      <c r="L26" s="442"/>
      <c r="M26" s="442"/>
      <c r="N26" s="442"/>
      <c r="O26" s="442"/>
      <c r="P26" s="442"/>
      <c r="Q26" s="442"/>
      <c r="R26" s="443"/>
      <c r="S26" s="55"/>
      <c r="T26" s="55"/>
      <c r="U26" s="55"/>
      <c r="V26" s="55"/>
      <c r="W26" s="55"/>
      <c r="X26" s="55"/>
      <c r="Y26" s="55"/>
      <c r="Z26" s="55"/>
      <c r="AA26" s="55"/>
      <c r="AB26" s="55"/>
    </row>
    <row r="27" spans="1:29" s="1" customFormat="1" ht="4" customHeight="1" x14ac:dyDescent="0.35">
      <c r="A27" s="5"/>
      <c r="B27" s="21"/>
      <c r="C27" s="24"/>
      <c r="D27" s="24"/>
      <c r="E27" s="24"/>
      <c r="F27" s="24"/>
      <c r="G27" s="24"/>
      <c r="H27" s="24"/>
      <c r="S27" s="55"/>
      <c r="T27" s="55"/>
      <c r="U27" s="55"/>
      <c r="V27" s="55"/>
      <c r="W27" s="55"/>
      <c r="X27" s="55"/>
      <c r="Y27" s="55"/>
      <c r="Z27" s="55"/>
      <c r="AA27" s="55"/>
      <c r="AB27" s="55"/>
    </row>
    <row r="28" spans="1:29" s="1" customFormat="1" ht="15" customHeight="1" x14ac:dyDescent="0.35">
      <c r="A28" s="265" t="s">
        <v>63</v>
      </c>
      <c r="B28" s="266"/>
      <c r="C28" s="24"/>
      <c r="D28" s="441" t="s">
        <v>65</v>
      </c>
      <c r="E28" s="442"/>
      <c r="F28" s="442"/>
      <c r="G28" s="442"/>
      <c r="H28" s="442"/>
      <c r="I28" s="442"/>
      <c r="J28" s="442"/>
      <c r="K28" s="442"/>
      <c r="L28" s="442"/>
      <c r="M28" s="442"/>
      <c r="N28" s="442"/>
      <c r="O28" s="442"/>
      <c r="P28" s="442"/>
      <c r="Q28" s="442"/>
      <c r="R28" s="443"/>
      <c r="S28" s="55"/>
      <c r="T28" s="55"/>
      <c r="U28" s="55"/>
      <c r="V28" s="55"/>
      <c r="W28" s="55"/>
      <c r="X28" s="55"/>
      <c r="Y28" s="55"/>
      <c r="Z28" s="55"/>
      <c r="AA28" s="55"/>
      <c r="AB28" s="55"/>
    </row>
    <row r="29" spans="1:29" s="1" customFormat="1" ht="4" customHeight="1" x14ac:dyDescent="0.35">
      <c r="A29" s="5"/>
      <c r="B29" s="21"/>
      <c r="C29" s="24"/>
      <c r="D29" s="24"/>
      <c r="E29" s="24"/>
      <c r="F29" s="24"/>
      <c r="G29" s="24"/>
      <c r="H29" s="24"/>
      <c r="S29" s="55"/>
      <c r="T29" s="55"/>
      <c r="U29" s="55"/>
      <c r="V29" s="55"/>
      <c r="W29" s="55"/>
      <c r="X29" s="55"/>
      <c r="Y29" s="55"/>
      <c r="Z29" s="55"/>
      <c r="AA29" s="55"/>
      <c r="AB29" s="55"/>
    </row>
    <row r="30" spans="1:29" s="1" customFormat="1" ht="15" customHeight="1" x14ac:dyDescent="0.35">
      <c r="A30" s="265" t="s">
        <v>64</v>
      </c>
      <c r="B30" s="266"/>
      <c r="C30" s="24"/>
      <c r="D30" s="441"/>
      <c r="E30" s="442"/>
      <c r="F30" s="442"/>
      <c r="G30" s="442"/>
      <c r="H30" s="442"/>
      <c r="I30" s="442"/>
      <c r="J30" s="442"/>
      <c r="K30" s="442"/>
      <c r="L30" s="442"/>
      <c r="M30" s="442"/>
      <c r="N30" s="442"/>
      <c r="O30" s="442"/>
      <c r="P30" s="442"/>
      <c r="Q30" s="442"/>
      <c r="R30" s="443"/>
      <c r="S30" s="55"/>
      <c r="T30" s="55"/>
      <c r="U30" s="55"/>
      <c r="V30" s="55"/>
      <c r="W30" s="55"/>
      <c r="X30" s="55"/>
      <c r="Y30" s="55"/>
      <c r="Z30" s="55"/>
      <c r="AA30" s="55"/>
      <c r="AB30" s="55"/>
    </row>
    <row r="31" spans="1:29" s="1" customFormat="1" ht="4" customHeight="1" x14ac:dyDescent="0.35">
      <c r="A31" s="5"/>
      <c r="B31" s="21"/>
      <c r="C31" s="24"/>
      <c r="D31" s="24"/>
      <c r="E31" s="24"/>
      <c r="F31" s="24"/>
      <c r="G31" s="24"/>
      <c r="H31" s="24"/>
      <c r="S31" s="55"/>
      <c r="T31" s="55"/>
      <c r="U31" s="55"/>
      <c r="V31" s="55"/>
      <c r="W31" s="55"/>
      <c r="X31" s="55"/>
      <c r="Y31" s="55"/>
      <c r="Z31" s="55"/>
      <c r="AA31" s="55"/>
      <c r="AB31" s="55"/>
    </row>
    <row r="32" spans="1:29" s="1" customFormat="1" ht="15" customHeight="1" x14ac:dyDescent="0.35">
      <c r="A32" s="259" t="s">
        <v>520</v>
      </c>
      <c r="B32" s="259"/>
      <c r="C32" s="24"/>
      <c r="D32" s="444"/>
      <c r="E32" s="445"/>
      <c r="F32" s="445"/>
      <c r="G32" s="445"/>
      <c r="H32" s="445"/>
      <c r="I32" s="445"/>
      <c r="J32" s="445"/>
      <c r="K32" s="445"/>
      <c r="L32" s="445"/>
      <c r="M32" s="445"/>
      <c r="N32" s="445"/>
      <c r="O32" s="445"/>
      <c r="P32" s="445"/>
      <c r="Q32" s="445"/>
      <c r="R32" s="446"/>
      <c r="S32" s="55"/>
      <c r="T32" s="55"/>
      <c r="U32" s="55"/>
      <c r="V32" s="55"/>
      <c r="W32" s="55"/>
      <c r="X32" s="55"/>
      <c r="Y32" s="55"/>
      <c r="Z32" s="55"/>
      <c r="AA32" s="55"/>
      <c r="AB32" s="55"/>
    </row>
    <row r="33" spans="1:28" s="1" customFormat="1" ht="4" customHeight="1" x14ac:dyDescent="0.35">
      <c r="A33" s="5"/>
      <c r="B33" s="21"/>
      <c r="C33" s="24"/>
      <c r="D33" s="24"/>
      <c r="E33" s="24"/>
      <c r="F33" s="24"/>
      <c r="G33" s="24"/>
      <c r="H33" s="24"/>
      <c r="S33" s="55"/>
      <c r="T33" s="55"/>
      <c r="U33" s="55"/>
      <c r="V33" s="55"/>
      <c r="W33" s="55"/>
      <c r="X33" s="55"/>
      <c r="Y33" s="55"/>
      <c r="Z33" s="55"/>
      <c r="AA33" s="55"/>
      <c r="AB33" s="55"/>
    </row>
    <row r="34" spans="1:28" s="1" customFormat="1" ht="13" customHeight="1" x14ac:dyDescent="0.2">
      <c r="A34" s="392"/>
      <c r="B34" s="392"/>
      <c r="C34" s="24"/>
      <c r="D34" s="246">
        <v>1</v>
      </c>
      <c r="E34" s="247"/>
      <c r="F34" s="248">
        <v>2</v>
      </c>
      <c r="G34" s="247"/>
      <c r="H34" s="248">
        <v>3</v>
      </c>
      <c r="I34" s="249"/>
      <c r="J34" s="248">
        <v>4</v>
      </c>
      <c r="K34" s="249"/>
      <c r="L34" s="248">
        <v>5</v>
      </c>
      <c r="M34" s="249"/>
      <c r="N34" s="248">
        <v>6</v>
      </c>
      <c r="O34" s="249"/>
      <c r="P34" s="248">
        <v>7</v>
      </c>
      <c r="Q34" s="249"/>
      <c r="R34" s="248">
        <v>8</v>
      </c>
      <c r="S34" s="55"/>
      <c r="T34" s="55"/>
      <c r="U34" s="55"/>
      <c r="V34" s="55"/>
      <c r="W34" s="55"/>
      <c r="X34" s="55"/>
      <c r="Y34" s="55"/>
      <c r="Z34" s="55"/>
      <c r="AA34" s="55"/>
      <c r="AB34" s="55"/>
    </row>
    <row r="35" spans="1:28" s="1" customFormat="1" ht="15" customHeight="1" x14ac:dyDescent="0.35">
      <c r="A35" s="259" t="s">
        <v>503</v>
      </c>
      <c r="B35" s="259"/>
      <c r="C35" s="24"/>
      <c r="D35" s="245"/>
      <c r="E35" s="24"/>
      <c r="F35" s="245"/>
      <c r="G35" s="24"/>
      <c r="H35" s="245"/>
      <c r="J35" s="245"/>
      <c r="L35" s="245"/>
      <c r="N35" s="245"/>
      <c r="P35" s="245"/>
      <c r="R35" s="245"/>
      <c r="S35" s="55"/>
      <c r="T35" s="55"/>
      <c r="U35" s="55"/>
      <c r="V35" s="55"/>
      <c r="W35" s="55"/>
      <c r="X35" s="55"/>
      <c r="Y35" s="55"/>
      <c r="Z35" s="55"/>
      <c r="AA35" s="55"/>
      <c r="AB35" s="55"/>
    </row>
    <row r="36" spans="1:28" s="1" customFormat="1" ht="4" customHeight="1" x14ac:dyDescent="0.35">
      <c r="A36" s="5"/>
      <c r="B36" s="21"/>
      <c r="C36" s="24"/>
      <c r="D36" s="24"/>
      <c r="E36" s="24"/>
      <c r="F36" s="24"/>
      <c r="G36" s="24"/>
      <c r="H36" s="24"/>
      <c r="S36" s="55"/>
      <c r="T36" s="55"/>
      <c r="U36" s="55"/>
      <c r="V36" s="55"/>
      <c r="W36" s="55"/>
      <c r="X36" s="55"/>
      <c r="Y36" s="55"/>
      <c r="Z36" s="55"/>
      <c r="AA36" s="55"/>
      <c r="AB36" s="55"/>
    </row>
    <row r="37" spans="1:28" s="1" customFormat="1" ht="15" customHeight="1" x14ac:dyDescent="0.35">
      <c r="A37" s="265" t="s">
        <v>81</v>
      </c>
      <c r="B37" s="266"/>
      <c r="C37" s="24"/>
      <c r="D37" s="447" t="s">
        <v>80</v>
      </c>
      <c r="E37" s="448"/>
      <c r="F37" s="448"/>
      <c r="G37" s="448"/>
      <c r="H37" s="448"/>
      <c r="I37" s="448"/>
      <c r="J37" s="448"/>
      <c r="K37" s="448"/>
      <c r="L37" s="448"/>
      <c r="M37" s="448"/>
      <c r="N37" s="448"/>
      <c r="O37" s="448"/>
      <c r="P37" s="448"/>
      <c r="Q37" s="448"/>
      <c r="R37" s="449"/>
      <c r="S37" s="55"/>
      <c r="T37" s="55"/>
      <c r="U37" s="55"/>
      <c r="V37" s="55"/>
      <c r="W37" s="55"/>
      <c r="X37" s="55"/>
      <c r="Y37" s="55"/>
      <c r="Z37" s="55"/>
      <c r="AA37" s="55"/>
      <c r="AB37" s="55"/>
    </row>
    <row r="38" spans="1:28" s="1" customFormat="1" ht="4" customHeight="1" x14ac:dyDescent="0.35">
      <c r="A38" s="5"/>
      <c r="B38" s="21"/>
      <c r="C38" s="24"/>
      <c r="D38" s="21"/>
      <c r="E38" s="21"/>
      <c r="F38" s="21"/>
      <c r="G38" s="21"/>
      <c r="H38" s="21"/>
      <c r="I38" s="4"/>
      <c r="J38" s="4"/>
      <c r="K38" s="4"/>
      <c r="L38" s="4"/>
      <c r="M38" s="4"/>
      <c r="N38" s="4"/>
      <c r="O38" s="4"/>
      <c r="P38" s="4"/>
      <c r="Q38" s="4"/>
      <c r="R38" s="4"/>
      <c r="S38" s="55"/>
      <c r="T38" s="55"/>
      <c r="U38" s="55"/>
      <c r="V38" s="55"/>
      <c r="W38" s="55"/>
      <c r="X38" s="55"/>
      <c r="Y38" s="55"/>
      <c r="Z38" s="55"/>
      <c r="AA38" s="55"/>
      <c r="AB38" s="55"/>
    </row>
    <row r="39" spans="1:28" s="1" customFormat="1" ht="15" customHeight="1" x14ac:dyDescent="0.35">
      <c r="A39" s="265" t="s">
        <v>82</v>
      </c>
      <c r="B39" s="266"/>
      <c r="C39" s="24"/>
      <c r="D39" s="447" t="s">
        <v>80</v>
      </c>
      <c r="E39" s="448"/>
      <c r="F39" s="448"/>
      <c r="G39" s="448"/>
      <c r="H39" s="448"/>
      <c r="I39" s="448"/>
      <c r="J39" s="448"/>
      <c r="K39" s="448"/>
      <c r="L39" s="448"/>
      <c r="M39" s="448"/>
      <c r="N39" s="448"/>
      <c r="O39" s="448"/>
      <c r="P39" s="448"/>
      <c r="Q39" s="448"/>
      <c r="R39" s="449"/>
      <c r="S39" s="55"/>
      <c r="T39" s="55"/>
      <c r="U39" s="55"/>
      <c r="V39" s="55"/>
      <c r="W39" s="55"/>
      <c r="X39" s="55"/>
      <c r="Y39" s="55"/>
      <c r="Z39" s="55"/>
      <c r="AA39" s="55"/>
      <c r="AB39" s="55"/>
    </row>
    <row r="40" spans="1:28" s="1" customFormat="1" ht="3.75" customHeight="1" x14ac:dyDescent="0.35">
      <c r="A40" s="5"/>
      <c r="B40" s="21"/>
      <c r="C40" s="24"/>
      <c r="D40" s="21"/>
      <c r="E40" s="21"/>
      <c r="F40" s="21"/>
      <c r="G40" s="21"/>
      <c r="H40" s="21"/>
      <c r="I40" s="4"/>
      <c r="J40" s="4"/>
      <c r="K40" s="4"/>
      <c r="L40" s="4"/>
      <c r="M40" s="4"/>
      <c r="N40" s="4"/>
      <c r="O40" s="4"/>
      <c r="P40" s="4"/>
      <c r="Q40" s="4"/>
      <c r="R40" s="4"/>
      <c r="S40" s="55"/>
      <c r="T40" s="55"/>
      <c r="U40" s="55"/>
      <c r="V40" s="55"/>
      <c r="W40" s="55"/>
      <c r="X40" s="55"/>
      <c r="Y40" s="55"/>
      <c r="Z40" s="55"/>
      <c r="AA40" s="55"/>
      <c r="AB40" s="55"/>
    </row>
    <row r="41" spans="1:28" s="1" customFormat="1" ht="15" customHeight="1" x14ac:dyDescent="0.35">
      <c r="A41" s="265" t="s">
        <v>83</v>
      </c>
      <c r="B41" s="266"/>
      <c r="C41" s="24"/>
      <c r="D41" s="447" t="s">
        <v>80</v>
      </c>
      <c r="E41" s="448"/>
      <c r="F41" s="448"/>
      <c r="G41" s="448"/>
      <c r="H41" s="448"/>
      <c r="I41" s="448"/>
      <c r="J41" s="448"/>
      <c r="K41" s="448"/>
      <c r="L41" s="448"/>
      <c r="M41" s="448"/>
      <c r="N41" s="448"/>
      <c r="O41" s="448"/>
      <c r="P41" s="448"/>
      <c r="Q41" s="448"/>
      <c r="R41" s="449"/>
      <c r="S41" s="55"/>
      <c r="T41" s="55"/>
      <c r="U41" s="55"/>
      <c r="V41" s="55"/>
      <c r="W41" s="55"/>
      <c r="X41" s="55"/>
      <c r="Y41" s="55"/>
      <c r="Z41" s="55"/>
      <c r="AA41" s="55"/>
      <c r="AB41" s="55"/>
    </row>
    <row r="42" spans="1:28" s="1" customFormat="1" ht="12.5" customHeight="1" x14ac:dyDescent="0.35">
      <c r="A42" s="30"/>
      <c r="B42" s="31"/>
      <c r="C42" s="31"/>
      <c r="D42" s="31"/>
      <c r="E42" s="31"/>
      <c r="F42" s="31"/>
      <c r="G42" s="31"/>
      <c r="H42" s="31"/>
      <c r="I42" s="31"/>
      <c r="J42" s="31"/>
      <c r="K42" s="31"/>
      <c r="L42" s="31"/>
      <c r="M42" s="31"/>
      <c r="N42" s="31"/>
      <c r="O42" s="31"/>
      <c r="P42" s="31"/>
      <c r="Q42" s="31"/>
      <c r="R42" s="31"/>
      <c r="S42" s="55"/>
      <c r="T42" s="55"/>
      <c r="U42" s="55"/>
      <c r="V42" s="55"/>
      <c r="W42" s="55"/>
      <c r="X42" s="55"/>
      <c r="Y42" s="55"/>
      <c r="Z42" s="55"/>
      <c r="AA42" s="55"/>
      <c r="AB42" s="55"/>
    </row>
    <row r="43" spans="1:28" s="18" customFormat="1" ht="15.75" customHeight="1" x14ac:dyDescent="0.35">
      <c r="A43" s="277" t="s">
        <v>60</v>
      </c>
      <c r="B43" s="394"/>
      <c r="C43" s="34"/>
      <c r="D43" s="35">
        <v>2</v>
      </c>
      <c r="E43" s="34"/>
      <c r="F43" s="34"/>
      <c r="G43" s="34"/>
      <c r="H43" s="34"/>
      <c r="S43" s="58"/>
      <c r="T43" s="58"/>
      <c r="U43" s="58"/>
      <c r="V43" s="58"/>
      <c r="W43" s="58"/>
      <c r="X43" s="58"/>
      <c r="Y43" s="58"/>
      <c r="Z43" s="58"/>
      <c r="AA43" s="58"/>
      <c r="AB43" s="58"/>
    </row>
    <row r="44" spans="1:28" s="1" customFormat="1" ht="4" customHeight="1" x14ac:dyDescent="0.35">
      <c r="A44" s="5"/>
      <c r="B44" s="21"/>
      <c r="C44" s="24"/>
      <c r="D44" s="24"/>
      <c r="E44" s="24"/>
      <c r="F44" s="24"/>
      <c r="G44" s="24"/>
      <c r="H44" s="24"/>
      <c r="S44" s="55"/>
      <c r="T44" s="55"/>
      <c r="U44" s="55"/>
      <c r="V44" s="55"/>
      <c r="W44" s="55"/>
      <c r="X44" s="55"/>
      <c r="Y44" s="55"/>
      <c r="Z44" s="55"/>
      <c r="AA44" s="55"/>
      <c r="AB44" s="55"/>
    </row>
    <row r="45" spans="1:28" s="1" customFormat="1" ht="15" customHeight="1" x14ac:dyDescent="0.35">
      <c r="A45" s="265" t="s">
        <v>61</v>
      </c>
      <c r="B45" s="266"/>
      <c r="C45" s="24"/>
      <c r="D45" s="441"/>
      <c r="E45" s="442"/>
      <c r="F45" s="442"/>
      <c r="G45" s="442"/>
      <c r="H45" s="442"/>
      <c r="I45" s="442"/>
      <c r="J45" s="442"/>
      <c r="K45" s="442"/>
      <c r="L45" s="442"/>
      <c r="M45" s="442"/>
      <c r="N45" s="442"/>
      <c r="O45" s="442"/>
      <c r="P45" s="442"/>
      <c r="Q45" s="442"/>
      <c r="R45" s="443"/>
      <c r="S45" s="55"/>
      <c r="T45" s="55"/>
      <c r="U45" s="55"/>
      <c r="V45" s="55"/>
      <c r="W45" s="55"/>
      <c r="X45" s="55"/>
      <c r="Y45" s="55"/>
      <c r="Z45" s="55"/>
      <c r="AA45" s="55"/>
      <c r="AB45" s="55"/>
    </row>
    <row r="46" spans="1:28" s="1" customFormat="1" ht="4" customHeight="1" x14ac:dyDescent="0.35">
      <c r="A46" s="5"/>
      <c r="B46" s="21"/>
      <c r="C46" s="24"/>
      <c r="D46" s="24"/>
      <c r="E46" s="24"/>
      <c r="F46" s="24"/>
      <c r="G46" s="24"/>
      <c r="H46" s="24"/>
      <c r="S46" s="55"/>
      <c r="T46" s="55"/>
      <c r="U46" s="55"/>
      <c r="V46" s="55"/>
      <c r="W46" s="55"/>
      <c r="X46" s="55"/>
      <c r="Y46" s="55"/>
      <c r="Z46" s="55"/>
      <c r="AA46" s="55"/>
      <c r="AB46" s="55"/>
    </row>
    <row r="47" spans="1:28" s="1" customFormat="1" ht="15" customHeight="1" x14ac:dyDescent="0.35">
      <c r="A47" s="265" t="s">
        <v>62</v>
      </c>
      <c r="B47" s="266"/>
      <c r="C47" s="24"/>
      <c r="D47" s="441"/>
      <c r="E47" s="442"/>
      <c r="F47" s="442"/>
      <c r="G47" s="442"/>
      <c r="H47" s="442"/>
      <c r="I47" s="442"/>
      <c r="J47" s="442"/>
      <c r="K47" s="442"/>
      <c r="L47" s="442"/>
      <c r="M47" s="442"/>
      <c r="N47" s="442"/>
      <c r="O47" s="442"/>
      <c r="P47" s="442"/>
      <c r="Q47" s="442"/>
      <c r="R47" s="443"/>
      <c r="S47" s="55"/>
      <c r="T47" s="55"/>
      <c r="U47" s="55"/>
      <c r="V47" s="55"/>
      <c r="W47" s="55"/>
      <c r="X47" s="55"/>
      <c r="Y47" s="55"/>
      <c r="Z47" s="55"/>
      <c r="AA47" s="55"/>
      <c r="AB47" s="55"/>
    </row>
    <row r="48" spans="1:28" s="1" customFormat="1" ht="4" customHeight="1" x14ac:dyDescent="0.35">
      <c r="A48" s="5"/>
      <c r="B48" s="21"/>
      <c r="C48" s="24"/>
      <c r="D48" s="24"/>
      <c r="E48" s="24"/>
      <c r="F48" s="24"/>
      <c r="G48" s="24"/>
      <c r="H48" s="24"/>
      <c r="S48" s="55"/>
      <c r="T48" s="55"/>
      <c r="U48" s="55"/>
      <c r="V48" s="55"/>
      <c r="W48" s="55"/>
      <c r="X48" s="55"/>
      <c r="Y48" s="55"/>
      <c r="Z48" s="55"/>
      <c r="AA48" s="55"/>
      <c r="AB48" s="55"/>
    </row>
    <row r="49" spans="1:28" s="1" customFormat="1" ht="15" customHeight="1" x14ac:dyDescent="0.35">
      <c r="A49" s="265" t="s">
        <v>63</v>
      </c>
      <c r="B49" s="266"/>
      <c r="C49" s="24"/>
      <c r="D49" s="441" t="s">
        <v>65</v>
      </c>
      <c r="E49" s="442"/>
      <c r="F49" s="442"/>
      <c r="G49" s="442"/>
      <c r="H49" s="442"/>
      <c r="I49" s="442"/>
      <c r="J49" s="442"/>
      <c r="K49" s="442"/>
      <c r="L49" s="442"/>
      <c r="M49" s="442"/>
      <c r="N49" s="442"/>
      <c r="O49" s="442"/>
      <c r="P49" s="442"/>
      <c r="Q49" s="442"/>
      <c r="R49" s="443"/>
      <c r="S49" s="55"/>
      <c r="T49" s="55"/>
      <c r="U49" s="55"/>
      <c r="V49" s="55"/>
      <c r="W49" s="55"/>
      <c r="X49" s="55"/>
      <c r="Y49" s="55"/>
      <c r="Z49" s="55"/>
      <c r="AA49" s="55"/>
      <c r="AB49" s="55"/>
    </row>
    <row r="50" spans="1:28" s="1" customFormat="1" ht="4" customHeight="1" x14ac:dyDescent="0.35">
      <c r="A50" s="5"/>
      <c r="B50" s="21"/>
      <c r="C50" s="24"/>
      <c r="D50" s="24"/>
      <c r="E50" s="24"/>
      <c r="F50" s="24"/>
      <c r="G50" s="24"/>
      <c r="H50" s="24"/>
      <c r="S50" s="55"/>
      <c r="T50" s="55"/>
      <c r="U50" s="55"/>
      <c r="V50" s="55"/>
      <c r="W50" s="55"/>
      <c r="X50" s="55"/>
      <c r="Y50" s="55"/>
      <c r="Z50" s="55"/>
      <c r="AA50" s="55"/>
      <c r="AB50" s="55"/>
    </row>
    <row r="51" spans="1:28" s="1" customFormat="1" ht="15" customHeight="1" x14ac:dyDescent="0.35">
      <c r="A51" s="265" t="s">
        <v>64</v>
      </c>
      <c r="B51" s="266"/>
      <c r="C51" s="24"/>
      <c r="D51" s="441"/>
      <c r="E51" s="442"/>
      <c r="F51" s="442"/>
      <c r="G51" s="442"/>
      <c r="H51" s="442"/>
      <c r="I51" s="442"/>
      <c r="J51" s="442"/>
      <c r="K51" s="442"/>
      <c r="L51" s="442"/>
      <c r="M51" s="442"/>
      <c r="N51" s="442"/>
      <c r="O51" s="442"/>
      <c r="P51" s="442"/>
      <c r="Q51" s="442"/>
      <c r="R51" s="443"/>
      <c r="S51" s="55"/>
      <c r="T51" s="55"/>
      <c r="U51" s="55"/>
      <c r="V51" s="55"/>
      <c r="W51" s="55"/>
      <c r="X51" s="55"/>
      <c r="Y51" s="55"/>
      <c r="Z51" s="55"/>
      <c r="AA51" s="55"/>
      <c r="AB51" s="55"/>
    </row>
    <row r="52" spans="1:28" s="1" customFormat="1" ht="4" customHeight="1" x14ac:dyDescent="0.35">
      <c r="A52" s="5"/>
      <c r="B52" s="21"/>
      <c r="C52" s="24"/>
      <c r="D52" s="24"/>
      <c r="E52" s="24"/>
      <c r="F52" s="24"/>
      <c r="G52" s="24"/>
      <c r="H52" s="24"/>
      <c r="S52" s="55"/>
      <c r="T52" s="55"/>
      <c r="U52" s="55"/>
      <c r="V52" s="55"/>
      <c r="W52" s="55"/>
      <c r="X52" s="55"/>
      <c r="Y52" s="55"/>
      <c r="Z52" s="55"/>
      <c r="AA52" s="55"/>
      <c r="AB52" s="55"/>
    </row>
    <row r="53" spans="1:28" s="1" customFormat="1" ht="15" customHeight="1" x14ac:dyDescent="0.35">
      <c r="A53" s="259" t="s">
        <v>520</v>
      </c>
      <c r="B53" s="259"/>
      <c r="C53" s="24"/>
      <c r="D53" s="444"/>
      <c r="E53" s="445"/>
      <c r="F53" s="445"/>
      <c r="G53" s="445"/>
      <c r="H53" s="445"/>
      <c r="I53" s="445"/>
      <c r="J53" s="445"/>
      <c r="K53" s="445"/>
      <c r="L53" s="445"/>
      <c r="M53" s="445"/>
      <c r="N53" s="445"/>
      <c r="O53" s="445"/>
      <c r="P53" s="445"/>
      <c r="Q53" s="445"/>
      <c r="R53" s="446"/>
      <c r="S53" s="55"/>
      <c r="T53" s="55"/>
      <c r="U53" s="55"/>
      <c r="V53" s="55"/>
      <c r="W53" s="55"/>
      <c r="X53" s="55"/>
      <c r="Y53" s="55"/>
      <c r="Z53" s="55"/>
      <c r="AA53" s="55"/>
      <c r="AB53" s="55"/>
    </row>
    <row r="54" spans="1:28" s="1" customFormat="1" ht="4" customHeight="1" x14ac:dyDescent="0.35">
      <c r="A54" s="5"/>
      <c r="B54" s="21"/>
      <c r="C54" s="24"/>
      <c r="D54" s="24"/>
      <c r="E54" s="24"/>
      <c r="F54" s="24"/>
      <c r="G54" s="24"/>
      <c r="H54" s="24"/>
      <c r="S54" s="55"/>
      <c r="T54" s="55"/>
      <c r="U54" s="55"/>
      <c r="V54" s="55"/>
      <c r="W54" s="55"/>
      <c r="X54" s="55"/>
      <c r="Y54" s="55"/>
      <c r="Z54" s="55"/>
      <c r="AA54" s="55"/>
      <c r="AB54" s="55"/>
    </row>
    <row r="55" spans="1:28" s="1" customFormat="1" ht="13" customHeight="1" x14ac:dyDescent="0.2">
      <c r="A55" s="392"/>
      <c r="B55" s="392"/>
      <c r="C55" s="24"/>
      <c r="D55" s="246">
        <v>1</v>
      </c>
      <c r="E55" s="247"/>
      <c r="F55" s="248">
        <v>2</v>
      </c>
      <c r="G55" s="247"/>
      <c r="H55" s="248">
        <v>3</v>
      </c>
      <c r="I55" s="249"/>
      <c r="J55" s="248">
        <v>4</v>
      </c>
      <c r="K55" s="249"/>
      <c r="L55" s="248">
        <v>5</v>
      </c>
      <c r="M55" s="249"/>
      <c r="N55" s="248">
        <v>6</v>
      </c>
      <c r="O55" s="249"/>
      <c r="P55" s="248">
        <v>7</v>
      </c>
      <c r="Q55" s="249"/>
      <c r="R55" s="248">
        <v>8</v>
      </c>
      <c r="S55" s="55"/>
      <c r="T55" s="55"/>
      <c r="U55" s="55"/>
      <c r="V55" s="55"/>
      <c r="W55" s="55"/>
      <c r="X55" s="55"/>
      <c r="Y55" s="55"/>
      <c r="Z55" s="55"/>
      <c r="AA55" s="55"/>
      <c r="AB55" s="55"/>
    </row>
    <row r="56" spans="1:28" s="1" customFormat="1" ht="15" customHeight="1" x14ac:dyDescent="0.35">
      <c r="A56" s="259" t="s">
        <v>503</v>
      </c>
      <c r="B56" s="259"/>
      <c r="C56" s="24"/>
      <c r="D56" s="245"/>
      <c r="E56" s="24"/>
      <c r="F56" s="245"/>
      <c r="G56" s="24"/>
      <c r="H56" s="245"/>
      <c r="J56" s="245"/>
      <c r="L56" s="245"/>
      <c r="N56" s="245"/>
      <c r="P56" s="245"/>
      <c r="R56" s="245"/>
      <c r="S56" s="55"/>
      <c r="T56" s="55"/>
      <c r="U56" s="55"/>
      <c r="V56" s="55"/>
      <c r="W56" s="55"/>
      <c r="X56" s="55"/>
      <c r="Y56" s="55"/>
      <c r="Z56" s="55"/>
      <c r="AA56" s="55"/>
      <c r="AB56" s="55"/>
    </row>
    <row r="57" spans="1:28" s="1" customFormat="1" ht="4" customHeight="1" x14ac:dyDescent="0.35">
      <c r="A57" s="5"/>
      <c r="B57" s="21"/>
      <c r="C57" s="24"/>
      <c r="D57" s="24"/>
      <c r="E57" s="24"/>
      <c r="F57" s="24"/>
      <c r="G57" s="24"/>
      <c r="H57" s="24"/>
      <c r="S57" s="55"/>
      <c r="T57" s="55"/>
      <c r="U57" s="55"/>
      <c r="V57" s="55"/>
      <c r="W57" s="55"/>
      <c r="X57" s="55"/>
      <c r="Y57" s="55"/>
      <c r="Z57" s="55"/>
      <c r="AA57" s="55"/>
      <c r="AB57" s="55"/>
    </row>
    <row r="58" spans="1:28" s="1" customFormat="1" ht="15" customHeight="1" x14ac:dyDescent="0.35">
      <c r="A58" s="265" t="s">
        <v>81</v>
      </c>
      <c r="B58" s="266"/>
      <c r="C58" s="24"/>
      <c r="D58" s="447" t="s">
        <v>80</v>
      </c>
      <c r="E58" s="448"/>
      <c r="F58" s="448"/>
      <c r="G58" s="448"/>
      <c r="H58" s="448"/>
      <c r="I58" s="448"/>
      <c r="J58" s="448"/>
      <c r="K58" s="448"/>
      <c r="L58" s="448"/>
      <c r="M58" s="448"/>
      <c r="N58" s="448"/>
      <c r="O58" s="448"/>
      <c r="P58" s="448"/>
      <c r="Q58" s="448"/>
      <c r="R58" s="449"/>
      <c r="S58" s="55"/>
      <c r="T58" s="55"/>
      <c r="U58" s="55"/>
      <c r="V58" s="55"/>
      <c r="W58" s="55"/>
      <c r="X58" s="55"/>
      <c r="Y58" s="55"/>
      <c r="Z58" s="55"/>
      <c r="AA58" s="55"/>
      <c r="AB58" s="55"/>
    </row>
    <row r="59" spans="1:28" s="1" customFormat="1" ht="4" customHeight="1" x14ac:dyDescent="0.35">
      <c r="A59" s="5"/>
      <c r="B59" s="21"/>
      <c r="C59" s="24"/>
      <c r="D59" s="21"/>
      <c r="E59" s="21"/>
      <c r="F59" s="21"/>
      <c r="G59" s="21"/>
      <c r="H59" s="21"/>
      <c r="I59" s="4"/>
      <c r="J59" s="4"/>
      <c r="K59" s="4"/>
      <c r="L59" s="4"/>
      <c r="M59" s="4"/>
      <c r="N59" s="4"/>
      <c r="O59" s="4"/>
      <c r="P59" s="4"/>
      <c r="Q59" s="4"/>
      <c r="R59" s="4"/>
      <c r="S59" s="55"/>
      <c r="T59" s="55"/>
      <c r="U59" s="55"/>
      <c r="V59" s="55"/>
      <c r="W59" s="55"/>
      <c r="X59" s="55"/>
      <c r="Y59" s="55"/>
      <c r="Z59" s="55"/>
      <c r="AA59" s="55"/>
      <c r="AB59" s="55"/>
    </row>
    <row r="60" spans="1:28" s="1" customFormat="1" ht="15" customHeight="1" x14ac:dyDescent="0.35">
      <c r="A60" s="265" t="s">
        <v>82</v>
      </c>
      <c r="B60" s="266"/>
      <c r="C60" s="24"/>
      <c r="D60" s="447" t="s">
        <v>80</v>
      </c>
      <c r="E60" s="448"/>
      <c r="F60" s="448"/>
      <c r="G60" s="448"/>
      <c r="H60" s="448"/>
      <c r="I60" s="448"/>
      <c r="J60" s="448"/>
      <c r="K60" s="448"/>
      <c r="L60" s="448"/>
      <c r="M60" s="448"/>
      <c r="N60" s="448"/>
      <c r="O60" s="448"/>
      <c r="P60" s="448"/>
      <c r="Q60" s="448"/>
      <c r="R60" s="449"/>
      <c r="S60" s="55"/>
      <c r="T60" s="55"/>
      <c r="U60" s="55"/>
      <c r="V60" s="55"/>
      <c r="W60" s="55"/>
      <c r="X60" s="55"/>
      <c r="Y60" s="55"/>
      <c r="Z60" s="55"/>
      <c r="AA60" s="55"/>
      <c r="AB60" s="55"/>
    </row>
    <row r="61" spans="1:28" s="1" customFormat="1" ht="3.75" customHeight="1" x14ac:dyDescent="0.35">
      <c r="A61" s="5"/>
      <c r="B61" s="21"/>
      <c r="C61" s="24"/>
      <c r="D61" s="21"/>
      <c r="E61" s="21"/>
      <c r="F61" s="21"/>
      <c r="G61" s="21"/>
      <c r="H61" s="21"/>
      <c r="I61" s="4"/>
      <c r="J61" s="4"/>
      <c r="K61" s="4"/>
      <c r="L61" s="4"/>
      <c r="M61" s="4"/>
      <c r="N61" s="4"/>
      <c r="O61" s="4"/>
      <c r="P61" s="4"/>
      <c r="Q61" s="4"/>
      <c r="R61" s="4"/>
      <c r="S61" s="55"/>
      <c r="T61" s="55"/>
      <c r="U61" s="55"/>
      <c r="V61" s="55"/>
      <c r="W61" s="55"/>
      <c r="X61" s="55"/>
      <c r="Y61" s="55"/>
      <c r="Z61" s="55"/>
      <c r="AA61" s="55"/>
      <c r="AB61" s="55"/>
    </row>
    <row r="62" spans="1:28" s="1" customFormat="1" ht="15" customHeight="1" x14ac:dyDescent="0.35">
      <c r="A62" s="265" t="s">
        <v>83</v>
      </c>
      <c r="B62" s="266"/>
      <c r="C62" s="24"/>
      <c r="D62" s="447" t="s">
        <v>80</v>
      </c>
      <c r="E62" s="448"/>
      <c r="F62" s="448"/>
      <c r="G62" s="448"/>
      <c r="H62" s="448"/>
      <c r="I62" s="448"/>
      <c r="J62" s="448"/>
      <c r="K62" s="448"/>
      <c r="L62" s="448"/>
      <c r="M62" s="448"/>
      <c r="N62" s="448"/>
      <c r="O62" s="448"/>
      <c r="P62" s="448"/>
      <c r="Q62" s="448"/>
      <c r="R62" s="449"/>
      <c r="S62" s="55"/>
      <c r="T62" s="55"/>
      <c r="U62" s="55"/>
      <c r="V62" s="55"/>
      <c r="W62" s="55"/>
      <c r="X62" s="55"/>
      <c r="Y62" s="55"/>
      <c r="Z62" s="55"/>
      <c r="AA62" s="55"/>
      <c r="AB62" s="55"/>
    </row>
    <row r="63" spans="1:28" s="1" customFormat="1" ht="12" customHeight="1" x14ac:dyDescent="0.35">
      <c r="A63" s="30"/>
      <c r="B63" s="31"/>
      <c r="C63" s="31"/>
      <c r="D63" s="31"/>
      <c r="E63" s="31"/>
      <c r="F63" s="31"/>
      <c r="G63" s="31"/>
      <c r="H63" s="31"/>
      <c r="I63" s="31"/>
      <c r="J63" s="31"/>
      <c r="K63" s="31"/>
      <c r="L63" s="31"/>
      <c r="M63" s="31"/>
      <c r="N63" s="31"/>
      <c r="O63" s="31"/>
      <c r="P63" s="31"/>
      <c r="Q63" s="31"/>
      <c r="R63" s="31"/>
      <c r="S63" s="55"/>
      <c r="T63" s="55"/>
      <c r="U63" s="55"/>
      <c r="V63" s="55"/>
      <c r="W63" s="55"/>
      <c r="X63" s="55"/>
      <c r="Y63" s="55"/>
      <c r="Z63" s="55"/>
      <c r="AA63" s="55"/>
      <c r="AB63" s="55"/>
    </row>
    <row r="64" spans="1:28" s="18" customFormat="1" ht="15.75" customHeight="1" x14ac:dyDescent="0.35">
      <c r="A64" s="277" t="s">
        <v>60</v>
      </c>
      <c r="B64" s="394"/>
      <c r="C64" s="34"/>
      <c r="D64" s="35">
        <v>3</v>
      </c>
      <c r="E64" s="34"/>
      <c r="F64" s="34"/>
      <c r="G64" s="34"/>
      <c r="H64" s="34"/>
      <c r="S64" s="58"/>
      <c r="T64" s="58"/>
      <c r="U64" s="58"/>
      <c r="V64" s="58"/>
      <c r="W64" s="58"/>
      <c r="X64" s="58"/>
      <c r="Y64" s="58"/>
      <c r="Z64" s="58"/>
      <c r="AA64" s="58"/>
      <c r="AB64" s="58"/>
    </row>
    <row r="65" spans="1:28" s="1" customFormat="1" ht="4" customHeight="1" x14ac:dyDescent="0.35">
      <c r="A65" s="5"/>
      <c r="B65" s="21"/>
      <c r="C65" s="24"/>
      <c r="D65" s="24"/>
      <c r="E65" s="24"/>
      <c r="F65" s="24"/>
      <c r="G65" s="24"/>
      <c r="H65" s="24"/>
      <c r="S65" s="55"/>
      <c r="T65" s="55"/>
      <c r="U65" s="55"/>
      <c r="V65" s="55"/>
      <c r="W65" s="55"/>
      <c r="X65" s="55"/>
      <c r="Y65" s="55"/>
      <c r="Z65" s="55"/>
      <c r="AA65" s="55"/>
      <c r="AB65" s="55"/>
    </row>
    <row r="66" spans="1:28" s="1" customFormat="1" ht="15" customHeight="1" x14ac:dyDescent="0.35">
      <c r="A66" s="265" t="s">
        <v>61</v>
      </c>
      <c r="B66" s="266"/>
      <c r="C66" s="24"/>
      <c r="D66" s="441"/>
      <c r="E66" s="442"/>
      <c r="F66" s="442"/>
      <c r="G66" s="442"/>
      <c r="H66" s="442"/>
      <c r="I66" s="442"/>
      <c r="J66" s="442"/>
      <c r="K66" s="442"/>
      <c r="L66" s="442"/>
      <c r="M66" s="442"/>
      <c r="N66" s="442"/>
      <c r="O66" s="442"/>
      <c r="P66" s="442"/>
      <c r="Q66" s="442"/>
      <c r="R66" s="443"/>
      <c r="S66" s="55"/>
      <c r="T66" s="55"/>
      <c r="U66" s="55"/>
      <c r="V66" s="55"/>
      <c r="W66" s="55"/>
      <c r="X66" s="55"/>
      <c r="Y66" s="55"/>
      <c r="Z66" s="55"/>
      <c r="AA66" s="55"/>
      <c r="AB66" s="55"/>
    </row>
    <row r="67" spans="1:28" s="1" customFormat="1" ht="4" customHeight="1" x14ac:dyDescent="0.35">
      <c r="A67" s="5"/>
      <c r="B67" s="21"/>
      <c r="C67" s="24"/>
      <c r="D67" s="24"/>
      <c r="E67" s="24"/>
      <c r="F67" s="24"/>
      <c r="G67" s="24"/>
      <c r="H67" s="24"/>
      <c r="S67" s="55"/>
      <c r="T67" s="55"/>
      <c r="U67" s="55"/>
      <c r="V67" s="55"/>
      <c r="W67" s="55"/>
      <c r="X67" s="55"/>
      <c r="Y67" s="55"/>
      <c r="Z67" s="55"/>
      <c r="AA67" s="55"/>
      <c r="AB67" s="55"/>
    </row>
    <row r="68" spans="1:28" s="1" customFormat="1" ht="15" customHeight="1" x14ac:dyDescent="0.35">
      <c r="A68" s="265" t="s">
        <v>62</v>
      </c>
      <c r="B68" s="266"/>
      <c r="C68" s="24"/>
      <c r="D68" s="441"/>
      <c r="E68" s="442"/>
      <c r="F68" s="442"/>
      <c r="G68" s="442"/>
      <c r="H68" s="442"/>
      <c r="I68" s="442"/>
      <c r="J68" s="442"/>
      <c r="K68" s="442"/>
      <c r="L68" s="442"/>
      <c r="M68" s="442"/>
      <c r="N68" s="442"/>
      <c r="O68" s="442"/>
      <c r="P68" s="442"/>
      <c r="Q68" s="442"/>
      <c r="R68" s="443"/>
      <c r="S68" s="55"/>
      <c r="T68" s="55"/>
      <c r="U68" s="55"/>
      <c r="V68" s="55"/>
      <c r="W68" s="55"/>
      <c r="X68" s="55"/>
      <c r="Y68" s="55"/>
      <c r="Z68" s="55"/>
      <c r="AA68" s="55"/>
      <c r="AB68" s="55"/>
    </row>
    <row r="69" spans="1:28" s="1" customFormat="1" ht="4" customHeight="1" x14ac:dyDescent="0.35">
      <c r="A69" s="5"/>
      <c r="B69" s="21"/>
      <c r="C69" s="24"/>
      <c r="D69" s="24"/>
      <c r="E69" s="24"/>
      <c r="F69" s="24"/>
      <c r="G69" s="24"/>
      <c r="H69" s="24"/>
      <c r="S69" s="55"/>
      <c r="T69" s="55"/>
      <c r="U69" s="55"/>
      <c r="V69" s="55"/>
      <c r="W69" s="55"/>
      <c r="X69" s="55"/>
      <c r="Y69" s="55"/>
      <c r="Z69" s="55"/>
      <c r="AA69" s="55"/>
      <c r="AB69" s="55"/>
    </row>
    <row r="70" spans="1:28" s="1" customFormat="1" ht="15" customHeight="1" x14ac:dyDescent="0.35">
      <c r="A70" s="265" t="s">
        <v>63</v>
      </c>
      <c r="B70" s="266"/>
      <c r="C70" s="24"/>
      <c r="D70" s="441" t="s">
        <v>65</v>
      </c>
      <c r="E70" s="442"/>
      <c r="F70" s="442"/>
      <c r="G70" s="442"/>
      <c r="H70" s="442"/>
      <c r="I70" s="442"/>
      <c r="J70" s="442"/>
      <c r="K70" s="442"/>
      <c r="L70" s="442"/>
      <c r="M70" s="442"/>
      <c r="N70" s="442"/>
      <c r="O70" s="442"/>
      <c r="P70" s="442"/>
      <c r="Q70" s="442"/>
      <c r="R70" s="443"/>
      <c r="S70" s="55"/>
      <c r="T70" s="55"/>
      <c r="U70" s="55"/>
      <c r="V70" s="55"/>
      <c r="W70" s="55"/>
      <c r="X70" s="55"/>
      <c r="Y70" s="55"/>
      <c r="Z70" s="55"/>
      <c r="AA70" s="55"/>
      <c r="AB70" s="55"/>
    </row>
    <row r="71" spans="1:28" s="1" customFormat="1" ht="4" customHeight="1" x14ac:dyDescent="0.35">
      <c r="A71" s="5"/>
      <c r="B71" s="21"/>
      <c r="C71" s="24"/>
      <c r="D71" s="24"/>
      <c r="E71" s="24"/>
      <c r="F71" s="24"/>
      <c r="G71" s="24"/>
      <c r="H71" s="24"/>
      <c r="S71" s="55"/>
      <c r="T71" s="55"/>
      <c r="U71" s="55"/>
      <c r="V71" s="55"/>
      <c r="W71" s="55"/>
      <c r="X71" s="55"/>
      <c r="Y71" s="55"/>
      <c r="Z71" s="55"/>
      <c r="AA71" s="55"/>
      <c r="AB71" s="55"/>
    </row>
    <row r="72" spans="1:28" s="1" customFormat="1" ht="15" customHeight="1" x14ac:dyDescent="0.35">
      <c r="A72" s="265" t="s">
        <v>64</v>
      </c>
      <c r="B72" s="266"/>
      <c r="C72" s="24"/>
      <c r="D72" s="441"/>
      <c r="E72" s="442"/>
      <c r="F72" s="442"/>
      <c r="G72" s="442"/>
      <c r="H72" s="442"/>
      <c r="I72" s="442"/>
      <c r="J72" s="442"/>
      <c r="K72" s="442"/>
      <c r="L72" s="442"/>
      <c r="M72" s="442"/>
      <c r="N72" s="442"/>
      <c r="O72" s="442"/>
      <c r="P72" s="442"/>
      <c r="Q72" s="442"/>
      <c r="R72" s="443"/>
      <c r="S72" s="55"/>
      <c r="T72" s="55"/>
      <c r="U72" s="55"/>
      <c r="V72" s="55"/>
      <c r="W72" s="55"/>
      <c r="X72" s="55"/>
      <c r="Y72" s="55"/>
      <c r="Z72" s="55"/>
      <c r="AA72" s="55"/>
      <c r="AB72" s="55"/>
    </row>
    <row r="73" spans="1:28" s="1" customFormat="1" ht="4" customHeight="1" x14ac:dyDescent="0.35">
      <c r="A73" s="5"/>
      <c r="B73" s="21"/>
      <c r="C73" s="24"/>
      <c r="D73" s="24"/>
      <c r="E73" s="24"/>
      <c r="F73" s="24"/>
      <c r="G73" s="24"/>
      <c r="H73" s="24"/>
      <c r="S73" s="55"/>
      <c r="T73" s="55"/>
      <c r="U73" s="55"/>
      <c r="V73" s="55"/>
      <c r="W73" s="55"/>
      <c r="X73" s="55"/>
      <c r="Y73" s="55"/>
      <c r="Z73" s="55"/>
      <c r="AA73" s="55"/>
      <c r="AB73" s="55"/>
    </row>
    <row r="74" spans="1:28" s="1" customFormat="1" ht="15" customHeight="1" x14ac:dyDescent="0.35">
      <c r="A74" s="259" t="s">
        <v>520</v>
      </c>
      <c r="B74" s="259"/>
      <c r="C74" s="24"/>
      <c r="D74" s="444"/>
      <c r="E74" s="445"/>
      <c r="F74" s="445"/>
      <c r="G74" s="445"/>
      <c r="H74" s="445"/>
      <c r="I74" s="445"/>
      <c r="J74" s="445"/>
      <c r="K74" s="445"/>
      <c r="L74" s="445"/>
      <c r="M74" s="445"/>
      <c r="N74" s="445"/>
      <c r="O74" s="445"/>
      <c r="P74" s="445"/>
      <c r="Q74" s="445"/>
      <c r="R74" s="446"/>
      <c r="S74" s="55"/>
      <c r="T74" s="55"/>
      <c r="U74" s="55"/>
      <c r="V74" s="55"/>
      <c r="W74" s="55"/>
      <c r="X74" s="55"/>
      <c r="Y74" s="55"/>
      <c r="Z74" s="55"/>
      <c r="AA74" s="55"/>
      <c r="AB74" s="55"/>
    </row>
    <row r="75" spans="1:28" s="1" customFormat="1" ht="4" customHeight="1" x14ac:dyDescent="0.35">
      <c r="A75" s="5"/>
      <c r="B75" s="21"/>
      <c r="C75" s="24"/>
      <c r="D75" s="24"/>
      <c r="E75" s="24"/>
      <c r="F75" s="24"/>
      <c r="G75" s="24"/>
      <c r="H75" s="24"/>
      <c r="S75" s="55"/>
      <c r="T75" s="55"/>
      <c r="U75" s="55"/>
      <c r="V75" s="55"/>
      <c r="W75" s="55"/>
      <c r="X75" s="55"/>
      <c r="Y75" s="55"/>
      <c r="Z75" s="55"/>
      <c r="AA75" s="55"/>
      <c r="AB75" s="55"/>
    </row>
    <row r="76" spans="1:28" s="1" customFormat="1" ht="13" customHeight="1" x14ac:dyDescent="0.2">
      <c r="A76" s="392"/>
      <c r="B76" s="392"/>
      <c r="C76" s="24"/>
      <c r="D76" s="246">
        <v>1</v>
      </c>
      <c r="E76" s="247"/>
      <c r="F76" s="248">
        <v>2</v>
      </c>
      <c r="G76" s="247"/>
      <c r="H76" s="248">
        <v>3</v>
      </c>
      <c r="I76" s="249"/>
      <c r="J76" s="248">
        <v>4</v>
      </c>
      <c r="K76" s="249"/>
      <c r="L76" s="248">
        <v>5</v>
      </c>
      <c r="M76" s="249"/>
      <c r="N76" s="248">
        <v>6</v>
      </c>
      <c r="O76" s="249"/>
      <c r="P76" s="248">
        <v>7</v>
      </c>
      <c r="Q76" s="249"/>
      <c r="R76" s="248">
        <v>8</v>
      </c>
      <c r="S76" s="55"/>
      <c r="T76" s="55"/>
      <c r="U76" s="55"/>
      <c r="V76" s="55"/>
      <c r="W76" s="55"/>
      <c r="X76" s="55"/>
      <c r="Y76" s="55"/>
      <c r="Z76" s="55"/>
      <c r="AA76" s="55"/>
      <c r="AB76" s="55"/>
    </row>
    <row r="77" spans="1:28" s="1" customFormat="1" ht="15" customHeight="1" x14ac:dyDescent="0.35">
      <c r="A77" s="259" t="s">
        <v>503</v>
      </c>
      <c r="B77" s="259"/>
      <c r="C77" s="24"/>
      <c r="D77" s="245"/>
      <c r="E77" s="24"/>
      <c r="F77" s="245"/>
      <c r="G77" s="24"/>
      <c r="H77" s="245"/>
      <c r="J77" s="245"/>
      <c r="L77" s="245"/>
      <c r="N77" s="245"/>
      <c r="P77" s="245"/>
      <c r="R77" s="245"/>
      <c r="S77" s="55"/>
      <c r="T77" s="55"/>
      <c r="U77" s="55"/>
      <c r="V77" s="55"/>
      <c r="W77" s="55"/>
      <c r="X77" s="55"/>
      <c r="Y77" s="55"/>
      <c r="Z77" s="55"/>
      <c r="AA77" s="55"/>
      <c r="AB77" s="55"/>
    </row>
    <row r="78" spans="1:28" s="1" customFormat="1" ht="4" customHeight="1" x14ac:dyDescent="0.35">
      <c r="A78" s="5"/>
      <c r="B78" s="21"/>
      <c r="C78" s="24"/>
      <c r="D78" s="24"/>
      <c r="E78" s="24"/>
      <c r="F78" s="24"/>
      <c r="G78" s="24"/>
      <c r="H78" s="24"/>
      <c r="S78" s="55"/>
      <c r="T78" s="55"/>
      <c r="U78" s="55"/>
      <c r="V78" s="55"/>
      <c r="W78" s="55"/>
      <c r="X78" s="55"/>
      <c r="Y78" s="55"/>
      <c r="Z78" s="55"/>
      <c r="AA78" s="55"/>
      <c r="AB78" s="55"/>
    </row>
    <row r="79" spans="1:28" s="1" customFormat="1" ht="15" customHeight="1" x14ac:dyDescent="0.35">
      <c r="A79" s="265" t="s">
        <v>81</v>
      </c>
      <c r="B79" s="266"/>
      <c r="C79" s="24"/>
      <c r="D79" s="447" t="s">
        <v>80</v>
      </c>
      <c r="E79" s="448"/>
      <c r="F79" s="448"/>
      <c r="G79" s="448"/>
      <c r="H79" s="448"/>
      <c r="I79" s="448"/>
      <c r="J79" s="448"/>
      <c r="K79" s="448"/>
      <c r="L79" s="448"/>
      <c r="M79" s="448"/>
      <c r="N79" s="448"/>
      <c r="O79" s="448"/>
      <c r="P79" s="448"/>
      <c r="Q79" s="448"/>
      <c r="R79" s="449"/>
      <c r="S79" s="55"/>
      <c r="T79" s="55"/>
      <c r="U79" s="55"/>
      <c r="V79" s="55"/>
      <c r="W79" s="55"/>
      <c r="X79" s="55"/>
      <c r="Y79" s="55"/>
      <c r="Z79" s="55"/>
      <c r="AA79" s="55"/>
      <c r="AB79" s="55"/>
    </row>
    <row r="80" spans="1:28" s="1" customFormat="1" ht="4" customHeight="1" x14ac:dyDescent="0.35">
      <c r="A80" s="5"/>
      <c r="B80" s="21"/>
      <c r="C80" s="24"/>
      <c r="D80" s="21"/>
      <c r="E80" s="21"/>
      <c r="F80" s="21"/>
      <c r="G80" s="21"/>
      <c r="H80" s="21"/>
      <c r="I80" s="4"/>
      <c r="J80" s="4"/>
      <c r="K80" s="4"/>
      <c r="L80" s="4"/>
      <c r="M80" s="4"/>
      <c r="N80" s="4"/>
      <c r="O80" s="4"/>
      <c r="P80" s="4"/>
      <c r="Q80" s="4"/>
      <c r="R80" s="4"/>
      <c r="S80" s="55"/>
      <c r="T80" s="55"/>
      <c r="U80" s="55"/>
      <c r="V80" s="55"/>
      <c r="W80" s="55"/>
      <c r="X80" s="55"/>
      <c r="Y80" s="55"/>
      <c r="Z80" s="55"/>
      <c r="AA80" s="55"/>
      <c r="AB80" s="55"/>
    </row>
    <row r="81" spans="1:28" s="1" customFormat="1" ht="15" customHeight="1" x14ac:dyDescent="0.35">
      <c r="A81" s="265" t="s">
        <v>82</v>
      </c>
      <c r="B81" s="266"/>
      <c r="C81" s="24"/>
      <c r="D81" s="447" t="s">
        <v>80</v>
      </c>
      <c r="E81" s="448"/>
      <c r="F81" s="448"/>
      <c r="G81" s="448"/>
      <c r="H81" s="448"/>
      <c r="I81" s="448"/>
      <c r="J81" s="448"/>
      <c r="K81" s="448"/>
      <c r="L81" s="448"/>
      <c r="M81" s="448"/>
      <c r="N81" s="448"/>
      <c r="O81" s="448"/>
      <c r="P81" s="448"/>
      <c r="Q81" s="448"/>
      <c r="R81" s="449"/>
      <c r="S81" s="55"/>
      <c r="T81" s="55"/>
      <c r="U81" s="55"/>
      <c r="V81" s="55"/>
      <c r="W81" s="55"/>
      <c r="X81" s="55"/>
      <c r="Y81" s="55"/>
      <c r="Z81" s="55"/>
      <c r="AA81" s="55"/>
      <c r="AB81" s="55"/>
    </row>
    <row r="82" spans="1:28" s="1" customFormat="1" ht="3.75" customHeight="1" x14ac:dyDescent="0.35">
      <c r="A82" s="5"/>
      <c r="B82" s="21"/>
      <c r="C82" s="24"/>
      <c r="D82" s="21"/>
      <c r="E82" s="21"/>
      <c r="F82" s="21"/>
      <c r="G82" s="21"/>
      <c r="H82" s="21"/>
      <c r="I82" s="4"/>
      <c r="J82" s="4"/>
      <c r="K82" s="4"/>
      <c r="L82" s="4"/>
      <c r="M82" s="4"/>
      <c r="N82" s="4"/>
      <c r="O82" s="4"/>
      <c r="P82" s="4"/>
      <c r="Q82" s="4"/>
      <c r="R82" s="4"/>
      <c r="S82" s="55"/>
      <c r="T82" s="55"/>
      <c r="U82" s="55"/>
      <c r="V82" s="55"/>
      <c r="W82" s="55"/>
      <c r="X82" s="55"/>
      <c r="Y82" s="55"/>
      <c r="Z82" s="55"/>
      <c r="AA82" s="55"/>
      <c r="AB82" s="55"/>
    </row>
    <row r="83" spans="1:28" s="1" customFormat="1" ht="15" customHeight="1" x14ac:dyDescent="0.35">
      <c r="A83" s="265" t="s">
        <v>83</v>
      </c>
      <c r="B83" s="266"/>
      <c r="C83" s="24"/>
      <c r="D83" s="447" t="s">
        <v>80</v>
      </c>
      <c r="E83" s="448"/>
      <c r="F83" s="448"/>
      <c r="G83" s="448"/>
      <c r="H83" s="448"/>
      <c r="I83" s="448"/>
      <c r="J83" s="448"/>
      <c r="K83" s="448"/>
      <c r="L83" s="448"/>
      <c r="M83" s="448"/>
      <c r="N83" s="448"/>
      <c r="O83" s="448"/>
      <c r="P83" s="448"/>
      <c r="Q83" s="448"/>
      <c r="R83" s="449"/>
      <c r="S83" s="55"/>
      <c r="T83" s="55"/>
      <c r="U83" s="55"/>
      <c r="V83" s="55"/>
      <c r="W83" s="55"/>
      <c r="X83" s="55"/>
      <c r="Y83" s="55"/>
      <c r="Z83" s="55"/>
      <c r="AA83" s="55"/>
      <c r="AB83" s="55"/>
    </row>
    <row r="84" spans="1:28" s="1" customFormat="1" ht="8.15" customHeight="1" x14ac:dyDescent="0.35">
      <c r="A84" s="30"/>
      <c r="B84" s="31"/>
      <c r="C84" s="31"/>
      <c r="D84" s="31"/>
      <c r="E84" s="31"/>
      <c r="F84" s="31"/>
      <c r="G84" s="31"/>
      <c r="H84" s="31"/>
      <c r="I84" s="31"/>
      <c r="J84" s="31"/>
      <c r="K84" s="31"/>
      <c r="L84" s="31"/>
      <c r="M84" s="31"/>
      <c r="N84" s="31"/>
      <c r="O84" s="31"/>
      <c r="P84" s="31"/>
      <c r="Q84" s="31"/>
      <c r="R84" s="31"/>
      <c r="S84" s="55"/>
      <c r="T84" s="55"/>
      <c r="U84" s="55"/>
      <c r="V84" s="55"/>
      <c r="W84" s="55"/>
      <c r="X84" s="55"/>
      <c r="Y84" s="55"/>
      <c r="Z84" s="55"/>
      <c r="AA84" s="55"/>
      <c r="AB84" s="55"/>
    </row>
    <row r="85" spans="1:28" s="1" customFormat="1" ht="47" customHeight="1" x14ac:dyDescent="0.35">
      <c r="A85" s="299" t="s">
        <v>411</v>
      </c>
      <c r="B85" s="299"/>
      <c r="C85" s="299"/>
      <c r="D85" s="299"/>
      <c r="E85" s="299"/>
      <c r="F85" s="299"/>
      <c r="G85" s="299"/>
      <c r="H85" s="299"/>
      <c r="I85" s="299"/>
      <c r="J85" s="299"/>
      <c r="K85" s="299"/>
      <c r="L85" s="299"/>
      <c r="M85" s="299"/>
      <c r="N85" s="299"/>
      <c r="O85" s="299"/>
      <c r="P85" s="299"/>
      <c r="Q85" s="299"/>
      <c r="R85" s="299"/>
      <c r="S85" s="55"/>
      <c r="T85" s="55"/>
      <c r="U85" s="55"/>
      <c r="V85" s="55"/>
      <c r="W85" s="55"/>
      <c r="X85" s="55"/>
      <c r="Y85" s="55"/>
      <c r="Z85" s="55"/>
      <c r="AA85" s="55"/>
      <c r="AB85" s="55"/>
    </row>
  </sheetData>
  <sheetProtection algorithmName="SHA-512" hashValue="Lv9Vj3ys8IiyK3Fbvh68mMnfJCVfIKXpST2qHAUrcCR9z/dlm6LL0eW81lfRZS/r6FtVl92Hr4TErkSOr+1NNg==" saltValue="VejsyFiysK1METC3avyyWw==" spinCount="100000" sheet="1" selectLockedCells="1"/>
  <mergeCells count="68">
    <mergeCell ref="A85:R85"/>
    <mergeCell ref="D47:R47"/>
    <mergeCell ref="D49:R49"/>
    <mergeCell ref="D51:R51"/>
    <mergeCell ref="D53:R53"/>
    <mergeCell ref="D58:R58"/>
    <mergeCell ref="A17:R17"/>
    <mergeCell ref="A18:R18"/>
    <mergeCell ref="A20:R20"/>
    <mergeCell ref="D24:R24"/>
    <mergeCell ref="D26:R26"/>
    <mergeCell ref="A83:B83"/>
    <mergeCell ref="A76:B76"/>
    <mergeCell ref="A77:B77"/>
    <mergeCell ref="A79:B79"/>
    <mergeCell ref="A81:B81"/>
    <mergeCell ref="D79:R79"/>
    <mergeCell ref="D81:R81"/>
    <mergeCell ref="D83:R83"/>
    <mergeCell ref="A70:B70"/>
    <mergeCell ref="A72:B72"/>
    <mergeCell ref="A74:B74"/>
    <mergeCell ref="D70:R70"/>
    <mergeCell ref="D72:R72"/>
    <mergeCell ref="D74:R74"/>
    <mergeCell ref="A64:B64"/>
    <mergeCell ref="A66:B66"/>
    <mergeCell ref="A68:B68"/>
    <mergeCell ref="D66:R66"/>
    <mergeCell ref="D68:R68"/>
    <mergeCell ref="A58:B58"/>
    <mergeCell ref="A60:B60"/>
    <mergeCell ref="A62:B62"/>
    <mergeCell ref="D60:R60"/>
    <mergeCell ref="D62:R62"/>
    <mergeCell ref="A37:B37"/>
    <mergeCell ref="A34:B34"/>
    <mergeCell ref="A35:B35"/>
    <mergeCell ref="A41:B41"/>
    <mergeCell ref="A39:B39"/>
    <mergeCell ref="A43:B43"/>
    <mergeCell ref="A45:B45"/>
    <mergeCell ref="A47:B47"/>
    <mergeCell ref="D37:R37"/>
    <mergeCell ref="D39:R39"/>
    <mergeCell ref="D41:R41"/>
    <mergeCell ref="D45:R45"/>
    <mergeCell ref="A22:B22"/>
    <mergeCell ref="A24:B24"/>
    <mergeCell ref="A26:B26"/>
    <mergeCell ref="A32:B32"/>
    <mergeCell ref="D28:R28"/>
    <mergeCell ref="D30:R30"/>
    <mergeCell ref="D32:R32"/>
    <mergeCell ref="A6:R6"/>
    <mergeCell ref="D8:R8"/>
    <mergeCell ref="A10:R10"/>
    <mergeCell ref="A12:R12"/>
    <mergeCell ref="A13:R13"/>
    <mergeCell ref="A14:R14"/>
    <mergeCell ref="A15:R15"/>
    <mergeCell ref="A56:B56"/>
    <mergeCell ref="A53:B53"/>
    <mergeCell ref="A55:B55"/>
    <mergeCell ref="A49:B49"/>
    <mergeCell ref="A51:B51"/>
    <mergeCell ref="A28:B28"/>
    <mergeCell ref="A30:B30"/>
  </mergeCells>
  <printOptions horizontalCentered="1"/>
  <pageMargins left="0.6692913385826772" right="0.47244094488188981" top="0.70866141732283472" bottom="0.6692913385826772" header="0.31496062992125984" footer="0.31496062992125984"/>
  <pageSetup paperSize="9" scale="95" fitToHeight="13" orientation="portrait" r:id="rId1"/>
  <headerFooter>
    <oddFooter>&amp;L&amp;8&amp;K00-033Angebotsaufforderung
Starke Projekte GmbH&amp;C&amp;8&amp;K00-030Seite &amp;P/&amp;N&amp;R&amp;8&amp;K00-034Formular
&amp;A</oddFooter>
  </headerFooter>
  <rowBreaks count="1" manualBreakCount="1">
    <brk id="57"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B5D29-6AEF-4D4F-9710-850A46E5ECF4}">
  <sheetPr codeName="Tabelle15">
    <tabColor theme="8" tint="-0.249977111117893"/>
  </sheetPr>
  <dimension ref="A1:O107"/>
  <sheetViews>
    <sheetView zoomScale="115" zoomScaleNormal="115" workbookViewId="0">
      <selection activeCell="I36" sqref="I36"/>
    </sheetView>
  </sheetViews>
  <sheetFormatPr baseColWidth="10" defaultColWidth="11.453125" defaultRowHeight="14" outlineLevelRow="1" x14ac:dyDescent="0.35"/>
  <cols>
    <col min="1" max="1" width="6.1796875" style="17" customWidth="1"/>
    <col min="2" max="2" width="17" style="17" customWidth="1"/>
    <col min="3" max="3" width="46.1796875" style="17" customWidth="1"/>
    <col min="4" max="4" width="0.81640625" style="17" customWidth="1"/>
    <col min="5" max="5" width="8.7265625" style="17" customWidth="1"/>
    <col min="6" max="6" width="0.81640625" style="17" customWidth="1"/>
    <col min="7" max="7" width="13" style="17" customWidth="1"/>
    <col min="8" max="8" width="1" style="17" customWidth="1"/>
    <col min="9" max="9" width="22.54296875" style="17" customWidth="1"/>
    <col min="10" max="10" width="2.7265625" style="17" customWidth="1"/>
    <col min="11" max="16384" width="11.453125" style="17"/>
  </cols>
  <sheetData>
    <row r="1" spans="1:15" s="2" customFormat="1" ht="15" customHeight="1" x14ac:dyDescent="0.35">
      <c r="A1" s="183" t="s">
        <v>412</v>
      </c>
      <c r="B1" s="183"/>
      <c r="C1" s="183" t="str">
        <f>Deckblatt!C16</f>
        <v>SP25-086</v>
      </c>
      <c r="D1" s="183"/>
      <c r="E1" s="183"/>
      <c r="F1" s="183"/>
      <c r="G1" s="183"/>
      <c r="H1" s="183"/>
      <c r="I1" s="183"/>
    </row>
    <row r="2" spans="1:15" s="2" customFormat="1" ht="15" customHeight="1" x14ac:dyDescent="0.35">
      <c r="A2" s="183" t="s">
        <v>413</v>
      </c>
      <c r="B2" s="183"/>
      <c r="C2" s="183" t="str">
        <f>Deckblatt!C12</f>
        <v>Gemeinde Niederzier</v>
      </c>
      <c r="D2" s="183"/>
      <c r="E2" s="183"/>
      <c r="F2" s="183"/>
      <c r="G2" s="183"/>
      <c r="H2" s="183"/>
      <c r="I2" s="183"/>
    </row>
    <row r="3" spans="1:15" s="2" customFormat="1" ht="15" customHeight="1" x14ac:dyDescent="0.35">
      <c r="A3" s="183" t="s">
        <v>414</v>
      </c>
      <c r="B3" s="183"/>
      <c r="C3" s="183" t="str">
        <f>Deckblatt!A3</f>
        <v>Ellbachzentrum</v>
      </c>
      <c r="D3" s="183"/>
      <c r="E3" s="183"/>
      <c r="F3" s="183"/>
      <c r="G3" s="183"/>
      <c r="H3" s="183"/>
      <c r="I3" s="183"/>
    </row>
    <row r="4" spans="1:15" s="2" customFormat="1" ht="15" customHeight="1" x14ac:dyDescent="0.35">
      <c r="A4" s="183" t="s">
        <v>415</v>
      </c>
      <c r="B4" s="183"/>
      <c r="C4" s="183" t="str">
        <f>Deckblatt!C14</f>
        <v>Technische Gebäudeausrüstung</v>
      </c>
      <c r="D4" s="183"/>
      <c r="E4" s="183"/>
      <c r="F4" s="183"/>
      <c r="G4" s="183"/>
      <c r="H4" s="183"/>
      <c r="I4" s="183"/>
    </row>
    <row r="5" spans="1:15" ht="6" customHeight="1" x14ac:dyDescent="0.35">
      <c r="A5" s="60"/>
      <c r="B5" s="60"/>
      <c r="C5" s="60"/>
      <c r="D5" s="60"/>
      <c r="E5" s="60"/>
      <c r="F5" s="60"/>
      <c r="G5" s="60"/>
      <c r="H5" s="60"/>
      <c r="I5" s="60"/>
    </row>
    <row r="6" spans="1:15" s="3" customFormat="1" ht="15" customHeight="1" x14ac:dyDescent="0.3">
      <c r="A6" s="257" t="s">
        <v>304</v>
      </c>
      <c r="B6" s="395"/>
      <c r="C6" s="395"/>
      <c r="D6" s="395"/>
      <c r="E6" s="395"/>
      <c r="F6" s="395"/>
      <c r="G6" s="395"/>
      <c r="H6" s="395"/>
      <c r="I6" s="395"/>
      <c r="J6" s="17"/>
      <c r="K6" s="17"/>
      <c r="L6" s="17"/>
      <c r="O6" s="17"/>
    </row>
    <row r="7" spans="1:15" x14ac:dyDescent="0.35">
      <c r="A7" s="60"/>
      <c r="B7" s="60"/>
      <c r="C7" s="60"/>
      <c r="D7" s="60"/>
      <c r="E7" s="60"/>
      <c r="F7" s="60"/>
      <c r="G7" s="60"/>
      <c r="H7" s="60"/>
      <c r="I7" s="60"/>
    </row>
    <row r="8" spans="1:15" s="1" customFormat="1" ht="15" customHeight="1" x14ac:dyDescent="0.35">
      <c r="A8" s="11" t="s">
        <v>47</v>
      </c>
      <c r="B8" s="19"/>
      <c r="C8" s="19"/>
      <c r="D8" s="19"/>
      <c r="E8" s="393" t="str">
        <f>'1.1 Angebotsschreiben'!E15</f>
        <v>Firmenname (wird auf Blatt 1.1 eingetragen)</v>
      </c>
      <c r="F8" s="393">
        <f>Deckblatt!G8</f>
        <v>0</v>
      </c>
      <c r="G8" s="393">
        <f>Deckblatt!H8</f>
        <v>0</v>
      </c>
      <c r="H8" s="393">
        <f>Deckblatt!I8</f>
        <v>0</v>
      </c>
      <c r="I8" s="393">
        <f>Deckblatt!J8</f>
        <v>0</v>
      </c>
    </row>
    <row r="9" spans="1:15" s="1" customFormat="1" ht="15" customHeight="1" x14ac:dyDescent="0.35">
      <c r="A9" s="55"/>
      <c r="B9" s="55"/>
      <c r="C9" s="55"/>
      <c r="D9" s="55"/>
      <c r="E9" s="55"/>
      <c r="F9" s="55"/>
      <c r="G9" s="55"/>
      <c r="H9" s="55"/>
      <c r="I9" s="55"/>
    </row>
    <row r="10" spans="1:15" s="1" customFormat="1" ht="12.5" x14ac:dyDescent="0.35">
      <c r="A10" s="312" t="s">
        <v>304</v>
      </c>
      <c r="B10" s="259"/>
      <c r="C10" s="259"/>
      <c r="D10" s="259"/>
      <c r="E10" s="259"/>
      <c r="F10" s="259"/>
      <c r="G10" s="259"/>
      <c r="H10" s="259"/>
      <c r="I10" s="259"/>
    </row>
    <row r="11" spans="1:15" s="1" customFormat="1" ht="6" customHeight="1" x14ac:dyDescent="0.35">
      <c r="A11" s="55"/>
      <c r="B11" s="55"/>
      <c r="C11" s="55"/>
      <c r="D11" s="55"/>
      <c r="E11" s="55"/>
      <c r="F11" s="55"/>
      <c r="G11" s="55"/>
      <c r="H11" s="55"/>
      <c r="I11" s="55"/>
    </row>
    <row r="12" spans="1:15" s="1" customFormat="1" ht="59.5" customHeight="1" x14ac:dyDescent="0.35">
      <c r="A12" s="315" t="s">
        <v>416</v>
      </c>
      <c r="B12" s="315"/>
      <c r="C12" s="315"/>
      <c r="D12" s="315"/>
      <c r="E12" s="315"/>
      <c r="F12" s="315"/>
      <c r="G12" s="315"/>
      <c r="H12" s="315"/>
      <c r="I12" s="315"/>
    </row>
    <row r="13" spans="1:15" s="1" customFormat="1" ht="85.5" customHeight="1" x14ac:dyDescent="0.35">
      <c r="A13" s="315" t="s">
        <v>417</v>
      </c>
      <c r="B13" s="315"/>
      <c r="C13" s="315"/>
      <c r="D13" s="315"/>
      <c r="E13" s="315"/>
      <c r="F13" s="315"/>
      <c r="G13" s="315"/>
      <c r="H13" s="315"/>
      <c r="I13" s="315"/>
    </row>
    <row r="14" spans="1:15" s="1" customFormat="1" ht="19.5" customHeight="1" x14ac:dyDescent="0.35">
      <c r="A14" s="292" t="s">
        <v>418</v>
      </c>
      <c r="B14" s="292"/>
      <c r="C14" s="292"/>
      <c r="D14" s="292"/>
      <c r="E14" s="292"/>
      <c r="F14" s="292"/>
      <c r="G14" s="292"/>
      <c r="H14" s="292"/>
      <c r="I14" s="292"/>
    </row>
    <row r="15" spans="1:15" s="1" customFormat="1" ht="8.15" customHeight="1" x14ac:dyDescent="0.25">
      <c r="A15" s="184"/>
      <c r="B15" s="185"/>
      <c r="C15" s="185"/>
      <c r="D15" s="185"/>
      <c r="E15" s="185"/>
      <c r="F15" s="185"/>
      <c r="G15" s="185"/>
      <c r="H15" s="185"/>
      <c r="I15" s="185"/>
    </row>
    <row r="16" spans="1:15" s="1" customFormat="1" ht="15.5" customHeight="1" x14ac:dyDescent="0.35">
      <c r="A16" s="396" t="s">
        <v>419</v>
      </c>
      <c r="B16" s="396"/>
      <c r="C16" s="396"/>
      <c r="D16" s="302" t="s">
        <v>420</v>
      </c>
      <c r="E16" s="302"/>
      <c r="F16" s="302"/>
      <c r="G16" s="302"/>
      <c r="H16" s="302"/>
      <c r="I16" s="302"/>
    </row>
    <row r="17" spans="1:12" s="1" customFormat="1" ht="15.5" customHeight="1" x14ac:dyDescent="0.35">
      <c r="A17" s="396" t="s">
        <v>421</v>
      </c>
      <c r="B17" s="396"/>
      <c r="C17" s="396"/>
      <c r="D17" s="302" t="s">
        <v>422</v>
      </c>
      <c r="E17" s="302"/>
      <c r="F17" s="302"/>
      <c r="G17" s="302"/>
      <c r="H17" s="302"/>
      <c r="I17" s="302"/>
    </row>
    <row r="18" spans="1:12" s="1" customFormat="1" ht="15.5" customHeight="1" x14ac:dyDescent="0.35">
      <c r="A18" s="396" t="s">
        <v>423</v>
      </c>
      <c r="B18" s="396"/>
      <c r="C18" s="396"/>
      <c r="D18" s="397">
        <v>1862037.82</v>
      </c>
      <c r="E18" s="397"/>
      <c r="F18" s="397"/>
      <c r="G18" s="397"/>
      <c r="H18" s="397"/>
      <c r="I18" s="397"/>
    </row>
    <row r="19" spans="1:12" s="1" customFormat="1" ht="15.5" customHeight="1" x14ac:dyDescent="0.35">
      <c r="A19" s="396" t="s">
        <v>424</v>
      </c>
      <c r="B19" s="396"/>
      <c r="C19" s="396"/>
      <c r="D19" s="302" t="s">
        <v>425</v>
      </c>
      <c r="E19" s="302"/>
      <c r="F19" s="302"/>
      <c r="G19" s="302"/>
      <c r="H19" s="302"/>
      <c r="I19" s="302"/>
    </row>
    <row r="20" spans="1:12" s="1" customFormat="1" ht="78" customHeight="1" x14ac:dyDescent="0.35">
      <c r="A20" s="187"/>
      <c r="B20" s="302" t="s">
        <v>521</v>
      </c>
      <c r="C20" s="302"/>
      <c r="D20" s="302"/>
      <c r="E20" s="302"/>
      <c r="F20" s="302"/>
      <c r="G20" s="302"/>
      <c r="H20" s="302"/>
      <c r="I20" s="302"/>
    </row>
    <row r="21" spans="1:12" s="1" customFormat="1" ht="20.5" customHeight="1" x14ac:dyDescent="0.35">
      <c r="A21" s="399" t="s">
        <v>426</v>
      </c>
      <c r="B21" s="399"/>
      <c r="C21" s="399"/>
      <c r="D21" s="399"/>
      <c r="E21" s="399"/>
      <c r="F21" s="164"/>
      <c r="G21" s="164"/>
      <c r="H21" s="164"/>
      <c r="I21" s="164"/>
    </row>
    <row r="22" spans="1:12" s="1" customFormat="1" ht="21" customHeight="1" x14ac:dyDescent="0.35">
      <c r="A22" s="164" t="s">
        <v>427</v>
      </c>
      <c r="B22" s="302" t="s">
        <v>428</v>
      </c>
      <c r="C22" s="302"/>
      <c r="D22" s="302"/>
      <c r="E22" s="302"/>
      <c r="F22" s="302"/>
      <c r="G22" s="302"/>
      <c r="H22" s="302"/>
      <c r="I22" s="302"/>
    </row>
    <row r="23" spans="1:12" s="1" customFormat="1" ht="11.25" customHeight="1" x14ac:dyDescent="0.35">
      <c r="A23" s="188"/>
      <c r="B23" s="189"/>
      <c r="C23" s="189"/>
      <c r="D23" s="189"/>
      <c r="E23" s="189"/>
      <c r="F23" s="189"/>
      <c r="G23" s="189"/>
      <c r="H23" s="189"/>
      <c r="I23" s="189"/>
    </row>
    <row r="24" spans="1:12" s="1" customFormat="1" ht="15.75" customHeight="1" x14ac:dyDescent="0.35">
      <c r="A24" s="146" t="s">
        <v>308</v>
      </c>
      <c r="B24" s="398" t="s">
        <v>429</v>
      </c>
      <c r="C24" s="398"/>
      <c r="D24" s="398"/>
      <c r="E24" s="398"/>
      <c r="F24" s="398"/>
      <c r="G24" s="398"/>
      <c r="H24" s="133"/>
      <c r="I24" s="133"/>
      <c r="L24" s="7"/>
    </row>
    <row r="25" spans="1:12" s="1" customFormat="1" ht="15" customHeight="1" x14ac:dyDescent="0.25">
      <c r="A25" s="400" t="s">
        <v>305</v>
      </c>
      <c r="B25" s="400" t="s">
        <v>84</v>
      </c>
      <c r="C25" s="128"/>
      <c r="D25" s="190"/>
      <c r="E25" s="402" t="s">
        <v>430</v>
      </c>
      <c r="F25" s="129"/>
      <c r="G25" s="402" t="s">
        <v>431</v>
      </c>
      <c r="H25" s="190"/>
      <c r="I25" s="404" t="s">
        <v>432</v>
      </c>
    </row>
    <row r="26" spans="1:12" s="1" customFormat="1" ht="15" customHeight="1" x14ac:dyDescent="0.25">
      <c r="A26" s="401"/>
      <c r="B26" s="401"/>
      <c r="C26" s="130"/>
      <c r="D26" s="191"/>
      <c r="E26" s="403"/>
      <c r="F26" s="131"/>
      <c r="G26" s="403"/>
      <c r="H26" s="191"/>
      <c r="I26" s="405"/>
    </row>
    <row r="27" spans="1:12" s="1" customFormat="1" ht="18.5" customHeight="1" x14ac:dyDescent="0.35">
      <c r="A27" s="146" t="s">
        <v>433</v>
      </c>
      <c r="B27" s="398" t="s">
        <v>434</v>
      </c>
      <c r="C27" s="398"/>
      <c r="D27" s="140"/>
      <c r="E27" s="140"/>
      <c r="F27" s="140"/>
      <c r="G27" s="140"/>
      <c r="H27" s="133"/>
      <c r="I27" s="133"/>
    </row>
    <row r="28" spans="1:12" s="5" customFormat="1" ht="17.5" customHeight="1" outlineLevel="1" x14ac:dyDescent="0.25">
      <c r="A28" s="148" t="s">
        <v>435</v>
      </c>
      <c r="B28" s="406" t="s">
        <v>309</v>
      </c>
      <c r="C28" s="406"/>
      <c r="D28" s="136"/>
      <c r="E28" s="192">
        <v>0.02</v>
      </c>
      <c r="F28" s="137"/>
      <c r="G28" s="193">
        <v>5411.9668000000011</v>
      </c>
      <c r="H28" s="137"/>
      <c r="I28" s="252"/>
      <c r="J28" s="194"/>
      <c r="K28" s="16"/>
      <c r="L28" s="16"/>
    </row>
    <row r="29" spans="1:12" s="5" customFormat="1" ht="17.5" customHeight="1" outlineLevel="1" x14ac:dyDescent="0.25">
      <c r="A29" s="148" t="s">
        <v>436</v>
      </c>
      <c r="B29" s="406" t="s">
        <v>437</v>
      </c>
      <c r="C29" s="406"/>
      <c r="D29" s="136"/>
      <c r="E29" s="192">
        <v>0.09</v>
      </c>
      <c r="F29" s="137"/>
      <c r="G29" s="193">
        <v>24353.850600000002</v>
      </c>
      <c r="H29" s="137"/>
      <c r="I29" s="252"/>
    </row>
    <row r="30" spans="1:12" s="5" customFormat="1" ht="17.5" customHeight="1" outlineLevel="1" x14ac:dyDescent="0.25">
      <c r="A30" s="148" t="s">
        <v>438</v>
      </c>
      <c r="B30" s="406" t="s">
        <v>439</v>
      </c>
      <c r="C30" s="406"/>
      <c r="D30" s="136"/>
      <c r="E30" s="192">
        <v>0.17</v>
      </c>
      <c r="F30" s="137"/>
      <c r="G30" s="193">
        <v>46001.717800000006</v>
      </c>
      <c r="H30" s="137"/>
      <c r="I30" s="252"/>
    </row>
    <row r="31" spans="1:12" s="24" customFormat="1" ht="17.5" customHeight="1" outlineLevel="1" x14ac:dyDescent="0.25">
      <c r="A31" s="148" t="s">
        <v>440</v>
      </c>
      <c r="B31" s="407" t="s">
        <v>441</v>
      </c>
      <c r="C31" s="407"/>
      <c r="D31" s="195"/>
      <c r="E31" s="192">
        <v>0.02</v>
      </c>
      <c r="F31" s="137"/>
      <c r="G31" s="193">
        <v>5411.9668000000011</v>
      </c>
      <c r="H31" s="137"/>
      <c r="I31" s="252"/>
    </row>
    <row r="32" spans="1:12" s="24" customFormat="1" ht="17.5" customHeight="1" outlineLevel="1" x14ac:dyDescent="0.25">
      <c r="A32" s="148" t="s">
        <v>442</v>
      </c>
      <c r="B32" s="407" t="s">
        <v>443</v>
      </c>
      <c r="C32" s="407"/>
      <c r="D32" s="195"/>
      <c r="E32" s="192">
        <v>0.22</v>
      </c>
      <c r="F32" s="137"/>
      <c r="G32" s="193">
        <v>59531.634800000007</v>
      </c>
      <c r="H32" s="137"/>
      <c r="I32" s="252"/>
    </row>
    <row r="33" spans="1:10" s="24" customFormat="1" ht="17.5" customHeight="1" outlineLevel="1" x14ac:dyDescent="0.25">
      <c r="A33" s="148" t="s">
        <v>444</v>
      </c>
      <c r="B33" s="407" t="s">
        <v>445</v>
      </c>
      <c r="C33" s="407"/>
      <c r="D33" s="195"/>
      <c r="E33" s="192">
        <v>7.0000000000000007E-2</v>
      </c>
      <c r="F33" s="137"/>
      <c r="G33" s="193">
        <v>18941.883800000003</v>
      </c>
      <c r="H33" s="137"/>
      <c r="I33" s="252"/>
    </row>
    <row r="34" spans="1:10" s="24" customFormat="1" ht="17.5" customHeight="1" outlineLevel="1" x14ac:dyDescent="0.25">
      <c r="A34" s="148" t="s">
        <v>446</v>
      </c>
      <c r="B34" s="407" t="s">
        <v>447</v>
      </c>
      <c r="C34" s="407"/>
      <c r="D34" s="195"/>
      <c r="E34" s="192">
        <v>0.05</v>
      </c>
      <c r="F34" s="137"/>
      <c r="G34" s="193">
        <v>13529.917000000001</v>
      </c>
      <c r="H34" s="137"/>
      <c r="I34" s="252"/>
    </row>
    <row r="35" spans="1:10" s="24" customFormat="1" ht="17.5" customHeight="1" outlineLevel="1" x14ac:dyDescent="0.25">
      <c r="A35" s="148" t="s">
        <v>448</v>
      </c>
      <c r="B35" s="407" t="s">
        <v>449</v>
      </c>
      <c r="C35" s="407"/>
      <c r="D35" s="195"/>
      <c r="E35" s="192">
        <v>0.35</v>
      </c>
      <c r="F35" s="137"/>
      <c r="G35" s="193">
        <v>94709.419000000009</v>
      </c>
      <c r="H35" s="137"/>
      <c r="I35" s="252"/>
    </row>
    <row r="36" spans="1:10" s="24" customFormat="1" ht="17.5" customHeight="1" outlineLevel="1" x14ac:dyDescent="0.25">
      <c r="A36" s="148" t="s">
        <v>450</v>
      </c>
      <c r="B36" s="407" t="s">
        <v>451</v>
      </c>
      <c r="C36" s="407"/>
      <c r="D36" s="195"/>
      <c r="E36" s="192">
        <v>0.01</v>
      </c>
      <c r="F36" s="137"/>
      <c r="G36" s="193">
        <v>2705.9834000000005</v>
      </c>
      <c r="H36" s="137"/>
      <c r="I36" s="252"/>
    </row>
    <row r="37" spans="1:10" s="7" customFormat="1" ht="17.25" customHeight="1" x14ac:dyDescent="0.3">
      <c r="A37" s="147" t="str">
        <f>A27</f>
        <v>LP</v>
      </c>
      <c r="B37" s="408" t="s">
        <v>452</v>
      </c>
      <c r="C37" s="408"/>
      <c r="D37" s="141"/>
      <c r="E37" s="196">
        <f>SUM(D28:E36)</f>
        <v>1</v>
      </c>
      <c r="F37" s="143"/>
      <c r="G37" s="197">
        <f>SUM(G28:G36)</f>
        <v>270598.34000000003</v>
      </c>
      <c r="H37" s="144"/>
      <c r="I37" s="198">
        <f>SUM(I28:I36)</f>
        <v>0</v>
      </c>
      <c r="J37" s="199"/>
    </row>
    <row r="38" spans="1:10" s="1" customFormat="1" ht="10.5" hidden="1" customHeight="1" x14ac:dyDescent="0.25">
      <c r="A38" s="30"/>
      <c r="B38" s="127"/>
      <c r="C38" s="127"/>
      <c r="D38" s="127"/>
      <c r="E38" s="127"/>
      <c r="F38" s="127"/>
      <c r="G38" s="127"/>
      <c r="H38" s="127"/>
      <c r="I38" s="200"/>
    </row>
    <row r="39" spans="1:10" s="1" customFormat="1" ht="12.65" hidden="1" customHeight="1" x14ac:dyDescent="0.35">
      <c r="A39" s="396" t="s">
        <v>419</v>
      </c>
      <c r="B39" s="396"/>
      <c r="C39" s="396"/>
      <c r="D39" s="302" t="s">
        <v>420</v>
      </c>
      <c r="E39" s="302"/>
      <c r="F39" s="302"/>
      <c r="G39" s="302"/>
      <c r="H39" s="302"/>
      <c r="I39" s="302"/>
    </row>
    <row r="40" spans="1:10" s="1" customFormat="1" ht="12.65" hidden="1" customHeight="1" x14ac:dyDescent="0.35">
      <c r="A40" s="396" t="s">
        <v>421</v>
      </c>
      <c r="B40" s="396"/>
      <c r="C40" s="396"/>
      <c r="D40" s="302" t="s">
        <v>453</v>
      </c>
      <c r="E40" s="302"/>
      <c r="F40" s="302"/>
      <c r="G40" s="302"/>
      <c r="H40" s="302"/>
      <c r="I40" s="302"/>
    </row>
    <row r="41" spans="1:10" s="1" customFormat="1" ht="12.5" hidden="1" x14ac:dyDescent="0.35">
      <c r="A41" s="396" t="s">
        <v>454</v>
      </c>
      <c r="B41" s="396"/>
      <c r="C41" s="396"/>
      <c r="D41" s="302"/>
      <c r="E41" s="302"/>
      <c r="F41" s="302"/>
      <c r="G41" s="302"/>
      <c r="H41" s="302"/>
      <c r="I41" s="302"/>
    </row>
    <row r="42" spans="1:10" s="1" customFormat="1" ht="12.65" hidden="1" customHeight="1" x14ac:dyDescent="0.35">
      <c r="A42" s="396" t="s">
        <v>424</v>
      </c>
      <c r="B42" s="396"/>
      <c r="C42" s="396"/>
      <c r="D42" s="302" t="s">
        <v>455</v>
      </c>
      <c r="E42" s="302"/>
      <c r="F42" s="302"/>
      <c r="G42" s="302"/>
      <c r="H42" s="302"/>
      <c r="I42" s="302"/>
    </row>
    <row r="43" spans="1:10" s="1" customFormat="1" ht="54.65" hidden="1" customHeight="1" x14ac:dyDescent="0.35">
      <c r="A43" s="186"/>
      <c r="B43" s="302" t="s">
        <v>456</v>
      </c>
      <c r="C43" s="302"/>
      <c r="D43" s="302"/>
      <c r="E43" s="302"/>
      <c r="F43" s="302"/>
      <c r="G43" s="302"/>
      <c r="H43" s="302"/>
      <c r="I43" s="302"/>
    </row>
    <row r="44" spans="1:10" s="1" customFormat="1" ht="19" hidden="1" customHeight="1" x14ac:dyDescent="0.35">
      <c r="A44" s="396" t="s">
        <v>426</v>
      </c>
      <c r="B44" s="396"/>
      <c r="C44" s="396"/>
      <c r="D44" s="302"/>
      <c r="E44" s="302"/>
      <c r="F44" s="302"/>
      <c r="G44" s="302"/>
      <c r="H44" s="302"/>
      <c r="I44" s="302"/>
    </row>
    <row r="45" spans="1:10" s="1" customFormat="1" ht="44.5" hidden="1" customHeight="1" x14ac:dyDescent="0.35">
      <c r="A45" s="186"/>
      <c r="B45" s="302" t="s">
        <v>457</v>
      </c>
      <c r="C45" s="302"/>
      <c r="D45" s="302"/>
      <c r="E45" s="302"/>
      <c r="F45" s="302"/>
      <c r="G45" s="302"/>
      <c r="H45" s="302"/>
      <c r="I45" s="302"/>
    </row>
    <row r="46" spans="1:10" s="1" customFormat="1" ht="8.15" customHeight="1" x14ac:dyDescent="0.25">
      <c r="A46" s="184"/>
      <c r="B46" s="185"/>
      <c r="C46" s="185"/>
      <c r="D46" s="185"/>
      <c r="E46" s="185"/>
      <c r="F46" s="185"/>
      <c r="G46" s="185"/>
      <c r="H46" s="185"/>
      <c r="I46" s="185"/>
    </row>
    <row r="47" spans="1:10" s="1" customFormat="1" ht="15" hidden="1" customHeight="1" x14ac:dyDescent="0.25">
      <c r="A47" s="400" t="s">
        <v>305</v>
      </c>
      <c r="B47" s="400" t="s">
        <v>84</v>
      </c>
      <c r="C47" s="128"/>
      <c r="D47" s="129"/>
      <c r="E47" s="402" t="s">
        <v>430</v>
      </c>
      <c r="F47" s="129"/>
      <c r="G47" s="402" t="s">
        <v>458</v>
      </c>
      <c r="H47" s="129"/>
      <c r="I47" s="404" t="s">
        <v>432</v>
      </c>
    </row>
    <row r="48" spans="1:10" s="1" customFormat="1" ht="15" hidden="1" customHeight="1" x14ac:dyDescent="0.25">
      <c r="A48" s="401"/>
      <c r="B48" s="401"/>
      <c r="C48" s="130"/>
      <c r="D48" s="131"/>
      <c r="E48" s="409"/>
      <c r="F48" s="131"/>
      <c r="G48" s="409"/>
      <c r="H48" s="131"/>
      <c r="I48" s="405"/>
    </row>
    <row r="49" spans="1:12" s="1" customFormat="1" ht="15.75" hidden="1" customHeight="1" x14ac:dyDescent="0.35">
      <c r="A49" s="146" t="s">
        <v>433</v>
      </c>
      <c r="B49" s="398" t="s">
        <v>459</v>
      </c>
      <c r="C49" s="398"/>
      <c r="D49" s="398"/>
      <c r="E49" s="398"/>
      <c r="F49" s="398"/>
      <c r="G49" s="398"/>
      <c r="H49" s="133"/>
      <c r="I49" s="133"/>
    </row>
    <row r="50" spans="1:12" s="5" customFormat="1" ht="12.5" hidden="1" outlineLevel="1" x14ac:dyDescent="0.25">
      <c r="A50" s="148" t="s">
        <v>435</v>
      </c>
      <c r="B50" s="406" t="s">
        <v>309</v>
      </c>
      <c r="C50" s="406"/>
      <c r="D50" s="136"/>
      <c r="E50" s="192"/>
      <c r="F50" s="137"/>
      <c r="G50" s="201"/>
      <c r="H50" s="137"/>
      <c r="I50" s="139"/>
      <c r="J50" s="194"/>
      <c r="K50" s="16"/>
      <c r="L50" s="16"/>
    </row>
    <row r="51" spans="1:12" s="5" customFormat="1" ht="12.5" hidden="1" outlineLevel="1" collapsed="1" x14ac:dyDescent="0.25">
      <c r="A51" s="148" t="s">
        <v>436</v>
      </c>
      <c r="B51" s="406" t="s">
        <v>437</v>
      </c>
      <c r="C51" s="406"/>
      <c r="D51" s="136"/>
      <c r="E51" s="192"/>
      <c r="F51" s="137"/>
      <c r="G51" s="201"/>
      <c r="H51" s="137"/>
      <c r="I51" s="139"/>
    </row>
    <row r="52" spans="1:12" s="5" customFormat="1" ht="12.5" hidden="1" outlineLevel="1" collapsed="1" x14ac:dyDescent="0.25">
      <c r="A52" s="148" t="s">
        <v>438</v>
      </c>
      <c r="B52" s="406" t="s">
        <v>439</v>
      </c>
      <c r="C52" s="406"/>
      <c r="D52" s="136"/>
      <c r="E52" s="192"/>
      <c r="F52" s="137"/>
      <c r="G52" s="201"/>
      <c r="H52" s="137"/>
      <c r="I52" s="139"/>
    </row>
    <row r="53" spans="1:12" s="5" customFormat="1" ht="12.5" hidden="1" outlineLevel="1" collapsed="1" x14ac:dyDescent="0.25">
      <c r="A53" s="148" t="s">
        <v>440</v>
      </c>
      <c r="B53" s="406" t="s">
        <v>441</v>
      </c>
      <c r="C53" s="406"/>
      <c r="D53" s="136"/>
      <c r="E53" s="192"/>
      <c r="F53" s="137"/>
      <c r="G53" s="201"/>
      <c r="H53" s="137"/>
      <c r="I53" s="139"/>
    </row>
    <row r="54" spans="1:12" s="5" customFormat="1" ht="12.5" hidden="1" outlineLevel="1" collapsed="1" x14ac:dyDescent="0.25">
      <c r="A54" s="148" t="s">
        <v>442</v>
      </c>
      <c r="B54" s="406" t="s">
        <v>443</v>
      </c>
      <c r="C54" s="406"/>
      <c r="D54" s="136"/>
      <c r="E54" s="192"/>
      <c r="F54" s="137"/>
      <c r="G54" s="201"/>
      <c r="H54" s="137"/>
      <c r="I54" s="139"/>
    </row>
    <row r="55" spans="1:12" s="5" customFormat="1" ht="12.5" hidden="1" outlineLevel="1" collapsed="1" x14ac:dyDescent="0.25">
      <c r="A55" s="148" t="s">
        <v>444</v>
      </c>
      <c r="B55" s="406" t="s">
        <v>445</v>
      </c>
      <c r="C55" s="406"/>
      <c r="D55" s="136"/>
      <c r="E55" s="192"/>
      <c r="F55" s="137"/>
      <c r="G55" s="201"/>
      <c r="H55" s="137"/>
      <c r="I55" s="139"/>
    </row>
    <row r="56" spans="1:12" s="5" customFormat="1" ht="12.5" hidden="1" outlineLevel="1" collapsed="1" x14ac:dyDescent="0.25">
      <c r="A56" s="148" t="s">
        <v>446</v>
      </c>
      <c r="B56" s="406" t="s">
        <v>447</v>
      </c>
      <c r="C56" s="406"/>
      <c r="D56" s="136"/>
      <c r="E56" s="192"/>
      <c r="F56" s="137"/>
      <c r="G56" s="201"/>
      <c r="H56" s="137"/>
      <c r="I56" s="139"/>
    </row>
    <row r="57" spans="1:12" s="5" customFormat="1" ht="12.5" hidden="1" outlineLevel="1" collapsed="1" x14ac:dyDescent="0.25">
      <c r="A57" s="148" t="s">
        <v>448</v>
      </c>
      <c r="B57" s="406" t="s">
        <v>460</v>
      </c>
      <c r="C57" s="406"/>
      <c r="D57" s="136"/>
      <c r="E57" s="192"/>
      <c r="F57" s="137"/>
      <c r="G57" s="201"/>
      <c r="H57" s="137"/>
      <c r="I57" s="139"/>
    </row>
    <row r="58" spans="1:12" s="5" customFormat="1" ht="12.5" hidden="1" outlineLevel="1" collapsed="1" x14ac:dyDescent="0.25">
      <c r="A58" s="148" t="s">
        <v>450</v>
      </c>
      <c r="B58" s="406" t="s">
        <v>461</v>
      </c>
      <c r="C58" s="406"/>
      <c r="D58" s="136"/>
      <c r="E58" s="192"/>
      <c r="F58" s="137"/>
      <c r="G58" s="201"/>
      <c r="H58" s="137"/>
      <c r="I58" s="139"/>
    </row>
    <row r="59" spans="1:12" s="7" customFormat="1" ht="17.25" hidden="1" customHeight="1" collapsed="1" x14ac:dyDescent="0.3">
      <c r="A59" s="147" t="str">
        <f>A50</f>
        <v>1</v>
      </c>
      <c r="B59" s="408" t="s">
        <v>462</v>
      </c>
      <c r="C59" s="408"/>
      <c r="D59" s="141"/>
      <c r="E59" s="196">
        <f>SUM(E50:E58)</f>
        <v>0</v>
      </c>
      <c r="F59" s="143"/>
      <c r="G59" s="142"/>
      <c r="H59" s="144"/>
      <c r="I59" s="145">
        <f>SUM(I50:I58)</f>
        <v>0</v>
      </c>
    </row>
    <row r="60" spans="1:12" s="1" customFormat="1" ht="10.5" hidden="1" customHeight="1" x14ac:dyDescent="0.25">
      <c r="A60" s="30"/>
      <c r="B60" s="127"/>
      <c r="C60" s="127"/>
      <c r="D60" s="127"/>
      <c r="E60" s="127"/>
      <c r="F60" s="127"/>
      <c r="G60" s="127"/>
      <c r="H60" s="127"/>
      <c r="I60" s="200"/>
    </row>
    <row r="61" spans="1:12" s="1" customFormat="1" ht="15.75" customHeight="1" x14ac:dyDescent="0.35">
      <c r="A61" s="146" t="s">
        <v>310</v>
      </c>
      <c r="B61" s="398" t="s">
        <v>463</v>
      </c>
      <c r="C61" s="398"/>
      <c r="D61" s="398"/>
      <c r="E61" s="398"/>
      <c r="F61" s="398"/>
      <c r="G61" s="398"/>
      <c r="H61" s="133"/>
      <c r="I61" s="133"/>
      <c r="L61" s="7"/>
    </row>
    <row r="62" spans="1:12" s="1" customFormat="1" ht="15" customHeight="1" x14ac:dyDescent="0.25">
      <c r="A62" s="400" t="s">
        <v>305</v>
      </c>
      <c r="B62" s="400" t="s">
        <v>84</v>
      </c>
      <c r="C62" s="128"/>
      <c r="D62" s="190"/>
      <c r="E62" s="402" t="s">
        <v>306</v>
      </c>
      <c r="F62" s="129"/>
      <c r="G62" s="402" t="s">
        <v>307</v>
      </c>
      <c r="H62" s="190"/>
      <c r="I62" s="404" t="s">
        <v>68</v>
      </c>
    </row>
    <row r="63" spans="1:12" s="1" customFormat="1" ht="15" customHeight="1" x14ac:dyDescent="0.25">
      <c r="A63" s="401"/>
      <c r="B63" s="401"/>
      <c r="C63" s="130"/>
      <c r="D63" s="191"/>
      <c r="E63" s="403"/>
      <c r="F63" s="131"/>
      <c r="G63" s="403"/>
      <c r="H63" s="191"/>
      <c r="I63" s="405"/>
    </row>
    <row r="64" spans="1:12" s="5" customFormat="1" ht="29.5" customHeight="1" outlineLevel="1" x14ac:dyDescent="0.25">
      <c r="A64" s="148" t="s">
        <v>484</v>
      </c>
      <c r="B64" s="396" t="s">
        <v>485</v>
      </c>
      <c r="C64" s="450"/>
      <c r="D64" s="451"/>
      <c r="E64" s="138">
        <v>1</v>
      </c>
      <c r="F64" s="137"/>
      <c r="G64" s="138" t="s">
        <v>66</v>
      </c>
      <c r="H64" s="137"/>
      <c r="I64" s="202">
        <f>'2.4.1 Besondere Leistungen'!$H$12</f>
        <v>0</v>
      </c>
    </row>
    <row r="65" spans="1:10" s="5" customFormat="1" ht="28.5" customHeight="1" outlineLevel="1" x14ac:dyDescent="0.25">
      <c r="A65" s="148" t="s">
        <v>67</v>
      </c>
      <c r="B65" s="396" t="s">
        <v>486</v>
      </c>
      <c r="C65" s="450"/>
      <c r="D65" s="451"/>
      <c r="E65" s="138">
        <v>1</v>
      </c>
      <c r="F65" s="137"/>
      <c r="G65" s="138" t="s">
        <v>66</v>
      </c>
      <c r="H65" s="137"/>
      <c r="I65" s="202">
        <f>'2.4.1 Besondere Leistungen'!$H$14</f>
        <v>0</v>
      </c>
    </row>
    <row r="66" spans="1:10" s="5" customFormat="1" ht="14.25" customHeight="1" outlineLevel="1" x14ac:dyDescent="0.25">
      <c r="A66" s="148" t="s">
        <v>487</v>
      </c>
      <c r="B66" s="396" t="s">
        <v>522</v>
      </c>
      <c r="C66" s="450"/>
      <c r="D66" s="451"/>
      <c r="E66" s="138">
        <v>1</v>
      </c>
      <c r="F66" s="137"/>
      <c r="G66" s="138" t="s">
        <v>66</v>
      </c>
      <c r="H66" s="137"/>
      <c r="I66" s="202">
        <f>'2.4.1 Besondere Leistungen'!$H$16</f>
        <v>0</v>
      </c>
    </row>
    <row r="67" spans="1:10" s="5" customFormat="1" ht="14.25" customHeight="1" outlineLevel="1" x14ac:dyDescent="0.25">
      <c r="A67" s="148" t="s">
        <v>488</v>
      </c>
      <c r="B67" s="396" t="s">
        <v>490</v>
      </c>
      <c r="C67" s="450"/>
      <c r="D67" s="451"/>
      <c r="E67" s="138">
        <v>1</v>
      </c>
      <c r="F67" s="137"/>
      <c r="G67" s="138" t="s">
        <v>66</v>
      </c>
      <c r="H67" s="137"/>
      <c r="I67" s="202">
        <f>'2.4.1 Besondere Leistungen'!$H$18</f>
        <v>0</v>
      </c>
    </row>
    <row r="68" spans="1:10" s="5" customFormat="1" ht="33.75" customHeight="1" outlineLevel="1" x14ac:dyDescent="0.25">
      <c r="A68" s="148" t="s">
        <v>523</v>
      </c>
      <c r="B68" s="396" t="s">
        <v>524</v>
      </c>
      <c r="C68" s="450"/>
      <c r="D68" s="451"/>
      <c r="E68" s="138">
        <v>1</v>
      </c>
      <c r="F68" s="137"/>
      <c r="G68" s="138" t="s">
        <v>66</v>
      </c>
      <c r="H68" s="137"/>
      <c r="I68" s="202">
        <f>'2.4.1 Besondere Leistungen'!$H$20</f>
        <v>0</v>
      </c>
    </row>
    <row r="69" spans="1:10" s="7" customFormat="1" ht="22.5" customHeight="1" x14ac:dyDescent="0.3">
      <c r="A69" s="147" t="str">
        <f>A61</f>
        <v>2.0</v>
      </c>
      <c r="B69" s="408" t="s">
        <v>464</v>
      </c>
      <c r="C69" s="408"/>
      <c r="D69" s="141"/>
      <c r="E69" s="142"/>
      <c r="F69" s="143"/>
      <c r="G69" s="142"/>
      <c r="H69" s="144"/>
      <c r="I69" s="198">
        <f>SUM(I64:I68)</f>
        <v>0</v>
      </c>
    </row>
    <row r="70" spans="1:10" s="7" customFormat="1" ht="8.15" customHeight="1" x14ac:dyDescent="0.3">
      <c r="A70" s="203"/>
      <c r="B70" s="204"/>
      <c r="C70" s="204"/>
      <c r="D70" s="204"/>
      <c r="E70" s="205"/>
      <c r="F70" s="206"/>
      <c r="G70" s="205"/>
      <c r="H70" s="207"/>
      <c r="I70" s="208"/>
    </row>
    <row r="71" spans="1:10" s="1" customFormat="1" ht="15" customHeight="1" x14ac:dyDescent="0.35">
      <c r="A71" s="132" t="s">
        <v>311</v>
      </c>
      <c r="B71" s="133" t="s">
        <v>312</v>
      </c>
      <c r="C71" s="133"/>
      <c r="D71" s="133"/>
      <c r="E71" s="134"/>
      <c r="F71" s="134"/>
      <c r="G71" s="134"/>
      <c r="H71" s="134"/>
      <c r="I71" s="134"/>
    </row>
    <row r="72" spans="1:10" s="149" customFormat="1" ht="18" customHeight="1" x14ac:dyDescent="0.3">
      <c r="A72" s="148" t="s">
        <v>465</v>
      </c>
      <c r="B72" s="406" t="s">
        <v>466</v>
      </c>
      <c r="C72" s="406"/>
      <c r="D72" s="209" t="s">
        <v>313</v>
      </c>
      <c r="E72" s="138">
        <v>1</v>
      </c>
      <c r="F72" s="209"/>
      <c r="G72" s="138" t="s">
        <v>467</v>
      </c>
      <c r="H72" s="144"/>
      <c r="I72" s="123"/>
    </row>
    <row r="73" spans="1:10" s="149" customFormat="1" ht="18" customHeight="1" x14ac:dyDescent="0.3">
      <c r="A73" s="148" t="s">
        <v>468</v>
      </c>
      <c r="B73" s="406" t="s">
        <v>469</v>
      </c>
      <c r="C73" s="406"/>
      <c r="D73" s="209"/>
      <c r="E73" s="138">
        <v>1</v>
      </c>
      <c r="F73" s="209"/>
      <c r="G73" s="138" t="s">
        <v>467</v>
      </c>
      <c r="H73" s="144"/>
      <c r="I73" s="123"/>
    </row>
    <row r="74" spans="1:10" s="149" customFormat="1" ht="18" customHeight="1" x14ac:dyDescent="0.3">
      <c r="A74" s="148" t="s">
        <v>470</v>
      </c>
      <c r="B74" s="406" t="s">
        <v>471</v>
      </c>
      <c r="C74" s="406"/>
      <c r="D74" s="209" t="s">
        <v>314</v>
      </c>
      <c r="E74" s="138">
        <v>1</v>
      </c>
      <c r="F74" s="209"/>
      <c r="G74" s="138" t="s">
        <v>467</v>
      </c>
      <c r="H74" s="144"/>
      <c r="I74" s="123"/>
    </row>
    <row r="75" spans="1:10" s="149" customFormat="1" ht="18" customHeight="1" x14ac:dyDescent="0.3">
      <c r="A75" s="148" t="s">
        <v>472</v>
      </c>
      <c r="B75" s="406" t="s">
        <v>473</v>
      </c>
      <c r="C75" s="406"/>
      <c r="D75" s="209"/>
      <c r="E75" s="138">
        <v>1</v>
      </c>
      <c r="F75" s="209"/>
      <c r="G75" s="138" t="s">
        <v>467</v>
      </c>
      <c r="H75" s="144"/>
      <c r="I75" s="123"/>
    </row>
    <row r="76" spans="1:10" s="7" customFormat="1" ht="22.5" customHeight="1" x14ac:dyDescent="0.3">
      <c r="A76" s="132" t="s">
        <v>311</v>
      </c>
      <c r="B76" s="408" t="s">
        <v>474</v>
      </c>
      <c r="C76" s="408"/>
      <c r="D76" s="141"/>
      <c r="E76" s="142"/>
      <c r="F76" s="143"/>
      <c r="G76" s="142"/>
      <c r="H76" s="144"/>
      <c r="I76" s="198">
        <f>I75+I74+I73+I72</f>
        <v>0</v>
      </c>
    </row>
    <row r="77" spans="1:10" s="1" customFormat="1" ht="15" customHeight="1" x14ac:dyDescent="0.25">
      <c r="A77" s="184"/>
      <c r="B77" s="184"/>
      <c r="C77" s="184"/>
      <c r="D77" s="185"/>
      <c r="E77" s="185"/>
      <c r="F77" s="185"/>
      <c r="G77" s="185"/>
      <c r="H77" s="210"/>
      <c r="I77" s="185"/>
    </row>
    <row r="78" spans="1:10" s="1" customFormat="1" ht="15" customHeight="1" x14ac:dyDescent="0.35">
      <c r="A78" s="150"/>
      <c r="B78" s="411" t="s">
        <v>69</v>
      </c>
      <c r="C78" s="411"/>
      <c r="D78" s="411"/>
      <c r="E78" s="411"/>
      <c r="F78" s="411"/>
      <c r="G78" s="411"/>
      <c r="H78" s="411"/>
      <c r="I78" s="411"/>
    </row>
    <row r="79" spans="1:10" ht="8.15" customHeight="1" x14ac:dyDescent="0.35">
      <c r="A79" s="55"/>
      <c r="B79" s="55"/>
      <c r="C79" s="55"/>
      <c r="D79" s="55"/>
      <c r="E79" s="55"/>
      <c r="F79" s="55"/>
      <c r="G79" s="55"/>
      <c r="H79" s="55"/>
      <c r="I79" s="55"/>
      <c r="J79" s="1"/>
    </row>
    <row r="80" spans="1:10" s="1" customFormat="1" ht="15" customHeight="1" x14ac:dyDescent="0.35">
      <c r="A80" s="151" t="s">
        <v>308</v>
      </c>
      <c r="B80" s="406" t="str">
        <f>B24</f>
        <v xml:space="preserve">Grundhonorar Technische Ausrüstung nach §55 HOAI
</v>
      </c>
      <c r="C80" s="406"/>
      <c r="D80" s="406"/>
      <c r="E80" s="406"/>
      <c r="F80" s="406"/>
      <c r="G80" s="406"/>
      <c r="H80" s="135"/>
      <c r="I80" s="211">
        <f>I37</f>
        <v>0</v>
      </c>
      <c r="J80" s="212"/>
    </row>
    <row r="81" spans="1:10" s="1" customFormat="1" ht="5.25" customHeight="1" x14ac:dyDescent="0.35">
      <c r="A81" s="213"/>
      <c r="B81" s="214"/>
      <c r="C81" s="214"/>
      <c r="D81" s="214"/>
      <c r="E81" s="214"/>
      <c r="F81" s="214"/>
      <c r="G81" s="214"/>
      <c r="H81" s="214"/>
      <c r="I81" s="215"/>
      <c r="J81" s="212"/>
    </row>
    <row r="82" spans="1:10" ht="15" customHeight="1" x14ac:dyDescent="0.35">
      <c r="A82" s="55"/>
      <c r="B82" s="55" t="s">
        <v>475</v>
      </c>
      <c r="C82" s="55"/>
      <c r="D82" s="1"/>
      <c r="E82" s="412"/>
      <c r="F82" s="413"/>
      <c r="G82" s="414"/>
      <c r="H82" s="1"/>
      <c r="I82" s="216">
        <f>I80*E82</f>
        <v>0</v>
      </c>
      <c r="J82" s="217"/>
    </row>
    <row r="83" spans="1:10" ht="5.25" customHeight="1" x14ac:dyDescent="0.35">
      <c r="A83" s="55"/>
      <c r="B83" s="55"/>
      <c r="C83" s="55"/>
      <c r="D83" s="55"/>
      <c r="E83" s="251"/>
      <c r="F83" s="251"/>
      <c r="G83" s="251"/>
      <c r="H83" s="55"/>
      <c r="I83" s="218"/>
      <c r="J83" s="217"/>
    </row>
    <row r="84" spans="1:10" s="1" customFormat="1" ht="15" customHeight="1" x14ac:dyDescent="0.35">
      <c r="A84" s="151" t="s">
        <v>308</v>
      </c>
      <c r="B84" s="219" t="s">
        <v>476</v>
      </c>
      <c r="C84" s="135"/>
      <c r="D84" s="135"/>
      <c r="E84" s="135"/>
      <c r="F84" s="135"/>
      <c r="G84" s="135"/>
      <c r="H84" s="135"/>
      <c r="I84" s="211">
        <f>I82+I80</f>
        <v>0</v>
      </c>
      <c r="J84" s="212"/>
    </row>
    <row r="85" spans="1:10" s="1" customFormat="1" ht="5.25" customHeight="1" x14ac:dyDescent="0.35">
      <c r="A85" s="213"/>
      <c r="B85" s="214"/>
      <c r="C85" s="214"/>
      <c r="D85" s="214"/>
      <c r="E85" s="214"/>
      <c r="F85" s="214"/>
      <c r="G85" s="214"/>
      <c r="H85" s="214"/>
      <c r="I85" s="214"/>
      <c r="J85" s="212"/>
    </row>
    <row r="86" spans="1:10" s="1" customFormat="1" ht="13.5" customHeight="1" x14ac:dyDescent="0.35">
      <c r="A86" s="151" t="s">
        <v>310</v>
      </c>
      <c r="B86" s="406" t="str">
        <f>B61</f>
        <v xml:space="preserve">Besondere Leistungen (bei Bedarf nach Beauftragung)
</v>
      </c>
      <c r="C86" s="406"/>
      <c r="D86" s="152"/>
      <c r="E86" s="152"/>
      <c r="F86" s="152"/>
      <c r="G86" s="152"/>
      <c r="H86" s="152"/>
      <c r="I86" s="220">
        <f>I69</f>
        <v>0</v>
      </c>
      <c r="J86" s="212"/>
    </row>
    <row r="87" spans="1:10" s="1" customFormat="1" ht="5.25" customHeight="1" x14ac:dyDescent="0.35">
      <c r="A87" s="213"/>
      <c r="B87" s="214"/>
      <c r="C87" s="214"/>
      <c r="D87" s="214"/>
      <c r="E87" s="214"/>
      <c r="F87" s="214"/>
      <c r="G87" s="214"/>
      <c r="H87" s="214"/>
      <c r="I87" s="214"/>
      <c r="J87" s="212"/>
    </row>
    <row r="88" spans="1:10" s="1" customFormat="1" ht="15" customHeight="1" x14ac:dyDescent="0.35">
      <c r="A88" s="153"/>
      <c r="B88" s="154" t="s">
        <v>85</v>
      </c>
      <c r="C88" s="154"/>
      <c r="D88" s="154"/>
      <c r="E88" s="154"/>
      <c r="F88" s="154"/>
      <c r="G88" s="154"/>
      <c r="H88" s="154"/>
      <c r="I88" s="221">
        <f>SUM(I84:I86)</f>
        <v>0</v>
      </c>
      <c r="J88" s="222"/>
    </row>
    <row r="89" spans="1:10" s="1" customFormat="1" ht="6" customHeight="1" x14ac:dyDescent="0.35">
      <c r="A89" s="86"/>
      <c r="B89" s="223"/>
      <c r="C89" s="223"/>
      <c r="D89" s="223"/>
      <c r="E89" s="224"/>
      <c r="F89" s="224"/>
      <c r="G89" s="224"/>
      <c r="H89" s="224"/>
      <c r="I89" s="225"/>
      <c r="J89" s="222"/>
    </row>
    <row r="90" spans="1:10" ht="15" customHeight="1" x14ac:dyDescent="0.35">
      <c r="A90" s="55"/>
      <c r="B90" s="55" t="s">
        <v>315</v>
      </c>
      <c r="C90" s="55"/>
      <c r="D90" s="1"/>
      <c r="E90" s="412"/>
      <c r="F90" s="413"/>
      <c r="G90" s="414"/>
      <c r="H90" s="415">
        <f>E90*I88</f>
        <v>0</v>
      </c>
      <c r="I90" s="415"/>
    </row>
    <row r="91" spans="1:10" ht="4" customHeight="1" x14ac:dyDescent="0.35">
      <c r="A91" s="55"/>
      <c r="B91" s="55"/>
      <c r="C91" s="55"/>
      <c r="D91" s="55"/>
      <c r="E91" s="226"/>
      <c r="F91" s="226"/>
      <c r="G91" s="226"/>
      <c r="H91" s="226"/>
      <c r="I91" s="226"/>
    </row>
    <row r="92" spans="1:10" ht="15" customHeight="1" x14ac:dyDescent="0.35">
      <c r="A92" s="55"/>
      <c r="B92" s="55" t="s">
        <v>316</v>
      </c>
      <c r="C92" s="55"/>
      <c r="D92" s="1"/>
      <c r="E92" s="412"/>
      <c r="F92" s="413"/>
      <c r="G92" s="414"/>
      <c r="H92" s="415">
        <f>-(E92*I88)</f>
        <v>0</v>
      </c>
      <c r="I92" s="415"/>
    </row>
    <row r="93" spans="1:10" ht="4" customHeight="1" x14ac:dyDescent="0.35">
      <c r="A93" s="55"/>
      <c r="B93" s="55"/>
      <c r="C93" s="55"/>
      <c r="D93" s="55"/>
      <c r="E93" s="55"/>
      <c r="F93" s="55"/>
      <c r="G93" s="55"/>
      <c r="H93" s="226"/>
      <c r="I93" s="226"/>
    </row>
    <row r="94" spans="1:10" s="40" customFormat="1" ht="15" customHeight="1" x14ac:dyDescent="0.35">
      <c r="A94" s="155"/>
      <c r="B94" s="227" t="s">
        <v>317</v>
      </c>
      <c r="C94" s="156"/>
      <c r="D94" s="156"/>
      <c r="E94" s="156"/>
      <c r="F94" s="156"/>
      <c r="G94" s="416">
        <f>H92+H90+I88</f>
        <v>0</v>
      </c>
      <c r="H94" s="416"/>
      <c r="I94" s="416"/>
    </row>
    <row r="95" spans="1:10" ht="4" customHeight="1" x14ac:dyDescent="0.35">
      <c r="A95" s="55"/>
      <c r="B95" s="55"/>
      <c r="C95" s="55"/>
      <c r="D95" s="55"/>
      <c r="E95" s="55"/>
      <c r="F95" s="55"/>
      <c r="G95" s="55"/>
      <c r="H95" s="55"/>
      <c r="I95" s="55"/>
    </row>
    <row r="96" spans="1:10" ht="15" customHeight="1" x14ac:dyDescent="0.35">
      <c r="A96" s="55"/>
      <c r="B96" s="55" t="s">
        <v>86</v>
      </c>
      <c r="C96" s="55"/>
      <c r="D96" s="1"/>
      <c r="E96" s="412"/>
      <c r="F96" s="413"/>
      <c r="G96" s="414"/>
      <c r="H96" s="415">
        <f>E96*G94</f>
        <v>0</v>
      </c>
      <c r="I96" s="415"/>
    </row>
    <row r="97" spans="1:9" ht="4" customHeight="1" x14ac:dyDescent="0.35">
      <c r="A97" s="55"/>
      <c r="B97" s="55"/>
      <c r="C97" s="55"/>
      <c r="D97" s="55"/>
      <c r="E97" s="55"/>
      <c r="F97" s="55"/>
      <c r="G97" s="55"/>
      <c r="H97" s="55"/>
      <c r="I97" s="55"/>
    </row>
    <row r="98" spans="1:9" s="40" customFormat="1" ht="15" customHeight="1" x14ac:dyDescent="0.35">
      <c r="A98" s="155"/>
      <c r="B98" s="227" t="s">
        <v>318</v>
      </c>
      <c r="C98" s="156"/>
      <c r="D98" s="156"/>
      <c r="E98" s="156"/>
      <c r="F98" s="156"/>
      <c r="G98" s="156"/>
      <c r="H98" s="410">
        <f>H96+G94</f>
        <v>0</v>
      </c>
      <c r="I98" s="410"/>
    </row>
    <row r="99" spans="1:9" ht="4" customHeight="1" x14ac:dyDescent="0.35">
      <c r="A99" s="55"/>
      <c r="B99" s="55"/>
      <c r="C99" s="55"/>
      <c r="D99" s="55"/>
      <c r="E99" s="55"/>
      <c r="F99" s="55"/>
      <c r="G99" s="55"/>
      <c r="H99" s="55"/>
      <c r="I99" s="55"/>
    </row>
    <row r="100" spans="1:9" s="1" customFormat="1" ht="15" customHeight="1" x14ac:dyDescent="0.35">
      <c r="A100" s="228"/>
      <c r="B100" s="95" t="s">
        <v>319</v>
      </c>
      <c r="C100" s="229"/>
      <c r="D100" s="229"/>
      <c r="E100" s="417">
        <v>0.19</v>
      </c>
      <c r="F100" s="265"/>
      <c r="G100" s="265"/>
      <c r="H100" s="415">
        <f>H98*E100</f>
        <v>0</v>
      </c>
      <c r="I100" s="415"/>
    </row>
    <row r="101" spans="1:9" ht="4" customHeight="1" x14ac:dyDescent="0.35">
      <c r="A101" s="1"/>
      <c r="B101" s="1"/>
      <c r="C101" s="55"/>
      <c r="D101" s="55"/>
      <c r="E101" s="55"/>
      <c r="F101" s="55"/>
      <c r="G101" s="55"/>
      <c r="H101" s="55"/>
      <c r="I101" s="55"/>
    </row>
    <row r="102" spans="1:9" s="149" customFormat="1" ht="20.149999999999999" customHeight="1" x14ac:dyDescent="0.35">
      <c r="A102" s="157"/>
      <c r="B102" s="230" t="s">
        <v>320</v>
      </c>
      <c r="C102" s="158"/>
      <c r="D102" s="158"/>
      <c r="E102" s="158"/>
      <c r="F102" s="158"/>
      <c r="G102" s="158"/>
      <c r="H102" s="158"/>
      <c r="I102" s="231">
        <f>H100+H98</f>
        <v>0</v>
      </c>
    </row>
    <row r="103" spans="1:9" s="1" customFormat="1" ht="15" customHeight="1" x14ac:dyDescent="0.35">
      <c r="A103" s="55"/>
      <c r="B103" s="55"/>
      <c r="C103" s="55"/>
      <c r="D103" s="55"/>
      <c r="E103" s="55"/>
      <c r="F103" s="55"/>
      <c r="G103" s="55"/>
      <c r="H103" s="55"/>
      <c r="I103" s="55"/>
    </row>
    <row r="104" spans="1:9" s="1" customFormat="1" ht="40.5" customHeight="1" x14ac:dyDescent="0.35">
      <c r="A104" s="315" t="s">
        <v>70</v>
      </c>
      <c r="B104" s="315"/>
      <c r="C104" s="315"/>
      <c r="D104" s="315"/>
      <c r="E104" s="315"/>
      <c r="F104" s="315"/>
      <c r="G104" s="315"/>
      <c r="H104" s="315"/>
      <c r="I104" s="315"/>
    </row>
    <row r="105" spans="1:9" ht="6.75" customHeight="1" x14ac:dyDescent="0.35">
      <c r="A105" s="60"/>
      <c r="B105" s="60"/>
      <c r="C105" s="60"/>
      <c r="D105" s="60"/>
      <c r="E105" s="60"/>
      <c r="F105" s="60"/>
      <c r="G105" s="60"/>
      <c r="H105" s="60"/>
      <c r="I105" s="60"/>
    </row>
    <row r="106" spans="1:9" s="2" customFormat="1" ht="17.25" customHeight="1" x14ac:dyDescent="0.35">
      <c r="A106" s="418" t="s">
        <v>477</v>
      </c>
      <c r="B106" s="418"/>
      <c r="C106" s="418"/>
      <c r="D106" s="418"/>
      <c r="E106" s="418"/>
      <c r="F106" s="418"/>
      <c r="G106" s="418"/>
      <c r="H106" s="418"/>
      <c r="I106" s="418"/>
    </row>
    <row r="107" spans="1:9" s="2" customFormat="1" ht="54.75" customHeight="1" x14ac:dyDescent="0.35">
      <c r="A107" s="419" t="s">
        <v>478</v>
      </c>
      <c r="B107" s="420"/>
      <c r="C107" s="420"/>
      <c r="D107" s="420"/>
      <c r="E107" s="420"/>
      <c r="F107" s="420"/>
      <c r="G107" s="420"/>
      <c r="H107" s="420"/>
      <c r="I107" s="421"/>
    </row>
  </sheetData>
  <sheetProtection algorithmName="SHA-512" hashValue="ztrSJYc2mWTbk2AIwP5JE+aJr2gnxm53wglVq6v/l75ZIvbJN7kxCqFMxxzzBDj+RtScy5mmT2anH9R5GWsLBw==" saltValue="1hwO5Uwa4Ce/+2RlNF5bFA==" spinCount="100000" sheet="1" selectLockedCells="1"/>
  <mergeCells count="96">
    <mergeCell ref="E100:G100"/>
    <mergeCell ref="H100:I100"/>
    <mergeCell ref="A104:I104"/>
    <mergeCell ref="A106:I106"/>
    <mergeCell ref="A107:I107"/>
    <mergeCell ref="H98:I98"/>
    <mergeCell ref="B78:I78"/>
    <mergeCell ref="B80:G80"/>
    <mergeCell ref="E82:G82"/>
    <mergeCell ref="B86:C86"/>
    <mergeCell ref="E90:G90"/>
    <mergeCell ref="H90:I90"/>
    <mergeCell ref="E92:G92"/>
    <mergeCell ref="H92:I92"/>
    <mergeCell ref="G94:I94"/>
    <mergeCell ref="E96:G96"/>
    <mergeCell ref="H96:I96"/>
    <mergeCell ref="B76:C76"/>
    <mergeCell ref="A62:A63"/>
    <mergeCell ref="B62:B63"/>
    <mergeCell ref="E62:E63"/>
    <mergeCell ref="G62:G63"/>
    <mergeCell ref="B69:C69"/>
    <mergeCell ref="B72:C72"/>
    <mergeCell ref="B73:C73"/>
    <mergeCell ref="B74:C74"/>
    <mergeCell ref="B75:C75"/>
    <mergeCell ref="B64:C64"/>
    <mergeCell ref="B65:C65"/>
    <mergeCell ref="B66:C66"/>
    <mergeCell ref="B67:C67"/>
    <mergeCell ref="B68:C68"/>
    <mergeCell ref="I62:I63"/>
    <mergeCell ref="B55:C55"/>
    <mergeCell ref="B56:C56"/>
    <mergeCell ref="B57:C57"/>
    <mergeCell ref="B58:C58"/>
    <mergeCell ref="B59:C59"/>
    <mergeCell ref="B61:G61"/>
    <mergeCell ref="B54:C54"/>
    <mergeCell ref="B43:I43"/>
    <mergeCell ref="A44:C44"/>
    <mergeCell ref="D44:I44"/>
    <mergeCell ref="B45:I45"/>
    <mergeCell ref="A47:A48"/>
    <mergeCell ref="B47:B48"/>
    <mergeCell ref="E47:E48"/>
    <mergeCell ref="G47:G48"/>
    <mergeCell ref="I47:I48"/>
    <mergeCell ref="B49:G49"/>
    <mergeCell ref="B50:C50"/>
    <mergeCell ref="B51:C51"/>
    <mergeCell ref="B52:C52"/>
    <mergeCell ref="B53:C53"/>
    <mergeCell ref="A40:C40"/>
    <mergeCell ref="D40:I40"/>
    <mergeCell ref="A41:C41"/>
    <mergeCell ref="D41:I41"/>
    <mergeCell ref="A42:C42"/>
    <mergeCell ref="D42:I42"/>
    <mergeCell ref="D39:I39"/>
    <mergeCell ref="B28:C28"/>
    <mergeCell ref="B29:C29"/>
    <mergeCell ref="B30:C30"/>
    <mergeCell ref="B31:C31"/>
    <mergeCell ref="B32:C32"/>
    <mergeCell ref="B33:C33"/>
    <mergeCell ref="B34:C34"/>
    <mergeCell ref="B35:C35"/>
    <mergeCell ref="B36:C36"/>
    <mergeCell ref="B37:C37"/>
    <mergeCell ref="A39:C39"/>
    <mergeCell ref="B27:C27"/>
    <mergeCell ref="A19:C19"/>
    <mergeCell ref="D19:I19"/>
    <mergeCell ref="B20:I20"/>
    <mergeCell ref="A21:E21"/>
    <mergeCell ref="B22:I22"/>
    <mergeCell ref="B24:G24"/>
    <mergeCell ref="A25:A26"/>
    <mergeCell ref="B25:B26"/>
    <mergeCell ref="E25:E26"/>
    <mergeCell ref="G25:G26"/>
    <mergeCell ref="I25:I26"/>
    <mergeCell ref="A16:C16"/>
    <mergeCell ref="D16:I16"/>
    <mergeCell ref="A17:C17"/>
    <mergeCell ref="D17:I17"/>
    <mergeCell ref="A18:C18"/>
    <mergeCell ref="D18:I18"/>
    <mergeCell ref="A14:I14"/>
    <mergeCell ref="A6:I6"/>
    <mergeCell ref="E8:I8"/>
    <mergeCell ref="A10:I10"/>
    <mergeCell ref="A12:I12"/>
    <mergeCell ref="A13:I13"/>
  </mergeCells>
  <pageMargins left="0.70866141732283472" right="0.70866141732283472" top="0.78740157480314965" bottom="0.78740157480314965" header="0.31496062992125984" footer="0.31496062992125984"/>
  <pageSetup paperSize="9" scale="75" orientation="portrait" r:id="rId1"/>
  <headerFooter>
    <oddFooter>&amp;L&amp;"Arial,Standard"&amp;9&amp;K02-024Angebotsaufforderung
Starke Projekte GmbH&amp;C&amp;"Arial,Standard"&amp;9&amp;K02-024Seite &amp;P / &amp;N&amp;R&amp;"Arial,Standard"&amp;9&amp;K02-024Formular
&amp;A</oddFooter>
  </headerFooter>
  <rowBreaks count="1" manualBreakCount="1">
    <brk id="6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0DCA-7A0B-4CFC-A0A9-FA857B835F80}">
  <sheetPr codeName="Tabelle16">
    <tabColor theme="8" tint="-0.249977111117893"/>
  </sheetPr>
  <dimension ref="A1:AX24"/>
  <sheetViews>
    <sheetView zoomScale="115" zoomScaleNormal="115" workbookViewId="0">
      <selection activeCell="H12" sqref="H12:J12"/>
    </sheetView>
  </sheetViews>
  <sheetFormatPr baseColWidth="10" defaultColWidth="11.453125" defaultRowHeight="12.5" x14ac:dyDescent="0.25"/>
  <cols>
    <col min="1" max="1" width="5" style="169" customWidth="1"/>
    <col min="2" max="2" width="2" style="169" customWidth="1"/>
    <col min="3" max="3" width="11.453125" style="169"/>
    <col min="4" max="4" width="16" style="169" customWidth="1"/>
    <col min="5" max="5" width="2.453125" style="169" customWidth="1"/>
    <col min="6" max="6" width="41" style="169" customWidth="1"/>
    <col min="7" max="7" width="1.26953125" style="169" customWidth="1"/>
    <col min="8" max="8" width="5.81640625" style="169" customWidth="1"/>
    <col min="9" max="9" width="4.54296875" style="169" customWidth="1"/>
    <col min="10" max="10" width="2.54296875" style="169" customWidth="1"/>
    <col min="11" max="11" width="22.1796875" style="169" customWidth="1"/>
    <col min="12" max="16384" width="11.453125" style="169"/>
  </cols>
  <sheetData>
    <row r="1" spans="1:50" customFormat="1" ht="18" customHeight="1" x14ac:dyDescent="0.35">
      <c r="A1" s="425" t="str">
        <f>Deckblatt!C16</f>
        <v>SP25-086</v>
      </c>
      <c r="B1" s="425"/>
      <c r="C1" s="425"/>
      <c r="D1" s="425"/>
      <c r="E1" s="425"/>
      <c r="F1" s="425"/>
      <c r="G1" s="425"/>
      <c r="H1" s="425"/>
      <c r="I1" s="425"/>
      <c r="J1" s="425"/>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row>
    <row r="2" spans="1:50" customFormat="1" ht="18" customHeight="1" x14ac:dyDescent="0.35">
      <c r="A2" s="434" t="str">
        <f>Deckblatt!C12</f>
        <v>Gemeinde Niederzier</v>
      </c>
      <c r="B2" s="434"/>
      <c r="C2" s="434"/>
      <c r="D2" s="434"/>
      <c r="E2" s="434"/>
      <c r="F2" s="434"/>
      <c r="G2" s="434"/>
      <c r="H2" s="434"/>
      <c r="I2" s="434"/>
      <c r="J2" s="24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row>
    <row r="3" spans="1:50" customFormat="1" ht="18" customHeight="1" x14ac:dyDescent="0.35">
      <c r="A3" s="434" t="str">
        <f>Deckblatt!C13</f>
        <v>Ellbachzentrum</v>
      </c>
      <c r="B3" s="434"/>
      <c r="C3" s="434"/>
      <c r="D3" s="434"/>
      <c r="E3" s="434"/>
      <c r="F3" s="434"/>
      <c r="G3" s="434"/>
      <c r="H3" s="434"/>
      <c r="I3" s="434"/>
      <c r="J3" s="434"/>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row>
    <row r="4" spans="1:50" customFormat="1" ht="16.5" customHeight="1" x14ac:dyDescent="0.35">
      <c r="A4" s="425" t="str">
        <f>Deckblatt!C14</f>
        <v>Technische Gebäudeausrüstung</v>
      </c>
      <c r="B4" s="425"/>
      <c r="C4" s="425"/>
      <c r="D4" s="425"/>
      <c r="E4" s="425"/>
      <c r="F4" s="425"/>
      <c r="G4" s="425"/>
      <c r="H4" s="425"/>
      <c r="I4" s="425"/>
      <c r="J4" s="425"/>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row>
    <row r="5" spans="1:50" customFormat="1" ht="8.25" customHeight="1" x14ac:dyDescent="0.35">
      <c r="A5" s="233"/>
      <c r="B5" s="233"/>
      <c r="C5" s="233"/>
      <c r="D5" s="233"/>
      <c r="E5" s="233"/>
      <c r="F5" s="233"/>
      <c r="G5" s="233"/>
      <c r="H5" s="233"/>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row>
    <row r="6" spans="1:50" customFormat="1" ht="20" customHeight="1" x14ac:dyDescent="0.35">
      <c r="A6" s="244" t="s">
        <v>479</v>
      </c>
      <c r="B6" s="244"/>
      <c r="C6" s="173"/>
      <c r="D6" s="244"/>
      <c r="E6" s="426" t="str">
        <f>'1.1 Angebotsschreiben'!$E$15</f>
        <v>Firmenname (wird auf Blatt 1.1 eingetragen)</v>
      </c>
      <c r="F6" s="427"/>
      <c r="G6" s="427"/>
      <c r="H6" s="427"/>
      <c r="I6" s="427"/>
      <c r="J6" s="427"/>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row>
    <row r="7" spans="1:50" customFormat="1" ht="8.25" customHeight="1" x14ac:dyDescent="0.35">
      <c r="A7" s="233"/>
      <c r="B7" s="233"/>
      <c r="C7" s="233"/>
      <c r="D7" s="233"/>
      <c r="E7" s="233"/>
      <c r="F7" s="233"/>
      <c r="G7" s="233"/>
      <c r="H7" s="233"/>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c r="AP7" s="232"/>
      <c r="AQ7" s="232"/>
      <c r="AR7" s="232"/>
      <c r="AS7" s="232"/>
      <c r="AT7" s="232"/>
      <c r="AU7" s="232"/>
      <c r="AV7" s="232"/>
      <c r="AW7" s="232"/>
      <c r="AX7" s="232"/>
    </row>
    <row r="8" spans="1:50" customFormat="1" ht="14.5" x14ac:dyDescent="0.35">
      <c r="A8" s="428" t="s">
        <v>480</v>
      </c>
      <c r="B8" s="428"/>
      <c r="C8" s="428"/>
      <c r="D8" s="428"/>
      <c r="E8" s="428"/>
      <c r="F8" s="428"/>
      <c r="G8" s="428"/>
      <c r="H8" s="428"/>
      <c r="I8" s="428"/>
      <c r="J8" s="428"/>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row>
    <row r="9" spans="1:50" customFormat="1" ht="5.25" customHeight="1" x14ac:dyDescent="0.35">
      <c r="A9" s="243"/>
      <c r="B9" s="243"/>
      <c r="C9" s="243"/>
      <c r="D9" s="243"/>
      <c r="E9" s="243"/>
      <c r="F9" s="243"/>
      <c r="G9" s="243"/>
      <c r="H9" s="243"/>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row>
    <row r="10" spans="1:50" ht="18.5" customHeight="1" x14ac:dyDescent="0.25">
      <c r="A10" s="234" t="s">
        <v>481</v>
      </c>
      <c r="B10" s="235"/>
      <c r="C10" s="429" t="s">
        <v>482</v>
      </c>
      <c r="D10" s="429"/>
      <c r="E10" s="429"/>
      <c r="F10" s="429"/>
      <c r="G10" s="236"/>
      <c r="H10" s="430" t="s">
        <v>483</v>
      </c>
      <c r="I10" s="430"/>
      <c r="J10" s="430"/>
      <c r="K10" s="236"/>
      <c r="L10" s="236"/>
      <c r="M10" s="236"/>
      <c r="N10" s="236"/>
      <c r="O10" s="236"/>
      <c r="P10" s="236"/>
      <c r="Q10" s="236"/>
      <c r="R10" s="236"/>
      <c r="S10" s="236"/>
      <c r="T10" s="236"/>
      <c r="U10" s="236"/>
      <c r="V10" s="236"/>
      <c r="W10" s="236"/>
      <c r="X10" s="236"/>
    </row>
    <row r="11" spans="1:50" s="233" customFormat="1" ht="14" x14ac:dyDescent="0.3">
      <c r="A11" s="55"/>
      <c r="B11" s="55"/>
      <c r="C11" s="55"/>
      <c r="D11" s="55"/>
      <c r="E11" s="236"/>
      <c r="F11" s="236"/>
      <c r="G11" s="236"/>
      <c r="H11" s="236"/>
    </row>
    <row r="12" spans="1:50" ht="26.5" customHeight="1" x14ac:dyDescent="0.25">
      <c r="A12" s="234" t="s">
        <v>484</v>
      </c>
      <c r="B12" s="235"/>
      <c r="C12" s="429" t="s">
        <v>485</v>
      </c>
      <c r="D12" s="429"/>
      <c r="E12" s="429"/>
      <c r="F12" s="429"/>
      <c r="G12" s="236"/>
      <c r="H12" s="422"/>
      <c r="I12" s="423"/>
      <c r="J12" s="424"/>
      <c r="K12" s="236"/>
      <c r="L12" s="236"/>
      <c r="M12" s="236"/>
      <c r="N12" s="236"/>
      <c r="O12" s="236"/>
      <c r="P12" s="236"/>
      <c r="Q12" s="236"/>
      <c r="R12" s="236"/>
      <c r="S12" s="236"/>
      <c r="T12" s="236"/>
      <c r="U12" s="236"/>
      <c r="V12" s="236"/>
      <c r="W12" s="236"/>
      <c r="X12" s="236"/>
    </row>
    <row r="13" spans="1:50" s="233" customFormat="1" ht="14" x14ac:dyDescent="0.3">
      <c r="A13" s="55"/>
      <c r="B13" s="55"/>
      <c r="C13" s="55"/>
      <c r="D13" s="55"/>
      <c r="E13" s="236"/>
      <c r="F13" s="236"/>
      <c r="G13" s="236"/>
      <c r="H13" s="236"/>
    </row>
    <row r="14" spans="1:50" ht="18" customHeight="1" x14ac:dyDescent="0.25">
      <c r="A14" s="234" t="s">
        <v>67</v>
      </c>
      <c r="B14" s="235"/>
      <c r="C14" s="429" t="s">
        <v>486</v>
      </c>
      <c r="D14" s="429"/>
      <c r="E14" s="429"/>
      <c r="F14" s="429"/>
      <c r="G14" s="236"/>
      <c r="H14" s="422"/>
      <c r="I14" s="423"/>
      <c r="J14" s="424"/>
      <c r="K14" s="236"/>
      <c r="L14" s="236"/>
      <c r="M14" s="236"/>
      <c r="N14" s="236"/>
      <c r="O14" s="236"/>
      <c r="P14" s="236"/>
      <c r="Q14" s="236"/>
      <c r="R14" s="236"/>
      <c r="S14" s="236"/>
      <c r="T14" s="236"/>
      <c r="U14" s="236"/>
      <c r="V14" s="236"/>
      <c r="W14" s="236"/>
      <c r="X14" s="236"/>
    </row>
    <row r="15" spans="1:50" s="233" customFormat="1" ht="14" x14ac:dyDescent="0.3">
      <c r="A15" s="55"/>
      <c r="B15" s="55"/>
      <c r="C15" s="55"/>
      <c r="D15" s="55"/>
      <c r="E15" s="236"/>
      <c r="F15" s="236"/>
      <c r="G15" s="236"/>
      <c r="H15" s="236"/>
    </row>
    <row r="16" spans="1:50" ht="18" customHeight="1" x14ac:dyDescent="0.25">
      <c r="A16" s="234" t="s">
        <v>487</v>
      </c>
      <c r="B16" s="235"/>
      <c r="C16" s="435" t="s">
        <v>525</v>
      </c>
      <c r="D16" s="429"/>
      <c r="E16" s="429"/>
      <c r="F16" s="429"/>
      <c r="G16" s="236"/>
      <c r="H16" s="422"/>
      <c r="I16" s="423"/>
      <c r="J16" s="424"/>
      <c r="K16" s="236"/>
      <c r="L16" s="236"/>
      <c r="M16" s="236"/>
      <c r="N16" s="236"/>
      <c r="O16" s="236"/>
      <c r="P16" s="236"/>
      <c r="Q16" s="236"/>
      <c r="R16" s="236"/>
      <c r="S16" s="236"/>
      <c r="T16" s="236"/>
      <c r="U16" s="236"/>
      <c r="V16" s="236"/>
      <c r="W16" s="236"/>
      <c r="X16" s="236"/>
    </row>
    <row r="17" spans="1:24" ht="13" x14ac:dyDescent="0.3">
      <c r="A17" s="237"/>
      <c r="B17" s="238"/>
      <c r="C17" s="239"/>
      <c r="D17" s="239"/>
      <c r="E17" s="239"/>
      <c r="F17" s="239"/>
      <c r="G17" s="237"/>
      <c r="H17" s="237"/>
      <c r="I17" s="237"/>
      <c r="J17" s="240"/>
      <c r="K17" s="236"/>
      <c r="L17" s="236"/>
      <c r="M17" s="236"/>
      <c r="N17" s="236"/>
      <c r="O17" s="236"/>
      <c r="P17" s="236"/>
      <c r="Q17" s="236"/>
      <c r="R17" s="236"/>
      <c r="S17" s="236"/>
      <c r="T17" s="236"/>
      <c r="U17" s="236"/>
      <c r="V17" s="236"/>
      <c r="W17" s="236"/>
      <c r="X17" s="236"/>
    </row>
    <row r="18" spans="1:24" ht="18" customHeight="1" x14ac:dyDescent="0.25">
      <c r="A18" s="234" t="s">
        <v>488</v>
      </c>
      <c r="B18" s="235"/>
      <c r="C18" s="435" t="s">
        <v>490</v>
      </c>
      <c r="D18" s="429"/>
      <c r="E18" s="429"/>
      <c r="F18" s="429"/>
      <c r="G18" s="236"/>
      <c r="H18" s="422"/>
      <c r="I18" s="423"/>
      <c r="J18" s="424"/>
      <c r="K18" s="236"/>
      <c r="L18" s="236"/>
      <c r="M18" s="236"/>
      <c r="N18" s="236"/>
      <c r="O18" s="236"/>
      <c r="P18" s="236"/>
      <c r="Q18" s="236"/>
      <c r="R18" s="236"/>
      <c r="S18" s="236"/>
      <c r="T18" s="236"/>
      <c r="U18" s="236"/>
      <c r="V18" s="236"/>
      <c r="W18" s="236"/>
      <c r="X18" s="236"/>
    </row>
    <row r="19" spans="1:24" ht="13" x14ac:dyDescent="0.3">
      <c r="A19" s="237"/>
      <c r="B19" s="238"/>
      <c r="C19" s="239"/>
      <c r="D19" s="239"/>
      <c r="E19" s="239"/>
      <c r="F19" s="239"/>
      <c r="G19" s="237"/>
      <c r="H19" s="237"/>
      <c r="I19" s="237"/>
      <c r="J19" s="240"/>
      <c r="K19" s="236"/>
      <c r="L19" s="236"/>
      <c r="M19" s="236"/>
      <c r="N19" s="236"/>
      <c r="O19" s="236"/>
      <c r="P19" s="236"/>
      <c r="Q19" s="236"/>
      <c r="R19" s="236"/>
      <c r="S19" s="236"/>
      <c r="T19" s="236"/>
      <c r="U19" s="236"/>
      <c r="V19" s="236"/>
      <c r="W19" s="236"/>
      <c r="X19" s="236"/>
    </row>
    <row r="20" spans="1:24" ht="31" customHeight="1" x14ac:dyDescent="0.25">
      <c r="A20" s="234" t="s">
        <v>489</v>
      </c>
      <c r="B20" s="235"/>
      <c r="C20" s="435" t="s">
        <v>524</v>
      </c>
      <c r="D20" s="429"/>
      <c r="E20" s="429"/>
      <c r="F20" s="429"/>
      <c r="G20" s="236"/>
      <c r="H20" s="422"/>
      <c r="I20" s="423"/>
      <c r="J20" s="424"/>
      <c r="K20" s="236"/>
      <c r="L20" s="236"/>
      <c r="M20" s="236"/>
      <c r="N20" s="236"/>
      <c r="O20" s="236"/>
      <c r="P20" s="236"/>
      <c r="Q20" s="236"/>
      <c r="R20" s="236"/>
      <c r="S20" s="236"/>
      <c r="T20" s="236"/>
      <c r="U20" s="236"/>
      <c r="V20" s="236"/>
      <c r="W20" s="236"/>
      <c r="X20" s="236"/>
    </row>
    <row r="21" spans="1:24" ht="13" x14ac:dyDescent="0.3">
      <c r="A21" s="237"/>
      <c r="B21" s="238"/>
      <c r="C21" s="239"/>
      <c r="D21" s="239"/>
      <c r="E21" s="239"/>
      <c r="F21" s="239"/>
      <c r="G21" s="237"/>
      <c r="H21" s="237"/>
      <c r="I21" s="237"/>
      <c r="J21" s="240"/>
      <c r="K21" s="236"/>
      <c r="L21" s="236"/>
      <c r="M21" s="236"/>
      <c r="N21" s="236"/>
      <c r="O21" s="236"/>
      <c r="P21" s="236"/>
      <c r="Q21" s="236"/>
      <c r="R21" s="236"/>
      <c r="S21" s="236"/>
      <c r="T21" s="236"/>
      <c r="U21" s="236"/>
      <c r="V21" s="236"/>
      <c r="W21" s="236"/>
      <c r="X21" s="236"/>
    </row>
    <row r="22" spans="1:24" ht="2" customHeight="1" x14ac:dyDescent="0.3">
      <c r="A22" s="431"/>
      <c r="B22" s="431"/>
      <c r="C22" s="431"/>
      <c r="D22" s="431"/>
      <c r="E22" s="431"/>
      <c r="F22" s="431"/>
      <c r="G22" s="431"/>
      <c r="H22" s="431"/>
      <c r="I22" s="431"/>
      <c r="J22" s="431"/>
    </row>
    <row r="23" spans="1:24" ht="12.5" customHeight="1" x14ac:dyDescent="0.25">
      <c r="A23" s="432" t="s">
        <v>491</v>
      </c>
      <c r="B23" s="432"/>
      <c r="C23" s="432"/>
      <c r="D23" s="432"/>
      <c r="E23" s="432"/>
      <c r="F23" s="432"/>
      <c r="G23" s="241"/>
      <c r="H23" s="433">
        <f>H12+H14+H16+H18+H20</f>
        <v>0</v>
      </c>
      <c r="I23" s="433"/>
      <c r="J23" s="433"/>
    </row>
    <row r="24" spans="1:24" ht="12.5" customHeight="1" x14ac:dyDescent="0.25">
      <c r="A24" s="432"/>
      <c r="B24" s="432"/>
      <c r="C24" s="432"/>
      <c r="D24" s="432"/>
      <c r="E24" s="432"/>
      <c r="F24" s="432"/>
      <c r="G24" s="241"/>
      <c r="H24" s="433"/>
      <c r="I24" s="433"/>
      <c r="J24" s="433"/>
    </row>
  </sheetData>
  <sheetProtection algorithmName="SHA-512" hashValue="kj5olLcTWPcLja6ddwBEsOUGNERT3VNb3jjSjFG1m0JSXR0BLujmgiKgeRBj1mmsXAFyU08P7T1LmbPkpGO5vw==" saltValue="+eMvMMgY8oeYbJw/23y0oA==" spinCount="100000" sheet="1" selectLockedCells="1"/>
  <mergeCells count="21">
    <mergeCell ref="A22:J22"/>
    <mergeCell ref="A23:F24"/>
    <mergeCell ref="H23:J24"/>
    <mergeCell ref="A2:I2"/>
    <mergeCell ref="A3:J3"/>
    <mergeCell ref="C18:F18"/>
    <mergeCell ref="H18:J18"/>
    <mergeCell ref="C20:F20"/>
    <mergeCell ref="H20:J20"/>
    <mergeCell ref="C12:F12"/>
    <mergeCell ref="H12:J12"/>
    <mergeCell ref="C14:F14"/>
    <mergeCell ref="H14:J14"/>
    <mergeCell ref="C16:F16"/>
    <mergeCell ref="H16:J16"/>
    <mergeCell ref="A1:J1"/>
    <mergeCell ref="A4:J4"/>
    <mergeCell ref="E6:J6"/>
    <mergeCell ref="A8:J8"/>
    <mergeCell ref="C10:F10"/>
    <mergeCell ref="H10:J10"/>
  </mergeCells>
  <pageMargins left="0.70866141732283472" right="0.70866141732283472" top="0.78740157480314965" bottom="0.78740157480314965" header="0.31496062992125984" footer="0.31496062992125984"/>
  <pageSetup paperSize="9" scale="94" orientation="portrait" r:id="rId1"/>
  <headerFooter>
    <oddFooter>&amp;L&amp;"Arial,Standard"&amp;9&amp;K02-024Angebotsaufforderung
Starke Projekte GmbH&amp;C&amp;"Arial,Standard"&amp;9&amp;K02-024Seite &amp;P / &amp;N&amp;R&amp;"Arial,Standard"&amp;9&amp;K02-024Formluar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tabColor theme="8" tint="0.79998168889431442"/>
  </sheetPr>
  <dimension ref="A1:S521"/>
  <sheetViews>
    <sheetView defaultGridColor="0" colorId="9" zoomScale="115" zoomScaleNormal="115" workbookViewId="0">
      <selection activeCell="C12" sqref="C12:D12"/>
    </sheetView>
  </sheetViews>
  <sheetFormatPr baseColWidth="10" defaultColWidth="11.453125" defaultRowHeight="14.5" x14ac:dyDescent="0.35"/>
  <cols>
    <col min="1" max="1" width="6.7265625" style="2" customWidth="1"/>
    <col min="2" max="2" width="1.453125" style="2" customWidth="1"/>
    <col min="3" max="3" width="32.1796875" style="2" customWidth="1"/>
    <col min="4" max="4" width="58.7265625" style="2" customWidth="1"/>
    <col min="5" max="16384" width="11.453125" style="2"/>
  </cols>
  <sheetData>
    <row r="1" spans="1:19" ht="12.75" customHeight="1" x14ac:dyDescent="0.35">
      <c r="A1" s="72" t="str">
        <f>Deckblatt!C16</f>
        <v>SP25-086</v>
      </c>
      <c r="B1" s="72"/>
      <c r="C1" s="73"/>
      <c r="D1" s="71"/>
    </row>
    <row r="2" spans="1:19" ht="12.75" customHeight="1" x14ac:dyDescent="0.35">
      <c r="A2" s="89" t="str">
        <f>Deckblatt!C12</f>
        <v>Gemeinde Niederzier</v>
      </c>
      <c r="B2" s="72"/>
      <c r="C2" s="73"/>
      <c r="D2" s="71"/>
    </row>
    <row r="3" spans="1:19" ht="15" customHeight="1" x14ac:dyDescent="0.35">
      <c r="A3" s="89" t="str">
        <f>Deckblatt!C13</f>
        <v>Ellbachzentrum</v>
      </c>
      <c r="B3" s="90"/>
      <c r="C3" s="90"/>
      <c r="D3" s="90"/>
    </row>
    <row r="4" spans="1:19" ht="15" customHeight="1" x14ac:dyDescent="0.35">
      <c r="A4" s="72" t="str">
        <f>Deckblatt!C14</f>
        <v>Technische Gebäudeausrüstung</v>
      </c>
      <c r="B4" s="74"/>
      <c r="C4" s="74"/>
      <c r="D4" s="74"/>
    </row>
    <row r="5" spans="1:19" ht="6" customHeight="1" x14ac:dyDescent="0.35"/>
    <row r="6" spans="1:19" s="3" customFormat="1" ht="15" customHeight="1" x14ac:dyDescent="0.35">
      <c r="A6" s="257" t="s">
        <v>22</v>
      </c>
      <c r="B6" s="258"/>
      <c r="C6" s="258"/>
      <c r="D6" s="258"/>
      <c r="E6" s="1"/>
      <c r="F6" s="1"/>
      <c r="G6" s="2"/>
      <c r="H6" s="2"/>
      <c r="I6" s="2"/>
      <c r="J6" s="2"/>
      <c r="K6" s="2"/>
      <c r="L6" s="2"/>
      <c r="M6" s="2"/>
      <c r="N6" s="2"/>
      <c r="O6" s="2"/>
      <c r="P6" s="2"/>
      <c r="S6" s="2"/>
    </row>
    <row r="8" spans="1:19" s="1" customFormat="1" ht="15" customHeight="1" x14ac:dyDescent="0.35">
      <c r="A8" s="11" t="s">
        <v>34</v>
      </c>
      <c r="B8" s="19"/>
      <c r="C8" s="19"/>
      <c r="D8" s="53" t="str">
        <f>'1.1 Angebotsschreiben'!E15</f>
        <v>Firmenname (wird auf Blatt 1.1 eingetragen)</v>
      </c>
      <c r="E8" s="4"/>
      <c r="F8" s="4"/>
    </row>
    <row r="9" spans="1:19" s="1" customFormat="1" ht="15" customHeight="1" x14ac:dyDescent="0.35"/>
    <row r="10" spans="1:19" s="7" customFormat="1" ht="15" customHeight="1" x14ac:dyDescent="0.35">
      <c r="A10" s="277" t="s">
        <v>59</v>
      </c>
      <c r="B10" s="269"/>
      <c r="C10" s="269"/>
      <c r="D10" s="269"/>
    </row>
    <row r="11" spans="1:19" s="1" customFormat="1" ht="8.15" customHeight="1" x14ac:dyDescent="0.35"/>
    <row r="12" spans="1:19" s="1" customFormat="1" ht="15" customHeight="1" x14ac:dyDescent="0.35">
      <c r="A12" s="19" t="s">
        <v>7</v>
      </c>
      <c r="C12" s="436"/>
      <c r="D12" s="437"/>
    </row>
    <row r="13" spans="1:19" s="1" customFormat="1" ht="6" customHeight="1" x14ac:dyDescent="0.35"/>
    <row r="14" spans="1:19" s="1" customFormat="1" ht="15" customHeight="1" x14ac:dyDescent="0.35">
      <c r="A14" s="19" t="s">
        <v>0</v>
      </c>
      <c r="C14" s="436"/>
      <c r="D14" s="437"/>
    </row>
    <row r="15" spans="1:19" s="1" customFormat="1" ht="6" customHeight="1" x14ac:dyDescent="0.35"/>
    <row r="16" spans="1:19" s="1" customFormat="1" ht="15" customHeight="1" x14ac:dyDescent="0.35">
      <c r="A16" s="19" t="s">
        <v>1</v>
      </c>
      <c r="C16" s="436"/>
      <c r="D16" s="437"/>
    </row>
    <row r="17" spans="1:4" s="1" customFormat="1" ht="6" customHeight="1" x14ac:dyDescent="0.35"/>
    <row r="18" spans="1:4" s="1" customFormat="1" ht="15" customHeight="1" x14ac:dyDescent="0.35">
      <c r="A18" s="19" t="s">
        <v>2</v>
      </c>
      <c r="C18" s="436"/>
      <c r="D18" s="437"/>
    </row>
    <row r="19" spans="1:4" s="1" customFormat="1" ht="6" customHeight="1" x14ac:dyDescent="0.35"/>
    <row r="20" spans="1:4" s="1" customFormat="1" ht="15" customHeight="1" x14ac:dyDescent="0.35">
      <c r="A20" s="19" t="s">
        <v>3</v>
      </c>
      <c r="C20" s="436"/>
      <c r="D20" s="437"/>
    </row>
    <row r="21" spans="1:4" s="1" customFormat="1" ht="6" customHeight="1" x14ac:dyDescent="0.35"/>
    <row r="22" spans="1:4" s="1" customFormat="1" ht="15" customHeight="1" x14ac:dyDescent="0.35">
      <c r="A22" s="19" t="s">
        <v>4</v>
      </c>
      <c r="C22" s="436"/>
      <c r="D22" s="437"/>
    </row>
    <row r="23" spans="1:4" s="1" customFormat="1" ht="6" customHeight="1" x14ac:dyDescent="0.35"/>
    <row r="24" spans="1:4" s="1" customFormat="1" ht="15" customHeight="1" x14ac:dyDescent="0.35">
      <c r="A24" s="19" t="s">
        <v>5</v>
      </c>
      <c r="C24" s="436"/>
      <c r="D24" s="437"/>
    </row>
    <row r="25" spans="1:4" s="1" customFormat="1" ht="6" customHeight="1" x14ac:dyDescent="0.35"/>
    <row r="26" spans="1:4" s="1" customFormat="1" ht="15" customHeight="1" x14ac:dyDescent="0.35">
      <c r="A26" s="19" t="s">
        <v>6</v>
      </c>
      <c r="C26" s="436"/>
      <c r="D26" s="437"/>
    </row>
    <row r="27" spans="1:4" s="1" customFormat="1" ht="6" customHeight="1" x14ac:dyDescent="0.35"/>
    <row r="28" spans="1:4" s="1" customFormat="1" ht="15" customHeight="1" x14ac:dyDescent="0.35">
      <c r="A28" s="19" t="s">
        <v>10</v>
      </c>
      <c r="C28" s="436"/>
      <c r="D28" s="437"/>
    </row>
    <row r="29" spans="1:4" s="1" customFormat="1" ht="6" customHeight="1" x14ac:dyDescent="0.35"/>
    <row r="30" spans="1:4" s="1" customFormat="1" ht="15" customHeight="1" x14ac:dyDescent="0.35">
      <c r="A30" s="19" t="s">
        <v>23</v>
      </c>
      <c r="C30" s="436"/>
      <c r="D30" s="437"/>
    </row>
    <row r="31" spans="1:4" s="1" customFormat="1" ht="6" customHeight="1" x14ac:dyDescent="0.35"/>
    <row r="32" spans="1:4" s="1" customFormat="1" ht="15" customHeight="1" x14ac:dyDescent="0.35">
      <c r="A32" s="19" t="s">
        <v>24</v>
      </c>
      <c r="C32" s="436"/>
      <c r="D32" s="437"/>
    </row>
    <row r="33" spans="1:4" s="1" customFormat="1" ht="6" customHeight="1" x14ac:dyDescent="0.35"/>
    <row r="34" spans="1:4" s="1" customFormat="1" ht="15" customHeight="1" x14ac:dyDescent="0.35">
      <c r="A34" s="19" t="s">
        <v>25</v>
      </c>
      <c r="C34" s="436"/>
      <c r="D34" s="437"/>
    </row>
    <row r="35" spans="1:4" s="1" customFormat="1" ht="6" customHeight="1" x14ac:dyDescent="0.35"/>
    <row r="36" spans="1:4" s="1" customFormat="1" ht="15" customHeight="1" x14ac:dyDescent="0.35">
      <c r="A36" s="19" t="s">
        <v>26</v>
      </c>
      <c r="C36" s="436"/>
      <c r="D36" s="437"/>
    </row>
    <row r="37" spans="1:4" s="1" customFormat="1" ht="6" customHeight="1" x14ac:dyDescent="0.35"/>
    <row r="38" spans="1:4" s="1" customFormat="1" ht="15" customHeight="1" x14ac:dyDescent="0.35">
      <c r="A38" s="19" t="s">
        <v>27</v>
      </c>
      <c r="C38" s="436"/>
      <c r="D38" s="437"/>
    </row>
    <row r="39" spans="1:4" s="1" customFormat="1" ht="6" customHeight="1" x14ac:dyDescent="0.35"/>
    <row r="40" spans="1:4" s="1" customFormat="1" ht="15" customHeight="1" x14ac:dyDescent="0.35">
      <c r="A40" s="19" t="s">
        <v>28</v>
      </c>
      <c r="C40" s="436"/>
      <c r="D40" s="437"/>
    </row>
    <row r="41" spans="1:4" s="1" customFormat="1" ht="6" customHeight="1" x14ac:dyDescent="0.35"/>
    <row r="42" spans="1:4" s="1" customFormat="1" ht="15" customHeight="1" x14ac:dyDescent="0.35">
      <c r="A42" s="19" t="s">
        <v>29</v>
      </c>
      <c r="C42" s="436"/>
      <c r="D42" s="437"/>
    </row>
    <row r="43" spans="1:4" s="1" customFormat="1" ht="6" customHeight="1" x14ac:dyDescent="0.35"/>
    <row r="44" spans="1:4" s="1" customFormat="1" ht="15" customHeight="1" x14ac:dyDescent="0.35">
      <c r="A44" s="19" t="s">
        <v>30</v>
      </c>
      <c r="C44" s="436"/>
      <c r="D44" s="437"/>
    </row>
    <row r="45" spans="1:4" s="1" customFormat="1" ht="6" customHeight="1" x14ac:dyDescent="0.35"/>
    <row r="46" spans="1:4" s="1" customFormat="1" ht="15" customHeight="1" x14ac:dyDescent="0.35">
      <c r="A46" s="19" t="s">
        <v>31</v>
      </c>
      <c r="C46" s="436"/>
      <c r="D46" s="437"/>
    </row>
    <row r="47" spans="1:4" s="1" customFormat="1" ht="6" customHeight="1" x14ac:dyDescent="0.35"/>
    <row r="48" spans="1:4" s="1" customFormat="1" ht="15" customHeight="1" x14ac:dyDescent="0.35">
      <c r="A48" s="19" t="s">
        <v>32</v>
      </c>
      <c r="C48" s="436"/>
      <c r="D48" s="437"/>
    </row>
    <row r="49" spans="1:4" s="1" customFormat="1" ht="6" customHeight="1" x14ac:dyDescent="0.35"/>
    <row r="50" spans="1:4" s="1" customFormat="1" ht="15" customHeight="1" x14ac:dyDescent="0.35">
      <c r="A50" s="19" t="s">
        <v>33</v>
      </c>
      <c r="C50" s="436"/>
      <c r="D50" s="437"/>
    </row>
    <row r="51" spans="1:4" s="1" customFormat="1" ht="6" customHeight="1" x14ac:dyDescent="0.35"/>
    <row r="52" spans="1:4" s="1" customFormat="1" ht="15" customHeight="1" x14ac:dyDescent="0.35">
      <c r="D52" s="28"/>
    </row>
    <row r="53" spans="1:4" s="1" customFormat="1" ht="6" customHeight="1" x14ac:dyDescent="0.35"/>
    <row r="54" spans="1:4" s="1" customFormat="1" ht="15" customHeight="1" x14ac:dyDescent="0.35">
      <c r="D54" s="28"/>
    </row>
    <row r="55" spans="1:4" s="1" customFormat="1" ht="6" customHeight="1" x14ac:dyDescent="0.35"/>
    <row r="56" spans="1:4" s="1" customFormat="1" ht="15" customHeight="1" x14ac:dyDescent="0.35">
      <c r="D56" s="28"/>
    </row>
    <row r="57" spans="1:4" s="1" customFormat="1" ht="6" customHeight="1" x14ac:dyDescent="0.35"/>
    <row r="58" spans="1:4" s="1" customFormat="1" ht="15" customHeight="1" x14ac:dyDescent="0.35">
      <c r="D58" s="28"/>
    </row>
    <row r="59" spans="1:4" s="1" customFormat="1" ht="6" customHeight="1" x14ac:dyDescent="0.35"/>
    <row r="60" spans="1:4" s="1" customFormat="1" ht="15" customHeight="1" x14ac:dyDescent="0.35">
      <c r="D60" s="28"/>
    </row>
    <row r="61" spans="1:4" s="1" customFormat="1" ht="6" customHeight="1" x14ac:dyDescent="0.35"/>
    <row r="62" spans="1:4" s="1" customFormat="1" ht="15" customHeight="1" x14ac:dyDescent="0.35">
      <c r="D62" s="28"/>
    </row>
    <row r="63" spans="1:4" s="1" customFormat="1" ht="6" customHeight="1" x14ac:dyDescent="0.35"/>
    <row r="64" spans="1:4" s="1" customFormat="1" ht="15" customHeight="1" x14ac:dyDescent="0.35">
      <c r="D64" s="28"/>
    </row>
    <row r="65" spans="4:4" s="1" customFormat="1" ht="6" customHeight="1" x14ac:dyDescent="0.35"/>
    <row r="66" spans="4:4" s="1" customFormat="1" ht="15" customHeight="1" x14ac:dyDescent="0.35">
      <c r="D66" s="28"/>
    </row>
    <row r="67" spans="4:4" s="1" customFormat="1" ht="6" customHeight="1" x14ac:dyDescent="0.35"/>
    <row r="68" spans="4:4" s="1" customFormat="1" ht="15" customHeight="1" x14ac:dyDescent="0.35">
      <c r="D68" s="28"/>
    </row>
    <row r="69" spans="4:4" s="1" customFormat="1" ht="6" customHeight="1" x14ac:dyDescent="0.35"/>
    <row r="70" spans="4:4" s="1" customFormat="1" ht="15" customHeight="1" x14ac:dyDescent="0.35">
      <c r="D70" s="28"/>
    </row>
    <row r="71" spans="4:4" s="1" customFormat="1" ht="6" customHeight="1" x14ac:dyDescent="0.35"/>
    <row r="72" spans="4:4" s="1" customFormat="1" ht="15" customHeight="1" x14ac:dyDescent="0.35">
      <c r="D72" s="28"/>
    </row>
    <row r="73" spans="4:4" s="1" customFormat="1" ht="6" customHeight="1" x14ac:dyDescent="0.35"/>
    <row r="74" spans="4:4" s="1" customFormat="1" ht="15" customHeight="1" x14ac:dyDescent="0.35">
      <c r="D74" s="28"/>
    </row>
    <row r="75" spans="4:4" s="1" customFormat="1" ht="6" customHeight="1" x14ac:dyDescent="0.35"/>
    <row r="76" spans="4:4" s="1" customFormat="1" ht="15" customHeight="1" x14ac:dyDescent="0.35">
      <c r="D76" s="28"/>
    </row>
    <row r="77" spans="4:4" s="1" customFormat="1" ht="12.75" customHeight="1" x14ac:dyDescent="0.35"/>
    <row r="78" spans="4:4" s="1" customFormat="1" ht="12.75" customHeight="1" x14ac:dyDescent="0.35">
      <c r="D78" s="28"/>
    </row>
    <row r="79" spans="4:4" s="1" customFormat="1" ht="12.75" customHeight="1" x14ac:dyDescent="0.35"/>
    <row r="80" spans="4:4" s="1" customFormat="1" ht="12.75" customHeight="1" x14ac:dyDescent="0.35">
      <c r="D80" s="28"/>
    </row>
    <row r="81" s="1" customFormat="1" ht="12.75" customHeight="1" x14ac:dyDescent="0.35"/>
    <row r="82" s="1" customFormat="1" ht="12.5" x14ac:dyDescent="0.35"/>
    <row r="83" s="1" customFormat="1" ht="12.5" x14ac:dyDescent="0.35"/>
    <row r="84" s="1" customFormat="1" ht="12.5" x14ac:dyDescent="0.35"/>
    <row r="85" s="1" customFormat="1" ht="12.5" x14ac:dyDescent="0.35"/>
    <row r="86" s="1" customFormat="1" ht="12.5" x14ac:dyDescent="0.35"/>
    <row r="87" s="1" customFormat="1" ht="12.5" x14ac:dyDescent="0.35"/>
    <row r="88" s="1" customFormat="1" ht="12.5" x14ac:dyDescent="0.35"/>
    <row r="89" s="1" customFormat="1" ht="12.5" x14ac:dyDescent="0.35"/>
    <row r="90" s="1" customFormat="1" ht="12.5" x14ac:dyDescent="0.35"/>
    <row r="91" s="1" customFormat="1" ht="12.5" x14ac:dyDescent="0.35"/>
    <row r="92" s="1" customFormat="1" ht="12.5" x14ac:dyDescent="0.35"/>
    <row r="93" s="1" customFormat="1" ht="12.5" x14ac:dyDescent="0.35"/>
    <row r="94" s="1" customFormat="1" ht="12.5" x14ac:dyDescent="0.35"/>
    <row r="95" s="1" customFormat="1" ht="12.5" x14ac:dyDescent="0.35"/>
    <row r="96" s="1" customFormat="1" ht="12.5" x14ac:dyDescent="0.35"/>
    <row r="97" s="1" customFormat="1" ht="12.5" x14ac:dyDescent="0.35"/>
    <row r="98" s="1" customFormat="1" ht="12.5" x14ac:dyDescent="0.35"/>
    <row r="99" s="1" customFormat="1" ht="12.5" x14ac:dyDescent="0.35"/>
    <row r="100" s="1" customFormat="1" ht="12.5" x14ac:dyDescent="0.35"/>
    <row r="101" s="1" customFormat="1" ht="12.5" x14ac:dyDescent="0.35"/>
    <row r="102" s="1" customFormat="1" ht="12.5" x14ac:dyDescent="0.35"/>
    <row r="103" s="1" customFormat="1" ht="12.5" x14ac:dyDescent="0.35"/>
    <row r="104" s="1" customFormat="1" ht="12.5" x14ac:dyDescent="0.35"/>
    <row r="105" s="1" customFormat="1" ht="12.5" x14ac:dyDescent="0.35"/>
    <row r="106" s="1" customFormat="1" ht="12.5" x14ac:dyDescent="0.35"/>
    <row r="107" s="1" customFormat="1" ht="12.5" x14ac:dyDescent="0.35"/>
    <row r="108" s="1" customFormat="1" ht="12.5" x14ac:dyDescent="0.35"/>
    <row r="109" s="1" customFormat="1" ht="12.5" x14ac:dyDescent="0.35"/>
    <row r="110" s="1" customFormat="1" ht="12.5" x14ac:dyDescent="0.35"/>
    <row r="111" s="1" customFormat="1" ht="12.5" x14ac:dyDescent="0.35"/>
    <row r="112" s="1" customFormat="1" ht="12.5" x14ac:dyDescent="0.35"/>
    <row r="113" s="1" customFormat="1" ht="12.5" x14ac:dyDescent="0.35"/>
    <row r="114" s="1" customFormat="1" ht="12.5" x14ac:dyDescent="0.35"/>
    <row r="115" s="1" customFormat="1" ht="12.5" x14ac:dyDescent="0.35"/>
    <row r="116" s="1" customFormat="1" ht="12.5" x14ac:dyDescent="0.35"/>
    <row r="117" s="1" customFormat="1" ht="12.5" x14ac:dyDescent="0.35"/>
    <row r="118" s="1" customFormat="1" ht="12.5" x14ac:dyDescent="0.35"/>
    <row r="119" s="1" customFormat="1" ht="12.5" x14ac:dyDescent="0.35"/>
    <row r="120" s="1" customFormat="1" ht="12.5" x14ac:dyDescent="0.35"/>
    <row r="121" s="1" customFormat="1" ht="12.5" x14ac:dyDescent="0.35"/>
    <row r="122" s="1" customFormat="1" ht="12.5" x14ac:dyDescent="0.35"/>
    <row r="123" s="1" customFormat="1" ht="12.5" x14ac:dyDescent="0.35"/>
    <row r="124" s="1" customFormat="1" ht="12.5" x14ac:dyDescent="0.35"/>
    <row r="125" s="1" customFormat="1" ht="12.5" x14ac:dyDescent="0.35"/>
    <row r="126" s="1" customFormat="1" ht="12.5" x14ac:dyDescent="0.35"/>
    <row r="127" s="1" customFormat="1" ht="12.5" x14ac:dyDescent="0.35"/>
    <row r="128" s="1" customFormat="1" ht="12.5" x14ac:dyDescent="0.35"/>
    <row r="129" s="1" customFormat="1" ht="12.5" x14ac:dyDescent="0.35"/>
    <row r="130" s="1" customFormat="1" ht="12.5" x14ac:dyDescent="0.35"/>
    <row r="131" s="1" customFormat="1" ht="12.5" x14ac:dyDescent="0.35"/>
    <row r="132" s="1" customFormat="1" ht="12.5" x14ac:dyDescent="0.35"/>
    <row r="133" s="1" customFormat="1" ht="12.5" x14ac:dyDescent="0.35"/>
    <row r="134" s="1" customFormat="1" ht="12.5" x14ac:dyDescent="0.35"/>
    <row r="135" s="1" customFormat="1" ht="12.5" x14ac:dyDescent="0.35"/>
    <row r="136" s="1" customFormat="1" ht="12.5" x14ac:dyDescent="0.35"/>
    <row r="137" s="1" customFormat="1" ht="12.5" x14ac:dyDescent="0.35"/>
    <row r="138" s="1" customFormat="1" ht="12.5" x14ac:dyDescent="0.35"/>
    <row r="139" s="1" customFormat="1" ht="12.5" x14ac:dyDescent="0.35"/>
    <row r="140" s="1" customFormat="1" ht="12.5" x14ac:dyDescent="0.35"/>
    <row r="141" s="1" customFormat="1" ht="12.5" x14ac:dyDescent="0.35"/>
    <row r="142" s="1" customFormat="1" ht="12.5" x14ac:dyDescent="0.35"/>
    <row r="143" s="1" customFormat="1" ht="12.5" x14ac:dyDescent="0.35"/>
    <row r="144" s="1" customFormat="1" ht="12.5" x14ac:dyDescent="0.35"/>
    <row r="145" s="1" customFormat="1" ht="12.5" x14ac:dyDescent="0.35"/>
    <row r="146" s="1" customFormat="1" ht="12.5" x14ac:dyDescent="0.35"/>
    <row r="147" s="1" customFormat="1" ht="12.5" x14ac:dyDescent="0.35"/>
    <row r="148" s="1" customFormat="1" ht="12.5" x14ac:dyDescent="0.35"/>
    <row r="149" s="1" customFormat="1" ht="12.5" x14ac:dyDescent="0.35"/>
    <row r="150" s="1" customFormat="1" ht="12.5" x14ac:dyDescent="0.35"/>
    <row r="151" s="1" customFormat="1" ht="12.5" x14ac:dyDescent="0.35"/>
    <row r="152" s="1" customFormat="1" ht="12.5" x14ac:dyDescent="0.35"/>
    <row r="153" s="1" customFormat="1" ht="12.5" x14ac:dyDescent="0.35"/>
    <row r="154" s="1" customFormat="1" ht="12.5" x14ac:dyDescent="0.35"/>
    <row r="155" s="1" customFormat="1" ht="12.5" x14ac:dyDescent="0.35"/>
    <row r="156" s="1" customFormat="1" ht="12.5" x14ac:dyDescent="0.35"/>
    <row r="157" s="1" customFormat="1" ht="12.5" x14ac:dyDescent="0.35"/>
    <row r="158" s="1" customFormat="1" ht="12.5" x14ac:dyDescent="0.35"/>
    <row r="159" s="1" customFormat="1" ht="12.5" x14ac:dyDescent="0.35"/>
    <row r="160" s="1" customFormat="1" ht="12.5" x14ac:dyDescent="0.35"/>
    <row r="161" s="1" customFormat="1" ht="12.5" x14ac:dyDescent="0.35"/>
    <row r="162" s="1" customFormat="1" ht="12.5" x14ac:dyDescent="0.35"/>
    <row r="163" s="1" customFormat="1" ht="12.5" x14ac:dyDescent="0.35"/>
    <row r="164" s="1" customFormat="1" ht="12.5" x14ac:dyDescent="0.35"/>
    <row r="165" s="1" customFormat="1" ht="12.5" x14ac:dyDescent="0.35"/>
    <row r="166" s="1" customFormat="1" ht="12.5" x14ac:dyDescent="0.35"/>
    <row r="167" s="1" customFormat="1" ht="12.5" x14ac:dyDescent="0.35"/>
    <row r="168" s="1" customFormat="1" ht="12.5" x14ac:dyDescent="0.35"/>
    <row r="169" s="1" customFormat="1" ht="12.5" x14ac:dyDescent="0.35"/>
    <row r="170" s="1" customFormat="1" ht="12.5" x14ac:dyDescent="0.35"/>
    <row r="171" s="1" customFormat="1" ht="12.5" x14ac:dyDescent="0.35"/>
    <row r="172" s="1" customFormat="1" ht="12.5" x14ac:dyDescent="0.35"/>
    <row r="173" s="1" customFormat="1" ht="12.5" x14ac:dyDescent="0.35"/>
    <row r="174" s="1" customFormat="1" ht="12.5" x14ac:dyDescent="0.35"/>
    <row r="175" s="1" customFormat="1" ht="12.5" x14ac:dyDescent="0.35"/>
    <row r="176" s="1" customFormat="1" ht="12.5" x14ac:dyDescent="0.35"/>
    <row r="177" s="1" customFormat="1" ht="12.5" x14ac:dyDescent="0.35"/>
    <row r="178" s="1" customFormat="1" ht="12.5" x14ac:dyDescent="0.35"/>
    <row r="179" s="1" customFormat="1" ht="12.5" x14ac:dyDescent="0.35"/>
    <row r="180" s="1" customFormat="1" ht="12.5" x14ac:dyDescent="0.35"/>
    <row r="181" s="1" customFormat="1" ht="12.5" x14ac:dyDescent="0.35"/>
    <row r="182" s="1" customFormat="1" ht="12.5" x14ac:dyDescent="0.35"/>
    <row r="183" s="1" customFormat="1" ht="12.5" x14ac:dyDescent="0.35"/>
    <row r="184" s="1" customFormat="1" ht="12.5" x14ac:dyDescent="0.35"/>
    <row r="185" s="1" customFormat="1" ht="12.5" x14ac:dyDescent="0.35"/>
    <row r="186" s="1" customFormat="1" ht="12.5" x14ac:dyDescent="0.35"/>
    <row r="187" s="1" customFormat="1" ht="12.5" x14ac:dyDescent="0.35"/>
    <row r="188" s="1" customFormat="1" ht="12.5" x14ac:dyDescent="0.35"/>
    <row r="189" s="1" customFormat="1" ht="12.5" x14ac:dyDescent="0.35"/>
    <row r="190" s="1" customFormat="1" ht="12.5" x14ac:dyDescent="0.35"/>
    <row r="191" s="1" customFormat="1" ht="12.5" x14ac:dyDescent="0.35"/>
    <row r="192" s="1" customFormat="1" ht="12.5" x14ac:dyDescent="0.35"/>
    <row r="193" s="1" customFormat="1" ht="12.5" x14ac:dyDescent="0.35"/>
    <row r="194" s="1" customFormat="1" ht="12.5" x14ac:dyDescent="0.35"/>
    <row r="195" s="1" customFormat="1" ht="12.5" x14ac:dyDescent="0.35"/>
    <row r="196" s="1" customFormat="1" ht="12.5" x14ac:dyDescent="0.35"/>
    <row r="197" s="1" customFormat="1" ht="12.5" x14ac:dyDescent="0.35"/>
    <row r="198" s="1" customFormat="1" ht="12.5" x14ac:dyDescent="0.35"/>
    <row r="199" s="1" customFormat="1" ht="12.5" x14ac:dyDescent="0.35"/>
    <row r="200" s="1" customFormat="1" ht="12.5" x14ac:dyDescent="0.35"/>
    <row r="201" s="1" customFormat="1" ht="12.5" x14ac:dyDescent="0.35"/>
    <row r="202" s="1" customFormat="1" ht="12.5" x14ac:dyDescent="0.35"/>
    <row r="203" s="1" customFormat="1" ht="12.5" x14ac:dyDescent="0.35"/>
    <row r="204" s="1" customFormat="1" ht="12.5" x14ac:dyDescent="0.35"/>
    <row r="205" s="1" customFormat="1" ht="12.5" x14ac:dyDescent="0.35"/>
    <row r="206" s="1" customFormat="1" ht="12.5" x14ac:dyDescent="0.35"/>
    <row r="207" s="1" customFormat="1" ht="12.5" x14ac:dyDescent="0.35"/>
    <row r="208" s="1" customFormat="1" ht="12.5" x14ac:dyDescent="0.35"/>
    <row r="209" s="1" customFormat="1" ht="12.5" x14ac:dyDescent="0.35"/>
    <row r="210" s="1" customFormat="1" ht="12.5" x14ac:dyDescent="0.35"/>
    <row r="211" s="1" customFormat="1" ht="12.5" x14ac:dyDescent="0.35"/>
    <row r="212" s="1" customFormat="1" ht="12.5" x14ac:dyDescent="0.35"/>
    <row r="213" s="1" customFormat="1" ht="12.5" x14ac:dyDescent="0.35"/>
    <row r="214" s="1" customFormat="1" ht="12.5" x14ac:dyDescent="0.35"/>
    <row r="215" s="1" customFormat="1" ht="12.5" x14ac:dyDescent="0.35"/>
    <row r="216" s="1" customFormat="1" ht="12.5" x14ac:dyDescent="0.35"/>
    <row r="217" s="1" customFormat="1" ht="12.5" x14ac:dyDescent="0.35"/>
    <row r="218" s="1" customFormat="1" ht="12.5" x14ac:dyDescent="0.35"/>
    <row r="219" s="1" customFormat="1" ht="12.5" x14ac:dyDescent="0.35"/>
    <row r="220" s="1" customFormat="1" ht="12.5" x14ac:dyDescent="0.35"/>
    <row r="221" s="1" customFormat="1" ht="12.5" x14ac:dyDescent="0.35"/>
    <row r="222" s="1" customFormat="1" ht="12.5" x14ac:dyDescent="0.35"/>
    <row r="223" s="1" customFormat="1" ht="12.5" x14ac:dyDescent="0.35"/>
    <row r="224" s="1" customFormat="1" ht="12.5" x14ac:dyDescent="0.35"/>
    <row r="225" s="1" customFormat="1" ht="12.5" x14ac:dyDescent="0.35"/>
    <row r="226" s="1" customFormat="1" ht="12.5" x14ac:dyDescent="0.35"/>
    <row r="227" s="1" customFormat="1" ht="12.5" x14ac:dyDescent="0.35"/>
    <row r="228" s="1" customFormat="1" ht="12.5" x14ac:dyDescent="0.35"/>
    <row r="229" s="1" customFormat="1" ht="12.5" x14ac:dyDescent="0.35"/>
    <row r="230" s="1" customFormat="1" ht="12.5" x14ac:dyDescent="0.35"/>
    <row r="231" s="1" customFormat="1" ht="12.5" x14ac:dyDescent="0.35"/>
    <row r="232" s="1" customFormat="1" ht="12.5" x14ac:dyDescent="0.35"/>
    <row r="233" s="1" customFormat="1" ht="12.5" x14ac:dyDescent="0.35"/>
    <row r="234" s="1" customFormat="1" ht="12.5" x14ac:dyDescent="0.35"/>
    <row r="235" s="1" customFormat="1" ht="12.5" x14ac:dyDescent="0.35"/>
    <row r="236" s="1" customFormat="1" ht="12.5" x14ac:dyDescent="0.35"/>
    <row r="237" s="1" customFormat="1" ht="12.5" x14ac:dyDescent="0.35"/>
    <row r="238" s="1" customFormat="1" ht="12.5" x14ac:dyDescent="0.35"/>
    <row r="239" s="1" customFormat="1" ht="12.5" x14ac:dyDescent="0.35"/>
    <row r="240" s="1" customFormat="1" ht="12.5" x14ac:dyDescent="0.35"/>
    <row r="241" s="1" customFormat="1" ht="12.5" x14ac:dyDescent="0.35"/>
    <row r="242" s="1" customFormat="1" ht="12.5" x14ac:dyDescent="0.35"/>
    <row r="243" s="1" customFormat="1" ht="12.5" x14ac:dyDescent="0.35"/>
    <row r="244" s="1" customFormat="1" ht="12.5" x14ac:dyDescent="0.35"/>
    <row r="245" s="1" customFormat="1" ht="12.5" x14ac:dyDescent="0.35"/>
    <row r="246" s="1" customFormat="1" ht="12.5" x14ac:dyDescent="0.35"/>
    <row r="247" s="1" customFormat="1" ht="12.5" x14ac:dyDescent="0.35"/>
    <row r="248" s="1" customFormat="1" ht="12.5" x14ac:dyDescent="0.35"/>
    <row r="249" s="1" customFormat="1" ht="12.5" x14ac:dyDescent="0.35"/>
    <row r="250" s="1" customFormat="1" ht="12.5" x14ac:dyDescent="0.35"/>
    <row r="251" s="1" customFormat="1" ht="12.5" x14ac:dyDescent="0.35"/>
    <row r="252" s="1" customFormat="1" ht="12.5" x14ac:dyDescent="0.35"/>
    <row r="253" s="1" customFormat="1" ht="12.5" x14ac:dyDescent="0.35"/>
    <row r="254" s="1" customFormat="1" ht="12.5" x14ac:dyDescent="0.35"/>
    <row r="255" s="1" customFormat="1" ht="12.5" x14ac:dyDescent="0.35"/>
    <row r="256" s="1" customFormat="1" ht="12.5" x14ac:dyDescent="0.35"/>
    <row r="257" s="1" customFormat="1" ht="12.5" x14ac:dyDescent="0.35"/>
    <row r="258" s="1" customFormat="1" ht="12.5" x14ac:dyDescent="0.35"/>
    <row r="259" s="1" customFormat="1" ht="12.5" x14ac:dyDescent="0.35"/>
    <row r="260" s="1" customFormat="1" ht="12.5" x14ac:dyDescent="0.35"/>
    <row r="261" s="1" customFormat="1" ht="12.5" x14ac:dyDescent="0.35"/>
    <row r="262" s="1" customFormat="1" ht="12.5" x14ac:dyDescent="0.35"/>
    <row r="263" s="1" customFormat="1" ht="12.5" x14ac:dyDescent="0.35"/>
    <row r="264" s="1" customFormat="1" ht="12.5" x14ac:dyDescent="0.35"/>
    <row r="265" s="1" customFormat="1" ht="12.5" x14ac:dyDescent="0.35"/>
    <row r="266" s="1" customFormat="1" ht="12.5" x14ac:dyDescent="0.35"/>
    <row r="267" s="1" customFormat="1" ht="12.5" x14ac:dyDescent="0.35"/>
    <row r="268" s="1" customFormat="1" ht="12.5" x14ac:dyDescent="0.35"/>
    <row r="269" s="1" customFormat="1" ht="12.5" x14ac:dyDescent="0.35"/>
    <row r="270" s="1" customFormat="1" ht="12.5" x14ac:dyDescent="0.35"/>
    <row r="271" s="1" customFormat="1" ht="12.5" x14ac:dyDescent="0.35"/>
    <row r="272" s="1" customFormat="1" ht="12.5" x14ac:dyDescent="0.35"/>
    <row r="273" s="1" customFormat="1" ht="12.5" x14ac:dyDescent="0.35"/>
    <row r="274" s="1" customFormat="1" ht="12.5" x14ac:dyDescent="0.35"/>
    <row r="275" s="1" customFormat="1" ht="12.5" x14ac:dyDescent="0.35"/>
    <row r="276" s="1" customFormat="1" ht="12.5" x14ac:dyDescent="0.35"/>
    <row r="277" s="1" customFormat="1" ht="12.5" x14ac:dyDescent="0.35"/>
    <row r="278" s="1" customFormat="1" ht="12.5" x14ac:dyDescent="0.35"/>
    <row r="279" s="1" customFormat="1" ht="12.5" x14ac:dyDescent="0.35"/>
    <row r="280" s="1" customFormat="1" ht="12.5" x14ac:dyDescent="0.35"/>
    <row r="281" s="1" customFormat="1" ht="12.5" x14ac:dyDescent="0.35"/>
    <row r="282" s="1" customFormat="1" ht="12.5" x14ac:dyDescent="0.35"/>
    <row r="283" s="1" customFormat="1" ht="12.5" x14ac:dyDescent="0.35"/>
    <row r="284" s="1" customFormat="1" ht="12.5" x14ac:dyDescent="0.35"/>
    <row r="285" s="1" customFormat="1" ht="12.5" x14ac:dyDescent="0.35"/>
    <row r="286" s="1" customFormat="1" ht="12.5" x14ac:dyDescent="0.35"/>
    <row r="287" s="1" customFormat="1" ht="12.5" x14ac:dyDescent="0.35"/>
    <row r="288" s="1" customFormat="1" ht="12.5" x14ac:dyDescent="0.35"/>
    <row r="289" s="1" customFormat="1" ht="12.5" x14ac:dyDescent="0.35"/>
    <row r="290" s="1" customFormat="1" ht="12.5" x14ac:dyDescent="0.35"/>
    <row r="291" s="1" customFormat="1" ht="12.5" x14ac:dyDescent="0.35"/>
    <row r="292" s="1" customFormat="1" ht="12.5" x14ac:dyDescent="0.35"/>
    <row r="293" s="1" customFormat="1" ht="12.5" x14ac:dyDescent="0.35"/>
    <row r="294" s="1" customFormat="1" ht="12.5" x14ac:dyDescent="0.35"/>
    <row r="295" s="1" customFormat="1" ht="12.5" x14ac:dyDescent="0.35"/>
    <row r="296" s="1" customFormat="1" ht="12.5" x14ac:dyDescent="0.35"/>
    <row r="297" s="1" customFormat="1" ht="12.5" x14ac:dyDescent="0.35"/>
    <row r="298" s="1" customFormat="1" ht="12.5" x14ac:dyDescent="0.35"/>
    <row r="299" s="1" customFormat="1" ht="12.5" x14ac:dyDescent="0.35"/>
    <row r="300" s="1" customFormat="1" ht="12.5" x14ac:dyDescent="0.35"/>
    <row r="301" s="1" customFormat="1" ht="12.5" x14ac:dyDescent="0.35"/>
    <row r="302" s="1" customFormat="1" ht="12.5" x14ac:dyDescent="0.35"/>
    <row r="303" s="1" customFormat="1" ht="12.5" x14ac:dyDescent="0.35"/>
    <row r="304" s="1" customFormat="1" ht="12.5" x14ac:dyDescent="0.35"/>
    <row r="305" s="1" customFormat="1" ht="12.5" x14ac:dyDescent="0.35"/>
    <row r="306" s="1" customFormat="1" ht="12.5" x14ac:dyDescent="0.35"/>
    <row r="307" s="1" customFormat="1" ht="12.5" x14ac:dyDescent="0.35"/>
    <row r="308" s="1" customFormat="1" ht="12.5" x14ac:dyDescent="0.35"/>
    <row r="309" s="1" customFormat="1" ht="12.5" x14ac:dyDescent="0.35"/>
    <row r="310" s="1" customFormat="1" ht="12.5" x14ac:dyDescent="0.35"/>
    <row r="311" s="1" customFormat="1" ht="12.5" x14ac:dyDescent="0.35"/>
    <row r="312" s="1" customFormat="1" ht="12.5" x14ac:dyDescent="0.35"/>
    <row r="313" s="1" customFormat="1" ht="12.5" x14ac:dyDescent="0.35"/>
    <row r="314" s="1" customFormat="1" ht="12.5" x14ac:dyDescent="0.35"/>
    <row r="315" s="1" customFormat="1" ht="12.5" x14ac:dyDescent="0.35"/>
    <row r="316" s="1" customFormat="1" ht="12.5" x14ac:dyDescent="0.35"/>
    <row r="317" s="1" customFormat="1" ht="12.5" x14ac:dyDescent="0.35"/>
    <row r="318" s="1" customFormat="1" ht="12.5" x14ac:dyDescent="0.35"/>
    <row r="319" s="1" customFormat="1" ht="12.5" x14ac:dyDescent="0.35"/>
    <row r="320" s="1" customFormat="1" ht="12.5" x14ac:dyDescent="0.35"/>
    <row r="321" s="1" customFormat="1" ht="12.5" x14ac:dyDescent="0.35"/>
    <row r="322" s="1" customFormat="1" ht="12.5" x14ac:dyDescent="0.35"/>
    <row r="323" s="1" customFormat="1" ht="12.5" x14ac:dyDescent="0.35"/>
    <row r="324" s="1" customFormat="1" ht="12.5" x14ac:dyDescent="0.35"/>
    <row r="325" s="1" customFormat="1" ht="12.5" x14ac:dyDescent="0.35"/>
    <row r="326" s="1" customFormat="1" ht="12.5" x14ac:dyDescent="0.35"/>
    <row r="327" s="1" customFormat="1" ht="12.5" x14ac:dyDescent="0.35"/>
    <row r="328" s="1" customFormat="1" ht="12.5" x14ac:dyDescent="0.35"/>
    <row r="329" s="1" customFormat="1" ht="12.5" x14ac:dyDescent="0.35"/>
    <row r="330" s="1" customFormat="1" ht="12.5" x14ac:dyDescent="0.35"/>
    <row r="331" s="1" customFormat="1" ht="12.5" x14ac:dyDescent="0.35"/>
    <row r="332" s="1" customFormat="1" ht="12.5" x14ac:dyDescent="0.35"/>
    <row r="333" s="1" customFormat="1" ht="12.5" x14ac:dyDescent="0.35"/>
    <row r="334" s="1" customFormat="1" ht="12.5" x14ac:dyDescent="0.35"/>
    <row r="335" s="1" customFormat="1" ht="12.5" x14ac:dyDescent="0.35"/>
    <row r="336" s="1" customFormat="1" ht="12.5" x14ac:dyDescent="0.35"/>
    <row r="337" s="1" customFormat="1" ht="12.5" x14ac:dyDescent="0.35"/>
    <row r="338" s="1" customFormat="1" ht="12.5" x14ac:dyDescent="0.35"/>
    <row r="339" s="1" customFormat="1" ht="12.5" x14ac:dyDescent="0.35"/>
    <row r="340" s="1" customFormat="1" ht="12.5" x14ac:dyDescent="0.35"/>
    <row r="341" s="1" customFormat="1" ht="12.5" x14ac:dyDescent="0.35"/>
    <row r="342" s="1" customFormat="1" ht="12.5" x14ac:dyDescent="0.35"/>
    <row r="343" s="1" customFormat="1" ht="12.5" x14ac:dyDescent="0.35"/>
    <row r="344" s="1" customFormat="1" ht="12.5" x14ac:dyDescent="0.35"/>
    <row r="345" s="1" customFormat="1" ht="12.5" x14ac:dyDescent="0.35"/>
    <row r="346" s="1" customFormat="1" ht="12.5" x14ac:dyDescent="0.35"/>
    <row r="347" s="1" customFormat="1" ht="12.5" x14ac:dyDescent="0.35"/>
    <row r="348" s="1" customFormat="1" ht="12.5" x14ac:dyDescent="0.35"/>
    <row r="349" s="1" customFormat="1" ht="12.5" x14ac:dyDescent="0.35"/>
    <row r="350" s="1" customFormat="1" ht="12.5" x14ac:dyDescent="0.35"/>
    <row r="351" s="1" customFormat="1" ht="12.5" x14ac:dyDescent="0.35"/>
    <row r="352" s="1" customFormat="1" ht="12.5" x14ac:dyDescent="0.35"/>
    <row r="353" s="1" customFormat="1" ht="12.5" x14ac:dyDescent="0.35"/>
    <row r="354" s="1" customFormat="1" ht="12.5" x14ac:dyDescent="0.35"/>
    <row r="355" s="1" customFormat="1" ht="12.5" x14ac:dyDescent="0.35"/>
    <row r="356" s="1" customFormat="1" ht="12.5" x14ac:dyDescent="0.35"/>
    <row r="357" s="1" customFormat="1" ht="12.5" x14ac:dyDescent="0.35"/>
    <row r="358" s="1" customFormat="1" ht="12.5" x14ac:dyDescent="0.35"/>
    <row r="359" s="1" customFormat="1" ht="12.5" x14ac:dyDescent="0.35"/>
    <row r="360" s="1" customFormat="1" ht="12.5" x14ac:dyDescent="0.35"/>
    <row r="361" s="1" customFormat="1" ht="12.5" x14ac:dyDescent="0.35"/>
    <row r="362" s="1" customFormat="1" ht="12.5" x14ac:dyDescent="0.35"/>
    <row r="363" s="1" customFormat="1" ht="12.5" x14ac:dyDescent="0.35"/>
    <row r="364" s="1" customFormat="1" ht="12.5" x14ac:dyDescent="0.35"/>
    <row r="365" s="1" customFormat="1" ht="12.5" x14ac:dyDescent="0.35"/>
    <row r="366" s="1" customFormat="1" ht="12.5" x14ac:dyDescent="0.35"/>
    <row r="367" s="1" customFormat="1" ht="12.5" x14ac:dyDescent="0.35"/>
    <row r="368" s="1" customFormat="1" ht="12.5" x14ac:dyDescent="0.35"/>
    <row r="369" s="1" customFormat="1" ht="12.5" x14ac:dyDescent="0.35"/>
    <row r="370" s="1" customFormat="1" ht="12.5" x14ac:dyDescent="0.35"/>
    <row r="371" s="1" customFormat="1" ht="12.5" x14ac:dyDescent="0.35"/>
    <row r="372" s="1" customFormat="1" ht="12.5" x14ac:dyDescent="0.35"/>
    <row r="373" s="1" customFormat="1" ht="12.5" x14ac:dyDescent="0.35"/>
    <row r="374" s="1" customFormat="1" ht="12.5" x14ac:dyDescent="0.35"/>
    <row r="375" s="1" customFormat="1" ht="12.5" x14ac:dyDescent="0.35"/>
    <row r="376" s="1" customFormat="1" ht="12.5" x14ac:dyDescent="0.35"/>
    <row r="377" s="1" customFormat="1" ht="12.5" x14ac:dyDescent="0.35"/>
    <row r="378" s="1" customFormat="1" ht="12.5" x14ac:dyDescent="0.35"/>
    <row r="379" s="1" customFormat="1" ht="12.5" x14ac:dyDescent="0.35"/>
    <row r="380" s="1" customFormat="1" ht="12.5" x14ac:dyDescent="0.35"/>
    <row r="381" s="1" customFormat="1" ht="12.5" x14ac:dyDescent="0.35"/>
    <row r="382" s="1" customFormat="1" ht="12.5" x14ac:dyDescent="0.35"/>
    <row r="383" s="1" customFormat="1" ht="12.5" x14ac:dyDescent="0.35"/>
    <row r="384" s="1" customFormat="1" ht="12.5" x14ac:dyDescent="0.35"/>
    <row r="385" s="1" customFormat="1" ht="12.5" x14ac:dyDescent="0.35"/>
    <row r="386" s="1" customFormat="1" ht="12.5" x14ac:dyDescent="0.35"/>
    <row r="387" s="1" customFormat="1" ht="12.5" x14ac:dyDescent="0.35"/>
    <row r="388" s="1" customFormat="1" ht="12.5" x14ac:dyDescent="0.35"/>
    <row r="389" s="1" customFormat="1" ht="12.5" x14ac:dyDescent="0.35"/>
    <row r="390" s="1" customFormat="1" ht="12.5" x14ac:dyDescent="0.35"/>
    <row r="391" s="1" customFormat="1" ht="12.5" x14ac:dyDescent="0.35"/>
    <row r="392" s="1" customFormat="1" ht="12.5" x14ac:dyDescent="0.35"/>
    <row r="393" s="1" customFormat="1" ht="12.5" x14ac:dyDescent="0.35"/>
    <row r="394" s="1" customFormat="1" ht="12.5" x14ac:dyDescent="0.35"/>
    <row r="395" s="1" customFormat="1" ht="12.5" x14ac:dyDescent="0.35"/>
    <row r="396" s="1" customFormat="1" ht="12.5" x14ac:dyDescent="0.35"/>
    <row r="397" s="1" customFormat="1" ht="12.5" x14ac:dyDescent="0.35"/>
    <row r="398" s="1" customFormat="1" ht="12.5" x14ac:dyDescent="0.35"/>
    <row r="399" s="1" customFormat="1" ht="12.5" x14ac:dyDescent="0.35"/>
    <row r="400" s="1" customFormat="1" ht="12.5" x14ac:dyDescent="0.35"/>
    <row r="401" s="1" customFormat="1" ht="12.5" x14ac:dyDescent="0.35"/>
    <row r="402" s="1" customFormat="1" ht="12.5" x14ac:dyDescent="0.35"/>
    <row r="403" s="1" customFormat="1" ht="12.5" x14ac:dyDescent="0.35"/>
    <row r="404" s="1" customFormat="1" ht="12.5" x14ac:dyDescent="0.35"/>
    <row r="405" s="1" customFormat="1" ht="12.5" x14ac:dyDescent="0.35"/>
    <row r="406" s="1" customFormat="1" ht="12.5" x14ac:dyDescent="0.35"/>
    <row r="407" s="1" customFormat="1" ht="12.5" x14ac:dyDescent="0.35"/>
    <row r="408" s="1" customFormat="1" ht="12.5" x14ac:dyDescent="0.35"/>
    <row r="409" s="1" customFormat="1" ht="12.5" x14ac:dyDescent="0.35"/>
    <row r="410" s="1" customFormat="1" ht="12.5" x14ac:dyDescent="0.35"/>
    <row r="411" s="1" customFormat="1" ht="12.5" x14ac:dyDescent="0.35"/>
    <row r="412" s="1" customFormat="1" ht="12.5" x14ac:dyDescent="0.35"/>
    <row r="413" s="1" customFormat="1" ht="12.5" x14ac:dyDescent="0.35"/>
    <row r="414" s="1" customFormat="1" ht="12.5" x14ac:dyDescent="0.35"/>
    <row r="415" s="1" customFormat="1" ht="12.5" x14ac:dyDescent="0.35"/>
    <row r="416" s="1" customFormat="1" ht="12.5" x14ac:dyDescent="0.35"/>
    <row r="417" s="1" customFormat="1" ht="12.5" x14ac:dyDescent="0.35"/>
    <row r="418" s="1" customFormat="1" ht="12.5" x14ac:dyDescent="0.35"/>
    <row r="419" s="1" customFormat="1" ht="12.5" x14ac:dyDescent="0.35"/>
    <row r="420" s="1" customFormat="1" ht="12.5" x14ac:dyDescent="0.35"/>
    <row r="421" s="1" customFormat="1" ht="12.5" x14ac:dyDescent="0.35"/>
    <row r="422" s="1" customFormat="1" ht="12.5" x14ac:dyDescent="0.35"/>
    <row r="423" s="1" customFormat="1" ht="12.5" x14ac:dyDescent="0.35"/>
    <row r="424" s="1" customFormat="1" ht="12.5" x14ac:dyDescent="0.35"/>
    <row r="425" s="1" customFormat="1" ht="12.5" x14ac:dyDescent="0.35"/>
    <row r="426" s="1" customFormat="1" ht="12.5" x14ac:dyDescent="0.35"/>
    <row r="427" s="1" customFormat="1" ht="12.5" x14ac:dyDescent="0.35"/>
    <row r="428" s="1" customFormat="1" ht="12.5" x14ac:dyDescent="0.35"/>
    <row r="429" s="1" customFormat="1" ht="12.5" x14ac:dyDescent="0.35"/>
    <row r="430" s="1" customFormat="1" ht="12.5" x14ac:dyDescent="0.35"/>
    <row r="431" s="1" customFormat="1" ht="12.5" x14ac:dyDescent="0.35"/>
    <row r="432" s="1" customFormat="1" ht="12.5" x14ac:dyDescent="0.35"/>
    <row r="433" s="1" customFormat="1" ht="12.5" x14ac:dyDescent="0.35"/>
    <row r="434" s="1" customFormat="1" ht="12.5" x14ac:dyDescent="0.35"/>
    <row r="435" s="1" customFormat="1" ht="12.5" x14ac:dyDescent="0.35"/>
    <row r="436" s="1" customFormat="1" ht="12.5" x14ac:dyDescent="0.35"/>
    <row r="437" s="1" customFormat="1" ht="12.5" x14ac:dyDescent="0.35"/>
    <row r="438" s="1" customFormat="1" ht="12.5" x14ac:dyDescent="0.35"/>
    <row r="439" s="1" customFormat="1" ht="12.5" x14ac:dyDescent="0.35"/>
    <row r="440" s="1" customFormat="1" ht="12.5" x14ac:dyDescent="0.35"/>
    <row r="441" s="1" customFormat="1" ht="12.5" x14ac:dyDescent="0.35"/>
    <row r="442" s="1" customFormat="1" ht="12.5" x14ac:dyDescent="0.35"/>
    <row r="443" s="1" customFormat="1" ht="12.5" x14ac:dyDescent="0.35"/>
    <row r="444" s="1" customFormat="1" ht="12.5" x14ac:dyDescent="0.35"/>
    <row r="445" s="1" customFormat="1" ht="12.5" x14ac:dyDescent="0.35"/>
    <row r="446" s="1" customFormat="1" ht="12.5" x14ac:dyDescent="0.35"/>
    <row r="447" s="1" customFormat="1" ht="12.5" x14ac:dyDescent="0.35"/>
    <row r="448" s="1" customFormat="1" ht="12.5" x14ac:dyDescent="0.35"/>
    <row r="449" s="1" customFormat="1" ht="12.5" x14ac:dyDescent="0.35"/>
    <row r="450" s="1" customFormat="1" ht="12.5" x14ac:dyDescent="0.35"/>
    <row r="451" s="1" customFormat="1" ht="12.5" x14ac:dyDescent="0.35"/>
    <row r="452" s="1" customFormat="1" ht="12.5" x14ac:dyDescent="0.35"/>
    <row r="453" s="1" customFormat="1" ht="12.5" x14ac:dyDescent="0.35"/>
    <row r="454" s="1" customFormat="1" ht="12.5" x14ac:dyDescent="0.35"/>
    <row r="455" s="1" customFormat="1" ht="12.5" x14ac:dyDescent="0.35"/>
    <row r="456" s="1" customFormat="1" ht="12.5" x14ac:dyDescent="0.35"/>
    <row r="457" s="1" customFormat="1" ht="12.5" x14ac:dyDescent="0.35"/>
    <row r="458" s="1" customFormat="1" ht="12.5" x14ac:dyDescent="0.35"/>
    <row r="459" s="1" customFormat="1" ht="12.5" x14ac:dyDescent="0.35"/>
    <row r="460" s="1" customFormat="1" ht="12.5" x14ac:dyDescent="0.35"/>
    <row r="461" s="1" customFormat="1" ht="12.5" x14ac:dyDescent="0.35"/>
    <row r="462" s="1" customFormat="1" ht="12.5" x14ac:dyDescent="0.35"/>
    <row r="463" s="1" customFormat="1" ht="12.5" x14ac:dyDescent="0.35"/>
    <row r="464" s="1" customFormat="1" ht="12.5" x14ac:dyDescent="0.35"/>
    <row r="465" s="1" customFormat="1" ht="12.5" x14ac:dyDescent="0.35"/>
    <row r="466" s="1" customFormat="1" ht="12.5" x14ac:dyDescent="0.35"/>
    <row r="467" s="1" customFormat="1" ht="12.5" x14ac:dyDescent="0.35"/>
    <row r="468" s="1" customFormat="1" ht="12.5" x14ac:dyDescent="0.35"/>
    <row r="469" s="1" customFormat="1" ht="12.5" x14ac:dyDescent="0.35"/>
    <row r="470" s="1" customFormat="1" ht="12.5" x14ac:dyDescent="0.35"/>
    <row r="471" s="1" customFormat="1" ht="12.5" x14ac:dyDescent="0.35"/>
    <row r="472" s="1" customFormat="1" ht="12.5" x14ac:dyDescent="0.35"/>
    <row r="473" s="1" customFormat="1" ht="12.5" x14ac:dyDescent="0.35"/>
    <row r="474" s="1" customFormat="1" ht="12.5" x14ac:dyDescent="0.35"/>
    <row r="475" s="1" customFormat="1" ht="12.5" x14ac:dyDescent="0.35"/>
    <row r="476" s="1" customFormat="1" ht="12.5" x14ac:dyDescent="0.35"/>
    <row r="477" s="1" customFormat="1" ht="12.5" x14ac:dyDescent="0.35"/>
    <row r="478" s="1" customFormat="1" ht="12.5" x14ac:dyDescent="0.35"/>
    <row r="479" s="1" customFormat="1" ht="12.5" x14ac:dyDescent="0.35"/>
    <row r="480" s="1" customFormat="1" ht="12.5" x14ac:dyDescent="0.35"/>
    <row r="481" s="1" customFormat="1" ht="12.5" x14ac:dyDescent="0.35"/>
    <row r="482" s="1" customFormat="1" ht="12.5" x14ac:dyDescent="0.35"/>
    <row r="483" s="1" customFormat="1" ht="12.5" x14ac:dyDescent="0.35"/>
    <row r="484" s="1" customFormat="1" ht="12.5" x14ac:dyDescent="0.35"/>
    <row r="485" s="1" customFormat="1" ht="12.5" x14ac:dyDescent="0.35"/>
    <row r="486" s="1" customFormat="1" ht="12.5" x14ac:dyDescent="0.35"/>
    <row r="487" s="1" customFormat="1" ht="12.5" x14ac:dyDescent="0.35"/>
    <row r="488" s="1" customFormat="1" ht="12.5" x14ac:dyDescent="0.35"/>
    <row r="489" s="1" customFormat="1" ht="12.5" x14ac:dyDescent="0.35"/>
    <row r="490" s="1" customFormat="1" ht="12.5" x14ac:dyDescent="0.35"/>
    <row r="491" s="1" customFormat="1" ht="12.5" x14ac:dyDescent="0.35"/>
    <row r="492" s="1" customFormat="1" ht="12.5" x14ac:dyDescent="0.35"/>
    <row r="493" s="1" customFormat="1" ht="12.5" x14ac:dyDescent="0.35"/>
    <row r="494" s="1" customFormat="1" ht="12.5" x14ac:dyDescent="0.35"/>
    <row r="495" s="1" customFormat="1" ht="12.5" x14ac:dyDescent="0.35"/>
    <row r="496" s="1" customFormat="1" ht="12.5" x14ac:dyDescent="0.35"/>
    <row r="497" s="1" customFormat="1" ht="12.5" x14ac:dyDescent="0.35"/>
    <row r="498" s="1" customFormat="1" ht="12.5" x14ac:dyDescent="0.35"/>
    <row r="499" s="1" customFormat="1" ht="12.5" x14ac:dyDescent="0.35"/>
    <row r="500" s="1" customFormat="1" ht="12.5" x14ac:dyDescent="0.35"/>
    <row r="501" s="1" customFormat="1" ht="12.5" x14ac:dyDescent="0.35"/>
    <row r="502" s="1" customFormat="1" ht="12.5" x14ac:dyDescent="0.35"/>
    <row r="503" s="1" customFormat="1" ht="12.5" x14ac:dyDescent="0.35"/>
    <row r="504" s="1" customFormat="1" ht="12.5" x14ac:dyDescent="0.35"/>
    <row r="505" s="1" customFormat="1" ht="12.5" x14ac:dyDescent="0.35"/>
    <row r="506" s="1" customFormat="1" ht="12.5" x14ac:dyDescent="0.35"/>
    <row r="507" s="1" customFormat="1" ht="12.5" x14ac:dyDescent="0.35"/>
    <row r="508" s="1" customFormat="1" ht="12.5" x14ac:dyDescent="0.35"/>
    <row r="509" s="1" customFormat="1" ht="12.5" x14ac:dyDescent="0.35"/>
    <row r="510" s="1" customFormat="1" ht="12.5" x14ac:dyDescent="0.35"/>
    <row r="511" s="1" customFormat="1" ht="12.5" x14ac:dyDescent="0.35"/>
    <row r="512" s="1" customFormat="1" ht="12.5" x14ac:dyDescent="0.35"/>
    <row r="513" s="1" customFormat="1" ht="12.5" x14ac:dyDescent="0.35"/>
    <row r="514" s="1" customFormat="1" ht="12.5" x14ac:dyDescent="0.35"/>
    <row r="515" s="1" customFormat="1" ht="12.5" x14ac:dyDescent="0.35"/>
    <row r="516" s="1" customFormat="1" ht="12.5" x14ac:dyDescent="0.35"/>
    <row r="517" s="1" customFormat="1" ht="12.5" x14ac:dyDescent="0.35"/>
    <row r="518" s="1" customFormat="1" ht="12.5" x14ac:dyDescent="0.35"/>
    <row r="519" s="1" customFormat="1" ht="12.5" x14ac:dyDescent="0.35"/>
    <row r="520" s="1" customFormat="1" ht="12.5" x14ac:dyDescent="0.35"/>
    <row r="521" s="1" customFormat="1" ht="12.5" x14ac:dyDescent="0.35"/>
  </sheetData>
  <sheetProtection algorithmName="SHA-512" hashValue="CvTsLPUFHMxbj2tTMiQtV3qPdVjg1VKQPBuAH+czfcKh5eYaIjczOfzIcf7xPewX0hhiwtO+2vuFcVnES7dPTA==" saltValue="KpTU3Z5GAqY76E59YeSMtA==" spinCount="100000" sheet="1" selectLockedCells="1"/>
  <mergeCells count="22">
    <mergeCell ref="C48:D48"/>
    <mergeCell ref="C50:D50"/>
    <mergeCell ref="C24:D24"/>
    <mergeCell ref="C26:D26"/>
    <mergeCell ref="C28:D28"/>
    <mergeCell ref="C30:D30"/>
    <mergeCell ref="C32:D32"/>
    <mergeCell ref="C34:D34"/>
    <mergeCell ref="C36:D36"/>
    <mergeCell ref="C38:D38"/>
    <mergeCell ref="C40:D40"/>
    <mergeCell ref="C42:D42"/>
    <mergeCell ref="C18:D18"/>
    <mergeCell ref="C20:D20"/>
    <mergeCell ref="C22:D22"/>
    <mergeCell ref="C44:D44"/>
    <mergeCell ref="C46:D46"/>
    <mergeCell ref="A10:D10"/>
    <mergeCell ref="A6:D6"/>
    <mergeCell ref="C12:D12"/>
    <mergeCell ref="C14:D14"/>
    <mergeCell ref="C16:D16"/>
  </mergeCells>
  <printOptions horizontalCentered="1"/>
  <pageMargins left="0.6692913385826772" right="0.47244094488188981" top="0.70866141732283472" bottom="0.70866141732283472" header="0.31496062992125984" footer="0.31496062992125984"/>
  <pageSetup paperSize="9" scale="91" fitToHeight="13" orientation="portrait" r:id="rId1"/>
  <headerFooter>
    <oddFooter>&amp;L&amp;8&amp;K00-033Angebotsaufforderung
Starke Projekte GmbH&amp;C&amp;8&amp;K00-030Seite &amp;P/&amp;N&amp;R&amp;8&amp;K00-034Formular
&amp;A</oddFooter>
  </headerFooter>
  <colBreaks count="1" manualBreakCount="1">
    <brk id="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
    <tabColor theme="1" tint="0.249977111117893"/>
  </sheetPr>
  <dimension ref="A1:S64"/>
  <sheetViews>
    <sheetView defaultGridColor="0" colorId="9" zoomScale="115" zoomScaleNormal="115" workbookViewId="0">
      <selection activeCell="A5" sqref="A5"/>
    </sheetView>
  </sheetViews>
  <sheetFormatPr baseColWidth="10" defaultColWidth="11.453125" defaultRowHeight="14.5" x14ac:dyDescent="0.35"/>
  <cols>
    <col min="1" max="1" width="3.7265625" style="2" customWidth="1"/>
    <col min="2" max="2" width="13.54296875" style="2" customWidth="1"/>
    <col min="3" max="3" width="12.81640625" style="2" customWidth="1"/>
    <col min="4" max="4" width="58.7265625" style="2" customWidth="1"/>
    <col min="5" max="16384" width="11.453125" style="2"/>
  </cols>
  <sheetData>
    <row r="1" spans="1:19" ht="12.75" customHeight="1" x14ac:dyDescent="0.35">
      <c r="A1" s="72" t="str">
        <f>Deckblatt!C16</f>
        <v>SP25-086</v>
      </c>
      <c r="B1" s="72"/>
      <c r="C1" s="72"/>
      <c r="D1" s="72"/>
    </row>
    <row r="2" spans="1:19" ht="12.75" customHeight="1" x14ac:dyDescent="0.35">
      <c r="A2" s="89" t="str">
        <f>Deckblatt!C12</f>
        <v>Gemeinde Niederzier</v>
      </c>
      <c r="B2" s="72"/>
      <c r="C2" s="72"/>
      <c r="D2" s="72"/>
    </row>
    <row r="3" spans="1:19" ht="15" customHeight="1" x14ac:dyDescent="0.35">
      <c r="A3" s="89" t="str">
        <f>Deckblatt!C13</f>
        <v>Ellbachzentrum</v>
      </c>
      <c r="B3" s="74"/>
      <c r="C3" s="74"/>
      <c r="D3" s="74"/>
    </row>
    <row r="4" spans="1:19" ht="15" customHeight="1" x14ac:dyDescent="0.35">
      <c r="A4" s="72" t="str">
        <f>Deckblatt!C14</f>
        <v>Technische Gebäudeausrüstung</v>
      </c>
      <c r="B4" s="74"/>
      <c r="C4" s="74"/>
      <c r="D4" s="74"/>
    </row>
    <row r="5" spans="1:19" ht="6" customHeight="1" x14ac:dyDescent="0.35"/>
    <row r="6" spans="1:19" s="3" customFormat="1" ht="15" customHeight="1" x14ac:dyDescent="0.35">
      <c r="A6" s="257" t="s">
        <v>223</v>
      </c>
      <c r="B6" s="258"/>
      <c r="C6" s="258"/>
      <c r="D6" s="258"/>
      <c r="E6" s="1"/>
      <c r="F6" s="1"/>
      <c r="G6" s="2"/>
      <c r="H6" s="2"/>
      <c r="I6" s="2"/>
      <c r="J6" s="2"/>
      <c r="K6" s="2"/>
      <c r="L6" s="2"/>
      <c r="M6" s="2"/>
      <c r="N6" s="2"/>
      <c r="O6" s="2"/>
      <c r="P6" s="2"/>
      <c r="S6" s="2"/>
    </row>
    <row r="8" spans="1:19" s="17" customFormat="1" ht="15" customHeight="1" x14ac:dyDescent="0.35">
      <c r="A8" s="43" t="s">
        <v>47</v>
      </c>
      <c r="B8" s="19"/>
      <c r="C8" s="19"/>
      <c r="D8" s="42" t="str">
        <f>'1.1 Angebotsschreiben'!E15</f>
        <v>Firmenname (wird auf Blatt 1.1 eingetragen)</v>
      </c>
      <c r="E8" s="44"/>
      <c r="F8" s="44"/>
    </row>
    <row r="10" spans="1:19" s="7" customFormat="1" ht="15" customHeight="1" x14ac:dyDescent="0.35">
      <c r="A10" s="9" t="s">
        <v>87</v>
      </c>
      <c r="B10" s="263" t="s">
        <v>88</v>
      </c>
      <c r="C10" s="260"/>
      <c r="D10" s="260"/>
      <c r="E10" s="45"/>
      <c r="F10" s="45"/>
    </row>
    <row r="11" spans="1:19" ht="20.149999999999999" customHeight="1" x14ac:dyDescent="0.35">
      <c r="A11" s="46"/>
      <c r="B11" s="11" t="s">
        <v>214</v>
      </c>
      <c r="C11" s="19"/>
      <c r="D11" s="70"/>
    </row>
    <row r="12" spans="1:19" s="48" customFormat="1" ht="20.149999999999999" customHeight="1" x14ac:dyDescent="0.35">
      <c r="A12" s="47"/>
      <c r="B12" s="259" t="s">
        <v>215</v>
      </c>
      <c r="C12" s="260"/>
      <c r="D12" s="260"/>
    </row>
    <row r="13" spans="1:19" ht="6" customHeight="1" x14ac:dyDescent="0.35"/>
    <row r="14" spans="1:19" s="7" customFormat="1" ht="15" customHeight="1" x14ac:dyDescent="0.35">
      <c r="A14" s="9" t="s">
        <v>0</v>
      </c>
      <c r="B14" s="263" t="s">
        <v>89</v>
      </c>
      <c r="C14" s="264"/>
      <c r="D14" s="264"/>
      <c r="E14" s="8"/>
      <c r="F14" s="8"/>
    </row>
    <row r="15" spans="1:19" s="48" customFormat="1" ht="96.75" customHeight="1" x14ac:dyDescent="0.35">
      <c r="A15" s="47"/>
      <c r="B15" s="265" t="s">
        <v>90</v>
      </c>
      <c r="C15" s="266"/>
      <c r="D15" s="266"/>
    </row>
    <row r="16" spans="1:19" s="48" customFormat="1" ht="6" customHeight="1" x14ac:dyDescent="0.35"/>
    <row r="17" spans="1:6" s="7" customFormat="1" ht="15" customHeight="1" x14ac:dyDescent="0.35">
      <c r="A17" s="9" t="s">
        <v>1</v>
      </c>
      <c r="B17" s="263" t="s">
        <v>91</v>
      </c>
      <c r="C17" s="264"/>
      <c r="D17" s="264"/>
      <c r="E17" s="8"/>
      <c r="F17" s="8"/>
    </row>
    <row r="18" spans="1:6" s="5" customFormat="1" ht="27.75" customHeight="1" x14ac:dyDescent="0.35">
      <c r="A18" s="12"/>
      <c r="B18" s="265" t="s">
        <v>92</v>
      </c>
      <c r="C18" s="266"/>
      <c r="D18" s="266"/>
    </row>
    <row r="19" spans="1:6" s="5" customFormat="1" ht="32.25" customHeight="1" x14ac:dyDescent="0.35">
      <c r="A19" s="12"/>
      <c r="B19" s="265" t="s">
        <v>93</v>
      </c>
      <c r="C19" s="265"/>
      <c r="D19" s="265"/>
    </row>
    <row r="20" spans="1:6" s="5" customFormat="1" ht="6" customHeight="1" x14ac:dyDescent="0.35">
      <c r="A20" s="6"/>
      <c r="B20" s="269"/>
      <c r="C20" s="270"/>
      <c r="D20" s="270"/>
    </row>
    <row r="21" spans="1:6" s="7" customFormat="1" ht="15" customHeight="1" x14ac:dyDescent="0.35">
      <c r="A21" s="9" t="s">
        <v>2</v>
      </c>
      <c r="B21" s="263" t="s">
        <v>94</v>
      </c>
      <c r="C21" s="264"/>
      <c r="D21" s="264"/>
      <c r="E21" s="8"/>
      <c r="F21" s="8"/>
    </row>
    <row r="22" spans="1:6" s="5" customFormat="1" ht="30" customHeight="1" x14ac:dyDescent="0.35">
      <c r="A22" s="12"/>
      <c r="B22" s="265" t="s">
        <v>95</v>
      </c>
      <c r="C22" s="266"/>
      <c r="D22" s="266"/>
    </row>
    <row r="23" spans="1:6" s="5" customFormat="1" ht="6" customHeight="1" x14ac:dyDescent="0.35">
      <c r="A23" s="6"/>
      <c r="B23" s="16"/>
      <c r="C23" s="25"/>
      <c r="D23" s="25"/>
    </row>
    <row r="24" spans="1:6" s="7" customFormat="1" ht="15" customHeight="1" x14ac:dyDescent="0.35">
      <c r="A24" s="9" t="s">
        <v>3</v>
      </c>
      <c r="B24" s="263" t="s">
        <v>96</v>
      </c>
      <c r="C24" s="264"/>
      <c r="D24" s="264"/>
      <c r="E24" s="8"/>
      <c r="F24" s="8"/>
    </row>
    <row r="25" spans="1:6" s="5" customFormat="1" ht="69.75" customHeight="1" x14ac:dyDescent="0.35">
      <c r="A25" s="12"/>
      <c r="B25" s="265" t="s">
        <v>97</v>
      </c>
      <c r="C25" s="266"/>
      <c r="D25" s="266"/>
    </row>
    <row r="26" spans="1:6" s="5" customFormat="1" ht="6" customHeight="1" x14ac:dyDescent="0.35">
      <c r="A26" s="6"/>
      <c r="B26" s="16"/>
      <c r="C26" s="25"/>
      <c r="D26" s="25"/>
    </row>
    <row r="27" spans="1:6" s="7" customFormat="1" ht="15" customHeight="1" x14ac:dyDescent="0.35">
      <c r="A27" s="9" t="s">
        <v>4</v>
      </c>
      <c r="B27" s="263" t="s">
        <v>98</v>
      </c>
      <c r="C27" s="264"/>
      <c r="D27" s="264"/>
      <c r="E27" s="8"/>
      <c r="F27" s="8"/>
    </row>
    <row r="28" spans="1:6" s="5" customFormat="1" ht="29.25" customHeight="1" x14ac:dyDescent="0.35">
      <c r="A28" s="12"/>
      <c r="B28" s="265" t="s">
        <v>99</v>
      </c>
      <c r="C28" s="266"/>
      <c r="D28" s="266"/>
    </row>
    <row r="29" spans="1:6" s="5" customFormat="1" x14ac:dyDescent="0.35">
      <c r="A29" s="12"/>
      <c r="B29" s="333" t="s">
        <v>100</v>
      </c>
      <c r="C29" s="266"/>
      <c r="D29" s="266"/>
    </row>
    <row r="30" spans="1:6" s="5" customFormat="1" x14ac:dyDescent="0.35">
      <c r="A30" s="12"/>
      <c r="B30" s="333" t="s">
        <v>101</v>
      </c>
      <c r="C30" s="266"/>
      <c r="D30" s="266"/>
    </row>
    <row r="31" spans="1:6" s="5" customFormat="1" ht="32.25" customHeight="1" x14ac:dyDescent="0.35">
      <c r="A31" s="12"/>
      <c r="B31" s="333" t="s">
        <v>102</v>
      </c>
      <c r="C31" s="266"/>
      <c r="D31" s="266"/>
    </row>
    <row r="32" spans="1:6" s="5" customFormat="1" ht="53.25" customHeight="1" x14ac:dyDescent="0.35">
      <c r="A32" s="12"/>
      <c r="B32" s="333" t="s">
        <v>103</v>
      </c>
      <c r="C32" s="266"/>
      <c r="D32" s="266"/>
    </row>
    <row r="33" spans="1:6" s="5" customFormat="1" ht="30" customHeight="1" x14ac:dyDescent="0.35">
      <c r="A33" s="12"/>
      <c r="B33" s="333" t="s">
        <v>104</v>
      </c>
      <c r="C33" s="266"/>
      <c r="D33" s="266"/>
    </row>
    <row r="34" spans="1:6" s="5" customFormat="1" ht="63.75" customHeight="1" x14ac:dyDescent="0.35">
      <c r="A34" s="12"/>
      <c r="B34" s="333" t="s">
        <v>105</v>
      </c>
      <c r="C34" s="266"/>
      <c r="D34" s="266"/>
    </row>
    <row r="35" spans="1:6" s="5" customFormat="1" ht="55.5" customHeight="1" x14ac:dyDescent="0.35">
      <c r="A35" s="12"/>
      <c r="B35" s="333" t="s">
        <v>225</v>
      </c>
      <c r="C35" s="266"/>
      <c r="D35" s="266"/>
    </row>
    <row r="36" spans="1:6" s="5" customFormat="1" ht="27.75" customHeight="1" x14ac:dyDescent="0.35">
      <c r="A36" s="12"/>
      <c r="B36" s="333" t="s">
        <v>106</v>
      </c>
      <c r="C36" s="266"/>
      <c r="D36" s="266"/>
    </row>
    <row r="37" spans="1:6" s="5" customFormat="1" ht="45" customHeight="1" x14ac:dyDescent="0.35">
      <c r="A37" s="12"/>
      <c r="B37" s="333" t="s">
        <v>107</v>
      </c>
      <c r="C37" s="266"/>
      <c r="D37" s="266"/>
    </row>
    <row r="38" spans="1:6" s="48" customFormat="1" ht="6" customHeight="1" x14ac:dyDescent="0.35"/>
    <row r="39" spans="1:6" s="7" customFormat="1" ht="15" customHeight="1" x14ac:dyDescent="0.35">
      <c r="A39" s="9" t="s">
        <v>5</v>
      </c>
      <c r="B39" s="263" t="s">
        <v>108</v>
      </c>
      <c r="C39" s="264"/>
      <c r="D39" s="264"/>
      <c r="E39" s="8"/>
      <c r="F39" s="8"/>
    </row>
    <row r="40" spans="1:6" s="48" customFormat="1" ht="29.25" customHeight="1" x14ac:dyDescent="0.35">
      <c r="A40" s="47"/>
      <c r="B40" s="265" t="s">
        <v>109</v>
      </c>
      <c r="C40" s="266"/>
      <c r="D40" s="266"/>
    </row>
    <row r="41" spans="1:6" s="48" customFormat="1" ht="15" customHeight="1" x14ac:dyDescent="0.35">
      <c r="A41" s="47"/>
      <c r="B41" s="265" t="s">
        <v>110</v>
      </c>
      <c r="C41" s="265"/>
      <c r="D41" s="265"/>
    </row>
    <row r="42" spans="1:6" s="48" customFormat="1" ht="27.75" customHeight="1" x14ac:dyDescent="0.35">
      <c r="A42" s="47"/>
      <c r="B42" s="265" t="s">
        <v>111</v>
      </c>
      <c r="C42" s="265"/>
      <c r="D42" s="265"/>
    </row>
    <row r="43" spans="1:6" s="48" customFormat="1" ht="53.25" customHeight="1" x14ac:dyDescent="0.35">
      <c r="A43" s="47"/>
      <c r="B43" s="265" t="s">
        <v>112</v>
      </c>
      <c r="C43" s="265"/>
      <c r="D43" s="265"/>
    </row>
    <row r="44" spans="1:6" s="48" customFormat="1" ht="15" customHeight="1" x14ac:dyDescent="0.35">
      <c r="A44" s="47"/>
      <c r="B44" s="265" t="s">
        <v>113</v>
      </c>
      <c r="C44" s="265"/>
      <c r="D44" s="265"/>
    </row>
    <row r="45" spans="1:6" s="48" customFormat="1" ht="40.5" customHeight="1" x14ac:dyDescent="0.35">
      <c r="A45" s="47"/>
      <c r="B45" s="265" t="s">
        <v>114</v>
      </c>
      <c r="C45" s="265"/>
      <c r="D45" s="265"/>
    </row>
    <row r="46" spans="1:6" s="48" customFormat="1" ht="65.25" customHeight="1" x14ac:dyDescent="0.35">
      <c r="A46" s="47"/>
      <c r="B46" s="265" t="s">
        <v>115</v>
      </c>
      <c r="C46" s="265"/>
      <c r="D46" s="265"/>
    </row>
    <row r="47" spans="1:6" s="48" customFormat="1" ht="26.25" customHeight="1" x14ac:dyDescent="0.35">
      <c r="A47" s="47"/>
      <c r="B47" s="265" t="s">
        <v>116</v>
      </c>
      <c r="C47" s="265"/>
      <c r="D47" s="265"/>
    </row>
    <row r="48" spans="1:6" s="48" customFormat="1" ht="27.75" customHeight="1" x14ac:dyDescent="0.35">
      <c r="A48" s="47"/>
      <c r="B48" s="265" t="s">
        <v>117</v>
      </c>
      <c r="C48" s="265"/>
      <c r="D48" s="265"/>
    </row>
    <row r="49" spans="1:6" s="48" customFormat="1" ht="6" customHeight="1" x14ac:dyDescent="0.35">
      <c r="A49" s="47"/>
      <c r="B49" s="39"/>
      <c r="C49" s="39"/>
      <c r="D49" s="39"/>
    </row>
    <row r="50" spans="1:6" s="48" customFormat="1" x14ac:dyDescent="0.35">
      <c r="A50" s="47"/>
      <c r="B50" s="261" t="s">
        <v>118</v>
      </c>
      <c r="C50" s="262"/>
      <c r="D50" s="262"/>
    </row>
    <row r="51" spans="1:6" s="48" customFormat="1" x14ac:dyDescent="0.35">
      <c r="A51" s="47"/>
      <c r="B51" s="261" t="s">
        <v>119</v>
      </c>
      <c r="C51" s="262"/>
      <c r="D51" s="262"/>
    </row>
    <row r="52" spans="1:6" s="48" customFormat="1" x14ac:dyDescent="0.35">
      <c r="A52" s="47"/>
      <c r="B52" s="261" t="s">
        <v>120</v>
      </c>
      <c r="C52" s="262"/>
      <c r="D52" s="262"/>
    </row>
    <row r="53" spans="1:6" s="48" customFormat="1" x14ac:dyDescent="0.35">
      <c r="A53" s="47"/>
      <c r="B53" s="261" t="s">
        <v>121</v>
      </c>
      <c r="C53" s="262"/>
      <c r="D53" s="262"/>
    </row>
    <row r="54" spans="1:6" s="48" customFormat="1" x14ac:dyDescent="0.35">
      <c r="A54" s="47"/>
      <c r="B54" s="261" t="s">
        <v>122</v>
      </c>
      <c r="C54" s="262"/>
      <c r="D54" s="262"/>
    </row>
    <row r="55" spans="1:6" s="48" customFormat="1" x14ac:dyDescent="0.35">
      <c r="A55" s="47"/>
      <c r="B55" s="438" t="s">
        <v>123</v>
      </c>
      <c r="C55" s="267"/>
      <c r="D55" s="267"/>
    </row>
    <row r="56" spans="1:6" s="48" customFormat="1" ht="6" customHeight="1" x14ac:dyDescent="0.35">
      <c r="A56" s="47"/>
      <c r="B56" s="49"/>
      <c r="C56" s="38"/>
      <c r="D56" s="38"/>
    </row>
    <row r="57" spans="1:6" s="48" customFormat="1" ht="34.5" customHeight="1" x14ac:dyDescent="0.35">
      <c r="A57" s="47"/>
      <c r="B57" s="261" t="s">
        <v>124</v>
      </c>
      <c r="C57" s="262"/>
      <c r="D57" s="262"/>
    </row>
    <row r="58" spans="1:6" s="48" customFormat="1" ht="6" customHeight="1" x14ac:dyDescent="0.35"/>
    <row r="59" spans="1:6" s="7" customFormat="1" ht="15" customHeight="1" x14ac:dyDescent="0.35">
      <c r="A59" s="9" t="s">
        <v>6</v>
      </c>
      <c r="B59" s="263" t="s">
        <v>125</v>
      </c>
      <c r="C59" s="264"/>
      <c r="D59" s="264"/>
      <c r="E59" s="8"/>
      <c r="F59" s="8"/>
    </row>
    <row r="60" spans="1:6" s="48" customFormat="1" ht="15" customHeight="1" x14ac:dyDescent="0.35">
      <c r="A60" s="47"/>
      <c r="B60" s="261" t="s">
        <v>126</v>
      </c>
      <c r="C60" s="262"/>
      <c r="D60" s="262"/>
    </row>
    <row r="61" spans="1:6" s="48" customFormat="1" ht="15" customHeight="1" x14ac:dyDescent="0.35">
      <c r="A61" s="47"/>
      <c r="B61" s="261" t="s">
        <v>234</v>
      </c>
      <c r="C61" s="262"/>
      <c r="D61" s="262"/>
    </row>
    <row r="62" spans="1:6" s="48" customFormat="1" ht="15" customHeight="1" x14ac:dyDescent="0.35">
      <c r="A62" s="47"/>
      <c r="B62" s="261" t="s">
        <v>127</v>
      </c>
      <c r="C62" s="262"/>
      <c r="D62" s="262"/>
    </row>
    <row r="63" spans="1:6" s="48" customFormat="1" ht="15" customHeight="1" x14ac:dyDescent="0.35">
      <c r="A63" s="47"/>
      <c r="B63" s="261" t="s">
        <v>128</v>
      </c>
      <c r="C63" s="262"/>
      <c r="D63" s="262"/>
    </row>
    <row r="64" spans="1:6" s="48" customFormat="1" ht="20.25" customHeight="1" x14ac:dyDescent="0.35">
      <c r="A64" s="47"/>
      <c r="B64" s="261" t="s">
        <v>235</v>
      </c>
      <c r="C64" s="262"/>
      <c r="D64" s="262"/>
    </row>
  </sheetData>
  <sheetProtection algorithmName="SHA-512" hashValue="GzPho/Nk6eScGjAiD4Lox1W04CoOytW/Ek+d4EdQj+6vNJnp0pufj0h/2WrCmgzD73h1vjiUoFaLmVvTFS5a3Q==" saltValue="BQyX9U2h5Fzk1nRgt6RGSg==" spinCount="100000" sheet="1" selectLockedCells="1"/>
  <mergeCells count="47">
    <mergeCell ref="B17:D17"/>
    <mergeCell ref="A6:D6"/>
    <mergeCell ref="B10:D10"/>
    <mergeCell ref="B12:D12"/>
    <mergeCell ref="B14:D14"/>
    <mergeCell ref="B15:D15"/>
    <mergeCell ref="B31:D31"/>
    <mergeCell ref="B18:D18"/>
    <mergeCell ref="B19:D19"/>
    <mergeCell ref="B20:D20"/>
    <mergeCell ref="B21:D21"/>
    <mergeCell ref="B22:D22"/>
    <mergeCell ref="B24:D24"/>
    <mergeCell ref="B25:D25"/>
    <mergeCell ref="B27:D27"/>
    <mergeCell ref="B28:D28"/>
    <mergeCell ref="B29:D29"/>
    <mergeCell ref="B30:D30"/>
    <mergeCell ref="B62:D62"/>
    <mergeCell ref="B63:D63"/>
    <mergeCell ref="B64:D64"/>
    <mergeCell ref="B59:D59"/>
    <mergeCell ref="B45:D45"/>
    <mergeCell ref="B46:D46"/>
    <mergeCell ref="B47:D47"/>
    <mergeCell ref="B48:D48"/>
    <mergeCell ref="B50:D50"/>
    <mergeCell ref="B51:D51"/>
    <mergeCell ref="B52:D52"/>
    <mergeCell ref="B53:D53"/>
    <mergeCell ref="B54:D54"/>
    <mergeCell ref="B55:D55"/>
    <mergeCell ref="B57:D57"/>
    <mergeCell ref="B60:D60"/>
    <mergeCell ref="B61:D61"/>
    <mergeCell ref="B44:D44"/>
    <mergeCell ref="B32:D32"/>
    <mergeCell ref="B33:D33"/>
    <mergeCell ref="B34:D34"/>
    <mergeCell ref="B35:D35"/>
    <mergeCell ref="B36:D36"/>
    <mergeCell ref="B37:D37"/>
    <mergeCell ref="B39:D39"/>
    <mergeCell ref="B40:D40"/>
    <mergeCell ref="B41:D41"/>
    <mergeCell ref="B42:D42"/>
    <mergeCell ref="B43:D43"/>
  </mergeCells>
  <hyperlinks>
    <hyperlink ref="B55" r:id="rId1" display="mailto:poststelle@ldi.nrw.de" xr:uid="{00000000-0004-0000-0D00-000000000000}"/>
    <hyperlink ref="B64" r:id="rId2" xr:uid="{00000000-0004-0000-0D00-000001000000}"/>
  </hyperlinks>
  <printOptions horizontalCentered="1"/>
  <pageMargins left="0.6692913385826772" right="0.47244094488188981" top="0.70866141732283472" bottom="0.70866141732283472" header="0.31496062992125984" footer="0.31496062992125984"/>
  <pageSetup paperSize="9" scale="95" fitToHeight="13" orientation="portrait" r:id="rId3"/>
  <headerFooter>
    <oddFooter>&amp;L&amp;8&amp;K00-033Angebotsaufforderung
Starke Projekte GmbH&amp;C&amp;8&amp;K00-030Seite &amp;P/&amp;N&amp;R&amp;8&amp;K00-034Formular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1" tint="0.249977111117893"/>
    <pageSetUpPr fitToPage="1"/>
  </sheetPr>
  <dimension ref="A1:S63"/>
  <sheetViews>
    <sheetView defaultGridColor="0" colorId="9" zoomScale="115" zoomScaleNormal="115" workbookViewId="0">
      <selection activeCell="B11" sqref="B11:D11"/>
    </sheetView>
  </sheetViews>
  <sheetFormatPr baseColWidth="10" defaultColWidth="11.453125" defaultRowHeight="14.5" x14ac:dyDescent="0.35"/>
  <cols>
    <col min="1" max="1" width="3.7265625" style="2" customWidth="1"/>
    <col min="2" max="2" width="18.54296875" style="2" customWidth="1"/>
    <col min="3" max="3" width="16.81640625" style="2" customWidth="1"/>
    <col min="4" max="4" width="62.453125" style="2" customWidth="1"/>
    <col min="5" max="16384" width="11.453125" style="2"/>
  </cols>
  <sheetData>
    <row r="1" spans="1:19" ht="12.75" customHeight="1" x14ac:dyDescent="0.35">
      <c r="A1" s="72" t="str">
        <f>Deckblatt!C16</f>
        <v>SP25-086</v>
      </c>
      <c r="B1" s="72"/>
      <c r="C1" s="72"/>
      <c r="D1" s="72"/>
    </row>
    <row r="2" spans="1:19" ht="15" customHeight="1" x14ac:dyDescent="0.35">
      <c r="A2" s="89" t="str">
        <f>Deckblatt!C12</f>
        <v>Gemeinde Niederzier</v>
      </c>
      <c r="B2" s="74"/>
      <c r="C2" s="74"/>
      <c r="D2" s="74"/>
    </row>
    <row r="3" spans="1:19" x14ac:dyDescent="0.35">
      <c r="A3" s="89" t="str">
        <f>Deckblatt!C13</f>
        <v>Ellbachzentrum</v>
      </c>
      <c r="B3" s="74"/>
      <c r="C3" s="74"/>
      <c r="D3" s="74"/>
    </row>
    <row r="4" spans="1:19" ht="15" customHeight="1" x14ac:dyDescent="0.35">
      <c r="A4" s="72" t="str">
        <f>Deckblatt!C14</f>
        <v>Technische Gebäudeausrüstung</v>
      </c>
      <c r="B4" s="74"/>
      <c r="C4" s="74"/>
      <c r="D4" s="74"/>
    </row>
    <row r="5" spans="1:19" ht="6" customHeight="1" x14ac:dyDescent="0.35"/>
    <row r="6" spans="1:19" s="3" customFormat="1" ht="15" customHeight="1" x14ac:dyDescent="0.35">
      <c r="A6" s="257" t="s">
        <v>129</v>
      </c>
      <c r="B6" s="258"/>
      <c r="C6" s="258"/>
      <c r="D6" s="258"/>
      <c r="E6" s="1"/>
      <c r="F6" s="1"/>
      <c r="G6" s="2"/>
      <c r="H6" s="2"/>
      <c r="I6" s="2"/>
      <c r="J6" s="2"/>
      <c r="K6" s="2"/>
      <c r="L6" s="2"/>
      <c r="M6" s="2"/>
      <c r="N6" s="2"/>
      <c r="O6" s="2"/>
      <c r="P6" s="2"/>
      <c r="S6" s="2"/>
    </row>
    <row r="8" spans="1:19" s="1" customFormat="1" ht="15" customHeight="1" x14ac:dyDescent="0.35">
      <c r="A8" s="11" t="s">
        <v>47</v>
      </c>
      <c r="B8" s="19"/>
      <c r="C8" s="19"/>
      <c r="D8" s="42" t="str">
        <f>'1.1 Angebotsschreiben'!E15</f>
        <v>Firmenname (wird auf Blatt 1.1 eingetragen)</v>
      </c>
      <c r="E8" s="4"/>
      <c r="F8" s="4"/>
    </row>
    <row r="10" spans="1:19" s="7" customFormat="1" ht="15" customHeight="1" x14ac:dyDescent="0.35">
      <c r="A10" s="9" t="s">
        <v>87</v>
      </c>
      <c r="B10" s="263" t="s">
        <v>130</v>
      </c>
      <c r="C10" s="260"/>
      <c r="D10" s="260"/>
      <c r="E10" s="45"/>
      <c r="F10" s="45"/>
    </row>
    <row r="11" spans="1:19" ht="60.75" customHeight="1" x14ac:dyDescent="0.35">
      <c r="A11" s="46"/>
      <c r="B11" s="259" t="s">
        <v>144</v>
      </c>
      <c r="C11" s="260"/>
      <c r="D11" s="260"/>
    </row>
    <row r="12" spans="1:19" ht="6" customHeight="1" x14ac:dyDescent="0.35"/>
    <row r="13" spans="1:19" s="7" customFormat="1" ht="15" customHeight="1" x14ac:dyDescent="0.35">
      <c r="A13" s="9" t="s">
        <v>0</v>
      </c>
      <c r="B13" s="263" t="s">
        <v>131</v>
      </c>
      <c r="C13" s="260"/>
      <c r="D13" s="260"/>
      <c r="E13" s="45"/>
      <c r="F13" s="45"/>
    </row>
    <row r="14" spans="1:19" ht="64.5" customHeight="1" x14ac:dyDescent="0.35">
      <c r="A14" s="46"/>
      <c r="B14" s="259" t="s">
        <v>132</v>
      </c>
      <c r="C14" s="260"/>
      <c r="D14" s="260"/>
    </row>
    <row r="15" spans="1:19" ht="6" customHeight="1" x14ac:dyDescent="0.35"/>
    <row r="16" spans="1:19" s="7" customFormat="1" ht="15" customHeight="1" x14ac:dyDescent="0.35">
      <c r="A16" s="9" t="s">
        <v>1</v>
      </c>
      <c r="B16" s="263" t="s">
        <v>133</v>
      </c>
      <c r="C16" s="260"/>
      <c r="D16" s="260"/>
      <c r="E16" s="45"/>
      <c r="F16" s="45"/>
    </row>
    <row r="17" spans="1:6" ht="50.25" customHeight="1" x14ac:dyDescent="0.35">
      <c r="A17" s="46"/>
      <c r="B17" s="259" t="s">
        <v>145</v>
      </c>
      <c r="C17" s="260"/>
      <c r="D17" s="260"/>
    </row>
    <row r="18" spans="1:6" s="5" customFormat="1" ht="6" customHeight="1" x14ac:dyDescent="0.35">
      <c r="A18" s="6"/>
      <c r="B18" s="269"/>
      <c r="C18" s="270"/>
      <c r="D18" s="270"/>
    </row>
    <row r="19" spans="1:6" s="7" customFormat="1" ht="15" customHeight="1" x14ac:dyDescent="0.35">
      <c r="A19" s="9" t="s">
        <v>2</v>
      </c>
      <c r="B19" s="263" t="s">
        <v>134</v>
      </c>
      <c r="C19" s="264"/>
      <c r="D19" s="264"/>
      <c r="E19" s="8"/>
      <c r="F19" s="8"/>
    </row>
    <row r="20" spans="1:6" s="5" customFormat="1" ht="42" customHeight="1" x14ac:dyDescent="0.35">
      <c r="A20" s="12"/>
      <c r="B20" s="265" t="s">
        <v>221</v>
      </c>
      <c r="C20" s="266"/>
      <c r="D20" s="266"/>
    </row>
    <row r="21" spans="1:6" ht="6" customHeight="1" x14ac:dyDescent="0.35"/>
    <row r="22" spans="1:6" s="7" customFormat="1" ht="15" customHeight="1" x14ac:dyDescent="0.35">
      <c r="A22" s="9" t="s">
        <v>3</v>
      </c>
      <c r="B22" s="263" t="s">
        <v>135</v>
      </c>
      <c r="C22" s="264"/>
      <c r="D22" s="264"/>
      <c r="E22" s="8"/>
      <c r="F22" s="8"/>
    </row>
    <row r="23" spans="1:6" s="48" customFormat="1" ht="24" customHeight="1" x14ac:dyDescent="0.35">
      <c r="A23" s="47"/>
      <c r="B23" s="265" t="s">
        <v>136</v>
      </c>
      <c r="C23" s="266"/>
      <c r="D23" s="266"/>
    </row>
    <row r="24" spans="1:6" s="5" customFormat="1" ht="6" customHeight="1" x14ac:dyDescent="0.35">
      <c r="A24" s="6"/>
      <c r="B24" s="16"/>
      <c r="C24" s="25"/>
      <c r="D24" s="25"/>
    </row>
    <row r="25" spans="1:6" s="7" customFormat="1" ht="15" customHeight="1" x14ac:dyDescent="0.35">
      <c r="A25" s="9" t="s">
        <v>4</v>
      </c>
      <c r="B25" s="263" t="s">
        <v>137</v>
      </c>
      <c r="C25" s="264"/>
      <c r="D25" s="264"/>
      <c r="E25" s="8"/>
      <c r="F25" s="8"/>
    </row>
    <row r="26" spans="1:6" s="5" customFormat="1" ht="50.25" customHeight="1" x14ac:dyDescent="0.35">
      <c r="A26" s="12"/>
      <c r="B26" s="265" t="s">
        <v>146</v>
      </c>
      <c r="C26" s="266"/>
      <c r="D26" s="266"/>
    </row>
    <row r="27" spans="1:6" s="5" customFormat="1" ht="6" customHeight="1" x14ac:dyDescent="0.35">
      <c r="A27" s="6"/>
      <c r="B27" s="269"/>
      <c r="C27" s="270"/>
      <c r="D27" s="270"/>
    </row>
    <row r="28" spans="1:6" s="7" customFormat="1" ht="15" customHeight="1" x14ac:dyDescent="0.35">
      <c r="A28" s="9" t="s">
        <v>5</v>
      </c>
      <c r="B28" s="263" t="s">
        <v>148</v>
      </c>
      <c r="C28" s="264"/>
      <c r="D28" s="264"/>
      <c r="E28" s="8"/>
      <c r="F28" s="8"/>
    </row>
    <row r="29" spans="1:6" s="5" customFormat="1" ht="50.25" customHeight="1" x14ac:dyDescent="0.35">
      <c r="A29" s="12"/>
      <c r="B29" s="265" t="s">
        <v>147</v>
      </c>
      <c r="C29" s="266"/>
      <c r="D29" s="266"/>
    </row>
    <row r="30" spans="1:6" s="48" customFormat="1" ht="6" customHeight="1" x14ac:dyDescent="0.35"/>
    <row r="31" spans="1:6" s="7" customFormat="1" ht="15" customHeight="1" x14ac:dyDescent="0.35">
      <c r="A31" s="9" t="s">
        <v>6</v>
      </c>
      <c r="B31" s="263" t="s">
        <v>149</v>
      </c>
      <c r="C31" s="264"/>
      <c r="D31" s="264"/>
      <c r="E31" s="8"/>
      <c r="F31" s="8"/>
    </row>
    <row r="32" spans="1:6" s="48" customFormat="1" ht="41.25" customHeight="1" x14ac:dyDescent="0.35">
      <c r="A32" s="47"/>
      <c r="B32" s="261" t="s">
        <v>150</v>
      </c>
      <c r="C32" s="262"/>
      <c r="D32" s="262"/>
    </row>
    <row r="33" spans="1:6" s="5" customFormat="1" ht="6" customHeight="1" x14ac:dyDescent="0.35">
      <c r="A33" s="6"/>
      <c r="B33" s="16"/>
      <c r="C33" s="25"/>
      <c r="D33" s="25"/>
    </row>
    <row r="34" spans="1:6" s="7" customFormat="1" ht="15" customHeight="1" x14ac:dyDescent="0.35">
      <c r="A34" s="9" t="s">
        <v>10</v>
      </c>
      <c r="B34" s="263" t="s">
        <v>151</v>
      </c>
      <c r="C34" s="264"/>
      <c r="D34" s="264"/>
      <c r="E34" s="8"/>
      <c r="F34" s="8"/>
    </row>
    <row r="35" spans="1:6" s="48" customFormat="1" ht="56" customHeight="1" x14ac:dyDescent="0.35">
      <c r="A35" s="47"/>
      <c r="B35" s="265" t="s">
        <v>227</v>
      </c>
      <c r="C35" s="266"/>
      <c r="D35" s="266"/>
    </row>
    <row r="36" spans="1:6" s="48" customFormat="1" ht="6" customHeight="1" x14ac:dyDescent="0.35"/>
    <row r="37" spans="1:6" s="7" customFormat="1" ht="15" customHeight="1" x14ac:dyDescent="0.35">
      <c r="A37" s="9" t="s">
        <v>23</v>
      </c>
      <c r="B37" s="263" t="s">
        <v>202</v>
      </c>
      <c r="C37" s="264"/>
      <c r="D37" s="264"/>
      <c r="E37" s="8"/>
      <c r="F37" s="8"/>
    </row>
    <row r="38" spans="1:6" s="48" customFormat="1" ht="104.25" customHeight="1" x14ac:dyDescent="0.35">
      <c r="A38" s="47"/>
      <c r="B38" s="267" t="s">
        <v>228</v>
      </c>
      <c r="C38" s="268"/>
      <c r="D38" s="268"/>
    </row>
    <row r="39" spans="1:6" s="48" customFormat="1" ht="6" customHeight="1" x14ac:dyDescent="0.35"/>
    <row r="40" spans="1:6" s="7" customFormat="1" ht="15" customHeight="1" x14ac:dyDescent="0.35">
      <c r="A40" s="9" t="s">
        <v>24</v>
      </c>
      <c r="B40" s="263" t="s">
        <v>152</v>
      </c>
      <c r="C40" s="264"/>
      <c r="D40" s="264"/>
      <c r="E40" s="8"/>
      <c r="F40" s="8"/>
    </row>
    <row r="41" spans="1:6" s="48" customFormat="1" ht="54.75" customHeight="1" x14ac:dyDescent="0.35">
      <c r="A41" s="47"/>
      <c r="B41" s="261" t="s">
        <v>153</v>
      </c>
      <c r="C41" s="262"/>
      <c r="D41" s="262"/>
    </row>
    <row r="42" spans="1:6" ht="6" customHeight="1" x14ac:dyDescent="0.35"/>
    <row r="43" spans="1:6" s="7" customFormat="1" ht="15" customHeight="1" x14ac:dyDescent="0.35">
      <c r="A43" s="9" t="s">
        <v>25</v>
      </c>
      <c r="B43" s="263" t="s">
        <v>138</v>
      </c>
      <c r="C43" s="264"/>
      <c r="D43" s="264"/>
      <c r="E43" s="8"/>
      <c r="F43" s="8"/>
    </row>
    <row r="44" spans="1:6" s="48" customFormat="1" ht="30" customHeight="1" x14ac:dyDescent="0.35">
      <c r="A44" s="47"/>
      <c r="B44" s="261" t="s">
        <v>154</v>
      </c>
      <c r="C44" s="262"/>
      <c r="D44" s="262"/>
    </row>
    <row r="45" spans="1:6" ht="6" customHeight="1" x14ac:dyDescent="0.35"/>
    <row r="46" spans="1:6" s="7" customFormat="1" ht="15" customHeight="1" x14ac:dyDescent="0.35">
      <c r="A46" s="9" t="s">
        <v>26</v>
      </c>
      <c r="B46" s="263" t="s">
        <v>139</v>
      </c>
      <c r="C46" s="264"/>
      <c r="D46" s="264"/>
      <c r="E46" s="8"/>
      <c r="F46" s="8"/>
    </row>
    <row r="47" spans="1:6" s="48" customFormat="1" ht="36" customHeight="1" x14ac:dyDescent="0.35">
      <c r="A47" s="47"/>
      <c r="B47" s="261" t="s">
        <v>155</v>
      </c>
      <c r="C47" s="262"/>
      <c r="D47" s="262"/>
    </row>
    <row r="48" spans="1:6" ht="6" customHeight="1" x14ac:dyDescent="0.35"/>
    <row r="49" spans="1:6" s="7" customFormat="1" ht="15" customHeight="1" x14ac:dyDescent="0.35">
      <c r="A49" s="9" t="s">
        <v>27</v>
      </c>
      <c r="B49" s="263" t="s">
        <v>232</v>
      </c>
      <c r="C49" s="264"/>
      <c r="D49" s="264"/>
      <c r="E49" s="8"/>
      <c r="F49" s="8"/>
    </row>
    <row r="50" spans="1:6" s="48" customFormat="1" ht="55" customHeight="1" x14ac:dyDescent="0.35">
      <c r="A50" s="47"/>
      <c r="B50" s="261" t="s">
        <v>231</v>
      </c>
      <c r="C50" s="262"/>
      <c r="D50" s="262"/>
    </row>
    <row r="51" spans="1:6" ht="6" customHeight="1" x14ac:dyDescent="0.35"/>
    <row r="52" spans="1:6" s="7" customFormat="1" ht="15" customHeight="1" x14ac:dyDescent="0.35">
      <c r="A52" s="9" t="s">
        <v>28</v>
      </c>
      <c r="B52" s="263" t="s">
        <v>140</v>
      </c>
      <c r="C52" s="264"/>
      <c r="D52" s="264"/>
      <c r="E52" s="8"/>
      <c r="F52" s="8"/>
    </row>
    <row r="53" spans="1:6" s="48" customFormat="1" ht="75" customHeight="1" x14ac:dyDescent="0.35">
      <c r="A53" s="47"/>
      <c r="B53" s="261" t="s">
        <v>156</v>
      </c>
      <c r="C53" s="262"/>
      <c r="D53" s="262"/>
    </row>
    <row r="54" spans="1:6" ht="6" customHeight="1" x14ac:dyDescent="0.35"/>
    <row r="55" spans="1:6" s="7" customFormat="1" ht="15" customHeight="1" x14ac:dyDescent="0.35">
      <c r="A55" s="9" t="s">
        <v>29</v>
      </c>
      <c r="B55" s="263" t="s">
        <v>141</v>
      </c>
      <c r="C55" s="264"/>
      <c r="D55" s="264"/>
      <c r="E55" s="8"/>
      <c r="F55" s="8"/>
    </row>
    <row r="56" spans="1:6" s="5" customFormat="1" ht="63" customHeight="1" x14ac:dyDescent="0.35">
      <c r="A56" s="12"/>
      <c r="B56" s="265" t="s">
        <v>157</v>
      </c>
      <c r="C56" s="266"/>
      <c r="D56" s="266"/>
    </row>
    <row r="57" spans="1:6" ht="6" customHeight="1" x14ac:dyDescent="0.35"/>
    <row r="58" spans="1:6" s="7" customFormat="1" ht="15" customHeight="1" x14ac:dyDescent="0.35">
      <c r="A58" s="9" t="s">
        <v>30</v>
      </c>
      <c r="B58" s="263" t="s">
        <v>142</v>
      </c>
      <c r="C58" s="264"/>
      <c r="D58" s="264"/>
      <c r="E58" s="8"/>
      <c r="F58" s="8"/>
    </row>
    <row r="59" spans="1:6" s="48" customFormat="1" ht="92.5" customHeight="1" x14ac:dyDescent="0.35">
      <c r="A59" s="47"/>
      <c r="B59" s="261" t="s">
        <v>158</v>
      </c>
      <c r="C59" s="262"/>
      <c r="D59" s="262"/>
    </row>
    <row r="60" spans="1:6" ht="6" customHeight="1" x14ac:dyDescent="0.35"/>
    <row r="61" spans="1:6" s="7" customFormat="1" ht="15" customHeight="1" x14ac:dyDescent="0.35">
      <c r="A61" s="9" t="s">
        <v>31</v>
      </c>
      <c r="B61" s="263" t="s">
        <v>143</v>
      </c>
      <c r="C61" s="260"/>
      <c r="D61" s="260"/>
      <c r="E61" s="45"/>
      <c r="F61" s="45"/>
    </row>
    <row r="62" spans="1:6" ht="124.5" customHeight="1" x14ac:dyDescent="0.35">
      <c r="A62" s="46"/>
      <c r="B62" s="259" t="s">
        <v>216</v>
      </c>
      <c r="C62" s="260"/>
      <c r="D62" s="260"/>
    </row>
    <row r="63" spans="1:6" ht="8.25" customHeight="1" x14ac:dyDescent="0.35"/>
  </sheetData>
  <sheetProtection algorithmName="SHA-512" hashValue="eT5MBwksDtpEoOt8h3ZisuIgMP/hru+jYFW6UczZRxUHwLdNI0Al5PfvRw07U5XTlC196rLBS/O3WSRMf6udqA==" saltValue="qZPNcntqS25rYtdijc1C8w==" spinCount="100000" sheet="1" selectLockedCells="1"/>
  <mergeCells count="39">
    <mergeCell ref="B13:D13"/>
    <mergeCell ref="A6:D6"/>
    <mergeCell ref="B10:D10"/>
    <mergeCell ref="B11:D11"/>
    <mergeCell ref="B28:D28"/>
    <mergeCell ref="B14:D14"/>
    <mergeCell ref="B16:D16"/>
    <mergeCell ref="B17:D17"/>
    <mergeCell ref="B18:D18"/>
    <mergeCell ref="B19:D19"/>
    <mergeCell ref="B20:D20"/>
    <mergeCell ref="B22:D22"/>
    <mergeCell ref="B23:D23"/>
    <mergeCell ref="B25:D25"/>
    <mergeCell ref="B26:D26"/>
    <mergeCell ref="B27:D27"/>
    <mergeCell ref="B52:D52"/>
    <mergeCell ref="B29:D29"/>
    <mergeCell ref="B31:D31"/>
    <mergeCell ref="B32:D32"/>
    <mergeCell ref="B34:D34"/>
    <mergeCell ref="B35:D35"/>
    <mergeCell ref="B40:D40"/>
    <mergeCell ref="B41:D41"/>
    <mergeCell ref="B43:D43"/>
    <mergeCell ref="B44:D44"/>
    <mergeCell ref="B46:D46"/>
    <mergeCell ref="B47:D47"/>
    <mergeCell ref="B37:D37"/>
    <mergeCell ref="B38:D38"/>
    <mergeCell ref="B49:D49"/>
    <mergeCell ref="B50:D50"/>
    <mergeCell ref="B62:D62"/>
    <mergeCell ref="B53:D53"/>
    <mergeCell ref="B55:D55"/>
    <mergeCell ref="B56:D56"/>
    <mergeCell ref="B58:D58"/>
    <mergeCell ref="B59:D59"/>
    <mergeCell ref="B61:D61"/>
  </mergeCells>
  <printOptions horizontalCentered="1"/>
  <pageMargins left="0.74803149606299213" right="0.47244094488188981" top="0.70866141732283472" bottom="0.62992125984251968" header="0.31496062992125984" footer="0.31496062992125984"/>
  <pageSetup paperSize="9" scale="88" fitToHeight="13" orientation="portrait" r:id="rId1"/>
  <headerFooter>
    <oddFooter>&amp;L&amp;8&amp;K00-033Angebotsaufforderung
Starke Projekte GmbH&amp;C&amp;8&amp;K00-030Seite &amp;P/&amp;N&amp;R&amp;8&amp;K00-034Formular
&amp;A</oddFooter>
  </headerFooter>
  <rowBreaks count="2" manualBreakCount="2">
    <brk id="36"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1" tint="0.249977111117893"/>
  </sheetPr>
  <dimension ref="A1:S69"/>
  <sheetViews>
    <sheetView defaultGridColor="0" colorId="9" zoomScale="115" zoomScaleNormal="115" workbookViewId="0">
      <selection activeCell="A7" sqref="A7"/>
    </sheetView>
  </sheetViews>
  <sheetFormatPr baseColWidth="10" defaultColWidth="11.453125" defaultRowHeight="14.5" x14ac:dyDescent="0.35"/>
  <cols>
    <col min="1" max="1" width="3.7265625" style="2" customWidth="1"/>
    <col min="2" max="2" width="15.7265625" style="2" customWidth="1"/>
    <col min="3" max="3" width="25.7265625" style="2" customWidth="1"/>
    <col min="4" max="4" width="54" style="2" customWidth="1"/>
    <col min="5" max="16384" width="11.453125" style="2"/>
  </cols>
  <sheetData>
    <row r="1" spans="1:19" ht="13.5" customHeight="1" x14ac:dyDescent="0.35">
      <c r="A1" s="72" t="str">
        <f>Deckblatt!C16</f>
        <v>SP25-086</v>
      </c>
      <c r="B1" s="71"/>
      <c r="C1" s="74"/>
      <c r="D1" s="73"/>
    </row>
    <row r="2" spans="1:19" ht="15" customHeight="1" x14ac:dyDescent="0.35">
      <c r="A2" s="89" t="str">
        <f>Deckblatt!C12</f>
        <v>Gemeinde Niederzier</v>
      </c>
      <c r="B2" s="118"/>
      <c r="C2" s="118"/>
      <c r="D2" s="118"/>
    </row>
    <row r="3" spans="1:19" x14ac:dyDescent="0.35">
      <c r="A3" s="89" t="str">
        <f>Deckblatt!C13</f>
        <v>Ellbachzentrum</v>
      </c>
      <c r="B3" s="90"/>
      <c r="C3" s="90"/>
      <c r="D3" s="90"/>
    </row>
    <row r="4" spans="1:19" ht="15" customHeight="1" x14ac:dyDescent="0.35">
      <c r="A4" s="72" t="str">
        <f>Deckblatt!C14</f>
        <v>Technische Gebäudeausrüstung</v>
      </c>
      <c r="B4" s="89"/>
      <c r="C4" s="89"/>
      <c r="D4" s="89"/>
    </row>
    <row r="5" spans="1:19" ht="6" customHeight="1" x14ac:dyDescent="0.35"/>
    <row r="6" spans="1:19" s="3" customFormat="1" ht="15" customHeight="1" x14ac:dyDescent="0.35">
      <c r="A6" s="257" t="s">
        <v>76</v>
      </c>
      <c r="B6" s="258"/>
      <c r="C6" s="258"/>
      <c r="D6" s="258"/>
      <c r="E6" s="1"/>
      <c r="F6" s="1"/>
      <c r="G6" s="2"/>
      <c r="H6" s="2"/>
      <c r="I6" s="2"/>
      <c r="J6" s="2"/>
      <c r="K6" s="2"/>
      <c r="L6" s="2"/>
      <c r="M6" s="2"/>
      <c r="N6" s="2"/>
      <c r="O6" s="2"/>
      <c r="P6" s="2"/>
      <c r="S6" s="2"/>
    </row>
    <row r="8" spans="1:19" s="1" customFormat="1" ht="15" customHeight="1" x14ac:dyDescent="0.35">
      <c r="A8" s="11" t="s">
        <v>47</v>
      </c>
      <c r="B8" s="19"/>
      <c r="C8" s="19"/>
      <c r="D8" s="53" t="str">
        <f>'1.1 Angebotsschreiben'!E15</f>
        <v>Firmenname (wird auf Blatt 1.1 eingetragen)</v>
      </c>
      <c r="E8" s="4"/>
      <c r="F8" s="4"/>
    </row>
    <row r="10" spans="1:19" s="7" customFormat="1" ht="18" customHeight="1" x14ac:dyDescent="0.35">
      <c r="A10" s="14" t="s">
        <v>7</v>
      </c>
      <c r="B10" s="277" t="s">
        <v>8</v>
      </c>
      <c r="C10" s="277"/>
      <c r="D10" s="277"/>
    </row>
    <row r="11" spans="1:19" s="5" customFormat="1" ht="27.75" customHeight="1" x14ac:dyDescent="0.35">
      <c r="A11" s="13"/>
      <c r="B11" s="265" t="s">
        <v>276</v>
      </c>
      <c r="C11" s="265"/>
      <c r="D11" s="265"/>
      <c r="E11" s="22"/>
    </row>
    <row r="12" spans="1:19" s="5" customFormat="1" ht="28.5" customHeight="1" x14ac:dyDescent="0.35">
      <c r="A12" s="13"/>
      <c r="B12" s="265" t="s">
        <v>334</v>
      </c>
      <c r="C12" s="270"/>
      <c r="D12" s="270"/>
      <c r="E12" s="22"/>
    </row>
    <row r="13" spans="1:19" s="5" customFormat="1" ht="28.5" customHeight="1" x14ac:dyDescent="0.35">
      <c r="A13" s="13"/>
      <c r="B13" s="265" t="s">
        <v>277</v>
      </c>
      <c r="C13" s="270"/>
      <c r="D13" s="270"/>
      <c r="E13" s="22"/>
    </row>
    <row r="14" spans="1:19" s="5" customFormat="1" ht="48.75" customHeight="1" x14ac:dyDescent="0.35">
      <c r="A14" s="13"/>
      <c r="B14" s="265" t="s">
        <v>278</v>
      </c>
      <c r="C14" s="270"/>
      <c r="D14" s="270"/>
      <c r="E14" s="22"/>
    </row>
    <row r="15" spans="1:19" s="1" customFormat="1" ht="8.15" customHeight="1" x14ac:dyDescent="0.35"/>
    <row r="16" spans="1:19" s="7" customFormat="1" ht="18" customHeight="1" x14ac:dyDescent="0.35">
      <c r="A16" s="10" t="s">
        <v>0</v>
      </c>
      <c r="B16" s="277" t="s">
        <v>71</v>
      </c>
      <c r="C16" s="277"/>
      <c r="D16" s="277"/>
    </row>
    <row r="17" spans="1:6" s="5" customFormat="1" ht="186.75" customHeight="1" x14ac:dyDescent="0.35">
      <c r="A17" s="12"/>
      <c r="B17" s="265" t="s">
        <v>494</v>
      </c>
      <c r="C17" s="265"/>
      <c r="D17" s="265"/>
      <c r="F17" s="22"/>
    </row>
    <row r="18" spans="1:6" s="1" customFormat="1" ht="8.15" customHeight="1" x14ac:dyDescent="0.35">
      <c r="A18" s="19"/>
      <c r="B18" s="278"/>
      <c r="C18" s="254"/>
      <c r="D18" s="254"/>
    </row>
    <row r="19" spans="1:6" s="1" customFormat="1" ht="27.75" customHeight="1" x14ac:dyDescent="0.35">
      <c r="A19" s="19"/>
      <c r="B19" s="279" t="s">
        <v>218</v>
      </c>
      <c r="C19" s="280"/>
      <c r="D19" s="19"/>
    </row>
    <row r="20" spans="1:6" s="1" customFormat="1" ht="8.15" customHeight="1" x14ac:dyDescent="0.35">
      <c r="A20" s="19"/>
      <c r="B20" s="19"/>
      <c r="C20" s="19"/>
      <c r="D20" s="19"/>
    </row>
    <row r="21" spans="1:6" s="1" customFormat="1" ht="15" customHeight="1" x14ac:dyDescent="0.35">
      <c r="A21" s="19"/>
      <c r="B21" s="271" t="s">
        <v>38</v>
      </c>
      <c r="C21" s="272"/>
      <c r="D21" s="23"/>
    </row>
    <row r="22" spans="1:6" s="1" customFormat="1" ht="8.15" customHeight="1" x14ac:dyDescent="0.35">
      <c r="A22" s="19"/>
      <c r="B22" s="19"/>
      <c r="C22" s="19"/>
      <c r="D22" s="19"/>
    </row>
    <row r="23" spans="1:6" s="1" customFormat="1" ht="15" customHeight="1" x14ac:dyDescent="0.35">
      <c r="A23" s="19"/>
      <c r="B23" s="273" t="s">
        <v>39</v>
      </c>
      <c r="C23" s="274"/>
      <c r="D23" s="23"/>
    </row>
    <row r="24" spans="1:6" s="1" customFormat="1" ht="8.15" customHeight="1" x14ac:dyDescent="0.35">
      <c r="A24" s="19"/>
      <c r="B24" s="19"/>
      <c r="C24" s="19"/>
      <c r="D24" s="19"/>
    </row>
    <row r="25" spans="1:6" s="1" customFormat="1" ht="26.25" customHeight="1" x14ac:dyDescent="0.35">
      <c r="A25" s="19"/>
      <c r="B25" s="275" t="s">
        <v>219</v>
      </c>
      <c r="C25" s="276"/>
      <c r="D25" s="23"/>
    </row>
    <row r="26" spans="1:6" s="1" customFormat="1" ht="17.25" customHeight="1" x14ac:dyDescent="0.35">
      <c r="A26" s="19"/>
      <c r="B26" s="19"/>
      <c r="C26" s="19"/>
      <c r="D26" s="19"/>
    </row>
    <row r="27" spans="1:6" s="1" customFormat="1" ht="37.5" customHeight="1" x14ac:dyDescent="0.35">
      <c r="A27" s="19"/>
      <c r="B27" s="265" t="s">
        <v>203</v>
      </c>
      <c r="C27" s="269"/>
      <c r="D27" s="269"/>
    </row>
    <row r="28" spans="1:6" s="5" customFormat="1" ht="8.15" customHeight="1" x14ac:dyDescent="0.35">
      <c r="A28" s="6"/>
      <c r="B28" s="269"/>
      <c r="C28" s="269"/>
      <c r="D28" s="269"/>
    </row>
    <row r="29" spans="1:6" s="7" customFormat="1" ht="18" customHeight="1" x14ac:dyDescent="0.35">
      <c r="A29" s="9" t="s">
        <v>1</v>
      </c>
      <c r="B29" s="263" t="s">
        <v>72</v>
      </c>
      <c r="C29" s="263"/>
      <c r="D29" s="263"/>
      <c r="E29" s="8"/>
      <c r="F29" s="8"/>
    </row>
    <row r="30" spans="1:6" s="5" customFormat="1" ht="63" customHeight="1" x14ac:dyDescent="0.35">
      <c r="A30" s="12"/>
      <c r="B30" s="267" t="s">
        <v>176</v>
      </c>
      <c r="C30" s="270"/>
      <c r="D30" s="270"/>
    </row>
    <row r="31" spans="1:6" s="5" customFormat="1" ht="34.5" customHeight="1" x14ac:dyDescent="0.35">
      <c r="A31" s="12"/>
      <c r="B31" s="267" t="s">
        <v>495</v>
      </c>
      <c r="C31" s="270"/>
      <c r="D31" s="270"/>
    </row>
    <row r="32" spans="1:6" s="5" customFormat="1" ht="46" customHeight="1" x14ac:dyDescent="0.35">
      <c r="A32" s="12"/>
      <c r="B32" s="267" t="s">
        <v>325</v>
      </c>
      <c r="C32" s="270"/>
      <c r="D32" s="270"/>
    </row>
    <row r="33" spans="1:6" s="5" customFormat="1" ht="44" customHeight="1" x14ac:dyDescent="0.35">
      <c r="A33" s="12"/>
      <c r="B33" s="267" t="s">
        <v>328</v>
      </c>
      <c r="C33" s="270"/>
      <c r="D33" s="270"/>
    </row>
    <row r="34" spans="1:6" s="5" customFormat="1" ht="8.15" customHeight="1" x14ac:dyDescent="0.35">
      <c r="A34" s="6"/>
      <c r="B34" s="16"/>
      <c r="C34" s="16"/>
      <c r="D34" s="16"/>
    </row>
    <row r="35" spans="1:6" s="7" customFormat="1" ht="18" customHeight="1" x14ac:dyDescent="0.35">
      <c r="A35" s="9" t="s">
        <v>2</v>
      </c>
      <c r="B35" s="263" t="s">
        <v>212</v>
      </c>
      <c r="C35" s="263"/>
      <c r="D35" s="263"/>
      <c r="E35" s="8"/>
      <c r="F35" s="8"/>
    </row>
    <row r="36" spans="1:6" s="5" customFormat="1" ht="69.75" customHeight="1" x14ac:dyDescent="0.35">
      <c r="A36" s="12"/>
      <c r="B36" s="265" t="s">
        <v>177</v>
      </c>
      <c r="C36" s="265"/>
      <c r="D36" s="265"/>
    </row>
    <row r="37" spans="1:6" s="5" customFormat="1" ht="8.15" customHeight="1" x14ac:dyDescent="0.35">
      <c r="A37" s="6"/>
      <c r="B37" s="16"/>
      <c r="C37" s="16"/>
      <c r="D37" s="16"/>
    </row>
    <row r="38" spans="1:6" s="7" customFormat="1" ht="18" customHeight="1" x14ac:dyDescent="0.35">
      <c r="A38" s="9" t="s">
        <v>3</v>
      </c>
      <c r="B38" s="263" t="s">
        <v>178</v>
      </c>
      <c r="C38" s="263"/>
      <c r="D38" s="263"/>
      <c r="E38" s="8"/>
      <c r="F38" s="8"/>
    </row>
    <row r="39" spans="1:6" s="5" customFormat="1" ht="95.25" customHeight="1" x14ac:dyDescent="0.35">
      <c r="A39" s="12"/>
      <c r="B39" s="265" t="s">
        <v>179</v>
      </c>
      <c r="C39" s="265"/>
      <c r="D39" s="265"/>
    </row>
    <row r="40" spans="1:6" s="5" customFormat="1" ht="8.15" customHeight="1" x14ac:dyDescent="0.35">
      <c r="A40" s="6"/>
      <c r="B40" s="16"/>
      <c r="C40" s="16"/>
      <c r="D40" s="16"/>
    </row>
    <row r="41" spans="1:6" s="7" customFormat="1" ht="18" customHeight="1" x14ac:dyDescent="0.35">
      <c r="A41" s="9" t="s">
        <v>4</v>
      </c>
      <c r="B41" s="263" t="s">
        <v>195</v>
      </c>
      <c r="C41" s="263"/>
      <c r="D41" s="263"/>
      <c r="E41" s="8"/>
      <c r="F41" s="8"/>
    </row>
    <row r="42" spans="1:6" s="5" customFormat="1" ht="80.25" customHeight="1" x14ac:dyDescent="0.35">
      <c r="A42" s="12"/>
      <c r="B42" s="265" t="s">
        <v>196</v>
      </c>
      <c r="C42" s="265"/>
      <c r="D42" s="265"/>
    </row>
    <row r="43" spans="1:6" s="5" customFormat="1" ht="8.15" customHeight="1" x14ac:dyDescent="0.35">
      <c r="A43" s="6"/>
      <c r="B43" s="16"/>
      <c r="C43" s="16"/>
      <c r="D43" s="16"/>
    </row>
    <row r="44" spans="1:6" s="7" customFormat="1" ht="18" customHeight="1" x14ac:dyDescent="0.35">
      <c r="A44" s="9" t="s">
        <v>5</v>
      </c>
      <c r="B44" s="263" t="s">
        <v>326</v>
      </c>
      <c r="C44" s="263"/>
      <c r="D44" s="263"/>
      <c r="E44" s="8"/>
      <c r="F44" s="8"/>
    </row>
    <row r="45" spans="1:6" s="5" customFormat="1" ht="95.25" customHeight="1" x14ac:dyDescent="0.35">
      <c r="A45" s="12"/>
      <c r="B45" s="265" t="s">
        <v>327</v>
      </c>
      <c r="C45" s="265"/>
      <c r="D45" s="265"/>
    </row>
    <row r="46" spans="1:6" s="5" customFormat="1" ht="8.15" customHeight="1" x14ac:dyDescent="0.35">
      <c r="A46" s="6"/>
      <c r="B46" s="16"/>
      <c r="C46" s="16"/>
      <c r="D46" s="16"/>
    </row>
    <row r="47" spans="1:6" s="7" customFormat="1" ht="18" customHeight="1" x14ac:dyDescent="0.35">
      <c r="A47" s="9" t="s">
        <v>6</v>
      </c>
      <c r="B47" s="263" t="s">
        <v>497</v>
      </c>
      <c r="C47" s="263"/>
      <c r="D47" s="263"/>
      <c r="E47" s="8"/>
      <c r="F47" s="8"/>
    </row>
    <row r="48" spans="1:6" s="5" customFormat="1" ht="15" customHeight="1" x14ac:dyDescent="0.35">
      <c r="A48" s="12"/>
      <c r="B48" s="265" t="s">
        <v>73</v>
      </c>
      <c r="C48" s="265"/>
      <c r="D48" s="265"/>
    </row>
    <row r="49" spans="1:6" s="5" customFormat="1" ht="8.15" customHeight="1" x14ac:dyDescent="0.35">
      <c r="A49" s="6"/>
      <c r="B49" s="16"/>
      <c r="C49" s="16"/>
      <c r="D49" s="16"/>
    </row>
    <row r="50" spans="1:6" s="7" customFormat="1" ht="18" customHeight="1" x14ac:dyDescent="0.35">
      <c r="A50" s="9" t="s">
        <v>10</v>
      </c>
      <c r="B50" s="263" t="s">
        <v>197</v>
      </c>
      <c r="C50" s="263"/>
      <c r="D50" s="263"/>
      <c r="E50" s="8"/>
      <c r="F50" s="8"/>
    </row>
    <row r="51" spans="1:6" s="5" customFormat="1" ht="15" customHeight="1" x14ac:dyDescent="0.35">
      <c r="A51" s="12"/>
      <c r="B51" s="265" t="s">
        <v>73</v>
      </c>
      <c r="C51" s="265"/>
      <c r="D51" s="265"/>
    </row>
    <row r="52" spans="1:6" s="5" customFormat="1" ht="8.15" customHeight="1" x14ac:dyDescent="0.35">
      <c r="A52" s="6"/>
      <c r="B52" s="16"/>
      <c r="C52" s="16"/>
      <c r="D52" s="16"/>
    </row>
    <row r="53" spans="1:6" s="7" customFormat="1" ht="18" customHeight="1" x14ac:dyDescent="0.35">
      <c r="A53" s="9" t="s">
        <v>6</v>
      </c>
      <c r="B53" s="263" t="s">
        <v>496</v>
      </c>
      <c r="C53" s="263"/>
      <c r="D53" s="263"/>
      <c r="E53" s="8"/>
      <c r="F53" s="8"/>
    </row>
    <row r="54" spans="1:6" s="5" customFormat="1" ht="15" customHeight="1" x14ac:dyDescent="0.35">
      <c r="A54" s="12"/>
      <c r="B54" s="265" t="s">
        <v>73</v>
      </c>
      <c r="C54" s="265"/>
      <c r="D54" s="265"/>
    </row>
    <row r="55" spans="1:6" s="5" customFormat="1" ht="8.15" customHeight="1" x14ac:dyDescent="0.35">
      <c r="A55" s="6"/>
      <c r="B55" s="16"/>
      <c r="C55" s="16"/>
      <c r="D55" s="16"/>
    </row>
    <row r="56" spans="1:6" s="7" customFormat="1" ht="18" customHeight="1" x14ac:dyDescent="0.35">
      <c r="A56" s="9" t="s">
        <v>23</v>
      </c>
      <c r="B56" s="263" t="s">
        <v>498</v>
      </c>
      <c r="C56" s="263"/>
      <c r="D56" s="263"/>
      <c r="E56" s="8"/>
      <c r="F56" s="8"/>
    </row>
    <row r="57" spans="1:6" s="5" customFormat="1" ht="15" customHeight="1" x14ac:dyDescent="0.35">
      <c r="A57" s="13"/>
      <c r="B57" s="265" t="s">
        <v>73</v>
      </c>
      <c r="C57" s="265"/>
      <c r="D57" s="265"/>
    </row>
    <row r="58" spans="1:6" s="5" customFormat="1" ht="8.15" customHeight="1" x14ac:dyDescent="0.35">
      <c r="B58" s="16"/>
      <c r="C58" s="25"/>
      <c r="D58" s="25"/>
    </row>
    <row r="59" spans="1:6" s="1" customFormat="1" ht="18" customHeight="1" x14ac:dyDescent="0.35">
      <c r="A59" s="9" t="s">
        <v>24</v>
      </c>
      <c r="B59" s="263" t="s">
        <v>74</v>
      </c>
      <c r="C59" s="263"/>
      <c r="D59" s="263"/>
    </row>
    <row r="60" spans="1:6" s="1" customFormat="1" ht="69.75" customHeight="1" x14ac:dyDescent="0.35">
      <c r="A60" s="15"/>
      <c r="B60" s="259" t="s">
        <v>75</v>
      </c>
      <c r="C60" s="259"/>
      <c r="D60" s="259"/>
    </row>
    <row r="61" spans="1:6" s="5" customFormat="1" ht="8.15" customHeight="1" x14ac:dyDescent="0.35">
      <c r="B61" s="16"/>
      <c r="C61" s="25"/>
      <c r="D61" s="25"/>
    </row>
    <row r="62" spans="1:6" x14ac:dyDescent="0.35">
      <c r="A62" s="9" t="s">
        <v>25</v>
      </c>
      <c r="B62" s="263" t="s">
        <v>279</v>
      </c>
      <c r="C62" s="263"/>
      <c r="D62" s="263"/>
    </row>
    <row r="63" spans="1:6" ht="42.75" customHeight="1" x14ac:dyDescent="0.35">
      <c r="A63" s="15"/>
      <c r="B63" s="259" t="s">
        <v>267</v>
      </c>
      <c r="C63" s="259"/>
      <c r="D63" s="259"/>
    </row>
    <row r="64" spans="1:6" ht="7.5" customHeight="1" x14ac:dyDescent="0.35"/>
    <row r="65" spans="1:4" s="1" customFormat="1" ht="18" customHeight="1" x14ac:dyDescent="0.35">
      <c r="A65" s="9" t="s">
        <v>26</v>
      </c>
      <c r="B65" s="10" t="s">
        <v>333</v>
      </c>
      <c r="C65" s="65"/>
      <c r="D65" s="65"/>
    </row>
    <row r="66" spans="1:4" s="1" customFormat="1" ht="17.25" customHeight="1" x14ac:dyDescent="0.35">
      <c r="A66" s="15"/>
      <c r="B66" s="12" t="s">
        <v>329</v>
      </c>
      <c r="C66" s="125"/>
      <c r="D66" s="125"/>
    </row>
    <row r="67" spans="1:4" ht="7.5" customHeight="1" x14ac:dyDescent="0.35"/>
    <row r="68" spans="1:4" s="1" customFormat="1" ht="18" customHeight="1" x14ac:dyDescent="0.35">
      <c r="A68" s="9" t="s">
        <v>27</v>
      </c>
      <c r="B68" s="263" t="s">
        <v>229</v>
      </c>
      <c r="C68" s="263"/>
      <c r="D68" s="263"/>
    </row>
    <row r="69" spans="1:4" s="1" customFormat="1" ht="17.25" customHeight="1" x14ac:dyDescent="0.35">
      <c r="A69" s="15"/>
      <c r="B69" s="259" t="s">
        <v>268</v>
      </c>
      <c r="C69" s="259"/>
      <c r="D69" s="259"/>
    </row>
  </sheetData>
  <sheetProtection algorithmName="SHA-512" hashValue="RTh76+isijBcDaW6lDuXyC3yBR50eRg7XIdVBUCE4lBjehbu5TJ1zzbkMVtbPZV/b7rQkhwHzUwN6ZiuWX1ExA==" saltValue="YGQBMAUqrTDPMXHk6YGOQA==" spinCount="100000" sheet="1" selectLockedCells="1"/>
  <mergeCells count="42">
    <mergeCell ref="B57:D57"/>
    <mergeCell ref="B47:D47"/>
    <mergeCell ref="B48:D48"/>
    <mergeCell ref="B50:D50"/>
    <mergeCell ref="B51:D51"/>
    <mergeCell ref="B53:D53"/>
    <mergeCell ref="B54:D54"/>
    <mergeCell ref="B27:D27"/>
    <mergeCell ref="B21:C21"/>
    <mergeCell ref="B23:C23"/>
    <mergeCell ref="B25:C25"/>
    <mergeCell ref="A6:D6"/>
    <mergeCell ref="B10:D10"/>
    <mergeCell ref="B11:D11"/>
    <mergeCell ref="B16:D16"/>
    <mergeCell ref="B17:D17"/>
    <mergeCell ref="B12:D12"/>
    <mergeCell ref="B14:D14"/>
    <mergeCell ref="B18:D18"/>
    <mergeCell ref="B13:D13"/>
    <mergeCell ref="B19:C19"/>
    <mergeCell ref="B28:D28"/>
    <mergeCell ref="B29:D29"/>
    <mergeCell ref="B31:D31"/>
    <mergeCell ref="B32:D32"/>
    <mergeCell ref="B33:D33"/>
    <mergeCell ref="B68:D68"/>
    <mergeCell ref="B69:D69"/>
    <mergeCell ref="B30:D30"/>
    <mergeCell ref="B35:D35"/>
    <mergeCell ref="B36:D36"/>
    <mergeCell ref="B38:D38"/>
    <mergeCell ref="B39:D39"/>
    <mergeCell ref="B41:D41"/>
    <mergeCell ref="B42:D42"/>
    <mergeCell ref="B44:D44"/>
    <mergeCell ref="B45:D45"/>
    <mergeCell ref="B62:D62"/>
    <mergeCell ref="B63:D63"/>
    <mergeCell ref="B60:D60"/>
    <mergeCell ref="B59:D59"/>
    <mergeCell ref="B56:D56"/>
  </mergeCells>
  <printOptions horizontalCentered="1"/>
  <pageMargins left="0.6692913385826772" right="0.23622047244094491" top="0.43307086614173229" bottom="0.47244094488188981" header="0.31496062992125984" footer="0.27559055118110237"/>
  <pageSetup paperSize="9" scale="90" fitToHeight="13" orientation="portrait" r:id="rId1"/>
  <headerFooter>
    <oddFooter>&amp;L&amp;"Calibri,Standard"&amp;8&amp;K00-047Angebotsaufforderung
Starke Projekte GmbH&amp;C&amp;"Calibri,Standard"&amp;8&amp;K00-047Seite &amp;P/&amp;N&amp;R&amp;"Calibri,Standard"&amp;8&amp;K00-047Formular
&amp;A</oddFooter>
  </headerFooter>
  <rowBreaks count="1" manualBreakCount="1">
    <brk id="3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1" tint="0.249977111117893"/>
  </sheetPr>
  <dimension ref="A1:W105"/>
  <sheetViews>
    <sheetView defaultGridColor="0" topLeftCell="A18" colorId="9" zoomScale="115" zoomScaleNormal="115" workbookViewId="0">
      <selection activeCell="B46" sqref="B46:E46"/>
    </sheetView>
  </sheetViews>
  <sheetFormatPr baseColWidth="10" defaultColWidth="11.453125" defaultRowHeight="14" x14ac:dyDescent="0.35"/>
  <cols>
    <col min="1" max="1" width="3.7265625" style="17" customWidth="1"/>
    <col min="2" max="2" width="17.7265625" style="17" customWidth="1"/>
    <col min="3" max="3" width="20.7265625" style="17" customWidth="1"/>
    <col min="4" max="4" width="3.7265625" style="17" customWidth="1"/>
    <col min="5" max="5" width="55" style="17" customWidth="1"/>
    <col min="6" max="22" width="11.453125" style="60"/>
    <col min="23" max="16384" width="11.453125" style="17"/>
  </cols>
  <sheetData>
    <row r="1" spans="1:22" s="2" customFormat="1" ht="12.75" customHeight="1" x14ac:dyDescent="0.35">
      <c r="A1" s="72" t="str">
        <f>Deckblatt!C16</f>
        <v>SP25-086</v>
      </c>
      <c r="B1" s="72"/>
      <c r="C1" s="74"/>
      <c r="D1" s="72"/>
      <c r="E1" s="74"/>
    </row>
    <row r="2" spans="1:22" s="2" customFormat="1" ht="15" customHeight="1" x14ac:dyDescent="0.35">
      <c r="A2" s="89" t="str">
        <f>Deckblatt!C12</f>
        <v>Gemeinde Niederzier</v>
      </c>
      <c r="B2" s="74"/>
      <c r="C2" s="74"/>
      <c r="D2" s="74"/>
      <c r="E2" s="74"/>
    </row>
    <row r="3" spans="1:22" s="2" customFormat="1" ht="14.5" x14ac:dyDescent="0.35">
      <c r="A3" s="89" t="str">
        <f>Deckblatt!C13</f>
        <v>Ellbachzentrum</v>
      </c>
      <c r="B3" s="74"/>
      <c r="C3" s="74"/>
      <c r="D3" s="74"/>
      <c r="E3" s="74"/>
    </row>
    <row r="4" spans="1:22" s="2" customFormat="1" ht="14.5" x14ac:dyDescent="0.35">
      <c r="A4" s="72" t="str">
        <f>Deckblatt!C14</f>
        <v>Technische Gebäudeausrüstung</v>
      </c>
      <c r="B4" s="74"/>
      <c r="C4" s="74"/>
      <c r="D4" s="74"/>
      <c r="E4" s="74"/>
    </row>
    <row r="5" spans="1:22" ht="6" customHeight="1" x14ac:dyDescent="0.35"/>
    <row r="6" spans="1:22" s="3" customFormat="1" ht="15" customHeight="1" x14ac:dyDescent="0.35">
      <c r="A6" s="257" t="s">
        <v>330</v>
      </c>
      <c r="B6" s="287"/>
      <c r="C6" s="287"/>
      <c r="D6" s="287"/>
      <c r="E6" s="287"/>
      <c r="F6" s="55"/>
      <c r="G6" s="55"/>
      <c r="H6" s="60"/>
      <c r="I6" s="60"/>
      <c r="J6" s="60"/>
      <c r="K6" s="60"/>
      <c r="L6" s="60"/>
      <c r="M6" s="60"/>
      <c r="N6" s="60"/>
      <c r="O6" s="60"/>
      <c r="P6" s="60"/>
      <c r="Q6" s="60"/>
      <c r="R6" s="59"/>
      <c r="S6" s="59"/>
      <c r="T6" s="60"/>
      <c r="U6" s="59"/>
      <c r="V6" s="59"/>
    </row>
    <row r="7" spans="1:22" s="1" customFormat="1" ht="15" customHeight="1" x14ac:dyDescent="0.35">
      <c r="F7" s="55"/>
      <c r="G7" s="55"/>
      <c r="H7" s="55"/>
      <c r="I7" s="55"/>
      <c r="J7" s="55"/>
      <c r="K7" s="55"/>
      <c r="L7" s="55"/>
      <c r="M7" s="55"/>
      <c r="N7" s="55"/>
      <c r="O7" s="55"/>
      <c r="P7" s="55"/>
      <c r="Q7" s="55"/>
      <c r="R7" s="55"/>
      <c r="S7" s="55"/>
      <c r="T7" s="55"/>
      <c r="U7" s="55"/>
      <c r="V7" s="55"/>
    </row>
    <row r="8" spans="1:22" s="1" customFormat="1" ht="15" customHeight="1" x14ac:dyDescent="0.35">
      <c r="A8" s="11" t="s">
        <v>47</v>
      </c>
      <c r="B8" s="19"/>
      <c r="C8" s="19"/>
      <c r="D8" s="288" t="str">
        <f>'1.1 Angebotsschreiben'!E15</f>
        <v>Firmenname (wird auf Blatt 1.1 eingetragen)</v>
      </c>
      <c r="E8" s="289"/>
      <c r="F8" s="64"/>
      <c r="G8" s="64"/>
      <c r="H8" s="55"/>
      <c r="I8" s="55"/>
      <c r="J8" s="55"/>
      <c r="K8" s="55"/>
      <c r="L8" s="55"/>
      <c r="M8" s="55"/>
      <c r="N8" s="55"/>
      <c r="O8" s="55"/>
      <c r="P8" s="55"/>
      <c r="Q8" s="55"/>
      <c r="R8" s="55"/>
      <c r="S8" s="55"/>
      <c r="T8" s="55"/>
      <c r="U8" s="55"/>
      <c r="V8" s="55"/>
    </row>
    <row r="9" spans="1:22" s="1" customFormat="1" ht="15" customHeight="1" x14ac:dyDescent="0.35">
      <c r="F9" s="55"/>
      <c r="G9" s="55"/>
      <c r="H9" s="55"/>
      <c r="I9" s="55"/>
      <c r="J9" s="55"/>
      <c r="K9" s="55"/>
      <c r="L9" s="55"/>
      <c r="M9" s="55"/>
      <c r="N9" s="55"/>
      <c r="O9" s="55"/>
      <c r="P9" s="55"/>
      <c r="Q9" s="55"/>
      <c r="R9" s="55"/>
      <c r="S9" s="55"/>
      <c r="T9" s="55"/>
      <c r="U9" s="55"/>
      <c r="V9" s="55"/>
    </row>
    <row r="10" spans="1:22" s="7" customFormat="1" ht="20.149999999999999" customHeight="1" x14ac:dyDescent="0.35">
      <c r="A10" s="277" t="s">
        <v>9</v>
      </c>
      <c r="B10" s="265"/>
      <c r="C10" s="265"/>
      <c r="D10" s="265"/>
      <c r="E10" s="265"/>
      <c r="F10" s="61"/>
      <c r="G10" s="61"/>
      <c r="H10" s="61"/>
      <c r="I10" s="61"/>
      <c r="J10" s="61"/>
      <c r="K10" s="61"/>
      <c r="L10" s="61"/>
      <c r="M10" s="61"/>
      <c r="N10" s="61"/>
      <c r="O10" s="61"/>
      <c r="P10" s="61"/>
      <c r="Q10" s="61"/>
      <c r="R10" s="61"/>
      <c r="S10" s="61"/>
      <c r="T10" s="61"/>
      <c r="U10" s="61"/>
      <c r="V10" s="61"/>
    </row>
    <row r="11" spans="1:22" s="7" customFormat="1" ht="20.149999999999999" customHeight="1" x14ac:dyDescent="0.35">
      <c r="A11" s="13" t="s">
        <v>280</v>
      </c>
      <c r="B11" s="13"/>
      <c r="C11" s="13"/>
      <c r="D11" s="13"/>
      <c r="E11" s="13"/>
      <c r="F11" s="61"/>
      <c r="G11" s="61"/>
      <c r="H11" s="61"/>
      <c r="I11" s="61"/>
      <c r="J11" s="61"/>
      <c r="K11" s="61"/>
      <c r="L11" s="61"/>
      <c r="M11" s="61"/>
      <c r="N11" s="61"/>
      <c r="O11" s="61"/>
      <c r="P11" s="61"/>
      <c r="Q11" s="61"/>
      <c r="R11" s="61"/>
      <c r="S11" s="61"/>
      <c r="T11" s="61"/>
      <c r="U11" s="61"/>
      <c r="V11" s="61"/>
    </row>
    <row r="12" spans="1:22" s="20" customFormat="1" ht="49.5" customHeight="1" x14ac:dyDescent="0.35">
      <c r="A12" s="267" t="s">
        <v>338</v>
      </c>
      <c r="B12" s="267"/>
      <c r="C12" s="267"/>
      <c r="D12" s="267"/>
      <c r="E12" s="267"/>
      <c r="F12" s="62"/>
      <c r="G12" s="62"/>
      <c r="H12" s="62"/>
      <c r="I12" s="62"/>
      <c r="J12" s="62"/>
      <c r="K12" s="62"/>
      <c r="L12" s="62"/>
      <c r="M12" s="62"/>
      <c r="N12" s="62"/>
      <c r="O12" s="62"/>
      <c r="P12" s="62"/>
      <c r="Q12" s="62"/>
      <c r="R12" s="62"/>
      <c r="S12" s="62"/>
      <c r="T12" s="62"/>
      <c r="U12" s="62"/>
      <c r="V12" s="62"/>
    </row>
    <row r="13" spans="1:22" s="20" customFormat="1" ht="30" customHeight="1" x14ac:dyDescent="0.35">
      <c r="A13" s="267" t="s">
        <v>351</v>
      </c>
      <c r="B13" s="290"/>
      <c r="C13" s="290"/>
      <c r="D13" s="290"/>
      <c r="E13" s="290"/>
      <c r="F13" s="62"/>
      <c r="G13" s="62"/>
      <c r="H13" s="62"/>
      <c r="I13" s="62"/>
      <c r="J13" s="62"/>
      <c r="K13" s="62"/>
      <c r="L13" s="62"/>
      <c r="M13" s="62"/>
      <c r="N13" s="62"/>
      <c r="O13" s="62"/>
      <c r="P13" s="62"/>
      <c r="Q13" s="62"/>
      <c r="R13" s="62"/>
      <c r="S13" s="62"/>
      <c r="T13" s="62"/>
      <c r="U13" s="62"/>
      <c r="V13" s="62"/>
    </row>
    <row r="14" spans="1:22" s="1" customFormat="1" ht="8.15" customHeight="1" x14ac:dyDescent="0.35">
      <c r="F14" s="55"/>
      <c r="G14" s="55"/>
      <c r="H14" s="55"/>
      <c r="I14" s="55"/>
      <c r="J14" s="55"/>
      <c r="K14" s="55"/>
      <c r="L14" s="55"/>
      <c r="M14" s="55"/>
      <c r="N14" s="55"/>
      <c r="O14" s="55"/>
      <c r="P14" s="55"/>
      <c r="Q14" s="55"/>
      <c r="R14" s="55"/>
      <c r="S14" s="55"/>
      <c r="T14" s="55"/>
      <c r="U14" s="55"/>
      <c r="V14" s="55"/>
    </row>
    <row r="15" spans="1:22" s="7" customFormat="1" ht="20.149999999999999" customHeight="1" x14ac:dyDescent="0.35">
      <c r="A15" s="284" t="s">
        <v>339</v>
      </c>
      <c r="B15" s="284"/>
      <c r="C15" s="284"/>
      <c r="D15" s="284"/>
      <c r="E15" s="284"/>
      <c r="F15" s="61"/>
      <c r="G15" s="61"/>
      <c r="H15" s="61"/>
      <c r="I15" s="61"/>
      <c r="J15" s="61"/>
      <c r="K15" s="61"/>
      <c r="L15" s="61"/>
      <c r="M15" s="61"/>
      <c r="N15" s="61"/>
      <c r="O15" s="61"/>
      <c r="P15" s="61"/>
      <c r="Q15" s="61"/>
      <c r="R15" s="61"/>
      <c r="S15" s="61"/>
      <c r="T15" s="61"/>
      <c r="U15" s="61"/>
      <c r="V15" s="61"/>
    </row>
    <row r="16" spans="1:22" s="1" customFormat="1" ht="8" customHeight="1" x14ac:dyDescent="0.35"/>
    <row r="17" spans="1:22" s="7" customFormat="1" ht="20" customHeight="1" x14ac:dyDescent="0.35">
      <c r="A17" s="91" t="s">
        <v>331</v>
      </c>
      <c r="B17" s="263" t="s">
        <v>342</v>
      </c>
      <c r="C17" s="263"/>
      <c r="D17" s="263"/>
      <c r="E17" s="263"/>
      <c r="F17" s="61"/>
      <c r="G17" s="61"/>
      <c r="H17" s="61"/>
      <c r="I17" s="61"/>
      <c r="J17" s="61"/>
      <c r="K17" s="61"/>
      <c r="L17" s="61"/>
      <c r="M17" s="61"/>
      <c r="N17" s="61"/>
      <c r="O17" s="61"/>
      <c r="P17" s="61"/>
      <c r="Q17" s="61"/>
      <c r="R17" s="61"/>
      <c r="S17" s="61"/>
      <c r="T17" s="61"/>
      <c r="U17" s="61"/>
      <c r="V17" s="61"/>
    </row>
    <row r="18" spans="1:22" s="1" customFormat="1" ht="8.15" customHeight="1" x14ac:dyDescent="0.35"/>
    <row r="19" spans="1:22" s="18" customFormat="1" ht="15" customHeight="1" x14ac:dyDescent="0.35">
      <c r="A19" s="160" t="s">
        <v>7</v>
      </c>
      <c r="B19" s="297" t="s">
        <v>208</v>
      </c>
      <c r="C19" s="298"/>
      <c r="D19" s="298"/>
      <c r="E19" s="298"/>
    </row>
    <row r="20" spans="1:22" s="1" customFormat="1" ht="32" customHeight="1" x14ac:dyDescent="0.35">
      <c r="A20" s="67"/>
      <c r="B20" s="281" t="s">
        <v>324</v>
      </c>
      <c r="C20" s="281"/>
      <c r="D20" s="281"/>
      <c r="E20" s="281"/>
      <c r="F20" s="1" t="s">
        <v>209</v>
      </c>
    </row>
    <row r="21" spans="1:22" s="1" customFormat="1" ht="8.15" customHeight="1" x14ac:dyDescent="0.35"/>
    <row r="22" spans="1:22" s="7" customFormat="1" ht="15" customHeight="1" x14ac:dyDescent="0.35">
      <c r="A22" s="161" t="s">
        <v>0</v>
      </c>
      <c r="B22" s="66" t="s">
        <v>340</v>
      </c>
      <c r="C22" s="66"/>
      <c r="D22" s="66"/>
      <c r="E22" s="66"/>
    </row>
    <row r="23" spans="1:22" s="1" customFormat="1" ht="43.5" customHeight="1" x14ac:dyDescent="0.35">
      <c r="A23" s="67"/>
      <c r="B23" s="281" t="s">
        <v>493</v>
      </c>
      <c r="C23" s="281"/>
      <c r="D23" s="281"/>
      <c r="E23" s="281"/>
      <c r="F23" s="1" t="s">
        <v>209</v>
      </c>
    </row>
    <row r="24" spans="1:22" s="1" customFormat="1" ht="8" customHeight="1" x14ac:dyDescent="0.35"/>
    <row r="25" spans="1:22" s="7" customFormat="1" ht="20" customHeight="1" x14ac:dyDescent="0.35">
      <c r="A25" s="91" t="s">
        <v>332</v>
      </c>
      <c r="B25" s="263" t="s">
        <v>343</v>
      </c>
      <c r="C25" s="263"/>
      <c r="D25" s="263"/>
      <c r="E25" s="263"/>
      <c r="F25" s="61"/>
      <c r="G25" s="61"/>
      <c r="H25" s="61"/>
      <c r="I25" s="61"/>
      <c r="J25" s="61"/>
      <c r="K25" s="61"/>
      <c r="L25" s="61"/>
      <c r="M25" s="61"/>
      <c r="N25" s="61"/>
      <c r="O25" s="61"/>
      <c r="P25" s="61"/>
      <c r="Q25" s="61"/>
      <c r="R25" s="61"/>
      <c r="S25" s="61"/>
      <c r="T25" s="61"/>
      <c r="U25" s="61"/>
      <c r="V25" s="61"/>
    </row>
    <row r="26" spans="1:22" s="1" customFormat="1" ht="8.15" customHeight="1" x14ac:dyDescent="0.35"/>
    <row r="27" spans="1:22" s="7" customFormat="1" ht="15" customHeight="1" x14ac:dyDescent="0.35">
      <c r="A27" s="161" t="s">
        <v>344</v>
      </c>
      <c r="B27" s="66" t="s">
        <v>341</v>
      </c>
      <c r="C27" s="66"/>
      <c r="D27" s="66"/>
      <c r="E27" s="66"/>
    </row>
    <row r="28" spans="1:22" s="1" customFormat="1" ht="43.5" customHeight="1" x14ac:dyDescent="0.35">
      <c r="A28" s="67" t="s">
        <v>347</v>
      </c>
      <c r="B28" s="281" t="s">
        <v>507</v>
      </c>
      <c r="C28" s="281"/>
      <c r="D28" s="281"/>
      <c r="E28" s="281"/>
      <c r="F28" s="1" t="s">
        <v>209</v>
      </c>
    </row>
    <row r="29" spans="1:22" s="1" customFormat="1" ht="8.15" customHeight="1" x14ac:dyDescent="0.35"/>
    <row r="30" spans="1:22" s="7" customFormat="1" ht="19.5" customHeight="1" x14ac:dyDescent="0.35">
      <c r="A30" s="161" t="s">
        <v>345</v>
      </c>
      <c r="B30" s="66" t="s">
        <v>346</v>
      </c>
      <c r="C30" s="66"/>
      <c r="D30" s="66"/>
      <c r="E30" s="66"/>
    </row>
    <row r="31" spans="1:22" s="7" customFormat="1" ht="15" customHeight="1" x14ac:dyDescent="0.35">
      <c r="A31" s="161"/>
      <c r="B31" s="66" t="s">
        <v>207</v>
      </c>
      <c r="C31" s="66"/>
      <c r="D31" s="66"/>
      <c r="E31" s="66"/>
    </row>
    <row r="32" spans="1:22" s="5" customFormat="1" ht="31.5" customHeight="1" x14ac:dyDescent="0.35">
      <c r="A32" s="67"/>
      <c r="B32" s="285" t="s">
        <v>508</v>
      </c>
      <c r="C32" s="281"/>
      <c r="D32" s="281"/>
      <c r="E32" s="281"/>
    </row>
    <row r="33" spans="1:22" s="5" customFormat="1" ht="31" customHeight="1" x14ac:dyDescent="0.35">
      <c r="A33" s="67"/>
      <c r="B33" s="282" t="s">
        <v>349</v>
      </c>
      <c r="C33" s="282"/>
      <c r="D33" s="282"/>
      <c r="E33" s="282"/>
    </row>
    <row r="34" spans="1:22" s="5" customFormat="1" ht="28" customHeight="1" x14ac:dyDescent="0.35">
      <c r="A34" s="67"/>
      <c r="B34" s="285" t="s">
        <v>350</v>
      </c>
      <c r="C34" s="286"/>
      <c r="D34" s="286"/>
      <c r="E34" s="286"/>
    </row>
    <row r="35" spans="1:22" s="5" customFormat="1" ht="11.5" customHeight="1" x14ac:dyDescent="0.35">
      <c r="A35" s="67"/>
      <c r="B35" s="285"/>
      <c r="C35" s="285"/>
      <c r="D35" s="285"/>
      <c r="E35" s="285"/>
    </row>
    <row r="36" spans="1:22" s="7" customFormat="1" ht="15" customHeight="1" x14ac:dyDescent="0.35">
      <c r="A36" s="161"/>
      <c r="B36" s="66" t="s">
        <v>348</v>
      </c>
      <c r="C36" s="66"/>
      <c r="D36" s="66"/>
      <c r="E36" s="66"/>
    </row>
    <row r="37" spans="1:22" s="5" customFormat="1" ht="33.5" customHeight="1" x14ac:dyDescent="0.35">
      <c r="A37" s="67"/>
      <c r="B37" s="285" t="s">
        <v>508</v>
      </c>
      <c r="C37" s="281"/>
      <c r="D37" s="281"/>
      <c r="E37" s="281"/>
    </row>
    <row r="38" spans="1:22" s="5" customFormat="1" ht="34" customHeight="1" x14ac:dyDescent="0.35">
      <c r="A38" s="67"/>
      <c r="B38" s="285" t="s">
        <v>499</v>
      </c>
      <c r="C38" s="286"/>
      <c r="D38" s="286"/>
      <c r="E38" s="286"/>
    </row>
    <row r="39" spans="1:22" s="5" customFormat="1" ht="3.5" customHeight="1" x14ac:dyDescent="0.35">
      <c r="A39" s="67"/>
      <c r="B39" s="285"/>
      <c r="C39" s="285"/>
      <c r="D39" s="285"/>
      <c r="E39" s="285"/>
    </row>
    <row r="40" spans="1:22" s="1" customFormat="1" ht="8.15" customHeight="1" x14ac:dyDescent="0.35">
      <c r="F40" s="55"/>
      <c r="G40" s="55"/>
      <c r="H40" s="55"/>
      <c r="I40" s="55"/>
      <c r="J40" s="55"/>
      <c r="K40" s="55"/>
      <c r="L40" s="55"/>
      <c r="M40" s="55"/>
      <c r="N40" s="55"/>
      <c r="O40" s="55"/>
      <c r="P40" s="55"/>
      <c r="Q40" s="55"/>
      <c r="R40" s="55"/>
      <c r="S40" s="55"/>
      <c r="T40" s="55"/>
      <c r="U40" s="55"/>
      <c r="V40" s="55"/>
    </row>
    <row r="41" spans="1:22" s="7" customFormat="1" ht="15" customHeight="1" x14ac:dyDescent="0.35">
      <c r="A41" s="66" t="s">
        <v>352</v>
      </c>
      <c r="B41" s="66" t="s">
        <v>509</v>
      </c>
      <c r="C41" s="66"/>
      <c r="D41" s="66"/>
      <c r="E41" s="66"/>
      <c r="F41" s="61"/>
      <c r="G41" s="61"/>
      <c r="H41" s="61"/>
      <c r="I41" s="61"/>
      <c r="J41" s="61"/>
      <c r="K41" s="61"/>
      <c r="L41" s="61"/>
      <c r="M41" s="61"/>
      <c r="N41" s="61"/>
      <c r="O41" s="61"/>
      <c r="P41" s="61"/>
      <c r="Q41" s="61"/>
      <c r="R41" s="61"/>
      <c r="S41" s="61"/>
      <c r="T41" s="61"/>
      <c r="U41" s="61"/>
      <c r="V41" s="61"/>
    </row>
    <row r="42" spans="1:22" s="5" customFormat="1" ht="98.5" customHeight="1" x14ac:dyDescent="0.35">
      <c r="A42" s="67"/>
      <c r="B42" s="281" t="s">
        <v>510</v>
      </c>
      <c r="C42" s="281"/>
      <c r="D42" s="281"/>
      <c r="E42" s="281"/>
      <c r="F42" s="63"/>
      <c r="G42" s="69"/>
      <c r="H42" s="63"/>
      <c r="I42" s="63"/>
      <c r="J42" s="63"/>
      <c r="K42" s="63"/>
      <c r="L42" s="63"/>
      <c r="M42" s="63"/>
      <c r="N42" s="63"/>
      <c r="O42" s="63"/>
      <c r="P42" s="63"/>
      <c r="Q42" s="63"/>
      <c r="R42" s="63"/>
      <c r="S42" s="63"/>
      <c r="T42" s="63"/>
      <c r="U42" s="63"/>
      <c r="V42" s="63"/>
    </row>
    <row r="43" spans="1:22" s="5" customFormat="1" ht="29.5" customHeight="1" x14ac:dyDescent="0.35">
      <c r="A43" s="67"/>
      <c r="B43" s="291" t="s">
        <v>511</v>
      </c>
      <c r="C43" s="291"/>
      <c r="D43" s="291"/>
      <c r="E43" s="291"/>
      <c r="F43" s="63"/>
      <c r="G43" s="69"/>
      <c r="H43" s="63"/>
      <c r="I43" s="63"/>
      <c r="J43" s="63"/>
      <c r="K43" s="63"/>
      <c r="L43" s="63"/>
      <c r="M43" s="63"/>
      <c r="N43" s="63"/>
      <c r="O43" s="63"/>
      <c r="P43" s="63"/>
      <c r="Q43" s="63"/>
      <c r="R43" s="63"/>
      <c r="S43" s="63"/>
      <c r="T43" s="63"/>
      <c r="U43" s="63"/>
      <c r="V43" s="63"/>
    </row>
    <row r="44" spans="1:22" ht="7.5" customHeight="1" x14ac:dyDescent="0.35"/>
    <row r="45" spans="1:22" ht="15" customHeight="1" x14ac:dyDescent="0.35">
      <c r="A45" s="68" t="s">
        <v>2</v>
      </c>
      <c r="B45" s="117" t="s">
        <v>281</v>
      </c>
      <c r="C45" s="117"/>
      <c r="D45" s="117"/>
      <c r="E45" s="117"/>
    </row>
    <row r="46" spans="1:22" ht="56.25" customHeight="1" x14ac:dyDescent="0.35">
      <c r="A46" s="67"/>
      <c r="B46" s="295" t="s">
        <v>282</v>
      </c>
      <c r="C46" s="296"/>
      <c r="D46" s="296"/>
      <c r="E46" s="296"/>
    </row>
    <row r="47" spans="1:22" s="1" customFormat="1" ht="8.15" customHeight="1" x14ac:dyDescent="0.35">
      <c r="F47" s="55"/>
      <c r="G47" s="55"/>
      <c r="H47" s="55"/>
      <c r="I47" s="55"/>
      <c r="J47" s="55"/>
      <c r="K47" s="55"/>
      <c r="L47" s="55"/>
      <c r="M47" s="55"/>
      <c r="N47" s="55"/>
      <c r="O47" s="55"/>
      <c r="P47" s="55"/>
      <c r="Q47" s="55"/>
      <c r="R47" s="55"/>
      <c r="S47" s="55"/>
      <c r="T47" s="55"/>
      <c r="U47" s="55"/>
      <c r="V47" s="55"/>
    </row>
    <row r="48" spans="1:22" s="7" customFormat="1" ht="20.149999999999999" customHeight="1" x14ac:dyDescent="0.35">
      <c r="A48" s="284" t="s">
        <v>492</v>
      </c>
      <c r="B48" s="284"/>
      <c r="C48" s="284"/>
      <c r="D48" s="284"/>
      <c r="E48" s="284"/>
      <c r="F48" s="61"/>
      <c r="G48" s="61"/>
      <c r="H48" s="61"/>
      <c r="I48" s="61"/>
      <c r="J48" s="61"/>
      <c r="K48" s="61"/>
      <c r="L48" s="61"/>
      <c r="M48" s="61"/>
      <c r="N48" s="61"/>
      <c r="O48" s="61"/>
      <c r="P48" s="61"/>
      <c r="Q48" s="61"/>
      <c r="R48" s="61"/>
      <c r="S48" s="61"/>
      <c r="T48" s="61"/>
      <c r="U48" s="61"/>
      <c r="V48" s="61"/>
    </row>
    <row r="49" spans="1:23" ht="7.5" customHeight="1" x14ac:dyDescent="0.35"/>
    <row r="50" spans="1:23" s="1" customFormat="1" ht="15" customHeight="1" x14ac:dyDescent="0.35">
      <c r="A50" s="68" t="s">
        <v>3</v>
      </c>
      <c r="B50" s="117" t="s">
        <v>390</v>
      </c>
      <c r="C50" s="117"/>
      <c r="D50" s="117"/>
      <c r="E50" s="117"/>
      <c r="F50" s="60"/>
    </row>
    <row r="51" spans="1:23" customFormat="1" ht="22" customHeight="1" x14ac:dyDescent="0.35">
      <c r="A51" s="67"/>
      <c r="B51" s="294" t="s">
        <v>391</v>
      </c>
      <c r="C51" s="294"/>
      <c r="D51" s="294"/>
      <c r="E51" s="294"/>
      <c r="F51" s="60"/>
      <c r="G51" s="1"/>
    </row>
    <row r="52" spans="1:23" customFormat="1" ht="18.5" customHeight="1" x14ac:dyDescent="0.35">
      <c r="A52" s="67"/>
      <c r="B52" s="174">
        <v>1</v>
      </c>
      <c r="C52" s="282" t="s">
        <v>392</v>
      </c>
      <c r="D52" s="282"/>
      <c r="E52" s="282"/>
      <c r="F52" s="60"/>
      <c r="G52" s="1"/>
    </row>
    <row r="53" spans="1:23" customFormat="1" ht="32" customHeight="1" x14ac:dyDescent="0.35">
      <c r="A53" s="67"/>
      <c r="B53" s="162"/>
      <c r="C53" s="294" t="s">
        <v>394</v>
      </c>
      <c r="D53" s="294"/>
      <c r="E53" s="294"/>
      <c r="F53" s="60"/>
      <c r="G53" s="1"/>
    </row>
    <row r="54" spans="1:23" customFormat="1" ht="21.5" customHeight="1" x14ac:dyDescent="0.35">
      <c r="A54" s="67"/>
      <c r="B54" s="174">
        <v>2</v>
      </c>
      <c r="C54" s="282" t="s">
        <v>358</v>
      </c>
      <c r="D54" s="282"/>
      <c r="E54" s="282"/>
      <c r="F54" s="60"/>
      <c r="G54" s="1"/>
    </row>
    <row r="55" spans="1:23" customFormat="1" ht="33.5" customHeight="1" x14ac:dyDescent="0.35">
      <c r="A55" s="163"/>
      <c r="B55" s="163"/>
      <c r="C55" s="283" t="s">
        <v>393</v>
      </c>
      <c r="D55" s="283"/>
      <c r="E55" s="283"/>
      <c r="F55" s="60"/>
      <c r="G55" s="1"/>
      <c r="H55" s="76"/>
      <c r="I55" s="1"/>
      <c r="J55" s="1"/>
      <c r="K55" s="1"/>
      <c r="L55" s="1"/>
      <c r="M55" s="1"/>
      <c r="N55" s="1"/>
      <c r="O55" s="1"/>
      <c r="P55" s="1"/>
      <c r="Q55" s="1"/>
      <c r="R55" s="1"/>
      <c r="S55" s="1"/>
      <c r="T55" s="1"/>
      <c r="U55" s="1"/>
      <c r="V55" s="1"/>
      <c r="W55" s="1"/>
    </row>
    <row r="56" spans="1:23" customFormat="1" ht="14.5" x14ac:dyDescent="0.35">
      <c r="A56" s="173"/>
      <c r="B56" s="173"/>
      <c r="C56" s="173"/>
      <c r="D56" s="173"/>
      <c r="E56" s="173"/>
      <c r="F56" s="60"/>
    </row>
    <row r="57" spans="1:23" s="1" customFormat="1" ht="56.5" customHeight="1" x14ac:dyDescent="0.35">
      <c r="A57" s="293" t="s">
        <v>504</v>
      </c>
      <c r="B57" s="293"/>
      <c r="C57" s="293"/>
      <c r="D57" s="293"/>
      <c r="E57" s="293"/>
      <c r="F57" s="60"/>
    </row>
    <row r="58" spans="1:23" s="5" customFormat="1" ht="8.15" customHeight="1" x14ac:dyDescent="0.35">
      <c r="B58" s="37"/>
      <c r="C58" s="16"/>
      <c r="D58" s="16"/>
      <c r="E58" s="16"/>
      <c r="F58" s="60"/>
      <c r="G58" s="63"/>
      <c r="H58" s="63"/>
      <c r="I58" s="63"/>
      <c r="J58" s="63"/>
      <c r="K58" s="63"/>
      <c r="L58" s="63"/>
      <c r="M58" s="63"/>
      <c r="N58" s="63"/>
      <c r="O58" s="63"/>
      <c r="P58" s="63"/>
      <c r="Q58" s="63"/>
      <c r="R58" s="63"/>
      <c r="S58" s="63"/>
      <c r="T58" s="63"/>
      <c r="U58" s="63"/>
      <c r="V58" s="63"/>
    </row>
    <row r="59" spans="1:23" s="20" customFormat="1" ht="61.5" customHeight="1" x14ac:dyDescent="0.35">
      <c r="A59" s="292" t="s">
        <v>353</v>
      </c>
      <c r="B59" s="292"/>
      <c r="C59" s="292"/>
      <c r="D59" s="292"/>
      <c r="E59" s="292"/>
      <c r="F59" s="62"/>
      <c r="G59" s="62"/>
      <c r="H59" s="62"/>
      <c r="I59" s="62"/>
      <c r="J59" s="62"/>
      <c r="K59" s="62"/>
      <c r="L59" s="62"/>
      <c r="M59" s="62"/>
      <c r="N59" s="62"/>
      <c r="O59" s="62"/>
      <c r="P59" s="62"/>
      <c r="Q59" s="62"/>
      <c r="R59" s="62"/>
      <c r="S59" s="62"/>
      <c r="T59" s="62"/>
      <c r="U59" s="62"/>
      <c r="V59" s="62"/>
    </row>
    <row r="60" spans="1:23" ht="15" customHeight="1" x14ac:dyDescent="0.35"/>
    <row r="61" spans="1:23" ht="15" customHeight="1" x14ac:dyDescent="0.35"/>
    <row r="62" spans="1:23" ht="15" customHeight="1" x14ac:dyDescent="0.35"/>
    <row r="63" spans="1:23" ht="15" customHeight="1" x14ac:dyDescent="0.35"/>
    <row r="64" spans="1:23"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sheetData>
  <sheetProtection algorithmName="SHA-512" hashValue="jTu8Uxn09Z00Z2MM9WyLoOeMHIrznEqd7AKZV32UfuC2xViAo+0pquFQWWoknv/cYiPFazPu4ifKuoy74CViQw==" saltValue="1entLGIdVt4eedB7ZKcNzQ==" spinCount="100000" sheet="1" selectLockedCells="1"/>
  <mergeCells count="30">
    <mergeCell ref="A15:E15"/>
    <mergeCell ref="B37:E37"/>
    <mergeCell ref="B39:E39"/>
    <mergeCell ref="B43:E43"/>
    <mergeCell ref="A59:E59"/>
    <mergeCell ref="A57:E57"/>
    <mergeCell ref="C52:E52"/>
    <mergeCell ref="C53:E53"/>
    <mergeCell ref="B51:E51"/>
    <mergeCell ref="B46:E46"/>
    <mergeCell ref="B20:E20"/>
    <mergeCell ref="B32:E32"/>
    <mergeCell ref="B34:E34"/>
    <mergeCell ref="B35:E35"/>
    <mergeCell ref="B19:E19"/>
    <mergeCell ref="B28:E28"/>
    <mergeCell ref="A6:E6"/>
    <mergeCell ref="D8:E8"/>
    <mergeCell ref="A10:E10"/>
    <mergeCell ref="A12:E12"/>
    <mergeCell ref="A13:E13"/>
    <mergeCell ref="B42:E42"/>
    <mergeCell ref="C54:E54"/>
    <mergeCell ref="C55:E55"/>
    <mergeCell ref="A48:E48"/>
    <mergeCell ref="B17:E17"/>
    <mergeCell ref="B25:E25"/>
    <mergeCell ref="B33:E33"/>
    <mergeCell ref="B38:E38"/>
    <mergeCell ref="B23:E23"/>
  </mergeCells>
  <printOptions horizontalCentered="1"/>
  <pageMargins left="0.43307086614173229" right="0.19685039370078741" top="0.47244094488188981" bottom="0.59055118110236227" header="0.31496062992125984" footer="0.31496062992125984"/>
  <pageSetup paperSize="9" scale="95" fitToHeight="15" orientation="portrait" r:id="rId1"/>
  <headerFooter>
    <oddFooter>&amp;L&amp;8&amp;K00-033Angebotsaufforderung
Starke Projekte GmbH&amp;C&amp;8&amp;K00-030Seite &amp;P/&amp;N&amp;R&amp;8&amp;K00-034Formular
&amp;A</oddFooter>
  </headerFooter>
  <rowBreaks count="1" manualBreakCount="1">
    <brk id="4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tabColor theme="1" tint="0.249977111117893"/>
  </sheetPr>
  <dimension ref="A1:W33"/>
  <sheetViews>
    <sheetView showGridLines="0" zoomScale="115" zoomScaleNormal="115" workbookViewId="0">
      <selection activeCell="B30" sqref="B30:F30"/>
    </sheetView>
  </sheetViews>
  <sheetFormatPr baseColWidth="10" defaultRowHeight="14.5" x14ac:dyDescent="0.35"/>
  <cols>
    <col min="1" max="1" width="4.1796875" customWidth="1"/>
    <col min="2" max="2" width="4.7265625" customWidth="1"/>
    <col min="3" max="3" width="2" customWidth="1"/>
    <col min="4" max="4" width="35.81640625" customWidth="1"/>
    <col min="5" max="5" width="4.26953125" customWidth="1"/>
    <col min="6" max="6" width="60.7265625" customWidth="1"/>
  </cols>
  <sheetData>
    <row r="1" spans="1:23" x14ac:dyDescent="0.35">
      <c r="A1" s="72" t="str">
        <f>Deckblatt!C16</f>
        <v>SP25-086</v>
      </c>
      <c r="B1" s="71"/>
      <c r="C1" s="71"/>
      <c r="D1" s="74"/>
      <c r="E1" s="71"/>
      <c r="F1" s="74"/>
      <c r="G1" s="2"/>
      <c r="H1" s="2"/>
      <c r="I1" s="2"/>
      <c r="J1" s="2"/>
      <c r="K1" s="2"/>
      <c r="L1" s="2"/>
      <c r="M1" s="2"/>
      <c r="N1" s="2"/>
      <c r="O1" s="2"/>
      <c r="P1" s="2"/>
      <c r="Q1" s="2"/>
      <c r="R1" s="2"/>
      <c r="S1" s="2"/>
      <c r="T1" s="2"/>
      <c r="U1" s="2"/>
      <c r="V1" s="2"/>
      <c r="W1" s="2"/>
    </row>
    <row r="2" spans="1:23" x14ac:dyDescent="0.35">
      <c r="A2" s="89" t="str">
        <f>Deckblatt!C12</f>
        <v>Gemeinde Niederzier</v>
      </c>
      <c r="B2" s="74"/>
      <c r="C2" s="74"/>
      <c r="D2" s="74"/>
      <c r="E2" s="74"/>
      <c r="F2" s="74"/>
      <c r="G2" s="2"/>
      <c r="H2" s="2"/>
      <c r="I2" s="2"/>
      <c r="J2" s="2"/>
      <c r="K2" s="2"/>
      <c r="L2" s="2"/>
      <c r="M2" s="2"/>
      <c r="N2" s="2"/>
      <c r="O2" s="2"/>
      <c r="P2" s="2"/>
      <c r="Q2" s="2"/>
      <c r="R2" s="2"/>
      <c r="S2" s="2"/>
      <c r="T2" s="2"/>
      <c r="U2" s="2"/>
      <c r="V2" s="2"/>
      <c r="W2" s="2"/>
    </row>
    <row r="3" spans="1:23" x14ac:dyDescent="0.35">
      <c r="A3" s="89" t="str">
        <f>Deckblatt!C13</f>
        <v>Ellbachzentrum</v>
      </c>
      <c r="B3" s="74"/>
      <c r="C3" s="74"/>
      <c r="D3" s="74"/>
      <c r="E3" s="74"/>
      <c r="F3" s="74"/>
      <c r="G3" s="2"/>
      <c r="H3" s="2"/>
      <c r="I3" s="2"/>
      <c r="J3" s="2"/>
      <c r="K3" s="2"/>
      <c r="L3" s="2"/>
      <c r="M3" s="2"/>
      <c r="N3" s="2"/>
      <c r="O3" s="2"/>
      <c r="P3" s="2"/>
      <c r="Q3" s="2"/>
      <c r="R3" s="2"/>
      <c r="S3" s="2"/>
      <c r="T3" s="2"/>
      <c r="U3" s="2"/>
      <c r="V3" s="2"/>
      <c r="W3" s="2"/>
    </row>
    <row r="4" spans="1:23" x14ac:dyDescent="0.35">
      <c r="A4" s="72" t="str">
        <f>Deckblatt!C14</f>
        <v>Technische Gebäudeausrüstung</v>
      </c>
      <c r="B4" s="74"/>
      <c r="C4" s="74"/>
      <c r="D4" s="74"/>
      <c r="E4" s="74"/>
      <c r="F4" s="74"/>
      <c r="G4" s="2"/>
      <c r="H4" s="2"/>
      <c r="I4" s="2"/>
      <c r="J4" s="2"/>
      <c r="K4" s="2"/>
      <c r="L4" s="2"/>
      <c r="M4" s="2"/>
      <c r="N4" s="2"/>
      <c r="O4" s="2"/>
      <c r="P4" s="2"/>
      <c r="Q4" s="2"/>
      <c r="R4" s="2"/>
      <c r="S4" s="2"/>
      <c r="T4" s="2"/>
      <c r="U4" s="2"/>
      <c r="V4" s="2"/>
      <c r="W4" s="2"/>
    </row>
    <row r="5" spans="1:23" x14ac:dyDescent="0.35">
      <c r="A5" s="17"/>
      <c r="B5" s="17"/>
      <c r="C5" s="17"/>
      <c r="D5" s="17"/>
      <c r="E5" s="17"/>
      <c r="F5" s="17"/>
      <c r="G5" s="60"/>
      <c r="H5" s="60"/>
      <c r="I5" s="60"/>
      <c r="J5" s="60"/>
      <c r="K5" s="60"/>
      <c r="L5" s="60"/>
      <c r="M5" s="60"/>
      <c r="N5" s="60"/>
      <c r="O5" s="60"/>
      <c r="P5" s="60"/>
      <c r="Q5" s="60"/>
      <c r="R5" s="60"/>
      <c r="S5" s="60"/>
      <c r="T5" s="60"/>
      <c r="U5" s="60"/>
      <c r="V5" s="60"/>
      <c r="W5" s="60"/>
    </row>
    <row r="6" spans="1:23" x14ac:dyDescent="0.35">
      <c r="A6" s="257" t="s">
        <v>229</v>
      </c>
      <c r="B6" s="287"/>
      <c r="C6" s="287"/>
      <c r="D6" s="287"/>
      <c r="E6" s="287"/>
      <c r="F6" s="287"/>
      <c r="G6" s="55"/>
      <c r="H6" s="55"/>
      <c r="I6" s="60"/>
      <c r="J6" s="60"/>
      <c r="K6" s="60"/>
      <c r="L6" s="60"/>
      <c r="M6" s="60"/>
      <c r="N6" s="60"/>
      <c r="O6" s="60"/>
      <c r="P6" s="60"/>
      <c r="Q6" s="60"/>
      <c r="R6" s="60"/>
      <c r="S6" s="59"/>
      <c r="T6" s="59"/>
      <c r="U6" s="60"/>
      <c r="V6" s="59"/>
      <c r="W6" s="59"/>
    </row>
    <row r="7" spans="1:23" x14ac:dyDescent="0.35">
      <c r="A7" s="1"/>
      <c r="B7" s="1"/>
      <c r="C7" s="1"/>
      <c r="D7" s="1"/>
      <c r="E7" s="1"/>
      <c r="F7" s="1"/>
      <c r="G7" s="55"/>
      <c r="H7" s="55"/>
      <c r="I7" s="55"/>
      <c r="J7" s="55"/>
      <c r="K7" s="55"/>
      <c r="L7" s="55"/>
      <c r="M7" s="55"/>
      <c r="N7" s="55"/>
      <c r="O7" s="55"/>
      <c r="P7" s="55"/>
      <c r="Q7" s="55"/>
      <c r="R7" s="55"/>
      <c r="S7" s="55"/>
      <c r="T7" s="55"/>
      <c r="U7" s="55"/>
      <c r="V7" s="55"/>
      <c r="W7" s="55"/>
    </row>
    <row r="8" spans="1:23" x14ac:dyDescent="0.35">
      <c r="A8" s="11" t="s">
        <v>47</v>
      </c>
      <c r="B8" s="19"/>
      <c r="C8" s="19"/>
      <c r="D8" s="19"/>
      <c r="E8" s="300" t="str">
        <f>'1.1 Angebotsschreiben'!E15</f>
        <v>Firmenname (wird auf Blatt 1.1 eingetragen)</v>
      </c>
      <c r="F8" s="301"/>
      <c r="G8" s="64"/>
      <c r="H8" s="64"/>
      <c r="I8" s="55"/>
      <c r="J8" s="55"/>
      <c r="K8" s="55"/>
      <c r="L8" s="55"/>
      <c r="M8" s="55"/>
      <c r="N8" s="55"/>
      <c r="O8" s="55"/>
      <c r="P8" s="55"/>
      <c r="Q8" s="55"/>
      <c r="R8" s="55"/>
      <c r="S8" s="55"/>
      <c r="T8" s="55"/>
      <c r="U8" s="55"/>
      <c r="V8" s="55"/>
      <c r="W8" s="55"/>
    </row>
    <row r="9" spans="1:23" x14ac:dyDescent="0.35">
      <c r="A9" s="1"/>
      <c r="B9" s="1"/>
      <c r="C9" s="1"/>
      <c r="D9" s="1"/>
      <c r="E9" s="1"/>
      <c r="F9" s="1"/>
      <c r="G9" s="55"/>
      <c r="H9" s="55"/>
      <c r="I9" s="55"/>
      <c r="J9" s="55"/>
      <c r="K9" s="55"/>
      <c r="L9" s="55"/>
      <c r="M9" s="55"/>
      <c r="N9" s="55"/>
      <c r="O9" s="55"/>
      <c r="P9" s="55"/>
      <c r="Q9" s="55"/>
      <c r="R9" s="55"/>
      <c r="S9" s="55"/>
      <c r="T9" s="55"/>
      <c r="U9" s="55"/>
      <c r="V9" s="55"/>
      <c r="W9" s="55"/>
    </row>
    <row r="10" spans="1:23" x14ac:dyDescent="0.35">
      <c r="A10" s="277" t="s">
        <v>230</v>
      </c>
      <c r="B10" s="265"/>
      <c r="C10" s="265"/>
      <c r="D10" s="265"/>
      <c r="E10" s="265"/>
      <c r="F10" s="265"/>
      <c r="G10" s="61"/>
      <c r="H10" s="61"/>
      <c r="I10" s="61"/>
      <c r="J10" s="61"/>
      <c r="K10" s="61"/>
      <c r="L10" s="61"/>
      <c r="M10" s="61"/>
      <c r="N10" s="61"/>
      <c r="O10" s="61"/>
      <c r="P10" s="61"/>
      <c r="Q10" s="61"/>
      <c r="R10" s="61"/>
      <c r="S10" s="61"/>
      <c r="T10" s="61"/>
      <c r="U10" s="61"/>
      <c r="V10" s="61"/>
      <c r="W10" s="61"/>
    </row>
    <row r="11" spans="1:23" ht="8.25" customHeight="1" x14ac:dyDescent="0.35">
      <c r="A11" s="91"/>
      <c r="B11" s="91"/>
      <c r="C11" s="38"/>
      <c r="D11" s="261"/>
      <c r="E11" s="261"/>
      <c r="F11" s="261"/>
      <c r="G11" s="62"/>
      <c r="H11" s="62"/>
      <c r="I11" s="62"/>
      <c r="J11" s="62"/>
      <c r="K11" s="62"/>
      <c r="L11" s="62"/>
      <c r="M11" s="62"/>
      <c r="N11" s="62"/>
      <c r="O11" s="62"/>
      <c r="P11" s="62"/>
      <c r="Q11" s="62"/>
      <c r="R11" s="62"/>
      <c r="S11" s="62"/>
      <c r="T11" s="62"/>
      <c r="U11" s="62"/>
      <c r="V11" s="62"/>
      <c r="W11" s="62"/>
    </row>
    <row r="12" spans="1:23" x14ac:dyDescent="0.35">
      <c r="A12" s="91"/>
      <c r="B12" s="159"/>
      <c r="C12" s="23"/>
      <c r="D12" s="19" t="s">
        <v>283</v>
      </c>
      <c r="E12" s="23"/>
      <c r="F12" s="23"/>
      <c r="G12" s="61"/>
      <c r="H12" s="61"/>
      <c r="I12" s="61"/>
      <c r="J12" s="61"/>
      <c r="K12" s="61"/>
      <c r="L12" s="61"/>
      <c r="M12" s="61"/>
      <c r="N12" s="61"/>
      <c r="O12" s="61"/>
      <c r="P12" s="61"/>
      <c r="Q12" s="61"/>
      <c r="R12" s="61"/>
      <c r="S12" s="61"/>
      <c r="T12" s="61"/>
      <c r="U12" s="61"/>
      <c r="V12" s="61"/>
      <c r="W12" s="61"/>
    </row>
    <row r="13" spans="1:23" x14ac:dyDescent="0.35">
      <c r="A13" s="91"/>
      <c r="B13" s="23"/>
      <c r="C13" s="23"/>
      <c r="D13" s="23"/>
      <c r="E13" s="23"/>
      <c r="F13" s="23"/>
      <c r="G13" s="61"/>
      <c r="H13" s="61"/>
      <c r="I13" s="61"/>
      <c r="J13" s="61"/>
      <c r="K13" s="61"/>
      <c r="L13" s="61"/>
      <c r="M13" s="61"/>
      <c r="N13" s="61"/>
      <c r="O13" s="61"/>
      <c r="P13" s="61"/>
      <c r="Q13" s="61"/>
      <c r="R13" s="61"/>
      <c r="S13" s="61"/>
      <c r="T13" s="61"/>
      <c r="U13" s="61"/>
      <c r="V13" s="61"/>
      <c r="W13" s="61"/>
    </row>
    <row r="14" spans="1:23" ht="15" customHeight="1" x14ac:dyDescent="0.35">
      <c r="A14" s="91"/>
      <c r="B14" s="159" t="s">
        <v>43</v>
      </c>
      <c r="C14" s="93"/>
      <c r="D14" s="302" t="s">
        <v>284</v>
      </c>
      <c r="E14" s="302"/>
      <c r="F14" s="302"/>
      <c r="G14" s="62"/>
      <c r="H14" s="62"/>
      <c r="I14" s="62"/>
      <c r="J14" s="62"/>
      <c r="K14" s="62"/>
      <c r="L14" s="62"/>
      <c r="M14" s="62"/>
      <c r="N14" s="62"/>
      <c r="O14" s="62"/>
      <c r="P14" s="62"/>
      <c r="Q14" s="62"/>
      <c r="R14" s="62"/>
      <c r="S14" s="62"/>
      <c r="T14" s="62"/>
      <c r="U14" s="62"/>
      <c r="V14" s="62"/>
      <c r="W14" s="62"/>
    </row>
    <row r="15" spans="1:23" ht="30.75" customHeight="1" x14ac:dyDescent="0.35">
      <c r="A15" s="91"/>
      <c r="B15" s="91"/>
      <c r="C15" s="38"/>
      <c r="D15" s="261" t="s">
        <v>285</v>
      </c>
      <c r="E15" s="261"/>
      <c r="F15" s="261"/>
      <c r="G15" s="62"/>
      <c r="H15" s="62"/>
      <c r="I15" s="62"/>
      <c r="J15" s="62"/>
      <c r="K15" s="62"/>
      <c r="L15" s="62"/>
      <c r="M15" s="62"/>
      <c r="N15" s="62"/>
      <c r="O15" s="62"/>
      <c r="P15" s="62"/>
      <c r="Q15" s="62"/>
      <c r="R15" s="62"/>
      <c r="S15" s="62"/>
      <c r="T15" s="62"/>
      <c r="U15" s="62"/>
      <c r="V15" s="62"/>
      <c r="W15" s="62"/>
    </row>
    <row r="16" spans="1:23" ht="35" customHeight="1" x14ac:dyDescent="0.35">
      <c r="A16" s="91"/>
      <c r="B16" s="91"/>
      <c r="C16" s="38"/>
      <c r="D16" s="261" t="s">
        <v>335</v>
      </c>
      <c r="E16" s="261"/>
      <c r="F16" s="261"/>
      <c r="G16" s="62"/>
      <c r="H16" s="62"/>
      <c r="I16" s="62"/>
      <c r="J16" s="62"/>
      <c r="K16" s="62"/>
      <c r="L16" s="62"/>
      <c r="M16" s="62"/>
      <c r="N16" s="62"/>
      <c r="O16" s="62"/>
      <c r="P16" s="62"/>
      <c r="Q16" s="62"/>
      <c r="R16" s="62"/>
      <c r="S16" s="62"/>
      <c r="T16" s="62"/>
      <c r="U16" s="62"/>
      <c r="V16" s="62"/>
      <c r="W16" s="62"/>
    </row>
    <row r="17" spans="1:23" ht="3.75" customHeight="1" x14ac:dyDescent="0.35">
      <c r="A17" s="1"/>
      <c r="B17" s="1"/>
      <c r="C17" s="1"/>
      <c r="D17" s="1"/>
      <c r="E17" s="1"/>
      <c r="F17" s="1"/>
      <c r="G17" s="1"/>
    </row>
    <row r="18" spans="1:23" ht="19.5" customHeight="1" x14ac:dyDescent="0.35">
      <c r="A18" s="91"/>
      <c r="B18" s="14" t="s">
        <v>7</v>
      </c>
      <c r="C18" s="14" t="s">
        <v>355</v>
      </c>
      <c r="D18" s="126"/>
      <c r="E18" s="14"/>
      <c r="F18" s="14"/>
      <c r="G18" s="7"/>
      <c r="H18" s="7"/>
      <c r="I18" s="7"/>
      <c r="J18" s="7"/>
      <c r="K18" s="7"/>
      <c r="L18" s="7"/>
      <c r="M18" s="7"/>
      <c r="N18" s="7"/>
      <c r="O18" s="7"/>
      <c r="P18" s="7"/>
      <c r="Q18" s="7"/>
      <c r="R18" s="7"/>
      <c r="S18" s="7"/>
      <c r="T18" s="7"/>
      <c r="U18" s="7"/>
      <c r="V18" s="7"/>
      <c r="W18" s="7"/>
    </row>
    <row r="19" spans="1:23" ht="132.5" customHeight="1" x14ac:dyDescent="0.35">
      <c r="A19" s="13"/>
      <c r="B19" s="168" t="s">
        <v>78</v>
      </c>
      <c r="C19" s="32"/>
      <c r="D19" s="303" t="s">
        <v>357</v>
      </c>
      <c r="E19" s="303"/>
      <c r="F19" s="303"/>
      <c r="G19" s="5"/>
      <c r="H19" s="5"/>
      <c r="I19" s="5"/>
      <c r="J19" s="5"/>
      <c r="K19" s="5"/>
      <c r="L19" s="5"/>
      <c r="M19" s="5"/>
      <c r="N19" s="5"/>
      <c r="O19" s="5"/>
      <c r="P19" s="5"/>
      <c r="Q19" s="5"/>
      <c r="R19" s="5"/>
      <c r="S19" s="5"/>
      <c r="T19" s="5"/>
      <c r="U19" s="5"/>
      <c r="V19" s="5"/>
      <c r="W19" s="5"/>
    </row>
    <row r="20" spans="1:23" ht="50.25" customHeight="1" x14ac:dyDescent="0.35">
      <c r="A20" s="92"/>
      <c r="B20" s="299" t="s">
        <v>356</v>
      </c>
      <c r="C20" s="299"/>
      <c r="D20" s="299"/>
      <c r="E20" s="299"/>
      <c r="F20" s="299"/>
      <c r="G20" s="1"/>
      <c r="H20" s="76"/>
      <c r="I20" s="1"/>
      <c r="J20" s="1"/>
      <c r="K20" s="1"/>
      <c r="L20" s="1"/>
      <c r="M20" s="1"/>
      <c r="N20" s="1"/>
      <c r="O20" s="1"/>
      <c r="P20" s="1"/>
      <c r="Q20" s="1"/>
      <c r="R20" s="1"/>
      <c r="S20" s="1"/>
      <c r="T20" s="1"/>
      <c r="U20" s="1"/>
      <c r="V20" s="1"/>
      <c r="W20" s="1"/>
    </row>
    <row r="21" spans="1:23" ht="3.75" customHeight="1" x14ac:dyDescent="0.35">
      <c r="A21" s="1"/>
      <c r="B21" s="1"/>
      <c r="C21" s="1"/>
      <c r="D21" s="1"/>
      <c r="E21" s="1"/>
      <c r="F21" s="1"/>
      <c r="G21" s="1"/>
    </row>
    <row r="22" spans="1:23" ht="21" customHeight="1" x14ac:dyDescent="0.35">
      <c r="A22" s="91"/>
      <c r="B22" s="14" t="s">
        <v>0</v>
      </c>
      <c r="C22" s="14" t="s">
        <v>358</v>
      </c>
      <c r="D22" s="14"/>
      <c r="E22" s="14"/>
      <c r="F22" s="14"/>
      <c r="G22" s="7"/>
      <c r="H22" s="7"/>
    </row>
    <row r="23" spans="1:23" ht="89.5" customHeight="1" x14ac:dyDescent="0.35">
      <c r="A23" s="13"/>
      <c r="B23" s="168" t="s">
        <v>359</v>
      </c>
      <c r="C23" s="32"/>
      <c r="D23" s="303" t="s">
        <v>360</v>
      </c>
      <c r="E23" s="303"/>
      <c r="F23" s="303"/>
      <c r="G23" s="169"/>
    </row>
    <row r="24" spans="1:23" ht="60.5" customHeight="1" x14ac:dyDescent="0.35">
      <c r="A24" s="13"/>
      <c r="B24" s="168"/>
      <c r="C24" s="32"/>
      <c r="D24" s="32" t="s">
        <v>365</v>
      </c>
      <c r="E24" s="32"/>
      <c r="F24" s="32" t="s">
        <v>513</v>
      </c>
      <c r="G24" s="16"/>
      <c r="H24" s="165"/>
      <c r="I24" s="165"/>
      <c r="J24" s="165"/>
      <c r="K24" s="165"/>
    </row>
    <row r="25" spans="1:23" ht="62" customHeight="1" x14ac:dyDescent="0.35">
      <c r="A25" s="13"/>
      <c r="B25" s="168"/>
      <c r="C25" s="32"/>
      <c r="D25" s="32" t="s">
        <v>362</v>
      </c>
      <c r="E25" s="32"/>
      <c r="F25" s="32" t="s">
        <v>512</v>
      </c>
      <c r="G25" s="16"/>
      <c r="H25" s="165"/>
      <c r="I25" s="165"/>
      <c r="J25" s="165"/>
      <c r="K25" s="165"/>
    </row>
    <row r="26" spans="1:23" ht="64" customHeight="1" x14ac:dyDescent="0.35">
      <c r="A26" s="13"/>
      <c r="B26" s="168"/>
      <c r="C26" s="32"/>
      <c r="D26" s="32" t="s">
        <v>361</v>
      </c>
      <c r="E26" s="32"/>
      <c r="F26" s="32" t="s">
        <v>514</v>
      </c>
      <c r="G26" s="16"/>
      <c r="H26" s="165"/>
      <c r="I26" s="165"/>
      <c r="J26" s="165"/>
      <c r="K26" s="165"/>
    </row>
    <row r="27" spans="1:23" ht="27.5" customHeight="1" x14ac:dyDescent="0.35">
      <c r="A27" s="13"/>
      <c r="B27" s="168"/>
      <c r="C27" s="32"/>
      <c r="D27" s="32" t="s">
        <v>363</v>
      </c>
      <c r="E27" s="32"/>
      <c r="F27" s="32" t="s">
        <v>366</v>
      </c>
      <c r="G27" s="16"/>
      <c r="H27" s="165"/>
      <c r="I27" s="165"/>
      <c r="J27" s="165"/>
      <c r="K27" s="165"/>
    </row>
    <row r="28" spans="1:23" ht="54.5" customHeight="1" x14ac:dyDescent="0.35">
      <c r="A28" s="13"/>
      <c r="B28" s="168"/>
      <c r="C28" s="32"/>
      <c r="D28" s="32" t="s">
        <v>364</v>
      </c>
      <c r="E28" s="32"/>
      <c r="F28" s="32" t="s">
        <v>515</v>
      </c>
      <c r="G28" s="16"/>
      <c r="H28" s="165"/>
      <c r="I28" s="165"/>
      <c r="J28" s="165"/>
      <c r="K28" s="165"/>
    </row>
    <row r="29" spans="1:23" ht="29.5" customHeight="1" x14ac:dyDescent="0.35">
      <c r="A29" s="13"/>
      <c r="B29" s="168"/>
      <c r="C29" s="32"/>
      <c r="D29" s="303" t="s">
        <v>367</v>
      </c>
      <c r="E29" s="303"/>
      <c r="F29" s="303"/>
      <c r="G29" s="16"/>
      <c r="H29" s="165"/>
      <c r="I29" s="165"/>
      <c r="J29" s="165"/>
      <c r="K29" s="165"/>
    </row>
    <row r="30" spans="1:23" ht="50.25" customHeight="1" x14ac:dyDescent="0.35">
      <c r="A30" s="92"/>
      <c r="B30" s="299" t="s">
        <v>368</v>
      </c>
      <c r="C30" s="299"/>
      <c r="D30" s="299"/>
      <c r="E30" s="299"/>
      <c r="F30" s="299"/>
      <c r="G30" s="1"/>
      <c r="H30" s="76"/>
      <c r="I30" s="1"/>
      <c r="J30" s="1"/>
      <c r="K30" s="1"/>
      <c r="L30" s="1"/>
      <c r="M30" s="1"/>
      <c r="N30" s="1"/>
      <c r="O30" s="1"/>
      <c r="P30" s="1"/>
      <c r="Q30" s="1"/>
      <c r="R30" s="1"/>
      <c r="S30" s="1"/>
      <c r="T30" s="1"/>
      <c r="U30" s="1"/>
      <c r="V30" s="1"/>
      <c r="W30" s="1"/>
    </row>
    <row r="31" spans="1:23" x14ac:dyDescent="0.35">
      <c r="A31" s="1"/>
      <c r="B31" s="1"/>
      <c r="C31" s="1"/>
      <c r="D31" s="1"/>
      <c r="E31" s="1"/>
      <c r="F31" s="1"/>
    </row>
    <row r="32" spans="1:23" x14ac:dyDescent="0.35">
      <c r="A32" s="91"/>
      <c r="B32" s="14" t="s">
        <v>1</v>
      </c>
      <c r="C32" s="14" t="s">
        <v>246</v>
      </c>
      <c r="D32" s="14"/>
      <c r="E32" s="14"/>
      <c r="F32" s="14"/>
    </row>
    <row r="33" spans="1:6" ht="38" customHeight="1" x14ac:dyDescent="0.35">
      <c r="A33" s="91"/>
      <c r="B33" s="299" t="s">
        <v>247</v>
      </c>
      <c r="C33" s="299"/>
      <c r="D33" s="299"/>
      <c r="E33" s="299"/>
      <c r="F33" s="299"/>
    </row>
  </sheetData>
  <sheetProtection algorithmName="SHA-512" hashValue="DYM89bOcle27kbEKvrEKOm4wodc/ubAkPl2NSWs9ZdGwtH6BmInk0l7DVTzxA4HmtQJa3G/A+4S2G7mg/Zo/Jg==" saltValue="FxC5C7r1ro4g/ubHzSmsbA==" spinCount="100000" sheet="1" selectLockedCells="1"/>
  <mergeCells count="13">
    <mergeCell ref="B33:F33"/>
    <mergeCell ref="D16:F16"/>
    <mergeCell ref="D11:F11"/>
    <mergeCell ref="A6:F6"/>
    <mergeCell ref="E8:F8"/>
    <mergeCell ref="A10:F10"/>
    <mergeCell ref="D14:F14"/>
    <mergeCell ref="D15:F15"/>
    <mergeCell ref="D19:F19"/>
    <mergeCell ref="B20:F20"/>
    <mergeCell ref="D23:F23"/>
    <mergeCell ref="B30:F30"/>
    <mergeCell ref="D29:F29"/>
  </mergeCells>
  <pageMargins left="0.70866141732283472" right="0.70866141732283472" top="0.78740157480314965" bottom="0.78740157480314965"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8" tint="-0.499984740745262"/>
  </sheetPr>
  <dimension ref="A1:V83"/>
  <sheetViews>
    <sheetView defaultGridColor="0" colorId="9" zoomScale="115" zoomScaleNormal="115" workbookViewId="0">
      <selection activeCell="E15" sqref="E15:G15"/>
    </sheetView>
  </sheetViews>
  <sheetFormatPr baseColWidth="10" defaultColWidth="11.453125" defaultRowHeight="14.5" x14ac:dyDescent="0.35"/>
  <cols>
    <col min="1" max="1" width="3.7265625" style="2" customWidth="1"/>
    <col min="2" max="2" width="1.81640625" style="2" customWidth="1"/>
    <col min="3" max="3" width="26.7265625" style="2" customWidth="1"/>
    <col min="4" max="4" width="1.7265625" style="2" customWidth="1"/>
    <col min="5" max="5" width="4.7265625" style="2" customWidth="1"/>
    <col min="6" max="6" width="1.7265625" style="2" customWidth="1"/>
    <col min="7" max="7" width="52.26953125" style="2" customWidth="1"/>
    <col min="8" max="16384" width="11.453125" style="2"/>
  </cols>
  <sheetData>
    <row r="1" spans="1:22" ht="12.75" customHeight="1" x14ac:dyDescent="0.35">
      <c r="A1" s="72" t="str">
        <f>Deckblatt!C16</f>
        <v>SP25-086</v>
      </c>
      <c r="B1" s="72"/>
      <c r="C1" s="74"/>
      <c r="D1" s="72"/>
      <c r="E1" s="74"/>
      <c r="F1" s="74"/>
      <c r="G1" s="74"/>
    </row>
    <row r="2" spans="1:22" ht="15" customHeight="1" x14ac:dyDescent="0.35">
      <c r="A2" s="89" t="str">
        <f>Deckblatt!C12</f>
        <v>Gemeinde Niederzier</v>
      </c>
      <c r="B2" s="74"/>
      <c r="C2" s="74"/>
      <c r="D2" s="74"/>
      <c r="E2" s="74"/>
      <c r="F2" s="74"/>
      <c r="G2" s="74"/>
    </row>
    <row r="3" spans="1:22" x14ac:dyDescent="0.35">
      <c r="A3" s="89" t="str">
        <f>Deckblatt!C13</f>
        <v>Ellbachzentrum</v>
      </c>
      <c r="B3" s="74"/>
      <c r="C3" s="74"/>
      <c r="D3" s="74"/>
      <c r="E3" s="74"/>
      <c r="F3" s="74"/>
      <c r="G3" s="74"/>
    </row>
    <row r="4" spans="1:22" ht="15" customHeight="1" x14ac:dyDescent="0.35">
      <c r="A4" s="72" t="str">
        <f>Deckblatt!C14</f>
        <v>Technische Gebäudeausrüstung</v>
      </c>
      <c r="B4" s="74"/>
      <c r="C4" s="74"/>
      <c r="D4" s="74"/>
      <c r="E4" s="74"/>
      <c r="F4" s="74"/>
      <c r="G4" s="74"/>
    </row>
    <row r="5" spans="1:22" ht="6" customHeight="1" x14ac:dyDescent="0.35"/>
    <row r="6" spans="1:22" s="3" customFormat="1" ht="15" customHeight="1" x14ac:dyDescent="0.35">
      <c r="A6" s="257" t="s">
        <v>222</v>
      </c>
      <c r="B6" s="257"/>
      <c r="C6" s="258"/>
      <c r="D6" s="258"/>
      <c r="E6" s="258"/>
      <c r="F6" s="258"/>
      <c r="G6" s="258"/>
      <c r="H6" s="1"/>
      <c r="I6" s="1"/>
      <c r="J6" s="2"/>
      <c r="K6" s="2"/>
      <c r="L6" s="2"/>
      <c r="M6" s="2"/>
      <c r="N6" s="2"/>
      <c r="O6" s="2"/>
      <c r="P6" s="2"/>
      <c r="Q6" s="2"/>
      <c r="R6" s="2"/>
      <c r="S6" s="2"/>
      <c r="V6" s="2"/>
    </row>
    <row r="7" spans="1:22" s="1" customFormat="1" ht="8.15" customHeight="1" x14ac:dyDescent="0.35">
      <c r="A7" s="5"/>
      <c r="B7" s="5"/>
      <c r="C7" s="21"/>
      <c r="D7" s="24"/>
      <c r="E7" s="24"/>
      <c r="F7" s="24"/>
      <c r="G7" s="24"/>
    </row>
    <row r="8" spans="1:22" x14ac:dyDescent="0.25">
      <c r="A8" s="11" t="s">
        <v>205</v>
      </c>
      <c r="B8" s="11"/>
      <c r="C8" s="11"/>
      <c r="D8" s="11"/>
      <c r="E8" s="307" t="s">
        <v>206</v>
      </c>
      <c r="F8" s="313"/>
      <c r="G8" s="314"/>
    </row>
    <row r="9" spans="1:22" x14ac:dyDescent="0.35">
      <c r="A9" s="11" t="s">
        <v>204</v>
      </c>
      <c r="B9" s="11"/>
      <c r="C9" s="11"/>
      <c r="D9" s="11"/>
      <c r="E9" s="11"/>
      <c r="F9" s="11"/>
      <c r="G9" s="11"/>
    </row>
    <row r="10" spans="1:22" s="1" customFormat="1" ht="8.15" customHeight="1" x14ac:dyDescent="0.35">
      <c r="A10" s="5"/>
      <c r="B10" s="5"/>
      <c r="C10" s="21"/>
      <c r="D10" s="24"/>
      <c r="E10" s="24"/>
      <c r="F10" s="24"/>
      <c r="G10" s="24"/>
    </row>
    <row r="11" spans="1:22" s="1" customFormat="1" ht="15" customHeight="1" x14ac:dyDescent="0.3">
      <c r="A11" s="11" t="s">
        <v>47</v>
      </c>
      <c r="B11" s="11"/>
      <c r="C11" s="19"/>
      <c r="D11" s="19"/>
      <c r="E11" s="310" t="str">
        <f>E15</f>
        <v>Firmenname (wird auf Blatt 1.1 eingetragen)</v>
      </c>
      <c r="F11" s="311"/>
      <c r="G11" s="311"/>
      <c r="H11" s="4"/>
      <c r="I11" s="4"/>
    </row>
    <row r="12" spans="1:22" s="1" customFormat="1" ht="15" customHeight="1" x14ac:dyDescent="0.35"/>
    <row r="13" spans="1:22" s="1" customFormat="1" ht="15" customHeight="1" x14ac:dyDescent="0.35">
      <c r="A13" s="312" t="s">
        <v>165</v>
      </c>
      <c r="B13" s="312"/>
      <c r="C13" s="259"/>
      <c r="D13" s="259"/>
      <c r="E13" s="259"/>
      <c r="F13" s="259"/>
      <c r="G13" s="259"/>
      <c r="K13" s="50"/>
    </row>
    <row r="14" spans="1:22" s="1" customFormat="1" ht="8.15" customHeight="1" x14ac:dyDescent="0.35">
      <c r="A14" s="5"/>
      <c r="B14" s="5"/>
      <c r="C14" s="21"/>
      <c r="D14" s="24"/>
      <c r="E14" s="24"/>
      <c r="F14" s="24"/>
      <c r="G14" s="24"/>
    </row>
    <row r="15" spans="1:22" s="1" customFormat="1" ht="14.15" customHeight="1" x14ac:dyDescent="0.35">
      <c r="A15" s="265" t="s">
        <v>11</v>
      </c>
      <c r="B15" s="265"/>
      <c r="C15" s="265"/>
      <c r="D15" s="5"/>
      <c r="E15" s="307" t="s">
        <v>226</v>
      </c>
      <c r="F15" s="308"/>
      <c r="G15" s="309"/>
    </row>
    <row r="16" spans="1:22" s="1" customFormat="1" ht="8.15" customHeight="1" x14ac:dyDescent="0.35">
      <c r="A16" s="5"/>
      <c r="B16" s="5"/>
      <c r="C16" s="21"/>
      <c r="D16" s="24"/>
      <c r="E16" s="24"/>
      <c r="F16" s="24"/>
      <c r="G16" s="24"/>
    </row>
    <row r="17" spans="1:7" s="1" customFormat="1" ht="14.15" customHeight="1" x14ac:dyDescent="0.25">
      <c r="A17" s="265" t="s">
        <v>160</v>
      </c>
      <c r="B17" s="265"/>
      <c r="C17" s="265"/>
      <c r="D17" s="5"/>
      <c r="E17" s="307"/>
      <c r="F17" s="313"/>
      <c r="G17" s="314"/>
    </row>
    <row r="18" spans="1:7" s="1" customFormat="1" ht="15" customHeight="1" x14ac:dyDescent="0.35">
      <c r="A18" s="5"/>
      <c r="B18" s="5"/>
      <c r="C18" s="5"/>
      <c r="D18" s="5"/>
      <c r="E18" s="5"/>
      <c r="F18" s="5"/>
      <c r="G18" s="24"/>
    </row>
    <row r="19" spans="1:7" s="1" customFormat="1" ht="15" customHeight="1" x14ac:dyDescent="0.35">
      <c r="A19" s="312" t="s">
        <v>166</v>
      </c>
      <c r="B19" s="312"/>
      <c r="C19" s="259"/>
      <c r="D19" s="259"/>
      <c r="E19" s="259"/>
      <c r="F19" s="259"/>
      <c r="G19" s="259"/>
    </row>
    <row r="20" spans="1:7" s="1" customFormat="1" ht="8.15" customHeight="1" x14ac:dyDescent="0.35">
      <c r="A20" s="5"/>
      <c r="B20" s="5"/>
      <c r="C20" s="21"/>
      <c r="D20" s="24"/>
      <c r="E20" s="24"/>
      <c r="F20" s="24"/>
      <c r="G20" s="24"/>
    </row>
    <row r="21" spans="1:7" s="1" customFormat="1" ht="14.15" customHeight="1" x14ac:dyDescent="0.35">
      <c r="A21" s="265" t="s">
        <v>168</v>
      </c>
      <c r="B21" s="265"/>
      <c r="C21" s="265"/>
      <c r="D21" s="5"/>
      <c r="E21" s="51"/>
      <c r="F21" s="5"/>
      <c r="G21" s="52" t="s">
        <v>15</v>
      </c>
    </row>
    <row r="22" spans="1:7" s="1" customFormat="1" ht="8.15" customHeight="1" x14ac:dyDescent="0.35">
      <c r="A22" s="5"/>
      <c r="B22" s="5"/>
      <c r="C22" s="21"/>
      <c r="D22" s="24"/>
      <c r="E22" s="24"/>
      <c r="F22" s="24"/>
      <c r="G22" s="24"/>
    </row>
    <row r="23" spans="1:7" s="1" customFormat="1" ht="14.15" customHeight="1" x14ac:dyDescent="0.35">
      <c r="A23" s="265" t="s">
        <v>167</v>
      </c>
      <c r="B23" s="265"/>
      <c r="C23" s="265"/>
      <c r="D23" s="5"/>
      <c r="E23" s="51"/>
      <c r="F23" s="5"/>
      <c r="G23" s="52" t="s">
        <v>15</v>
      </c>
    </row>
    <row r="24" spans="1:7" s="1" customFormat="1" ht="8.15" customHeight="1" x14ac:dyDescent="0.35">
      <c r="A24" s="5"/>
      <c r="B24" s="5"/>
      <c r="C24" s="21"/>
      <c r="D24" s="24"/>
      <c r="E24" s="24"/>
      <c r="F24" s="24"/>
      <c r="G24" s="24"/>
    </row>
    <row r="25" spans="1:7" s="1" customFormat="1" ht="14.15" customHeight="1" x14ac:dyDescent="0.35">
      <c r="A25" s="265" t="s">
        <v>161</v>
      </c>
      <c r="B25" s="265"/>
      <c r="C25" s="265"/>
      <c r="D25" s="24"/>
      <c r="E25" s="51"/>
      <c r="F25" s="5"/>
      <c r="G25" s="52" t="s">
        <v>15</v>
      </c>
    </row>
    <row r="26" spans="1:7" s="1" customFormat="1" ht="15" customHeight="1" x14ac:dyDescent="0.35">
      <c r="A26" s="5"/>
      <c r="B26" s="5"/>
      <c r="C26" s="21"/>
      <c r="D26" s="24"/>
      <c r="E26" s="24"/>
      <c r="F26" s="24"/>
      <c r="G26" s="24"/>
    </row>
    <row r="27" spans="1:7" s="1" customFormat="1" ht="15" customHeight="1" x14ac:dyDescent="0.35">
      <c r="A27" s="312" t="s">
        <v>169</v>
      </c>
      <c r="B27" s="312"/>
      <c r="C27" s="259"/>
      <c r="D27" s="259"/>
      <c r="E27" s="259"/>
      <c r="F27" s="259"/>
      <c r="G27" s="259"/>
    </row>
    <row r="28" spans="1:7" s="1" customFormat="1" ht="22.5" customHeight="1" x14ac:dyDescent="0.25">
      <c r="A28" s="124" t="s">
        <v>7</v>
      </c>
      <c r="B28" s="5"/>
      <c r="C28" s="21"/>
      <c r="D28" s="24"/>
      <c r="E28" s="24"/>
      <c r="F28" s="24"/>
      <c r="G28" s="24"/>
    </row>
    <row r="29" spans="1:7" s="1" customFormat="1" ht="15" customHeight="1" x14ac:dyDescent="0.25">
      <c r="A29" s="265" t="s">
        <v>11</v>
      </c>
      <c r="B29" s="265"/>
      <c r="C29" s="265"/>
      <c r="D29" s="5"/>
      <c r="E29" s="307"/>
      <c r="F29" s="313"/>
      <c r="G29" s="314"/>
    </row>
    <row r="30" spans="1:7" s="1" customFormat="1" ht="8.15" customHeight="1" x14ac:dyDescent="0.35">
      <c r="A30" s="5"/>
      <c r="B30" s="5"/>
      <c r="C30" s="21"/>
      <c r="D30" s="24"/>
      <c r="E30" s="24"/>
      <c r="F30" s="24"/>
      <c r="G30" s="24"/>
    </row>
    <row r="31" spans="1:7" s="1" customFormat="1" ht="15" customHeight="1" x14ac:dyDescent="0.25">
      <c r="A31" s="265" t="s">
        <v>160</v>
      </c>
      <c r="B31" s="265"/>
      <c r="C31" s="265"/>
      <c r="D31" s="5"/>
      <c r="E31" s="307"/>
      <c r="F31" s="313"/>
      <c r="G31" s="314"/>
    </row>
    <row r="32" spans="1:7" s="1" customFormat="1" ht="8.15" customHeight="1" x14ac:dyDescent="0.35">
      <c r="A32" s="5"/>
      <c r="B32" s="5"/>
      <c r="C32" s="21"/>
      <c r="D32" s="24"/>
      <c r="E32" s="24"/>
      <c r="F32" s="24"/>
      <c r="G32" s="24"/>
    </row>
    <row r="33" spans="1:7" s="1" customFormat="1" ht="15" customHeight="1" x14ac:dyDescent="0.25">
      <c r="A33" s="265" t="s">
        <v>162</v>
      </c>
      <c r="B33" s="265"/>
      <c r="C33" s="265"/>
      <c r="D33" s="5"/>
      <c r="E33" s="307"/>
      <c r="F33" s="313"/>
      <c r="G33" s="314"/>
    </row>
    <row r="34" spans="1:7" s="1" customFormat="1" ht="8.15" customHeight="1" x14ac:dyDescent="0.35">
      <c r="A34" s="5"/>
      <c r="B34" s="5"/>
      <c r="C34" s="21"/>
      <c r="D34" s="24"/>
      <c r="E34" s="24"/>
      <c r="F34" s="24"/>
      <c r="G34" s="24"/>
    </row>
    <row r="35" spans="1:7" s="1" customFormat="1" ht="15" customHeight="1" x14ac:dyDescent="0.25">
      <c r="A35" s="265" t="s">
        <v>163</v>
      </c>
      <c r="B35" s="265"/>
      <c r="C35" s="265"/>
      <c r="D35" s="5"/>
      <c r="E35" s="307"/>
      <c r="F35" s="313"/>
      <c r="G35" s="314"/>
    </row>
    <row r="36" spans="1:7" s="1" customFormat="1" ht="22.5" customHeight="1" x14ac:dyDescent="0.25">
      <c r="A36" s="124" t="s">
        <v>0</v>
      </c>
      <c r="B36" s="5"/>
      <c r="C36" s="21"/>
      <c r="D36" s="24"/>
      <c r="E36" s="24"/>
      <c r="F36" s="24"/>
      <c r="G36" s="24"/>
    </row>
    <row r="37" spans="1:7" s="1" customFormat="1" ht="15" customHeight="1" x14ac:dyDescent="0.25">
      <c r="A37" s="265" t="s">
        <v>11</v>
      </c>
      <c r="B37" s="265"/>
      <c r="C37" s="265"/>
      <c r="D37" s="5"/>
      <c r="E37" s="307"/>
      <c r="F37" s="313"/>
      <c r="G37" s="314"/>
    </row>
    <row r="38" spans="1:7" s="1" customFormat="1" ht="8.15" customHeight="1" x14ac:dyDescent="0.35">
      <c r="A38" s="5"/>
      <c r="B38" s="5"/>
      <c r="C38" s="21"/>
      <c r="D38" s="24"/>
      <c r="E38" s="24"/>
      <c r="F38" s="24"/>
      <c r="G38" s="24"/>
    </row>
    <row r="39" spans="1:7" s="1" customFormat="1" ht="15" customHeight="1" x14ac:dyDescent="0.25">
      <c r="A39" s="265" t="s">
        <v>160</v>
      </c>
      <c r="B39" s="265"/>
      <c r="C39" s="265"/>
      <c r="D39" s="5"/>
      <c r="E39" s="307"/>
      <c r="F39" s="313"/>
      <c r="G39" s="314"/>
    </row>
    <row r="40" spans="1:7" s="1" customFormat="1" ht="8.15" customHeight="1" x14ac:dyDescent="0.35">
      <c r="A40" s="5"/>
      <c r="B40" s="5"/>
      <c r="C40" s="21"/>
      <c r="D40" s="24"/>
      <c r="E40" s="24"/>
      <c r="F40" s="24"/>
      <c r="G40" s="24"/>
    </row>
    <row r="41" spans="1:7" s="1" customFormat="1" ht="15" customHeight="1" x14ac:dyDescent="0.25">
      <c r="A41" s="265" t="s">
        <v>162</v>
      </c>
      <c r="B41" s="265"/>
      <c r="C41" s="265"/>
      <c r="D41" s="5"/>
      <c r="E41" s="307"/>
      <c r="F41" s="313"/>
      <c r="G41" s="314"/>
    </row>
    <row r="42" spans="1:7" s="1" customFormat="1" ht="8.15" customHeight="1" x14ac:dyDescent="0.35">
      <c r="A42" s="5"/>
      <c r="B42" s="5"/>
      <c r="C42" s="21"/>
      <c r="D42" s="24"/>
      <c r="E42" s="24"/>
      <c r="F42" s="24"/>
      <c r="G42" s="24"/>
    </row>
    <row r="43" spans="1:7" s="1" customFormat="1" ht="15" customHeight="1" x14ac:dyDescent="0.25">
      <c r="A43" s="265" t="s">
        <v>163</v>
      </c>
      <c r="B43" s="265"/>
      <c r="C43" s="265"/>
      <c r="D43" s="5"/>
      <c r="E43" s="307"/>
      <c r="F43" s="313"/>
      <c r="G43" s="314"/>
    </row>
    <row r="44" spans="1:7" s="1" customFormat="1" ht="22.5" customHeight="1" x14ac:dyDescent="0.25">
      <c r="A44" s="124" t="s">
        <v>1</v>
      </c>
      <c r="B44" s="5"/>
      <c r="C44" s="21"/>
      <c r="D44" s="24"/>
      <c r="E44" s="24"/>
      <c r="F44" s="24"/>
      <c r="G44" s="24"/>
    </row>
    <row r="45" spans="1:7" s="1" customFormat="1" ht="15" customHeight="1" x14ac:dyDescent="0.25">
      <c r="A45" s="265" t="s">
        <v>11</v>
      </c>
      <c r="B45" s="265"/>
      <c r="C45" s="265"/>
      <c r="D45" s="5"/>
      <c r="E45" s="307"/>
      <c r="F45" s="313"/>
      <c r="G45" s="314"/>
    </row>
    <row r="46" spans="1:7" s="1" customFormat="1" ht="8.15" customHeight="1" x14ac:dyDescent="0.35">
      <c r="A46" s="5"/>
      <c r="B46" s="5"/>
      <c r="C46" s="21"/>
      <c r="D46" s="24"/>
      <c r="E46" s="24"/>
      <c r="F46" s="24"/>
      <c r="G46" s="24"/>
    </row>
    <row r="47" spans="1:7" s="1" customFormat="1" ht="15" customHeight="1" x14ac:dyDescent="0.25">
      <c r="A47" s="265" t="s">
        <v>160</v>
      </c>
      <c r="B47" s="265"/>
      <c r="C47" s="265"/>
      <c r="D47" s="5"/>
      <c r="E47" s="307"/>
      <c r="F47" s="313"/>
      <c r="G47" s="314"/>
    </row>
    <row r="48" spans="1:7" s="1" customFormat="1" ht="8.15" customHeight="1" x14ac:dyDescent="0.35">
      <c r="A48" s="5"/>
      <c r="B48" s="5"/>
      <c r="C48" s="21"/>
      <c r="D48" s="24"/>
      <c r="E48" s="24"/>
      <c r="F48" s="24"/>
      <c r="G48" s="24"/>
    </row>
    <row r="49" spans="1:7" s="1" customFormat="1" ht="15" customHeight="1" x14ac:dyDescent="0.25">
      <c r="A49" s="265" t="s">
        <v>162</v>
      </c>
      <c r="B49" s="265"/>
      <c r="C49" s="265"/>
      <c r="D49" s="5"/>
      <c r="E49" s="307"/>
      <c r="F49" s="313"/>
      <c r="G49" s="314"/>
    </row>
    <row r="50" spans="1:7" s="1" customFormat="1" ht="8.15" customHeight="1" x14ac:dyDescent="0.35">
      <c r="A50" s="5"/>
      <c r="B50" s="5"/>
      <c r="C50" s="21"/>
      <c r="D50" s="24"/>
      <c r="E50" s="24"/>
      <c r="F50" s="24"/>
      <c r="G50" s="24"/>
    </row>
    <row r="51" spans="1:7" s="1" customFormat="1" ht="15" customHeight="1" x14ac:dyDescent="0.25">
      <c r="A51" s="265" t="s">
        <v>163</v>
      </c>
      <c r="B51" s="265"/>
      <c r="C51" s="265"/>
      <c r="D51" s="5"/>
      <c r="E51" s="307"/>
      <c r="F51" s="313"/>
      <c r="G51" s="314"/>
    </row>
    <row r="52" spans="1:7" s="1" customFormat="1" ht="22.5" customHeight="1" x14ac:dyDescent="0.25">
      <c r="A52" s="124" t="s">
        <v>2</v>
      </c>
      <c r="B52" s="5"/>
      <c r="C52" s="21"/>
      <c r="D52" s="24"/>
      <c r="E52" s="24"/>
      <c r="F52" s="24"/>
      <c r="G52" s="24"/>
    </row>
    <row r="53" spans="1:7" s="1" customFormat="1" ht="15" customHeight="1" x14ac:dyDescent="0.25">
      <c r="A53" s="265" t="s">
        <v>11</v>
      </c>
      <c r="B53" s="265"/>
      <c r="C53" s="265"/>
      <c r="D53" s="5"/>
      <c r="E53" s="307"/>
      <c r="F53" s="313"/>
      <c r="G53" s="314"/>
    </row>
    <row r="54" spans="1:7" s="1" customFormat="1" ht="8.15" customHeight="1" x14ac:dyDescent="0.35">
      <c r="A54" s="5"/>
      <c r="B54" s="5"/>
      <c r="C54" s="21"/>
      <c r="D54" s="24"/>
      <c r="E54" s="24"/>
      <c r="F54" s="24"/>
      <c r="G54" s="24"/>
    </row>
    <row r="55" spans="1:7" s="1" customFormat="1" ht="15" customHeight="1" x14ac:dyDescent="0.25">
      <c r="A55" s="265" t="s">
        <v>160</v>
      </c>
      <c r="B55" s="265"/>
      <c r="C55" s="265"/>
      <c r="D55" s="5"/>
      <c r="E55" s="307"/>
      <c r="F55" s="313"/>
      <c r="G55" s="314"/>
    </row>
    <row r="56" spans="1:7" s="1" customFormat="1" ht="8.15" customHeight="1" x14ac:dyDescent="0.35">
      <c r="A56" s="5"/>
      <c r="B56" s="5"/>
      <c r="C56" s="21"/>
      <c r="D56" s="24"/>
      <c r="E56" s="24"/>
      <c r="F56" s="24"/>
      <c r="G56" s="24"/>
    </row>
    <row r="57" spans="1:7" s="1" customFormat="1" ht="15" customHeight="1" x14ac:dyDescent="0.25">
      <c r="A57" s="265" t="s">
        <v>162</v>
      </c>
      <c r="B57" s="265"/>
      <c r="C57" s="265"/>
      <c r="D57" s="5"/>
      <c r="E57" s="307"/>
      <c r="F57" s="313"/>
      <c r="G57" s="314"/>
    </row>
    <row r="58" spans="1:7" s="1" customFormat="1" ht="8.15" customHeight="1" x14ac:dyDescent="0.35">
      <c r="A58" s="5"/>
      <c r="B58" s="5"/>
      <c r="C58" s="21"/>
      <c r="D58" s="24"/>
      <c r="E58" s="24"/>
      <c r="F58" s="24"/>
      <c r="G58" s="24"/>
    </row>
    <row r="59" spans="1:7" s="1" customFormat="1" ht="15" customHeight="1" x14ac:dyDescent="0.25">
      <c r="A59" s="265" t="s">
        <v>163</v>
      </c>
      <c r="B59" s="265"/>
      <c r="C59" s="265"/>
      <c r="D59" s="5"/>
      <c r="E59" s="307"/>
      <c r="F59" s="313"/>
      <c r="G59" s="314"/>
    </row>
    <row r="60" spans="1:7" s="1" customFormat="1" ht="22.5" customHeight="1" x14ac:dyDescent="0.25">
      <c r="A60" s="124" t="s">
        <v>3</v>
      </c>
      <c r="B60" s="5"/>
      <c r="C60" s="21"/>
      <c r="D60" s="24"/>
      <c r="E60" s="24"/>
      <c r="F60" s="24"/>
      <c r="G60" s="24"/>
    </row>
    <row r="61" spans="1:7" s="1" customFormat="1" ht="15" customHeight="1" x14ac:dyDescent="0.25">
      <c r="A61" s="265" t="s">
        <v>11</v>
      </c>
      <c r="B61" s="265"/>
      <c r="C61" s="265"/>
      <c r="D61" s="5"/>
      <c r="E61" s="307"/>
      <c r="F61" s="313"/>
      <c r="G61" s="314"/>
    </row>
    <row r="62" spans="1:7" s="1" customFormat="1" ht="8.15" customHeight="1" x14ac:dyDescent="0.35">
      <c r="A62" s="5"/>
      <c r="B62" s="5"/>
      <c r="C62" s="21"/>
      <c r="D62" s="24"/>
      <c r="E62" s="24"/>
      <c r="F62" s="24"/>
      <c r="G62" s="24"/>
    </row>
    <row r="63" spans="1:7" s="1" customFormat="1" ht="15" customHeight="1" x14ac:dyDescent="0.25">
      <c r="A63" s="265" t="s">
        <v>160</v>
      </c>
      <c r="B63" s="265"/>
      <c r="C63" s="265"/>
      <c r="D63" s="5"/>
      <c r="E63" s="307"/>
      <c r="F63" s="313"/>
      <c r="G63" s="314"/>
    </row>
    <row r="64" spans="1:7" s="1" customFormat="1" ht="8.15" customHeight="1" x14ac:dyDescent="0.35">
      <c r="A64" s="5"/>
      <c r="B64" s="5"/>
      <c r="C64" s="21"/>
      <c r="D64" s="24"/>
      <c r="E64" s="24"/>
      <c r="F64" s="24"/>
      <c r="G64" s="24"/>
    </row>
    <row r="65" spans="1:7" s="1" customFormat="1" ht="15" customHeight="1" x14ac:dyDescent="0.25">
      <c r="A65" s="265" t="s">
        <v>162</v>
      </c>
      <c r="B65" s="265"/>
      <c r="C65" s="265"/>
      <c r="D65" s="5"/>
      <c r="E65" s="307"/>
      <c r="F65" s="313"/>
      <c r="G65" s="314"/>
    </row>
    <row r="66" spans="1:7" s="1" customFormat="1" ht="8.15" customHeight="1" x14ac:dyDescent="0.35">
      <c r="A66" s="5"/>
      <c r="B66" s="5"/>
      <c r="C66" s="21"/>
      <c r="D66" s="24"/>
      <c r="E66" s="24"/>
      <c r="F66" s="24"/>
      <c r="G66" s="24"/>
    </row>
    <row r="67" spans="1:7" s="1" customFormat="1" ht="15" customHeight="1" x14ac:dyDescent="0.25">
      <c r="A67" s="265" t="s">
        <v>163</v>
      </c>
      <c r="B67" s="265"/>
      <c r="C67" s="265"/>
      <c r="D67" s="5"/>
      <c r="E67" s="307"/>
      <c r="F67" s="313"/>
      <c r="G67" s="314"/>
    </row>
    <row r="68" spans="1:7" s="1" customFormat="1" ht="14.15" customHeight="1" x14ac:dyDescent="0.35">
      <c r="A68" s="5"/>
      <c r="B68" s="5"/>
      <c r="C68" s="21"/>
      <c r="D68" s="24"/>
      <c r="E68" s="24"/>
      <c r="F68" s="24"/>
      <c r="G68" s="24"/>
    </row>
    <row r="69" spans="1:7" s="5" customFormat="1" ht="42" customHeight="1" x14ac:dyDescent="0.35">
      <c r="A69" s="315" t="s">
        <v>170</v>
      </c>
      <c r="B69" s="315"/>
      <c r="C69" s="315"/>
      <c r="D69" s="315"/>
      <c r="E69" s="315"/>
      <c r="F69" s="315"/>
      <c r="G69" s="315"/>
    </row>
    <row r="70" spans="1:7" s="5" customFormat="1" ht="15" customHeight="1" x14ac:dyDescent="0.35">
      <c r="A70" s="26"/>
      <c r="B70" s="26"/>
      <c r="C70" s="26"/>
      <c r="D70" s="26"/>
      <c r="E70" s="26"/>
      <c r="F70" s="26"/>
      <c r="G70" s="26"/>
    </row>
    <row r="71" spans="1:7" s="1" customFormat="1" ht="15" customHeight="1" x14ac:dyDescent="0.35">
      <c r="A71" s="312" t="s">
        <v>171</v>
      </c>
      <c r="B71" s="312"/>
      <c r="C71" s="259"/>
      <c r="D71" s="259"/>
      <c r="E71" s="259"/>
      <c r="F71" s="259"/>
      <c r="G71" s="259"/>
    </row>
    <row r="72" spans="1:7" s="1" customFormat="1" ht="8.15" customHeight="1" x14ac:dyDescent="0.35">
      <c r="A72" s="5"/>
      <c r="B72" s="5"/>
      <c r="C72" s="21"/>
      <c r="D72" s="24"/>
      <c r="E72" s="24"/>
      <c r="F72" s="24"/>
      <c r="G72" s="24"/>
    </row>
    <row r="73" spans="1:7" s="1" customFormat="1" ht="17.25" customHeight="1" x14ac:dyDescent="0.35">
      <c r="A73" s="315" t="s">
        <v>172</v>
      </c>
      <c r="B73" s="270"/>
      <c r="C73" s="270"/>
      <c r="D73" s="270"/>
      <c r="E73" s="270"/>
      <c r="F73" s="270"/>
      <c r="G73" s="270"/>
    </row>
    <row r="74" spans="1:7" s="1" customFormat="1" ht="8.15" customHeight="1" x14ac:dyDescent="0.35">
      <c r="A74" s="5"/>
      <c r="B74" s="5"/>
      <c r="C74" s="21"/>
      <c r="D74" s="24"/>
      <c r="E74" s="24"/>
      <c r="F74" s="24"/>
      <c r="G74" s="24"/>
    </row>
    <row r="75" spans="1:7" s="1" customFormat="1" ht="13.5" customHeight="1" x14ac:dyDescent="0.35">
      <c r="A75" s="51"/>
      <c r="B75" s="16"/>
      <c r="C75" s="265" t="s">
        <v>173</v>
      </c>
      <c r="D75" s="265"/>
      <c r="E75" s="265"/>
      <c r="F75" s="270"/>
      <c r="G75" s="270"/>
    </row>
    <row r="76" spans="1:7" s="1" customFormat="1" ht="19.5" customHeight="1" x14ac:dyDescent="0.35">
      <c r="A76" s="5"/>
      <c r="B76" s="48"/>
      <c r="C76" s="270"/>
      <c r="D76" s="270"/>
      <c r="E76" s="270"/>
      <c r="F76" s="270"/>
      <c r="G76" s="270"/>
    </row>
    <row r="77" spans="1:7" s="1" customFormat="1" ht="6" customHeight="1" x14ac:dyDescent="0.35">
      <c r="A77" s="5"/>
      <c r="B77" s="48"/>
      <c r="C77" s="48"/>
      <c r="D77" s="5"/>
      <c r="E77" s="5"/>
      <c r="F77" s="5"/>
      <c r="G77" s="24"/>
    </row>
    <row r="78" spans="1:7" s="1" customFormat="1" ht="13.5" customHeight="1" x14ac:dyDescent="0.35">
      <c r="A78" s="51"/>
      <c r="B78" s="16"/>
      <c r="C78" s="265" t="s">
        <v>174</v>
      </c>
      <c r="D78" s="265"/>
      <c r="E78" s="265"/>
      <c r="F78" s="270"/>
      <c r="G78" s="270"/>
    </row>
    <row r="79" spans="1:7" s="1" customFormat="1" ht="19.5" customHeight="1" x14ac:dyDescent="0.35">
      <c r="A79" s="5"/>
      <c r="B79" s="48"/>
      <c r="C79" s="270"/>
      <c r="D79" s="270"/>
      <c r="E79" s="270"/>
      <c r="F79" s="270"/>
      <c r="G79" s="270"/>
    </row>
    <row r="80" spans="1:7" s="1" customFormat="1" ht="6" customHeight="1" x14ac:dyDescent="0.35">
      <c r="A80" s="5"/>
      <c r="B80" s="48"/>
      <c r="C80" s="48"/>
      <c r="D80" s="5"/>
      <c r="E80" s="5"/>
      <c r="F80" s="5"/>
      <c r="G80" s="24"/>
    </row>
    <row r="81" spans="1:7" s="1" customFormat="1" ht="15" customHeight="1" x14ac:dyDescent="0.35">
      <c r="A81" s="51"/>
      <c r="B81" s="16"/>
      <c r="C81" s="265" t="s">
        <v>164</v>
      </c>
      <c r="D81" s="270"/>
      <c r="E81" s="270"/>
      <c r="F81" s="270"/>
      <c r="G81" s="270"/>
    </row>
    <row r="82" spans="1:7" s="1" customFormat="1" ht="6" customHeight="1" x14ac:dyDescent="0.35">
      <c r="A82" s="5"/>
      <c r="B82" s="48"/>
      <c r="C82" s="48"/>
      <c r="D82" s="48"/>
      <c r="E82" s="48"/>
      <c r="F82" s="48"/>
      <c r="G82" s="48"/>
    </row>
    <row r="83" spans="1:7" ht="96.75" customHeight="1" x14ac:dyDescent="0.35">
      <c r="C83" s="304"/>
      <c r="D83" s="305"/>
      <c r="E83" s="305"/>
      <c r="F83" s="305"/>
      <c r="G83" s="306"/>
    </row>
  </sheetData>
  <sheetProtection algorithmName="SHA-512" hashValue="CH6sfVLSspAbGoKGFj0dzDmom9xl3hGEKkpjf1nyNomDnygsA1+vLe1QpY/UQfTUPCjgCIb8qIYs26M4naIthA==" saltValue="ofIRinSk/F8vqr5UPm8NWw==" spinCount="100000" sheet="1" selectLockedCells="1"/>
  <mergeCells count="60">
    <mergeCell ref="A71:G71"/>
    <mergeCell ref="A73:G73"/>
    <mergeCell ref="C75:G76"/>
    <mergeCell ref="C78:G79"/>
    <mergeCell ref="A65:C65"/>
    <mergeCell ref="E65:G65"/>
    <mergeCell ref="A67:C67"/>
    <mergeCell ref="E67:G67"/>
    <mergeCell ref="A69:G69"/>
    <mergeCell ref="A59:C59"/>
    <mergeCell ref="E59:G59"/>
    <mergeCell ref="A61:C61"/>
    <mergeCell ref="E61:G61"/>
    <mergeCell ref="A63:C63"/>
    <mergeCell ref="E63:G63"/>
    <mergeCell ref="A53:C53"/>
    <mergeCell ref="E53:G53"/>
    <mergeCell ref="A55:C55"/>
    <mergeCell ref="E55:G55"/>
    <mergeCell ref="A57:C57"/>
    <mergeCell ref="E57:G57"/>
    <mergeCell ref="A47:C47"/>
    <mergeCell ref="E47:G47"/>
    <mergeCell ref="A49:C49"/>
    <mergeCell ref="E49:G49"/>
    <mergeCell ref="A51:C51"/>
    <mergeCell ref="E51:G51"/>
    <mergeCell ref="A41:C41"/>
    <mergeCell ref="E41:G41"/>
    <mergeCell ref="A43:C43"/>
    <mergeCell ref="E43:G43"/>
    <mergeCell ref="A45:C45"/>
    <mergeCell ref="E45:G45"/>
    <mergeCell ref="A35:C35"/>
    <mergeCell ref="E35:G35"/>
    <mergeCell ref="A37:C37"/>
    <mergeCell ref="E37:G37"/>
    <mergeCell ref="A39:C39"/>
    <mergeCell ref="E39:G39"/>
    <mergeCell ref="A27:G27"/>
    <mergeCell ref="A29:C29"/>
    <mergeCell ref="E29:G29"/>
    <mergeCell ref="A31:C31"/>
    <mergeCell ref="E31:G31"/>
    <mergeCell ref="C81:G81"/>
    <mergeCell ref="C83:G83"/>
    <mergeCell ref="A15:C15"/>
    <mergeCell ref="E15:G15"/>
    <mergeCell ref="A6:G6"/>
    <mergeCell ref="E11:G11"/>
    <mergeCell ref="A13:G13"/>
    <mergeCell ref="E8:G8"/>
    <mergeCell ref="A33:C33"/>
    <mergeCell ref="E33:G33"/>
    <mergeCell ref="A17:C17"/>
    <mergeCell ref="E17:G17"/>
    <mergeCell ref="A19:G19"/>
    <mergeCell ref="A21:C21"/>
    <mergeCell ref="A23:C23"/>
    <mergeCell ref="A25:C25"/>
  </mergeCells>
  <printOptions horizontalCentered="1"/>
  <pageMargins left="0.6692913385826772" right="0.47244094488188981" top="0.44" bottom="0.55118110236220474" header="0.23" footer="0.27559055118110237"/>
  <pageSetup paperSize="9" scale="90" fitToHeight="13" orientation="portrait" r:id="rId1"/>
  <headerFooter>
    <oddFooter>&amp;L&amp;8&amp;K00-033Angebotsaufforderung
Starke Projekte GmbH&amp;C&amp;8&amp;K00-030Seite &amp;P/&amp;N&amp;R&amp;8&amp;K00-034Formular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B6018-F2BF-4ABF-A612-4384F113E64B}">
  <sheetPr codeName="Tabelle9">
    <tabColor theme="8" tint="-0.499984740745262"/>
  </sheetPr>
  <dimension ref="A1:AB381"/>
  <sheetViews>
    <sheetView showGridLines="0" zoomScale="115" zoomScaleNormal="115" workbookViewId="0">
      <selection activeCell="D12" sqref="D12:H12"/>
    </sheetView>
  </sheetViews>
  <sheetFormatPr baseColWidth="10" defaultColWidth="11.453125" defaultRowHeight="14.5" x14ac:dyDescent="0.35"/>
  <cols>
    <col min="1" max="1" width="3.7265625" style="2" customWidth="1"/>
    <col min="2" max="2" width="28.26953125" style="2" customWidth="1"/>
    <col min="3" max="3" width="0.81640625" style="2" customWidth="1"/>
    <col min="4" max="4" width="3.7265625" style="2" customWidth="1"/>
    <col min="5" max="5" width="0.81640625" style="2" customWidth="1"/>
    <col min="6" max="6" width="3.7265625" style="2" customWidth="1"/>
    <col min="7" max="7" width="0.81640625" style="2" customWidth="1"/>
    <col min="8" max="8" width="53.26953125" style="2" customWidth="1"/>
    <col min="9" max="9" width="1.1796875" style="2" customWidth="1"/>
    <col min="10" max="16384" width="11.453125" style="2"/>
  </cols>
  <sheetData>
    <row r="1" spans="1:23" ht="12.75" customHeight="1" x14ac:dyDescent="0.35">
      <c r="A1" s="72" t="str">
        <f>Deckblatt!C16</f>
        <v>SP25-086</v>
      </c>
      <c r="B1" s="75"/>
      <c r="C1" s="75"/>
      <c r="D1" s="75"/>
      <c r="E1" s="118"/>
      <c r="F1" s="118"/>
      <c r="G1" s="118"/>
      <c r="H1" s="118"/>
    </row>
    <row r="2" spans="1:23" ht="15" customHeight="1" x14ac:dyDescent="0.35">
      <c r="A2" s="89" t="str">
        <f>Deckblatt!C12</f>
        <v>Gemeinde Niederzier</v>
      </c>
      <c r="B2" s="118"/>
      <c r="C2" s="118"/>
      <c r="D2" s="118"/>
      <c r="E2" s="118"/>
      <c r="F2" s="118"/>
      <c r="G2" s="118"/>
      <c r="H2" s="118"/>
    </row>
    <row r="3" spans="1:23" x14ac:dyDescent="0.35">
      <c r="A3" s="89" t="str">
        <f>Deckblatt!C13</f>
        <v>Ellbachzentrum</v>
      </c>
      <c r="B3" s="118"/>
      <c r="C3" s="118"/>
      <c r="D3" s="118"/>
      <c r="E3" s="118"/>
      <c r="F3" s="118"/>
      <c r="G3" s="118"/>
      <c r="H3" s="118"/>
    </row>
    <row r="4" spans="1:23" ht="15" customHeight="1" x14ac:dyDescent="0.35">
      <c r="A4" s="72" t="str">
        <f>Deckblatt!C14</f>
        <v>Technische Gebäudeausrüstung</v>
      </c>
      <c r="B4" s="118"/>
      <c r="C4" s="118"/>
      <c r="D4" s="118"/>
      <c r="E4" s="118"/>
      <c r="F4" s="118"/>
      <c r="G4" s="118"/>
      <c r="H4" s="118"/>
    </row>
    <row r="5" spans="1:23" ht="6" customHeight="1" x14ac:dyDescent="0.35"/>
    <row r="6" spans="1:23" s="3" customFormat="1" ht="15" customHeight="1" x14ac:dyDescent="0.35">
      <c r="A6" s="257" t="s">
        <v>175</v>
      </c>
      <c r="B6" s="258"/>
      <c r="C6" s="258"/>
      <c r="D6" s="258"/>
      <c r="E6" s="258"/>
      <c r="F6" s="258"/>
      <c r="G6" s="258"/>
      <c r="H6" s="258"/>
      <c r="I6" s="1"/>
      <c r="J6" s="1"/>
      <c r="K6" s="2"/>
      <c r="L6" s="2"/>
      <c r="M6" s="2"/>
      <c r="N6" s="2"/>
      <c r="O6" s="2"/>
      <c r="P6" s="2"/>
      <c r="Q6" s="2"/>
      <c r="R6" s="2"/>
      <c r="S6" s="2"/>
      <c r="T6" s="2"/>
      <c r="W6" s="2"/>
    </row>
    <row r="8" spans="1:23" s="1" customFormat="1" ht="15" customHeight="1" x14ac:dyDescent="0.35">
      <c r="A8" s="11" t="s">
        <v>47</v>
      </c>
      <c r="B8" s="19"/>
      <c r="C8" s="19"/>
      <c r="D8" s="325" t="str">
        <f>'1.1 Angebotsschreiben'!E15</f>
        <v>Firmenname (wird auf Blatt 1.1 eingetragen)</v>
      </c>
      <c r="E8" s="326"/>
      <c r="F8" s="326"/>
      <c r="G8" s="326"/>
      <c r="H8" s="326"/>
      <c r="I8" s="4"/>
      <c r="J8" s="4"/>
    </row>
    <row r="10" spans="1:23" ht="15" customHeight="1" x14ac:dyDescent="0.35">
      <c r="A10" s="312" t="s">
        <v>286</v>
      </c>
      <c r="B10" s="312"/>
      <c r="C10" s="312"/>
      <c r="D10" s="312"/>
      <c r="E10" s="312"/>
      <c r="F10" s="312"/>
      <c r="G10" s="312"/>
      <c r="H10" s="312"/>
    </row>
    <row r="11" spans="1:23" s="1" customFormat="1" ht="8.15" customHeight="1" x14ac:dyDescent="0.35">
      <c r="A11" s="5"/>
      <c r="B11" s="21"/>
      <c r="C11" s="24"/>
      <c r="D11" s="24"/>
      <c r="E11" s="24"/>
      <c r="F11" s="24"/>
      <c r="G11" s="24"/>
      <c r="H11" s="24"/>
    </row>
    <row r="12" spans="1:23" s="1" customFormat="1" ht="15" customHeight="1" x14ac:dyDescent="0.25">
      <c r="A12" s="265" t="s">
        <v>11</v>
      </c>
      <c r="B12" s="265"/>
      <c r="C12" s="5"/>
      <c r="D12" s="316"/>
      <c r="E12" s="327"/>
      <c r="F12" s="327"/>
      <c r="G12" s="327"/>
      <c r="H12" s="328"/>
    </row>
    <row r="13" spans="1:23" s="1" customFormat="1" ht="6" customHeight="1" x14ac:dyDescent="0.35">
      <c r="A13" s="5"/>
      <c r="B13" s="5"/>
      <c r="C13" s="5"/>
      <c r="D13" s="5"/>
      <c r="E13" s="5"/>
      <c r="F13" s="5"/>
      <c r="G13" s="5"/>
      <c r="H13" s="24"/>
    </row>
    <row r="14" spans="1:23" s="1" customFormat="1" ht="15" customHeight="1" x14ac:dyDescent="0.25">
      <c r="A14" s="265" t="s">
        <v>37</v>
      </c>
      <c r="B14" s="265"/>
      <c r="C14" s="5"/>
      <c r="D14" s="316"/>
      <c r="E14" s="327"/>
      <c r="F14" s="327"/>
      <c r="G14" s="327"/>
      <c r="H14" s="328"/>
    </row>
    <row r="15" spans="1:23" s="1" customFormat="1" ht="6" customHeight="1" x14ac:dyDescent="0.35">
      <c r="A15" s="5"/>
      <c r="B15" s="5"/>
      <c r="C15" s="5"/>
      <c r="D15" s="5"/>
      <c r="E15" s="5"/>
      <c r="F15" s="5"/>
      <c r="G15" s="5"/>
      <c r="H15" s="24"/>
    </row>
    <row r="16" spans="1:23" s="1" customFormat="1" ht="15" customHeight="1" x14ac:dyDescent="0.35">
      <c r="A16" s="265" t="s">
        <v>17</v>
      </c>
      <c r="B16" s="265"/>
      <c r="C16" s="5"/>
      <c r="D16" s="316"/>
      <c r="E16" s="317"/>
      <c r="F16" s="317"/>
      <c r="G16" s="317"/>
      <c r="H16" s="318"/>
    </row>
    <row r="17" spans="1:8" s="1" customFormat="1" ht="6" customHeight="1" x14ac:dyDescent="0.35">
      <c r="A17" s="5"/>
      <c r="B17" s="5"/>
      <c r="C17" s="5"/>
      <c r="D17" s="5"/>
      <c r="E17" s="5"/>
      <c r="F17" s="5"/>
      <c r="G17" s="5"/>
      <c r="H17" s="24"/>
    </row>
    <row r="18" spans="1:8" s="1" customFormat="1" ht="15" customHeight="1" x14ac:dyDescent="0.35">
      <c r="A18" s="265" t="s">
        <v>16</v>
      </c>
      <c r="B18" s="265"/>
      <c r="C18" s="5"/>
      <c r="D18" s="316"/>
      <c r="E18" s="317"/>
      <c r="F18" s="317"/>
      <c r="G18" s="317"/>
      <c r="H18" s="318"/>
    </row>
    <row r="19" spans="1:8" s="1" customFormat="1" ht="6" customHeight="1" x14ac:dyDescent="0.35">
      <c r="A19" s="5"/>
      <c r="B19" s="5"/>
      <c r="C19" s="5"/>
      <c r="D19" s="5"/>
      <c r="E19" s="5"/>
      <c r="F19" s="5"/>
      <c r="G19" s="5"/>
      <c r="H19" s="24"/>
    </row>
    <row r="20" spans="1:8" s="1" customFormat="1" ht="15" customHeight="1" x14ac:dyDescent="0.35">
      <c r="A20" s="265" t="s">
        <v>18</v>
      </c>
      <c r="B20" s="265"/>
      <c r="C20" s="5"/>
      <c r="D20" s="316"/>
      <c r="E20" s="317"/>
      <c r="F20" s="317"/>
      <c r="G20" s="317"/>
      <c r="H20" s="318"/>
    </row>
    <row r="21" spans="1:8" s="1" customFormat="1" ht="6" customHeight="1" x14ac:dyDescent="0.35">
      <c r="A21" s="5"/>
      <c r="B21" s="5"/>
      <c r="C21" s="5"/>
      <c r="D21" s="5"/>
      <c r="E21" s="5"/>
      <c r="F21" s="5"/>
      <c r="G21" s="5"/>
      <c r="H21" s="24"/>
    </row>
    <row r="22" spans="1:8" s="1" customFormat="1" ht="15" customHeight="1" x14ac:dyDescent="0.35">
      <c r="A22" s="265" t="s">
        <v>200</v>
      </c>
      <c r="B22" s="265"/>
      <c r="C22" s="5"/>
      <c r="D22" s="316"/>
      <c r="E22" s="317"/>
      <c r="F22" s="317"/>
      <c r="G22" s="317"/>
      <c r="H22" s="318"/>
    </row>
    <row r="23" spans="1:8" s="1" customFormat="1" ht="6" customHeight="1" x14ac:dyDescent="0.35">
      <c r="A23" s="5"/>
      <c r="B23" s="5"/>
      <c r="C23" s="5"/>
      <c r="D23" s="5"/>
      <c r="E23" s="5"/>
      <c r="F23" s="5"/>
      <c r="G23" s="5"/>
      <c r="H23" s="24"/>
    </row>
    <row r="24" spans="1:8" s="1" customFormat="1" ht="15" customHeight="1" x14ac:dyDescent="0.35">
      <c r="A24" s="265" t="s">
        <v>201</v>
      </c>
      <c r="B24" s="265"/>
      <c r="C24" s="5"/>
      <c r="D24" s="316"/>
      <c r="E24" s="317"/>
      <c r="F24" s="317"/>
      <c r="G24" s="317"/>
      <c r="H24" s="318"/>
    </row>
    <row r="25" spans="1:8" s="1" customFormat="1" ht="6" customHeight="1" x14ac:dyDescent="0.35">
      <c r="A25" s="5"/>
      <c r="B25" s="5"/>
      <c r="C25" s="5"/>
      <c r="D25" s="5"/>
      <c r="E25" s="5"/>
      <c r="F25" s="5"/>
      <c r="G25" s="5"/>
      <c r="H25" s="24"/>
    </row>
    <row r="26" spans="1:8" s="1" customFormat="1" ht="15" customHeight="1" x14ac:dyDescent="0.35">
      <c r="A26" s="265" t="s">
        <v>287</v>
      </c>
      <c r="B26" s="265"/>
      <c r="C26" s="5"/>
      <c r="D26" s="316"/>
      <c r="E26" s="317"/>
      <c r="F26" s="317"/>
      <c r="G26" s="317"/>
      <c r="H26" s="318"/>
    </row>
    <row r="27" spans="1:8" s="1" customFormat="1" ht="6" customHeight="1" x14ac:dyDescent="0.35">
      <c r="A27" s="5"/>
      <c r="B27" s="5"/>
      <c r="C27" s="5"/>
      <c r="D27" s="5"/>
      <c r="E27" s="5"/>
      <c r="F27" s="5"/>
      <c r="G27" s="5"/>
      <c r="H27" s="24"/>
    </row>
    <row r="28" spans="1:8" s="1" customFormat="1" ht="15" customHeight="1" x14ac:dyDescent="0.35">
      <c r="A28" s="265" t="s">
        <v>14</v>
      </c>
      <c r="B28" s="265"/>
      <c r="C28" s="5"/>
      <c r="D28" s="316"/>
      <c r="E28" s="317"/>
      <c r="F28" s="317"/>
      <c r="G28" s="317"/>
      <c r="H28" s="318"/>
    </row>
    <row r="29" spans="1:8" s="1" customFormat="1" ht="6" customHeight="1" x14ac:dyDescent="0.35">
      <c r="A29" s="5"/>
      <c r="B29" s="5"/>
      <c r="C29" s="5"/>
      <c r="D29" s="5"/>
      <c r="E29" s="5"/>
      <c r="F29" s="5"/>
      <c r="G29" s="5"/>
      <c r="H29" s="24"/>
    </row>
    <row r="30" spans="1:8" s="1" customFormat="1" ht="15" customHeight="1" x14ac:dyDescent="0.35">
      <c r="A30" s="265" t="s">
        <v>19</v>
      </c>
      <c r="B30" s="265"/>
      <c r="C30" s="5"/>
      <c r="D30" s="322"/>
      <c r="E30" s="323"/>
      <c r="F30" s="323"/>
      <c r="G30" s="323"/>
      <c r="H30" s="324"/>
    </row>
    <row r="31" spans="1:8" s="1" customFormat="1" ht="6" customHeight="1" x14ac:dyDescent="0.35">
      <c r="A31" s="5"/>
      <c r="B31" s="5"/>
      <c r="C31" s="5"/>
      <c r="D31" s="5"/>
      <c r="E31" s="5"/>
      <c r="F31" s="5"/>
      <c r="G31" s="5"/>
      <c r="H31" s="24"/>
    </row>
    <row r="32" spans="1:8" s="1" customFormat="1" ht="15" customHeight="1" x14ac:dyDescent="0.35">
      <c r="A32" s="265" t="s">
        <v>20</v>
      </c>
      <c r="B32" s="265"/>
      <c r="C32" s="5"/>
      <c r="D32" s="316"/>
      <c r="E32" s="317"/>
      <c r="F32" s="317"/>
      <c r="G32" s="317"/>
      <c r="H32" s="318"/>
    </row>
    <row r="33" spans="1:28" s="1" customFormat="1" ht="6" customHeight="1" x14ac:dyDescent="0.35">
      <c r="A33" s="5"/>
      <c r="B33" s="5"/>
      <c r="C33" s="5"/>
      <c r="D33" s="5"/>
      <c r="E33" s="5"/>
      <c r="F33" s="5"/>
      <c r="G33" s="5"/>
      <c r="H33" s="24"/>
    </row>
    <row r="34" spans="1:28" s="1" customFormat="1" ht="15" customHeight="1" x14ac:dyDescent="0.35">
      <c r="A34" s="265" t="s">
        <v>288</v>
      </c>
      <c r="B34" s="265"/>
      <c r="C34" s="5"/>
      <c r="D34" s="316"/>
      <c r="E34" s="317"/>
      <c r="F34" s="317"/>
      <c r="G34" s="317"/>
      <c r="H34" s="318"/>
    </row>
    <row r="35" spans="1:28" s="55" customFormat="1" ht="8.15" customHeight="1" x14ac:dyDescent="0.35">
      <c r="A35" s="79"/>
      <c r="B35" s="79"/>
      <c r="C35" s="63"/>
      <c r="D35" s="80"/>
      <c r="E35" s="80"/>
      <c r="F35" s="80"/>
      <c r="G35" s="80"/>
      <c r="H35" s="80"/>
    </row>
    <row r="36" spans="1:28" s="55" customFormat="1" ht="15" customHeight="1" x14ac:dyDescent="0.35">
      <c r="A36" s="259" t="s">
        <v>236</v>
      </c>
      <c r="B36" s="259"/>
      <c r="C36" s="63"/>
      <c r="D36" s="82"/>
      <c r="E36" s="80"/>
      <c r="F36" s="52" t="s">
        <v>289</v>
      </c>
      <c r="G36" s="120"/>
      <c r="H36" s="120"/>
    </row>
    <row r="37" spans="1:28" s="55" customFormat="1" ht="8.15" customHeight="1" x14ac:dyDescent="0.35">
      <c r="A37" s="79"/>
      <c r="B37" s="79"/>
      <c r="C37" s="63"/>
      <c r="G37" s="80"/>
      <c r="H37" s="80"/>
    </row>
    <row r="38" spans="1:28" s="1" customFormat="1" ht="54.65" customHeight="1" x14ac:dyDescent="0.35">
      <c r="A38" s="259" t="s">
        <v>290</v>
      </c>
      <c r="B38" s="259"/>
      <c r="C38" s="63"/>
      <c r="D38" s="316"/>
      <c r="E38" s="317"/>
      <c r="F38" s="317"/>
      <c r="G38" s="317"/>
      <c r="H38" s="318"/>
      <c r="I38" s="55"/>
      <c r="J38" s="55"/>
      <c r="K38" s="55"/>
      <c r="L38" s="55"/>
      <c r="M38" s="55"/>
      <c r="N38" s="55"/>
      <c r="O38" s="55"/>
      <c r="P38" s="55"/>
      <c r="Q38" s="55"/>
      <c r="R38" s="55"/>
      <c r="S38" s="55"/>
      <c r="T38" s="55"/>
      <c r="U38" s="55"/>
      <c r="V38" s="55"/>
      <c r="W38" s="55"/>
      <c r="X38" s="55"/>
      <c r="Y38" s="55"/>
      <c r="Z38" s="55"/>
      <c r="AA38" s="55"/>
      <c r="AB38" s="55"/>
    </row>
    <row r="39" spans="1:28" s="1" customFormat="1" ht="8.25" customHeight="1" x14ac:dyDescent="0.35">
      <c r="A39" s="5"/>
      <c r="B39" s="5"/>
      <c r="C39" s="5"/>
      <c r="D39" s="5"/>
      <c r="E39" s="5"/>
      <c r="F39" s="5"/>
      <c r="G39" s="80"/>
    </row>
    <row r="40" spans="1:28" s="5" customFormat="1" ht="98.25" customHeight="1" x14ac:dyDescent="0.35">
      <c r="A40" s="299" t="s">
        <v>322</v>
      </c>
      <c r="B40" s="299"/>
      <c r="C40" s="299"/>
      <c r="D40" s="299"/>
      <c r="E40" s="299"/>
      <c r="F40" s="299"/>
      <c r="G40" s="299"/>
      <c r="H40" s="299"/>
    </row>
    <row r="41" spans="1:28" s="55" customFormat="1" ht="6.75" customHeight="1" x14ac:dyDescent="0.35">
      <c r="A41" s="63"/>
      <c r="B41" s="77"/>
      <c r="C41" s="78"/>
      <c r="D41" s="81"/>
      <c r="E41" s="81"/>
      <c r="F41" s="81"/>
      <c r="G41" s="80"/>
      <c r="H41" s="5"/>
    </row>
    <row r="42" spans="1:28" ht="15" customHeight="1" x14ac:dyDescent="0.35">
      <c r="A42" s="312" t="s">
        <v>237</v>
      </c>
      <c r="B42" s="312"/>
      <c r="C42" s="312"/>
      <c r="D42" s="312"/>
      <c r="E42" s="312"/>
      <c r="F42" s="312"/>
      <c r="G42" s="312"/>
      <c r="H42" s="312"/>
      <c r="I42" s="57"/>
      <c r="J42" s="57"/>
      <c r="K42" s="57"/>
      <c r="L42" s="57"/>
      <c r="M42" s="57"/>
      <c r="N42" s="57"/>
      <c r="O42" s="57"/>
      <c r="P42" s="57"/>
      <c r="Q42" s="57"/>
      <c r="R42" s="57"/>
      <c r="S42" s="57"/>
      <c r="T42" s="57"/>
      <c r="U42" s="57"/>
      <c r="V42" s="57"/>
      <c r="W42" s="57"/>
      <c r="X42" s="57"/>
      <c r="Y42" s="57"/>
      <c r="Z42" s="57"/>
      <c r="AA42" s="57"/>
      <c r="AB42" s="57"/>
    </row>
    <row r="43" spans="1:28" s="57" customFormat="1" ht="8.15" customHeight="1" x14ac:dyDescent="0.35">
      <c r="A43" s="86"/>
      <c r="B43" s="86"/>
      <c r="C43" s="86"/>
      <c r="D43" s="86"/>
      <c r="E43" s="86"/>
      <c r="F43" s="86"/>
      <c r="G43" s="80"/>
      <c r="H43" s="5"/>
    </row>
    <row r="44" spans="1:28" ht="28.5" customHeight="1" x14ac:dyDescent="0.35">
      <c r="A44" s="299" t="s">
        <v>238</v>
      </c>
      <c r="B44" s="299"/>
      <c r="C44" s="299"/>
      <c r="D44" s="299"/>
      <c r="E44" s="299"/>
      <c r="F44" s="299"/>
      <c r="G44" s="299"/>
      <c r="H44" s="299"/>
      <c r="I44" s="57"/>
      <c r="J44" s="57"/>
      <c r="K44" s="57"/>
      <c r="L44" s="57"/>
      <c r="M44" s="57"/>
      <c r="N44" s="57"/>
      <c r="O44" s="57"/>
      <c r="P44" s="57"/>
      <c r="Q44" s="57"/>
      <c r="R44" s="57"/>
      <c r="S44" s="57"/>
      <c r="T44" s="57"/>
      <c r="U44" s="57"/>
      <c r="V44" s="57"/>
      <c r="W44" s="57"/>
      <c r="X44" s="57"/>
      <c r="Y44" s="57"/>
      <c r="Z44" s="57"/>
      <c r="AA44" s="57"/>
      <c r="AB44" s="57"/>
    </row>
    <row r="45" spans="1:28" ht="15" customHeight="1" x14ac:dyDescent="0.35">
      <c r="A45" s="87" t="s">
        <v>78</v>
      </c>
      <c r="B45" s="321" t="s">
        <v>323</v>
      </c>
      <c r="C45" s="321"/>
      <c r="D45" s="321"/>
      <c r="E45" s="321"/>
      <c r="F45" s="321"/>
      <c r="G45" s="321"/>
      <c r="H45" s="321"/>
      <c r="I45" s="57"/>
      <c r="J45" s="57"/>
      <c r="K45" s="57"/>
      <c r="L45" s="57"/>
      <c r="M45" s="57"/>
      <c r="N45" s="57"/>
      <c r="O45" s="57"/>
      <c r="P45" s="57"/>
      <c r="Q45" s="57"/>
      <c r="R45" s="57"/>
      <c r="S45" s="57"/>
      <c r="T45" s="57"/>
      <c r="U45" s="57"/>
      <c r="V45" s="57"/>
      <c r="W45" s="57"/>
      <c r="X45" s="57"/>
      <c r="Y45" s="57"/>
      <c r="Z45" s="57"/>
      <c r="AA45" s="57"/>
      <c r="AB45" s="57"/>
    </row>
    <row r="46" spans="1:28" ht="15" customHeight="1" x14ac:dyDescent="0.35">
      <c r="A46" s="87" t="s">
        <v>78</v>
      </c>
      <c r="B46" s="321" t="s">
        <v>239</v>
      </c>
      <c r="C46" s="321"/>
      <c r="D46" s="321"/>
      <c r="E46" s="321"/>
      <c r="F46" s="321"/>
      <c r="G46" s="321"/>
      <c r="H46" s="321"/>
      <c r="I46" s="57"/>
      <c r="J46" s="57"/>
      <c r="K46" s="57"/>
      <c r="L46" s="57"/>
      <c r="M46" s="57"/>
      <c r="N46" s="57"/>
      <c r="O46" s="57"/>
      <c r="P46" s="57"/>
      <c r="Q46" s="57"/>
      <c r="R46" s="57"/>
      <c r="S46" s="57"/>
      <c r="T46" s="57"/>
      <c r="U46" s="57"/>
      <c r="V46" s="57"/>
      <c r="W46" s="57"/>
      <c r="X46" s="57"/>
      <c r="Y46" s="57"/>
      <c r="Z46" s="57"/>
      <c r="AA46" s="57"/>
      <c r="AB46" s="57"/>
    </row>
    <row r="47" spans="1:28" ht="15" customHeight="1" x14ac:dyDescent="0.35">
      <c r="A47" s="87" t="s">
        <v>78</v>
      </c>
      <c r="B47" s="321" t="s">
        <v>240</v>
      </c>
      <c r="C47" s="321"/>
      <c r="D47" s="321"/>
      <c r="E47" s="321"/>
      <c r="F47" s="321"/>
      <c r="G47" s="321"/>
      <c r="H47" s="321"/>
      <c r="I47" s="57"/>
      <c r="J47" s="57"/>
      <c r="K47" s="57"/>
      <c r="L47" s="57"/>
      <c r="M47" s="57"/>
      <c r="N47" s="57"/>
      <c r="O47" s="57"/>
      <c r="P47" s="57"/>
      <c r="Q47" s="57"/>
      <c r="R47" s="57"/>
      <c r="S47" s="57"/>
      <c r="T47" s="57"/>
      <c r="U47" s="57"/>
      <c r="V47" s="57"/>
      <c r="W47" s="57"/>
      <c r="X47" s="57"/>
      <c r="Y47" s="57"/>
      <c r="Z47" s="57"/>
      <c r="AA47" s="57"/>
      <c r="AB47" s="57"/>
    </row>
    <row r="48" spans="1:28" ht="15" customHeight="1" x14ac:dyDescent="0.35">
      <c r="A48" s="87" t="s">
        <v>78</v>
      </c>
      <c r="B48" s="321" t="s">
        <v>241</v>
      </c>
      <c r="C48" s="321"/>
      <c r="D48" s="321"/>
      <c r="E48" s="321"/>
      <c r="F48" s="321"/>
      <c r="G48" s="321"/>
      <c r="H48" s="321"/>
      <c r="I48" s="57"/>
      <c r="J48" s="57"/>
      <c r="K48" s="57"/>
      <c r="L48" s="57"/>
      <c r="M48" s="57"/>
      <c r="N48" s="57"/>
      <c r="O48" s="57"/>
      <c r="P48" s="57"/>
      <c r="Q48" s="57"/>
      <c r="R48" s="57"/>
      <c r="S48" s="57"/>
      <c r="T48" s="57"/>
      <c r="U48" s="57"/>
      <c r="V48" s="57"/>
      <c r="W48" s="57"/>
      <c r="X48" s="57"/>
      <c r="Y48" s="57"/>
      <c r="Z48" s="57"/>
      <c r="AA48" s="57"/>
      <c r="AB48" s="57"/>
    </row>
    <row r="49" spans="1:28" s="57" customFormat="1" ht="6" customHeight="1" x14ac:dyDescent="0.35">
      <c r="A49" s="86"/>
      <c r="B49" s="86"/>
      <c r="C49" s="86"/>
      <c r="D49" s="86"/>
      <c r="E49" s="86"/>
      <c r="F49" s="86"/>
      <c r="G49" s="80"/>
      <c r="H49" s="5"/>
    </row>
    <row r="50" spans="1:28" s="55" customFormat="1" ht="15" customHeight="1" x14ac:dyDescent="0.35">
      <c r="B50" s="77"/>
      <c r="C50" s="78"/>
      <c r="D50" s="83" t="s">
        <v>291</v>
      </c>
      <c r="E50" s="81"/>
      <c r="G50" s="80"/>
      <c r="H50" s="5"/>
    </row>
    <row r="51" spans="1:28" s="1" customFormat="1" ht="15" customHeight="1" x14ac:dyDescent="0.35">
      <c r="A51" s="265" t="s">
        <v>242</v>
      </c>
      <c r="B51" s="329"/>
      <c r="C51" s="78"/>
      <c r="D51" s="82"/>
      <c r="E51" s="81"/>
      <c r="G51" s="80"/>
      <c r="H51" s="5"/>
      <c r="I51" s="55"/>
      <c r="J51" s="55"/>
      <c r="K51" s="55"/>
      <c r="L51" s="55"/>
      <c r="M51" s="55"/>
      <c r="N51" s="55"/>
      <c r="O51" s="55"/>
      <c r="P51" s="55"/>
      <c r="Q51" s="55"/>
      <c r="R51" s="55"/>
      <c r="S51" s="55"/>
      <c r="T51" s="55"/>
      <c r="U51" s="55"/>
      <c r="V51" s="55"/>
      <c r="W51" s="55"/>
      <c r="X51" s="55"/>
      <c r="Y51" s="55"/>
      <c r="Z51" s="55"/>
      <c r="AA51" s="55"/>
      <c r="AB51" s="55"/>
    </row>
    <row r="52" spans="1:28" s="55" customFormat="1" ht="4.1500000000000004" customHeight="1" x14ac:dyDescent="0.35">
      <c r="A52" s="84"/>
      <c r="B52" s="84"/>
      <c r="C52" s="78"/>
      <c r="D52" s="81"/>
      <c r="E52" s="81"/>
      <c r="F52" s="85"/>
      <c r="G52" s="80"/>
      <c r="H52" s="5"/>
    </row>
    <row r="53" spans="1:28" s="1" customFormat="1" ht="15" customHeight="1" x14ac:dyDescent="0.35">
      <c r="A53" s="265" t="s">
        <v>243</v>
      </c>
      <c r="B53" s="329"/>
      <c r="C53" s="78"/>
      <c r="D53" s="82"/>
      <c r="E53" s="81"/>
      <c r="F53" s="83"/>
      <c r="G53" s="80"/>
      <c r="H53" s="5"/>
      <c r="I53" s="55"/>
      <c r="J53" s="55"/>
      <c r="K53" s="55"/>
      <c r="L53" s="55"/>
      <c r="M53" s="55"/>
      <c r="N53" s="55"/>
      <c r="O53" s="55"/>
      <c r="P53" s="55"/>
      <c r="Q53" s="55"/>
      <c r="R53" s="55"/>
      <c r="S53" s="55"/>
      <c r="T53" s="55"/>
      <c r="U53" s="55"/>
      <c r="V53" s="55"/>
      <c r="W53" s="55"/>
      <c r="X53" s="55"/>
      <c r="Y53" s="55"/>
      <c r="Z53" s="55"/>
      <c r="AA53" s="55"/>
      <c r="AB53" s="55"/>
    </row>
    <row r="54" spans="1:28" s="55" customFormat="1" ht="4.1500000000000004" customHeight="1" x14ac:dyDescent="0.35">
      <c r="A54" s="84"/>
      <c r="B54" s="84"/>
      <c r="C54" s="78"/>
      <c r="D54" s="81"/>
      <c r="E54" s="81"/>
      <c r="F54" s="85"/>
      <c r="G54" s="80"/>
      <c r="H54" s="5"/>
    </row>
    <row r="55" spans="1:28" s="1" customFormat="1" ht="15" customHeight="1" x14ac:dyDescent="0.35">
      <c r="A55" s="265" t="s">
        <v>244</v>
      </c>
      <c r="B55" s="329"/>
      <c r="C55" s="78"/>
      <c r="D55" s="82"/>
      <c r="E55" s="81"/>
      <c r="F55" s="83"/>
      <c r="G55" s="80"/>
      <c r="H55" s="5"/>
      <c r="I55" s="55"/>
      <c r="J55" s="55"/>
      <c r="K55" s="55"/>
      <c r="L55" s="55"/>
      <c r="M55" s="55"/>
      <c r="N55" s="55"/>
      <c r="O55" s="55"/>
      <c r="P55" s="55"/>
      <c r="Q55" s="55"/>
      <c r="R55" s="55"/>
      <c r="S55" s="55"/>
      <c r="T55" s="55"/>
      <c r="U55" s="55"/>
      <c r="V55" s="55"/>
      <c r="W55" s="55"/>
      <c r="X55" s="55"/>
      <c r="Y55" s="55"/>
      <c r="Z55" s="55"/>
      <c r="AA55" s="55"/>
      <c r="AB55" s="55"/>
    </row>
    <row r="56" spans="1:28" s="55" customFormat="1" ht="4.1500000000000004" customHeight="1" x14ac:dyDescent="0.35">
      <c r="A56" s="84"/>
      <c r="B56" s="84"/>
      <c r="C56" s="78"/>
      <c r="D56" s="81"/>
      <c r="E56" s="81"/>
      <c r="F56" s="85"/>
      <c r="G56" s="78"/>
      <c r="H56" s="78"/>
    </row>
    <row r="57" spans="1:28" s="1" customFormat="1" ht="15" customHeight="1" x14ac:dyDescent="0.35">
      <c r="A57" s="265" t="s">
        <v>245</v>
      </c>
      <c r="B57" s="329"/>
      <c r="C57" s="78"/>
      <c r="D57" s="82"/>
      <c r="E57" s="81"/>
      <c r="F57" s="83"/>
      <c r="G57" s="78"/>
      <c r="H57" s="83"/>
      <c r="I57" s="55"/>
      <c r="J57" s="55"/>
      <c r="K57" s="55"/>
      <c r="L57" s="55"/>
      <c r="M57" s="55"/>
      <c r="N57" s="55"/>
      <c r="O57" s="55"/>
      <c r="P57" s="55"/>
      <c r="Q57" s="55"/>
      <c r="R57" s="55"/>
      <c r="S57" s="55"/>
      <c r="T57" s="55"/>
      <c r="U57" s="55"/>
      <c r="V57" s="55"/>
      <c r="W57" s="55"/>
      <c r="X57" s="55"/>
      <c r="Y57" s="55"/>
      <c r="Z57" s="55"/>
      <c r="AA57" s="55"/>
      <c r="AB57" s="55"/>
    </row>
    <row r="58" spans="1:28" s="1" customFormat="1" ht="11.25" customHeight="1" x14ac:dyDescent="0.35">
      <c r="A58" s="5"/>
      <c r="B58" s="21"/>
      <c r="C58" s="24"/>
      <c r="D58" s="24"/>
      <c r="E58" s="24"/>
      <c r="F58" s="24"/>
      <c r="G58" s="24"/>
      <c r="H58" s="24"/>
    </row>
    <row r="59" spans="1:28" s="1" customFormat="1" ht="12.5" x14ac:dyDescent="0.35">
      <c r="A59" s="312" t="s">
        <v>292</v>
      </c>
      <c r="B59" s="259"/>
      <c r="C59" s="259"/>
      <c r="D59" s="259"/>
      <c r="E59" s="259"/>
      <c r="F59" s="259"/>
      <c r="G59" s="259"/>
      <c r="H59" s="259"/>
    </row>
    <row r="60" spans="1:28" s="1" customFormat="1" ht="8.15" customHeight="1" x14ac:dyDescent="0.35">
      <c r="A60" s="5"/>
      <c r="B60" s="21"/>
      <c r="C60" s="24"/>
      <c r="D60" s="24"/>
      <c r="E60" s="24"/>
      <c r="F60" s="24"/>
      <c r="G60" s="24"/>
      <c r="H60" s="24"/>
    </row>
    <row r="61" spans="1:28" s="1" customFormat="1" ht="54" customHeight="1" x14ac:dyDescent="0.25">
      <c r="A61" s="39" t="s">
        <v>7</v>
      </c>
      <c r="B61" s="265" t="s">
        <v>293</v>
      </c>
      <c r="C61" s="319"/>
      <c r="D61" s="319"/>
      <c r="E61" s="319"/>
      <c r="F61" s="319"/>
      <c r="G61" s="319"/>
      <c r="H61" s="319"/>
    </row>
    <row r="62" spans="1:28" s="1" customFormat="1" ht="8.15" customHeight="1" x14ac:dyDescent="0.25">
      <c r="A62" s="16"/>
      <c r="B62" s="16"/>
      <c r="C62" s="41"/>
      <c r="D62" s="41"/>
      <c r="E62" s="41"/>
      <c r="F62" s="41"/>
      <c r="G62" s="41"/>
      <c r="H62" s="41"/>
    </row>
    <row r="63" spans="1:28" s="1" customFormat="1" ht="57.75" customHeight="1" x14ac:dyDescent="0.25">
      <c r="A63" s="39" t="s">
        <v>0</v>
      </c>
      <c r="B63" s="267" t="s">
        <v>294</v>
      </c>
      <c r="C63" s="320"/>
      <c r="D63" s="320"/>
      <c r="E63" s="320"/>
      <c r="F63" s="320"/>
      <c r="G63" s="320"/>
      <c r="H63" s="320"/>
    </row>
    <row r="64" spans="1:28" s="1" customFormat="1" ht="5.15" customHeight="1" x14ac:dyDescent="0.25">
      <c r="A64" s="16"/>
      <c r="B64" s="16"/>
      <c r="C64" s="41"/>
      <c r="D64" s="41"/>
      <c r="E64" s="41"/>
      <c r="F64" s="41"/>
      <c r="G64" s="41"/>
      <c r="H64" s="41"/>
    </row>
    <row r="65" spans="1:8" s="1" customFormat="1" ht="17.25" customHeight="1" x14ac:dyDescent="0.25">
      <c r="A65" s="39" t="s">
        <v>1</v>
      </c>
      <c r="B65" s="265" t="s">
        <v>56</v>
      </c>
      <c r="C65" s="319"/>
      <c r="D65" s="319"/>
      <c r="E65" s="319"/>
      <c r="F65" s="319"/>
      <c r="G65" s="319"/>
      <c r="H65" s="319"/>
    </row>
    <row r="66" spans="1:8" s="1" customFormat="1" ht="5.15" customHeight="1" x14ac:dyDescent="0.25">
      <c r="A66" s="16"/>
      <c r="B66" s="16"/>
      <c r="C66" s="41"/>
      <c r="D66" s="41"/>
      <c r="E66" s="41"/>
      <c r="F66" s="41"/>
      <c r="G66" s="41"/>
      <c r="H66" s="41"/>
    </row>
    <row r="67" spans="1:8" s="1" customFormat="1" ht="15" customHeight="1" x14ac:dyDescent="0.25">
      <c r="A67" s="39"/>
      <c r="B67" s="32" t="s">
        <v>48</v>
      </c>
      <c r="C67" s="41"/>
      <c r="D67" s="33" t="s">
        <v>43</v>
      </c>
      <c r="E67" s="41"/>
      <c r="F67" s="121" t="s">
        <v>15</v>
      </c>
      <c r="G67" s="41"/>
      <c r="H67" s="122"/>
    </row>
    <row r="68" spans="1:8" s="1" customFormat="1" ht="5.15" customHeight="1" x14ac:dyDescent="0.25">
      <c r="A68" s="39"/>
      <c r="B68" s="32"/>
      <c r="C68" s="41"/>
      <c r="D68" s="41"/>
      <c r="E68" s="41"/>
      <c r="F68" s="41"/>
      <c r="G68" s="41"/>
      <c r="H68" s="41"/>
    </row>
    <row r="69" spans="1:8" s="1" customFormat="1" ht="15" customHeight="1" x14ac:dyDescent="0.25">
      <c r="A69" s="39"/>
      <c r="B69" s="32" t="s">
        <v>49</v>
      </c>
      <c r="C69" s="41"/>
      <c r="D69" s="33"/>
      <c r="E69" s="41"/>
      <c r="F69" s="121" t="s">
        <v>58</v>
      </c>
      <c r="G69" s="41"/>
      <c r="H69" s="122"/>
    </row>
    <row r="70" spans="1:8" s="1" customFormat="1" ht="5.15" customHeight="1" x14ac:dyDescent="0.25">
      <c r="A70" s="16"/>
      <c r="B70" s="16"/>
      <c r="C70" s="41"/>
      <c r="D70" s="41"/>
      <c r="E70" s="41"/>
      <c r="F70" s="41"/>
      <c r="G70" s="41"/>
      <c r="H70" s="41"/>
    </row>
    <row r="71" spans="1:8" s="1" customFormat="1" ht="38.5" customHeight="1" x14ac:dyDescent="0.25">
      <c r="A71" s="39" t="s">
        <v>2</v>
      </c>
      <c r="B71" s="265" t="s">
        <v>295</v>
      </c>
      <c r="C71" s="319"/>
      <c r="D71" s="319"/>
      <c r="E71" s="319"/>
      <c r="F71" s="319"/>
      <c r="G71" s="319"/>
      <c r="H71" s="319"/>
    </row>
    <row r="72" spans="1:8" s="1" customFormat="1" ht="5.15" customHeight="1" x14ac:dyDescent="0.25">
      <c r="A72" s="16"/>
      <c r="B72" s="16"/>
      <c r="C72" s="41"/>
      <c r="D72" s="41"/>
      <c r="E72" s="41"/>
      <c r="F72" s="41"/>
      <c r="G72" s="41"/>
      <c r="H72" s="41"/>
    </row>
    <row r="73" spans="1:8" s="1" customFormat="1" ht="42" customHeight="1" x14ac:dyDescent="0.35">
      <c r="A73" s="32" t="s">
        <v>3</v>
      </c>
      <c r="B73" s="259" t="s">
        <v>296</v>
      </c>
      <c r="C73" s="259"/>
      <c r="D73" s="259"/>
      <c r="E73" s="259"/>
      <c r="F73" s="259"/>
      <c r="G73" s="259"/>
      <c r="H73" s="259"/>
    </row>
    <row r="74" spans="1:8" s="1" customFormat="1" ht="82.5" customHeight="1" x14ac:dyDescent="0.35">
      <c r="A74" s="32"/>
      <c r="B74" s="303" t="s">
        <v>297</v>
      </c>
      <c r="C74" s="303"/>
      <c r="D74" s="303"/>
      <c r="E74" s="303"/>
      <c r="F74" s="303"/>
      <c r="G74" s="303"/>
      <c r="H74" s="303"/>
    </row>
    <row r="75" spans="1:8" s="1" customFormat="1" ht="55.9" customHeight="1" x14ac:dyDescent="0.35">
      <c r="A75" s="32"/>
      <c r="B75" s="303" t="s">
        <v>298</v>
      </c>
      <c r="C75" s="303"/>
      <c r="D75" s="303"/>
      <c r="E75" s="303"/>
      <c r="F75" s="303"/>
      <c r="G75" s="303"/>
      <c r="H75" s="303"/>
    </row>
    <row r="76" spans="1:8" s="1" customFormat="1" ht="5.15" customHeight="1" x14ac:dyDescent="0.25">
      <c r="A76" s="16"/>
      <c r="B76" s="16"/>
      <c r="C76" s="41"/>
      <c r="D76" s="41"/>
      <c r="E76" s="41"/>
      <c r="F76" s="41"/>
      <c r="G76" s="41"/>
      <c r="H76" s="41"/>
    </row>
    <row r="77" spans="1:8" s="1" customFormat="1" ht="15" customHeight="1" x14ac:dyDescent="0.35">
      <c r="A77" s="39" t="s">
        <v>4</v>
      </c>
      <c r="B77" s="265" t="s">
        <v>52</v>
      </c>
      <c r="C77" s="265"/>
      <c r="D77" s="265"/>
      <c r="E77" s="265"/>
      <c r="F77" s="265"/>
      <c r="G77" s="265"/>
      <c r="H77" s="265"/>
    </row>
    <row r="78" spans="1:8" s="1" customFormat="1" ht="5.15" customHeight="1" x14ac:dyDescent="0.25">
      <c r="A78" s="16"/>
      <c r="B78" s="16"/>
      <c r="C78" s="41"/>
      <c r="D78" s="41"/>
      <c r="E78" s="41"/>
      <c r="F78" s="41"/>
      <c r="G78" s="41"/>
      <c r="H78" s="41"/>
    </row>
    <row r="79" spans="1:8" s="1" customFormat="1" ht="15" customHeight="1" x14ac:dyDescent="0.25">
      <c r="A79" s="39" t="s">
        <v>5</v>
      </c>
      <c r="B79" s="265" t="s">
        <v>53</v>
      </c>
      <c r="C79" s="319"/>
      <c r="D79" s="319"/>
      <c r="E79" s="319"/>
      <c r="F79" s="319"/>
      <c r="G79" s="319"/>
      <c r="H79" s="319"/>
    </row>
    <row r="80" spans="1:8" s="1" customFormat="1" ht="5.15" customHeight="1" x14ac:dyDescent="0.25">
      <c r="A80" s="16"/>
      <c r="B80" s="16"/>
      <c r="C80" s="41"/>
      <c r="D80" s="41"/>
      <c r="E80" s="41"/>
      <c r="F80" s="41"/>
      <c r="G80" s="41"/>
      <c r="H80" s="41"/>
    </row>
    <row r="81" spans="1:8" s="1" customFormat="1" ht="41.25" customHeight="1" x14ac:dyDescent="0.25">
      <c r="A81" s="39" t="s">
        <v>6</v>
      </c>
      <c r="B81" s="265" t="s">
        <v>50</v>
      </c>
      <c r="C81" s="319"/>
      <c r="D81" s="319"/>
      <c r="E81" s="319"/>
      <c r="F81" s="319"/>
      <c r="G81" s="319"/>
      <c r="H81" s="319"/>
    </row>
    <row r="82" spans="1:8" s="1" customFormat="1" ht="5.15" customHeight="1" x14ac:dyDescent="0.25">
      <c r="A82" s="16"/>
      <c r="B82" s="16"/>
      <c r="C82" s="41"/>
      <c r="D82" s="41"/>
      <c r="E82" s="41"/>
      <c r="F82" s="41"/>
      <c r="G82" s="41"/>
      <c r="H82" s="41"/>
    </row>
    <row r="83" spans="1:8" s="1" customFormat="1" ht="28.5" customHeight="1" x14ac:dyDescent="0.25">
      <c r="A83" s="39" t="s">
        <v>10</v>
      </c>
      <c r="B83" s="265" t="s">
        <v>51</v>
      </c>
      <c r="C83" s="319"/>
      <c r="D83" s="319"/>
      <c r="E83" s="319"/>
      <c r="F83" s="319"/>
      <c r="G83" s="319"/>
      <c r="H83" s="319"/>
    </row>
    <row r="84" spans="1:8" s="1" customFormat="1" ht="5.15" customHeight="1" x14ac:dyDescent="0.25">
      <c r="A84" s="16"/>
      <c r="B84" s="269"/>
      <c r="C84" s="319"/>
      <c r="D84" s="319"/>
      <c r="E84" s="319"/>
      <c r="F84" s="319"/>
      <c r="G84" s="319"/>
      <c r="H84" s="319"/>
    </row>
    <row r="85" spans="1:8" s="1" customFormat="1" ht="29.25" customHeight="1" x14ac:dyDescent="0.25">
      <c r="A85" s="39" t="s">
        <v>23</v>
      </c>
      <c r="B85" s="265" t="s">
        <v>54</v>
      </c>
      <c r="C85" s="319"/>
      <c r="D85" s="319"/>
      <c r="E85" s="319"/>
      <c r="F85" s="319"/>
      <c r="G85" s="319"/>
      <c r="H85" s="319"/>
    </row>
    <row r="86" spans="1:8" s="1" customFormat="1" ht="5.15" customHeight="1" x14ac:dyDescent="0.25">
      <c r="A86" s="16"/>
      <c r="B86" s="16"/>
      <c r="C86" s="41"/>
      <c r="D86" s="41"/>
      <c r="E86" s="41"/>
      <c r="F86" s="41"/>
      <c r="G86" s="41"/>
      <c r="H86" s="41"/>
    </row>
    <row r="87" spans="1:8" s="1" customFormat="1" ht="30" customHeight="1" x14ac:dyDescent="0.25">
      <c r="A87" s="39" t="s">
        <v>24</v>
      </c>
      <c r="B87" s="265" t="s">
        <v>55</v>
      </c>
      <c r="C87" s="319"/>
      <c r="D87" s="319"/>
      <c r="E87" s="319"/>
      <c r="F87" s="319"/>
      <c r="G87" s="319"/>
      <c r="H87" s="319"/>
    </row>
    <row r="88" spans="1:8" s="1" customFormat="1" ht="5.15" customHeight="1" x14ac:dyDescent="0.25">
      <c r="A88" s="16"/>
      <c r="B88" s="16"/>
      <c r="C88" s="41"/>
      <c r="D88" s="41"/>
      <c r="E88" s="41"/>
      <c r="F88" s="41"/>
      <c r="G88" s="41"/>
      <c r="H88" s="41"/>
    </row>
    <row r="89" spans="1:8" s="1" customFormat="1" ht="55.5" customHeight="1" x14ac:dyDescent="0.25">
      <c r="A89" s="39" t="s">
        <v>25</v>
      </c>
      <c r="B89" s="267" t="s">
        <v>299</v>
      </c>
      <c r="C89" s="320"/>
      <c r="D89" s="320"/>
      <c r="E89" s="320"/>
      <c r="F89" s="320"/>
      <c r="G89" s="320"/>
      <c r="H89" s="320"/>
    </row>
    <row r="90" spans="1:8" s="1" customFormat="1" ht="6" customHeight="1" x14ac:dyDescent="0.35">
      <c r="A90" s="5"/>
      <c r="B90" s="21"/>
      <c r="C90" s="24"/>
      <c r="D90" s="24"/>
      <c r="E90" s="24"/>
      <c r="F90" s="24"/>
      <c r="G90" s="24"/>
      <c r="H90" s="24"/>
    </row>
    <row r="91" spans="1:8" s="1" customFormat="1" ht="67.5" customHeight="1" x14ac:dyDescent="0.25">
      <c r="A91" s="39" t="s">
        <v>26</v>
      </c>
      <c r="B91" s="265" t="s">
        <v>159</v>
      </c>
      <c r="C91" s="319"/>
      <c r="D91" s="319"/>
      <c r="E91" s="319"/>
      <c r="F91" s="319"/>
      <c r="G91" s="319"/>
      <c r="H91" s="319"/>
    </row>
    <row r="92" spans="1:8" s="1" customFormat="1" ht="53.25" customHeight="1" x14ac:dyDescent="0.25">
      <c r="A92" s="39"/>
      <c r="B92" s="265" t="s">
        <v>198</v>
      </c>
      <c r="C92" s="319"/>
      <c r="D92" s="319"/>
      <c r="E92" s="319"/>
      <c r="F92" s="319"/>
      <c r="G92" s="319"/>
      <c r="H92" s="319"/>
    </row>
    <row r="93" spans="1:8" s="1" customFormat="1" ht="8.15" customHeight="1" x14ac:dyDescent="0.35">
      <c r="A93" s="5"/>
      <c r="B93" s="21"/>
      <c r="C93" s="24"/>
      <c r="D93" s="24"/>
      <c r="E93" s="24"/>
      <c r="F93" s="24"/>
    </row>
    <row r="94" spans="1:8" ht="33" customHeight="1" x14ac:dyDescent="0.35">
      <c r="A94" s="303" t="s">
        <v>300</v>
      </c>
      <c r="B94" s="303"/>
      <c r="C94" s="303"/>
      <c r="D94" s="303"/>
      <c r="E94" s="303"/>
      <c r="F94" s="303"/>
      <c r="G94" s="303"/>
      <c r="H94" s="303"/>
    </row>
    <row r="95" spans="1:8" s="1" customFormat="1" ht="15" customHeight="1" x14ac:dyDescent="0.35">
      <c r="A95" s="39" t="s">
        <v>184</v>
      </c>
      <c r="B95" s="259" t="s">
        <v>301</v>
      </c>
      <c r="C95" s="259"/>
      <c r="D95" s="259"/>
      <c r="E95" s="259"/>
      <c r="F95" s="259"/>
      <c r="G95" s="259"/>
      <c r="H95" s="259"/>
    </row>
    <row r="96" spans="1:8" s="1" customFormat="1" ht="15" customHeight="1" x14ac:dyDescent="0.35">
      <c r="A96" s="39" t="s">
        <v>186</v>
      </c>
      <c r="B96" s="259" t="s">
        <v>302</v>
      </c>
      <c r="C96" s="259"/>
      <c r="D96" s="259"/>
      <c r="E96" s="259"/>
      <c r="F96" s="259"/>
      <c r="G96" s="259"/>
      <c r="H96" s="259"/>
    </row>
    <row r="97" spans="1:12" s="1" customFormat="1" ht="17.25" customHeight="1" x14ac:dyDescent="0.35">
      <c r="A97" s="39" t="s">
        <v>187</v>
      </c>
      <c r="B97" s="259" t="s">
        <v>188</v>
      </c>
      <c r="C97" s="259"/>
      <c r="D97" s="259"/>
      <c r="E97" s="259"/>
      <c r="F97" s="259"/>
      <c r="G97" s="259"/>
      <c r="H97" s="259"/>
    </row>
    <row r="98" spans="1:12" s="1" customFormat="1" ht="29.25" customHeight="1" x14ac:dyDescent="0.35">
      <c r="A98" s="39" t="s">
        <v>189</v>
      </c>
      <c r="B98" s="259" t="s">
        <v>190</v>
      </c>
      <c r="C98" s="259"/>
      <c r="D98" s="259"/>
      <c r="E98" s="259"/>
      <c r="F98" s="259"/>
      <c r="G98" s="259"/>
      <c r="H98" s="259"/>
    </row>
    <row r="99" spans="1:12" s="1" customFormat="1" ht="42.75" customHeight="1" x14ac:dyDescent="0.35">
      <c r="A99" s="39" t="s">
        <v>191</v>
      </c>
      <c r="B99" s="259" t="s">
        <v>303</v>
      </c>
      <c r="C99" s="259"/>
      <c r="D99" s="259"/>
      <c r="E99" s="259"/>
      <c r="F99" s="259"/>
      <c r="G99" s="259"/>
      <c r="H99" s="259"/>
    </row>
    <row r="100" spans="1:12" s="1" customFormat="1" ht="6" customHeight="1" x14ac:dyDescent="0.35">
      <c r="A100" s="5"/>
      <c r="B100" s="21"/>
      <c r="C100" s="24"/>
      <c r="D100" s="24"/>
      <c r="E100" s="24"/>
      <c r="F100" s="24"/>
      <c r="G100" s="24"/>
      <c r="H100" s="24"/>
    </row>
    <row r="101" spans="1:12" s="1" customFormat="1" ht="39.75" customHeight="1" x14ac:dyDescent="0.35">
      <c r="A101" s="315" t="s">
        <v>57</v>
      </c>
      <c r="B101" s="315"/>
      <c r="C101" s="315"/>
      <c r="D101" s="315"/>
      <c r="E101" s="315"/>
      <c r="F101" s="315"/>
      <c r="G101" s="315"/>
      <c r="H101" s="315"/>
    </row>
    <row r="102" spans="1:12" s="1" customFormat="1" ht="4" customHeight="1" x14ac:dyDescent="0.35"/>
    <row r="103" spans="1:12" s="1" customFormat="1" ht="99" customHeight="1" x14ac:dyDescent="0.35">
      <c r="A103" s="304"/>
      <c r="B103" s="305"/>
      <c r="C103" s="305"/>
      <c r="D103" s="305"/>
      <c r="E103" s="305"/>
      <c r="F103" s="305"/>
      <c r="G103" s="305"/>
      <c r="H103" s="306"/>
    </row>
    <row r="104" spans="1:12" s="1" customFormat="1" ht="8.15" customHeight="1" x14ac:dyDescent="0.35"/>
    <row r="105" spans="1:12" s="1" customFormat="1" ht="14.25" customHeight="1" x14ac:dyDescent="0.35">
      <c r="A105" s="14" t="s">
        <v>213</v>
      </c>
      <c r="B105" s="65"/>
      <c r="C105" s="65"/>
      <c r="D105" s="65"/>
      <c r="E105" s="65"/>
      <c r="F105" s="65"/>
      <c r="G105" s="65"/>
      <c r="H105" s="88">
        <f>'2.4 Honorarangebot'!I102</f>
        <v>0</v>
      </c>
      <c r="I105" s="25"/>
      <c r="J105" s="25"/>
      <c r="K105" s="25"/>
      <c r="L105" s="25"/>
    </row>
    <row r="106" spans="1:12" s="1" customFormat="1" ht="8.15" customHeight="1" x14ac:dyDescent="0.35"/>
    <row r="107" spans="1:12" s="1" customFormat="1" ht="12.5" x14ac:dyDescent="0.35">
      <c r="A107" s="312" t="s">
        <v>44</v>
      </c>
      <c r="B107" s="259"/>
      <c r="C107" s="259"/>
      <c r="D107" s="259"/>
      <c r="E107" s="259"/>
      <c r="F107" s="259"/>
      <c r="G107" s="259"/>
      <c r="H107" s="259"/>
    </row>
    <row r="108" spans="1:12" s="1" customFormat="1" ht="7.5" customHeight="1" x14ac:dyDescent="0.35"/>
    <row r="109" spans="1:12" s="1" customFormat="1" ht="15" customHeight="1" x14ac:dyDescent="0.35">
      <c r="A109" s="265" t="s">
        <v>11</v>
      </c>
      <c r="B109" s="265"/>
      <c r="C109" s="5"/>
      <c r="D109" s="316"/>
      <c r="E109" s="317"/>
      <c r="F109" s="317"/>
      <c r="G109" s="317"/>
      <c r="H109" s="318"/>
    </row>
    <row r="110" spans="1:12" s="1" customFormat="1" ht="6" customHeight="1" x14ac:dyDescent="0.35">
      <c r="A110" s="5"/>
      <c r="B110" s="5"/>
      <c r="C110" s="5"/>
      <c r="D110" s="5"/>
      <c r="E110" s="5"/>
      <c r="F110" s="5"/>
      <c r="G110" s="5"/>
      <c r="H110" s="24"/>
    </row>
    <row r="111" spans="1:12" s="1" customFormat="1" ht="15" customHeight="1" x14ac:dyDescent="0.35">
      <c r="A111" s="265" t="s">
        <v>12</v>
      </c>
      <c r="B111" s="265"/>
      <c r="C111" s="5"/>
      <c r="D111" s="316"/>
      <c r="E111" s="317"/>
      <c r="F111" s="317"/>
      <c r="G111" s="317"/>
      <c r="H111" s="318"/>
    </row>
    <row r="112" spans="1:12" s="1" customFormat="1" ht="6" customHeight="1" x14ac:dyDescent="0.35">
      <c r="A112" s="5"/>
      <c r="B112" s="5"/>
      <c r="C112" s="5"/>
      <c r="D112" s="5"/>
      <c r="E112" s="5"/>
      <c r="F112" s="5"/>
      <c r="G112" s="5"/>
      <c r="H112" s="24"/>
    </row>
    <row r="113" spans="1:8" s="1" customFormat="1" ht="15" customHeight="1" x14ac:dyDescent="0.35">
      <c r="A113" s="265" t="s">
        <v>13</v>
      </c>
      <c r="B113" s="265"/>
      <c r="C113" s="5"/>
      <c r="D113" s="316"/>
      <c r="E113" s="317"/>
      <c r="F113" s="317"/>
      <c r="G113" s="317"/>
      <c r="H113" s="318"/>
    </row>
    <row r="114" spans="1:8" s="1" customFormat="1" ht="6" customHeight="1" x14ac:dyDescent="0.35">
      <c r="A114" s="5"/>
      <c r="B114" s="5"/>
      <c r="C114" s="5"/>
      <c r="D114" s="5"/>
      <c r="E114" s="5"/>
      <c r="F114" s="5"/>
      <c r="G114" s="5"/>
      <c r="H114" s="24"/>
    </row>
    <row r="115" spans="1:8" s="1" customFormat="1" ht="15" customHeight="1" x14ac:dyDescent="0.35">
      <c r="A115" s="265" t="s">
        <v>35</v>
      </c>
      <c r="B115" s="265"/>
      <c r="C115" s="5"/>
      <c r="D115" s="316"/>
      <c r="E115" s="317"/>
      <c r="F115" s="317"/>
      <c r="G115" s="317"/>
      <c r="H115" s="318"/>
    </row>
    <row r="116" spans="1:8" s="1" customFormat="1" ht="6" customHeight="1" x14ac:dyDescent="0.35"/>
    <row r="117" spans="1:8" s="1" customFormat="1" ht="64.5" customHeight="1" x14ac:dyDescent="0.35">
      <c r="A117" s="315" t="s">
        <v>36</v>
      </c>
      <c r="B117" s="315"/>
      <c r="C117" s="315"/>
      <c r="D117" s="315"/>
      <c r="E117" s="315"/>
      <c r="F117" s="315"/>
      <c r="G117" s="315"/>
      <c r="H117" s="315"/>
    </row>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sheetData>
  <sheetProtection algorithmName="SHA-512" hashValue="NFdAeMu/VaTiMLXSp29MEGuE1hTK0H/qlj82bKUnofSXcvOroerok/PCcfG44VLFJuwoY4czon51UQNPlzBrqw==" saltValue="wrLcszNyT63YLiGBVG8o5g==" spinCount="100000" sheet="1" selectLockedCells="1"/>
  <mergeCells count="77">
    <mergeCell ref="A101:H101"/>
    <mergeCell ref="A115:B115"/>
    <mergeCell ref="A117:H117"/>
    <mergeCell ref="A109:B109"/>
    <mergeCell ref="A111:B111"/>
    <mergeCell ref="A113:B113"/>
    <mergeCell ref="A103:H103"/>
    <mergeCell ref="A107:H107"/>
    <mergeCell ref="D109:H109"/>
    <mergeCell ref="D111:H111"/>
    <mergeCell ref="D113:H113"/>
    <mergeCell ref="D115:H115"/>
    <mergeCell ref="B61:H61"/>
    <mergeCell ref="B63:H63"/>
    <mergeCell ref="B65:H65"/>
    <mergeCell ref="B85:H85"/>
    <mergeCell ref="B99:H99"/>
    <mergeCell ref="B97:H97"/>
    <mergeCell ref="B98:H98"/>
    <mergeCell ref="B91:H91"/>
    <mergeCell ref="B92:H92"/>
    <mergeCell ref="A94:H94"/>
    <mergeCell ref="A51:B51"/>
    <mergeCell ref="A53:B53"/>
    <mergeCell ref="A55:B55"/>
    <mergeCell ref="B48:H48"/>
    <mergeCell ref="A59:H59"/>
    <mergeCell ref="A57:B57"/>
    <mergeCell ref="A20:B20"/>
    <mergeCell ref="D20:H20"/>
    <mergeCell ref="A32:B32"/>
    <mergeCell ref="D32:H32"/>
    <mergeCell ref="A34:B34"/>
    <mergeCell ref="D34:H34"/>
    <mergeCell ref="A14:B14"/>
    <mergeCell ref="D14:H14"/>
    <mergeCell ref="A16:B16"/>
    <mergeCell ref="D16:H16"/>
    <mergeCell ref="A18:B18"/>
    <mergeCell ref="D18:H18"/>
    <mergeCell ref="A6:H6"/>
    <mergeCell ref="D8:H8"/>
    <mergeCell ref="A10:H10"/>
    <mergeCell ref="A12:B12"/>
    <mergeCell ref="D12:H12"/>
    <mergeCell ref="A44:H44"/>
    <mergeCell ref="B45:H45"/>
    <mergeCell ref="B46:H46"/>
    <mergeCell ref="B47:H47"/>
    <mergeCell ref="A22:B22"/>
    <mergeCell ref="D22:H22"/>
    <mergeCell ref="A24:B24"/>
    <mergeCell ref="D24:H24"/>
    <mergeCell ref="A26:B26"/>
    <mergeCell ref="D26:H26"/>
    <mergeCell ref="A28:B28"/>
    <mergeCell ref="D28:H28"/>
    <mergeCell ref="A30:B30"/>
    <mergeCell ref="D30:H30"/>
    <mergeCell ref="A36:B36"/>
    <mergeCell ref="A38:B38"/>
    <mergeCell ref="D38:H38"/>
    <mergeCell ref="A40:H40"/>
    <mergeCell ref="A42:H42"/>
    <mergeCell ref="B95:H95"/>
    <mergeCell ref="B96:H96"/>
    <mergeCell ref="B71:H71"/>
    <mergeCell ref="B73:H73"/>
    <mergeCell ref="B74:H74"/>
    <mergeCell ref="B75:H75"/>
    <mergeCell ref="B77:H77"/>
    <mergeCell ref="B79:H79"/>
    <mergeCell ref="B81:H81"/>
    <mergeCell ref="B83:H83"/>
    <mergeCell ref="B84:H84"/>
    <mergeCell ref="B87:H87"/>
    <mergeCell ref="B89:H89"/>
  </mergeCells>
  <pageMargins left="0.70866141732283472" right="0.42" top="0.78740157480314965" bottom="0.78740157480314965" header="0.31496062992125984" footer="0.31496062992125984"/>
  <pageSetup paperSize="9" scale="89" orientation="portrait" r:id="rId1"/>
  <headerFooter>
    <oddFooter>&amp;L&amp;9&amp;K00-049Angebotsaufforderung
Starke Projekte GmbH&amp;C&amp;9&amp;K00-049Seite &amp;P / &amp;N&amp;R&amp;9&amp;K00-049Formular
&amp;A</oddFooter>
  </headerFooter>
  <rowBreaks count="3" manualBreakCount="3">
    <brk id="57" max="8" man="1"/>
    <brk id="88" max="8" man="1"/>
    <brk id="145"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tabColor theme="8" tint="-0.499984740745262"/>
    <pageSetUpPr fitToPage="1"/>
  </sheetPr>
  <dimension ref="A1:AC67"/>
  <sheetViews>
    <sheetView defaultGridColor="0" colorId="9" zoomScale="115" zoomScaleNormal="115" workbookViewId="0">
      <selection activeCell="E31" sqref="E31"/>
    </sheetView>
  </sheetViews>
  <sheetFormatPr baseColWidth="10" defaultColWidth="11.453125" defaultRowHeight="14.5" x14ac:dyDescent="0.35"/>
  <cols>
    <col min="1" max="1" width="3.7265625" style="2" customWidth="1"/>
    <col min="2" max="2" width="30" style="2" customWidth="1"/>
    <col min="3" max="3" width="1.54296875" style="2" customWidth="1"/>
    <col min="4" max="4" width="4.81640625" style="2" customWidth="1"/>
    <col min="5" max="5" width="3.26953125" style="2" customWidth="1"/>
    <col min="6" max="6" width="52.26953125" style="2" customWidth="1"/>
    <col min="7" max="16384" width="11.453125" style="2"/>
  </cols>
  <sheetData>
    <row r="1" spans="1:21" ht="12.75" customHeight="1" x14ac:dyDescent="0.35">
      <c r="A1" s="72" t="str">
        <f>Deckblatt!C16</f>
        <v>SP25-086</v>
      </c>
      <c r="B1" s="72"/>
      <c r="C1" s="74"/>
      <c r="D1" s="72"/>
      <c r="E1" s="72"/>
      <c r="F1" s="72"/>
    </row>
    <row r="2" spans="1:21" ht="15" customHeight="1" x14ac:dyDescent="0.35">
      <c r="A2" s="89" t="str">
        <f>Deckblatt!C12</f>
        <v>Gemeinde Niederzier</v>
      </c>
      <c r="B2" s="74"/>
      <c r="C2" s="74"/>
      <c r="D2" s="74"/>
      <c r="E2" s="74"/>
      <c r="F2" s="74"/>
    </row>
    <row r="3" spans="1:21" x14ac:dyDescent="0.35">
      <c r="A3" s="89" t="str">
        <f>Deckblatt!C13</f>
        <v>Ellbachzentrum</v>
      </c>
      <c r="B3" s="74"/>
      <c r="C3" s="74"/>
      <c r="D3" s="74"/>
      <c r="E3" s="74"/>
      <c r="F3" s="74"/>
    </row>
    <row r="4" spans="1:21" ht="15" customHeight="1" x14ac:dyDescent="0.35">
      <c r="A4" s="72" t="str">
        <f>Deckblatt!C14</f>
        <v>Technische Gebäudeausrüstung</v>
      </c>
      <c r="B4" s="74"/>
      <c r="C4" s="74"/>
      <c r="D4" s="74"/>
      <c r="E4" s="74"/>
      <c r="F4" s="74"/>
    </row>
    <row r="5" spans="1:21" ht="6" customHeight="1" x14ac:dyDescent="0.35"/>
    <row r="6" spans="1:21" s="3" customFormat="1" ht="15" customHeight="1" x14ac:dyDescent="0.35">
      <c r="A6" s="257" t="s">
        <v>180</v>
      </c>
      <c r="B6" s="258"/>
      <c r="C6" s="258"/>
      <c r="D6" s="258"/>
      <c r="E6" s="258"/>
      <c r="F6" s="258"/>
      <c r="G6" s="1"/>
      <c r="H6" s="1"/>
      <c r="I6" s="2"/>
      <c r="J6" s="2"/>
      <c r="K6" s="2"/>
      <c r="L6" s="2"/>
      <c r="M6" s="2"/>
      <c r="N6" s="2"/>
      <c r="O6" s="2"/>
      <c r="P6" s="2"/>
      <c r="Q6" s="2"/>
      <c r="R6" s="2"/>
      <c r="U6" s="2"/>
    </row>
    <row r="8" spans="1:21" s="1" customFormat="1" ht="15" customHeight="1" x14ac:dyDescent="0.35">
      <c r="A8" s="11" t="s">
        <v>47</v>
      </c>
      <c r="B8" s="19"/>
      <c r="C8" s="19"/>
      <c r="D8" s="19"/>
      <c r="E8" s="19"/>
      <c r="F8" s="42" t="str">
        <f>'1.1 Angebotsschreiben'!E15</f>
        <v>Firmenname (wird auf Blatt 1.1 eingetragen)</v>
      </c>
      <c r="G8" s="4"/>
      <c r="H8" s="4"/>
    </row>
    <row r="9" spans="1:21" s="1" customFormat="1" ht="15" customHeight="1" x14ac:dyDescent="0.35"/>
    <row r="10" spans="1:21" s="7" customFormat="1" ht="15" customHeight="1" x14ac:dyDescent="0.25">
      <c r="A10" s="312" t="s">
        <v>180</v>
      </c>
      <c r="B10" s="319"/>
      <c r="C10" s="319"/>
      <c r="D10" s="319"/>
      <c r="E10" s="319"/>
      <c r="F10" s="319"/>
      <c r="G10" s="45"/>
      <c r="H10" s="45"/>
    </row>
    <row r="11" spans="1:21" s="5" customFormat="1" ht="8.15" customHeight="1" x14ac:dyDescent="0.25">
      <c r="A11" s="36"/>
      <c r="B11" s="41"/>
      <c r="C11" s="41"/>
      <c r="D11" s="41"/>
      <c r="E11" s="41"/>
      <c r="F11" s="41"/>
      <c r="G11" s="6"/>
      <c r="H11" s="6"/>
    </row>
    <row r="12" spans="1:21" s="5" customFormat="1" ht="32.25" customHeight="1" x14ac:dyDescent="0.3">
      <c r="A12" s="331" t="s">
        <v>181</v>
      </c>
      <c r="B12" s="332"/>
      <c r="C12" s="332"/>
      <c r="D12" s="332"/>
      <c r="E12" s="332"/>
      <c r="F12" s="332"/>
      <c r="G12" s="6"/>
      <c r="H12" s="6"/>
    </row>
    <row r="13" spans="1:21" s="5" customFormat="1" ht="8.15" customHeight="1" x14ac:dyDescent="0.25">
      <c r="A13" s="36"/>
      <c r="B13" s="41"/>
      <c r="C13" s="41"/>
      <c r="D13" s="41"/>
      <c r="E13" s="41"/>
      <c r="F13" s="41"/>
      <c r="G13" s="6"/>
      <c r="H13" s="6"/>
    </row>
    <row r="14" spans="1:21" s="1" customFormat="1" ht="15" customHeight="1" x14ac:dyDescent="0.25">
      <c r="A14" s="19" t="s">
        <v>182</v>
      </c>
      <c r="B14" s="19"/>
      <c r="C14" s="41"/>
      <c r="D14" s="334"/>
      <c r="E14" s="335"/>
      <c r="F14" s="336"/>
    </row>
    <row r="15" spans="1:21" s="55" customFormat="1" ht="8.15" customHeight="1" x14ac:dyDescent="0.35">
      <c r="A15" s="79"/>
      <c r="B15" s="79"/>
      <c r="C15" s="63"/>
      <c r="D15" s="80"/>
      <c r="E15" s="80"/>
      <c r="F15" s="80"/>
      <c r="G15" s="80"/>
      <c r="H15" s="80"/>
      <c r="I15" s="80"/>
    </row>
    <row r="16" spans="1:21" s="55" customFormat="1" ht="15" customHeight="1" x14ac:dyDescent="0.35">
      <c r="A16" s="259" t="s">
        <v>236</v>
      </c>
      <c r="B16" s="259"/>
      <c r="C16" s="63"/>
      <c r="D16" s="82"/>
      <c r="E16" s="80"/>
      <c r="F16" s="92" t="s">
        <v>289</v>
      </c>
      <c r="H16" s="80"/>
      <c r="I16" s="80"/>
    </row>
    <row r="17" spans="1:29" s="55" customFormat="1" ht="8.15" customHeight="1" x14ac:dyDescent="0.35">
      <c r="A17" s="79"/>
      <c r="B17" s="79"/>
      <c r="C17" s="63"/>
      <c r="H17" s="80"/>
      <c r="I17" s="80"/>
    </row>
    <row r="18" spans="1:29" s="1" customFormat="1" ht="54.65" customHeight="1" x14ac:dyDescent="0.35">
      <c r="A18" s="259" t="s">
        <v>290</v>
      </c>
      <c r="B18" s="259"/>
      <c r="C18" s="63"/>
      <c r="D18" s="316"/>
      <c r="E18" s="317"/>
      <c r="F18" s="318"/>
      <c r="G18" s="55"/>
      <c r="H18" s="80"/>
      <c r="I18" s="80"/>
      <c r="J18" s="55"/>
      <c r="K18" s="55"/>
      <c r="L18" s="55"/>
      <c r="M18" s="55"/>
      <c r="N18" s="55"/>
      <c r="O18" s="55"/>
      <c r="P18" s="55"/>
      <c r="Q18" s="55"/>
      <c r="R18" s="55"/>
      <c r="S18" s="55"/>
      <c r="T18" s="55"/>
      <c r="U18" s="55"/>
      <c r="V18" s="55"/>
      <c r="W18" s="55"/>
      <c r="X18" s="55"/>
      <c r="Y18" s="55"/>
      <c r="Z18" s="55"/>
      <c r="AA18" s="55"/>
      <c r="AB18" s="55"/>
      <c r="AC18" s="55"/>
    </row>
    <row r="19" spans="1:29" s="1" customFormat="1" ht="8.25" customHeight="1" x14ac:dyDescent="0.35">
      <c r="A19" s="5"/>
      <c r="B19" s="5"/>
      <c r="C19" s="5"/>
      <c r="D19" s="5"/>
      <c r="E19" s="5"/>
      <c r="F19" s="5"/>
      <c r="G19" s="80"/>
    </row>
    <row r="20" spans="1:29" s="5" customFormat="1" ht="98.25" customHeight="1" x14ac:dyDescent="0.35">
      <c r="A20" s="299" t="s">
        <v>322</v>
      </c>
      <c r="B20" s="299"/>
      <c r="C20" s="299"/>
      <c r="D20" s="299"/>
      <c r="E20" s="299"/>
      <c r="F20" s="299"/>
      <c r="G20" s="80"/>
    </row>
    <row r="21" spans="1:29" s="55" customFormat="1" ht="6.75" customHeight="1" x14ac:dyDescent="0.35">
      <c r="A21" s="63"/>
      <c r="B21" s="77"/>
      <c r="C21" s="78"/>
      <c r="D21" s="81"/>
      <c r="E21" s="81"/>
      <c r="F21" s="81"/>
      <c r="G21" s="80"/>
      <c r="H21" s="5"/>
    </row>
    <row r="22" spans="1:29" ht="15" customHeight="1" x14ac:dyDescent="0.35">
      <c r="A22" s="312" t="s">
        <v>237</v>
      </c>
      <c r="B22" s="312"/>
      <c r="C22" s="312"/>
      <c r="D22" s="312"/>
      <c r="E22" s="312"/>
      <c r="F22" s="312"/>
      <c r="G22" s="80"/>
      <c r="H22" s="5"/>
      <c r="I22" s="57"/>
      <c r="J22" s="57"/>
      <c r="K22" s="57"/>
      <c r="L22" s="57"/>
      <c r="M22" s="57"/>
      <c r="N22" s="57"/>
      <c r="O22" s="57"/>
      <c r="P22" s="57"/>
      <c r="Q22" s="57"/>
      <c r="R22" s="57"/>
      <c r="S22" s="57"/>
      <c r="T22" s="57"/>
      <c r="U22" s="57"/>
      <c r="V22" s="57"/>
      <c r="W22" s="57"/>
      <c r="X22" s="57"/>
      <c r="Y22" s="57"/>
      <c r="Z22" s="57"/>
      <c r="AA22" s="57"/>
      <c r="AB22" s="57"/>
    </row>
    <row r="23" spans="1:29" s="57" customFormat="1" ht="8.15" customHeight="1" x14ac:dyDescent="0.35">
      <c r="A23" s="86"/>
      <c r="B23" s="86"/>
      <c r="C23" s="86"/>
      <c r="D23" s="86"/>
      <c r="E23" s="86"/>
      <c r="F23" s="86"/>
      <c r="G23" s="80"/>
      <c r="H23" s="5"/>
    </row>
    <row r="24" spans="1:29" ht="28.5" customHeight="1" x14ac:dyDescent="0.35">
      <c r="A24" s="299" t="s">
        <v>238</v>
      </c>
      <c r="B24" s="299"/>
      <c r="C24" s="299"/>
      <c r="D24" s="299"/>
      <c r="E24" s="299"/>
      <c r="F24" s="299"/>
      <c r="G24" s="80"/>
      <c r="H24" s="5"/>
      <c r="I24" s="57"/>
      <c r="J24" s="57"/>
      <c r="K24" s="57"/>
      <c r="L24" s="57"/>
      <c r="M24" s="57"/>
      <c r="N24" s="57"/>
      <c r="O24" s="57"/>
      <c r="P24" s="57"/>
      <c r="Q24" s="57"/>
      <c r="R24" s="57"/>
      <c r="S24" s="57"/>
      <c r="T24" s="57"/>
      <c r="U24" s="57"/>
      <c r="V24" s="57"/>
      <c r="W24" s="57"/>
      <c r="X24" s="57"/>
      <c r="Y24" s="57"/>
      <c r="Z24" s="57"/>
      <c r="AA24" s="57"/>
      <c r="AB24" s="57"/>
    </row>
    <row r="25" spans="1:29" ht="15" customHeight="1" x14ac:dyDescent="0.35">
      <c r="A25" s="87" t="s">
        <v>78</v>
      </c>
      <c r="B25" s="299" t="s">
        <v>323</v>
      </c>
      <c r="C25" s="299"/>
      <c r="D25" s="299"/>
      <c r="E25" s="299"/>
      <c r="F25" s="299"/>
      <c r="G25" s="80"/>
      <c r="H25" s="5"/>
      <c r="I25" s="57"/>
      <c r="J25" s="57"/>
      <c r="K25" s="57"/>
      <c r="L25" s="57"/>
      <c r="M25" s="57"/>
      <c r="N25" s="57"/>
      <c r="O25" s="57"/>
      <c r="P25" s="57"/>
      <c r="Q25" s="57"/>
      <c r="R25" s="57"/>
      <c r="S25" s="57"/>
      <c r="T25" s="57"/>
      <c r="U25" s="57"/>
      <c r="V25" s="57"/>
      <c r="W25" s="57"/>
      <c r="X25" s="57"/>
      <c r="Y25" s="57"/>
      <c r="Z25" s="57"/>
      <c r="AA25" s="57"/>
      <c r="AB25" s="57"/>
    </row>
    <row r="26" spans="1:29" ht="15" customHeight="1" x14ac:dyDescent="0.35">
      <c r="A26" s="87" t="s">
        <v>78</v>
      </c>
      <c r="B26" s="299" t="s">
        <v>239</v>
      </c>
      <c r="C26" s="299"/>
      <c r="D26" s="299"/>
      <c r="E26" s="299"/>
      <c r="F26" s="299"/>
      <c r="G26" s="80"/>
      <c r="H26" s="5"/>
      <c r="I26" s="57"/>
      <c r="J26" s="57"/>
      <c r="K26" s="57"/>
      <c r="L26" s="57"/>
      <c r="M26" s="57"/>
      <c r="N26" s="57"/>
      <c r="O26" s="57"/>
      <c r="P26" s="57"/>
      <c r="Q26" s="57"/>
      <c r="R26" s="57"/>
      <c r="S26" s="57"/>
      <c r="T26" s="57"/>
      <c r="U26" s="57"/>
      <c r="V26" s="57"/>
      <c r="W26" s="57"/>
      <c r="X26" s="57"/>
      <c r="Y26" s="57"/>
      <c r="Z26" s="57"/>
      <c r="AA26" s="57"/>
      <c r="AB26" s="57"/>
    </row>
    <row r="27" spans="1:29" ht="15" customHeight="1" x14ac:dyDescent="0.35">
      <c r="A27" s="87" t="s">
        <v>78</v>
      </c>
      <c r="B27" s="299" t="s">
        <v>240</v>
      </c>
      <c r="C27" s="299"/>
      <c r="D27" s="299"/>
      <c r="E27" s="299"/>
      <c r="F27" s="299"/>
      <c r="G27" s="80"/>
      <c r="H27" s="5"/>
      <c r="I27" s="57"/>
      <c r="J27" s="57"/>
      <c r="K27" s="57"/>
      <c r="L27" s="57"/>
      <c r="M27" s="57"/>
      <c r="N27" s="57"/>
      <c r="O27" s="57"/>
      <c r="P27" s="57"/>
      <c r="Q27" s="57"/>
      <c r="R27" s="57"/>
      <c r="S27" s="57"/>
      <c r="T27" s="57"/>
      <c r="U27" s="57"/>
      <c r="V27" s="57"/>
      <c r="W27" s="57"/>
      <c r="X27" s="57"/>
      <c r="Y27" s="57"/>
      <c r="Z27" s="57"/>
      <c r="AA27" s="57"/>
      <c r="AB27" s="57"/>
    </row>
    <row r="28" spans="1:29" ht="19.5" customHeight="1" x14ac:dyDescent="0.35">
      <c r="A28" s="87" t="s">
        <v>78</v>
      </c>
      <c r="B28" s="299" t="s">
        <v>241</v>
      </c>
      <c r="C28" s="299"/>
      <c r="D28" s="299"/>
      <c r="E28" s="299"/>
      <c r="F28" s="299"/>
      <c r="G28" s="80"/>
      <c r="H28" s="5"/>
      <c r="I28" s="57"/>
      <c r="J28" s="57"/>
      <c r="K28" s="57"/>
      <c r="L28" s="57"/>
      <c r="M28" s="57"/>
      <c r="N28" s="57"/>
      <c r="O28" s="57"/>
      <c r="P28" s="57"/>
      <c r="Q28" s="57"/>
      <c r="R28" s="57"/>
      <c r="S28" s="57"/>
      <c r="T28" s="57"/>
      <c r="U28" s="57"/>
      <c r="V28" s="57"/>
      <c r="W28" s="57"/>
      <c r="X28" s="57"/>
      <c r="Y28" s="57"/>
      <c r="Z28" s="57"/>
      <c r="AA28" s="57"/>
      <c r="AB28" s="57"/>
    </row>
    <row r="29" spans="1:29" s="57" customFormat="1" ht="6" customHeight="1" x14ac:dyDescent="0.35">
      <c r="A29" s="86"/>
      <c r="B29" s="86"/>
      <c r="C29" s="86"/>
      <c r="D29" s="86"/>
      <c r="E29" s="86"/>
      <c r="F29" s="86"/>
      <c r="G29" s="80"/>
      <c r="H29" s="5"/>
    </row>
    <row r="30" spans="1:29" s="55" customFormat="1" ht="15" customHeight="1" x14ac:dyDescent="0.35">
      <c r="B30" s="77"/>
      <c r="C30" s="78"/>
      <c r="D30" s="83"/>
      <c r="E30" s="83" t="s">
        <v>291</v>
      </c>
      <c r="G30" s="80"/>
      <c r="H30" s="5"/>
    </row>
    <row r="31" spans="1:29" s="1" customFormat="1" ht="15" customHeight="1" x14ac:dyDescent="0.35">
      <c r="A31" s="259" t="s">
        <v>242</v>
      </c>
      <c r="B31" s="259"/>
      <c r="C31" s="259"/>
      <c r="E31" s="82"/>
      <c r="G31" s="80"/>
      <c r="H31" s="5"/>
      <c r="I31" s="55"/>
      <c r="J31" s="55"/>
      <c r="K31" s="55"/>
      <c r="L31" s="55"/>
      <c r="M31" s="55"/>
      <c r="N31" s="55"/>
      <c r="O31" s="55"/>
      <c r="P31" s="55"/>
      <c r="Q31" s="55"/>
      <c r="R31" s="55"/>
      <c r="S31" s="55"/>
      <c r="T31" s="55"/>
      <c r="U31" s="55"/>
      <c r="V31" s="55"/>
      <c r="W31" s="55"/>
      <c r="X31" s="55"/>
      <c r="Y31" s="55"/>
      <c r="Z31" s="55"/>
      <c r="AA31" s="55"/>
      <c r="AB31" s="55"/>
    </row>
    <row r="32" spans="1:29" s="55" customFormat="1" ht="4.1500000000000004" customHeight="1" x14ac:dyDescent="0.35">
      <c r="A32" s="84"/>
      <c r="B32" s="84"/>
      <c r="C32" s="78"/>
      <c r="D32" s="1"/>
      <c r="E32" s="81"/>
      <c r="F32" s="85"/>
      <c r="G32" s="80"/>
      <c r="H32" s="5"/>
    </row>
    <row r="33" spans="1:28" s="1" customFormat="1" ht="15" customHeight="1" x14ac:dyDescent="0.35">
      <c r="A33" s="259" t="s">
        <v>243</v>
      </c>
      <c r="B33" s="259"/>
      <c r="C33" s="259"/>
      <c r="E33" s="82"/>
      <c r="F33" s="83"/>
      <c r="G33" s="80"/>
      <c r="H33" s="5"/>
      <c r="I33" s="55"/>
      <c r="J33" s="55"/>
      <c r="K33" s="55"/>
      <c r="L33" s="55"/>
      <c r="M33" s="55"/>
      <c r="N33" s="55"/>
      <c r="O33" s="55"/>
      <c r="P33" s="55"/>
      <c r="Q33" s="55"/>
      <c r="R33" s="55"/>
      <c r="S33" s="55"/>
      <c r="T33" s="55"/>
      <c r="U33" s="55"/>
      <c r="V33" s="55"/>
      <c r="W33" s="55"/>
      <c r="X33" s="55"/>
      <c r="Y33" s="55"/>
      <c r="Z33" s="55"/>
      <c r="AA33" s="55"/>
      <c r="AB33" s="55"/>
    </row>
    <row r="34" spans="1:28" s="55" customFormat="1" ht="4.1500000000000004" customHeight="1" x14ac:dyDescent="0.35">
      <c r="A34" s="84"/>
      <c r="B34" s="84"/>
      <c r="C34" s="78"/>
      <c r="D34" s="1"/>
      <c r="E34" s="81"/>
      <c r="F34" s="85"/>
      <c r="G34" s="80"/>
      <c r="H34" s="5"/>
    </row>
    <row r="35" spans="1:28" s="1" customFormat="1" ht="15" customHeight="1" x14ac:dyDescent="0.35">
      <c r="A35" s="259" t="s">
        <v>244</v>
      </c>
      <c r="B35" s="259"/>
      <c r="C35" s="259"/>
      <c r="E35" s="82"/>
      <c r="F35" s="83"/>
      <c r="G35" s="80"/>
      <c r="H35" s="5"/>
      <c r="I35" s="55"/>
      <c r="J35" s="55"/>
      <c r="K35" s="55"/>
      <c r="L35" s="55"/>
      <c r="M35" s="55"/>
      <c r="N35" s="55"/>
      <c r="O35" s="55"/>
      <c r="P35" s="55"/>
      <c r="Q35" s="55"/>
      <c r="R35" s="55"/>
      <c r="S35" s="55"/>
      <c r="T35" s="55"/>
      <c r="U35" s="55"/>
      <c r="V35" s="55"/>
      <c r="W35" s="55"/>
      <c r="X35" s="55"/>
      <c r="Y35" s="55"/>
      <c r="Z35" s="55"/>
      <c r="AA35" s="55"/>
      <c r="AB35" s="55"/>
    </row>
    <row r="36" spans="1:28" s="55" customFormat="1" ht="4.1500000000000004" customHeight="1" x14ac:dyDescent="0.35">
      <c r="A36" s="84"/>
      <c r="B36" s="84"/>
      <c r="C36" s="78"/>
      <c r="D36" s="1"/>
      <c r="E36" s="81"/>
      <c r="F36" s="85"/>
      <c r="G36" s="78"/>
      <c r="H36" s="78"/>
    </row>
    <row r="37" spans="1:28" s="1" customFormat="1" ht="15" customHeight="1" x14ac:dyDescent="0.35">
      <c r="A37" s="259" t="s">
        <v>245</v>
      </c>
      <c r="B37" s="259"/>
      <c r="C37" s="259"/>
      <c r="E37" s="82"/>
      <c r="F37" s="83"/>
      <c r="G37" s="78"/>
      <c r="H37" s="83"/>
      <c r="I37" s="55"/>
      <c r="J37" s="55"/>
      <c r="K37" s="55"/>
      <c r="L37" s="55"/>
      <c r="M37" s="55"/>
      <c r="N37" s="55"/>
      <c r="O37" s="55"/>
      <c r="P37" s="55"/>
      <c r="Q37" s="55"/>
      <c r="R37" s="55"/>
      <c r="S37" s="55"/>
      <c r="T37" s="55"/>
      <c r="U37" s="55"/>
      <c r="V37" s="55"/>
      <c r="W37" s="55"/>
      <c r="X37" s="55"/>
      <c r="Y37" s="55"/>
      <c r="Z37" s="55"/>
      <c r="AA37" s="55"/>
      <c r="AB37" s="55"/>
    </row>
    <row r="38" spans="1:28" s="1" customFormat="1" ht="15" customHeight="1" x14ac:dyDescent="0.35"/>
    <row r="39" spans="1:28" s="55" customFormat="1" ht="6.75" customHeight="1" x14ac:dyDescent="0.35">
      <c r="A39" s="63"/>
      <c r="B39" s="77"/>
      <c r="C39" s="78"/>
      <c r="D39" s="81"/>
      <c r="E39" s="81"/>
      <c r="F39" s="81"/>
      <c r="G39" s="80"/>
      <c r="H39" s="5"/>
    </row>
    <row r="40" spans="1:28" s="7" customFormat="1" ht="15" customHeight="1" x14ac:dyDescent="0.25">
      <c r="A40" s="312" t="s">
        <v>183</v>
      </c>
      <c r="B40" s="319"/>
      <c r="C40" s="319"/>
      <c r="D40" s="319"/>
      <c r="E40" s="319"/>
      <c r="F40" s="319"/>
      <c r="G40" s="45"/>
      <c r="H40" s="45"/>
    </row>
    <row r="41" spans="1:28" s="1" customFormat="1" ht="8.15" customHeight="1" x14ac:dyDescent="0.35"/>
    <row r="42" spans="1:28" s="1" customFormat="1" ht="48.75" customHeight="1" x14ac:dyDescent="0.35">
      <c r="A42" s="333" t="s">
        <v>194</v>
      </c>
      <c r="B42" s="266"/>
      <c r="C42" s="266"/>
      <c r="D42" s="266"/>
      <c r="E42" s="266"/>
      <c r="F42" s="266"/>
    </row>
    <row r="43" spans="1:28" s="1" customFormat="1" ht="18.75" customHeight="1" x14ac:dyDescent="0.25">
      <c r="A43" s="39" t="s">
        <v>184</v>
      </c>
      <c r="B43" s="265" t="s">
        <v>185</v>
      </c>
      <c r="C43" s="265"/>
      <c r="D43" s="330"/>
      <c r="E43" s="330"/>
      <c r="F43" s="330"/>
      <c r="G43" s="41"/>
      <c r="H43" s="41"/>
    </row>
    <row r="44" spans="1:28" s="1" customFormat="1" ht="15" customHeight="1" x14ac:dyDescent="0.25">
      <c r="A44" s="39" t="s">
        <v>186</v>
      </c>
      <c r="B44" s="265" t="s">
        <v>302</v>
      </c>
      <c r="C44" s="265"/>
      <c r="D44" s="330"/>
      <c r="E44" s="330"/>
      <c r="F44" s="330"/>
      <c r="G44" s="41"/>
      <c r="H44" s="41"/>
    </row>
    <row r="45" spans="1:28" s="1" customFormat="1" ht="19.5" customHeight="1" x14ac:dyDescent="0.25">
      <c r="A45" s="39" t="s">
        <v>187</v>
      </c>
      <c r="B45" s="265" t="s">
        <v>188</v>
      </c>
      <c r="C45" s="265"/>
      <c r="D45" s="330"/>
      <c r="E45" s="330"/>
      <c r="F45" s="330"/>
      <c r="G45" s="41"/>
      <c r="H45" s="41"/>
    </row>
    <row r="46" spans="1:28" s="1" customFormat="1" ht="30" customHeight="1" x14ac:dyDescent="0.25">
      <c r="A46" s="39" t="s">
        <v>189</v>
      </c>
      <c r="B46" s="265" t="s">
        <v>190</v>
      </c>
      <c r="C46" s="265"/>
      <c r="D46" s="330"/>
      <c r="E46" s="330"/>
      <c r="F46" s="330"/>
      <c r="G46" s="41"/>
      <c r="H46" s="41"/>
    </row>
    <row r="47" spans="1:28" s="1" customFormat="1" ht="44.25" customHeight="1" x14ac:dyDescent="0.25">
      <c r="A47" s="39" t="s">
        <v>191</v>
      </c>
      <c r="B47" s="265" t="s">
        <v>217</v>
      </c>
      <c r="C47" s="265"/>
      <c r="D47" s="330"/>
      <c r="E47" s="330"/>
      <c r="F47" s="330"/>
      <c r="G47" s="41"/>
      <c r="H47" s="41"/>
    </row>
    <row r="48" spans="1:28" s="1" customFormat="1" ht="57" customHeight="1" x14ac:dyDescent="0.35">
      <c r="A48" s="13" t="s">
        <v>192</v>
      </c>
      <c r="B48" s="259" t="s">
        <v>321</v>
      </c>
      <c r="C48" s="259"/>
      <c r="D48" s="259"/>
      <c r="E48" s="259"/>
      <c r="F48" s="259"/>
    </row>
    <row r="49" spans="1:8" s="1" customFormat="1" ht="68.25" customHeight="1" x14ac:dyDescent="0.35">
      <c r="A49" s="13" t="s">
        <v>199</v>
      </c>
      <c r="B49" s="265" t="s">
        <v>159</v>
      </c>
      <c r="C49" s="265"/>
      <c r="D49" s="270"/>
      <c r="E49" s="270"/>
      <c r="F49" s="270"/>
    </row>
    <row r="50" spans="1:8" s="1" customFormat="1" ht="56.25" customHeight="1" x14ac:dyDescent="0.35">
      <c r="A50" s="13"/>
      <c r="B50" s="265" t="s">
        <v>198</v>
      </c>
      <c r="C50" s="265"/>
      <c r="D50" s="270"/>
      <c r="E50" s="270"/>
      <c r="F50" s="270"/>
    </row>
    <row r="51" spans="1:8" s="1" customFormat="1" ht="6" customHeight="1" x14ac:dyDescent="0.25">
      <c r="A51" s="5"/>
      <c r="B51" s="21"/>
      <c r="C51" s="21"/>
      <c r="D51" s="24"/>
      <c r="E51" s="24"/>
      <c r="F51" s="24"/>
      <c r="G51" s="41"/>
      <c r="H51" s="41"/>
    </row>
    <row r="52" spans="1:8" s="1" customFormat="1" ht="41.25" customHeight="1" x14ac:dyDescent="0.25">
      <c r="A52" s="315" t="s">
        <v>193</v>
      </c>
      <c r="B52" s="319"/>
      <c r="C52" s="319"/>
      <c r="D52" s="319"/>
      <c r="E52" s="319"/>
      <c r="F52" s="319"/>
      <c r="G52" s="41"/>
      <c r="H52" s="41"/>
    </row>
    <row r="53" spans="1:8" s="1" customFormat="1" ht="6" customHeight="1" x14ac:dyDescent="0.25">
      <c r="G53" s="41"/>
      <c r="H53" s="41"/>
    </row>
    <row r="54" spans="1:8" s="1" customFormat="1" ht="91.5" customHeight="1" x14ac:dyDescent="0.25">
      <c r="A54" s="338"/>
      <c r="B54" s="339"/>
      <c r="C54" s="339"/>
      <c r="D54" s="339"/>
      <c r="E54" s="339"/>
      <c r="F54" s="340"/>
      <c r="G54" s="41"/>
      <c r="H54" s="41"/>
    </row>
    <row r="55" spans="1:8" s="1" customFormat="1" ht="15" customHeight="1" x14ac:dyDescent="0.25">
      <c r="G55" s="41"/>
      <c r="H55" s="41"/>
    </row>
    <row r="56" spans="1:8" s="1" customFormat="1" ht="12.75" customHeight="1" x14ac:dyDescent="0.35">
      <c r="A56" s="312" t="s">
        <v>44</v>
      </c>
      <c r="B56" s="312"/>
      <c r="C56" s="312"/>
      <c r="D56" s="312"/>
      <c r="E56" s="312"/>
      <c r="F56" s="312"/>
    </row>
    <row r="57" spans="1:8" s="1" customFormat="1" ht="8.15" customHeight="1" x14ac:dyDescent="0.35">
      <c r="A57" s="5"/>
      <c r="B57" s="21"/>
      <c r="C57" s="24"/>
      <c r="D57" s="24"/>
      <c r="E57" s="24"/>
      <c r="F57" s="24"/>
    </row>
    <row r="58" spans="1:8" s="1" customFormat="1" ht="15" customHeight="1" x14ac:dyDescent="0.35">
      <c r="A58" s="278" t="s">
        <v>11</v>
      </c>
      <c r="B58" s="278"/>
      <c r="C58" s="23"/>
      <c r="F58" s="54"/>
    </row>
    <row r="59" spans="1:8" s="1" customFormat="1" ht="6" customHeight="1" x14ac:dyDescent="0.35"/>
    <row r="60" spans="1:8" s="1" customFormat="1" ht="15" customHeight="1" x14ac:dyDescent="0.35">
      <c r="A60" s="278" t="s">
        <v>12</v>
      </c>
      <c r="B60" s="278"/>
      <c r="C60" s="23"/>
      <c r="F60" s="54"/>
    </row>
    <row r="61" spans="1:8" s="1" customFormat="1" ht="6" customHeight="1" x14ac:dyDescent="0.35"/>
    <row r="62" spans="1:8" s="1" customFormat="1" ht="15" customHeight="1" x14ac:dyDescent="0.35">
      <c r="A62" s="278" t="s">
        <v>13</v>
      </c>
      <c r="B62" s="278"/>
      <c r="C62" s="23"/>
      <c r="F62" s="54"/>
    </row>
    <row r="63" spans="1:8" s="1" customFormat="1" ht="6" customHeight="1" x14ac:dyDescent="0.35"/>
    <row r="64" spans="1:8" s="1" customFormat="1" ht="15" customHeight="1" x14ac:dyDescent="0.35">
      <c r="A64" s="337" t="s">
        <v>35</v>
      </c>
      <c r="B64" s="337"/>
      <c r="C64" s="337"/>
      <c r="F64" s="54"/>
    </row>
    <row r="65" spans="1:10" s="1" customFormat="1" ht="6" customHeight="1" x14ac:dyDescent="0.35"/>
    <row r="66" spans="1:10" s="1" customFormat="1" ht="54" customHeight="1" x14ac:dyDescent="0.35">
      <c r="A66" s="315" t="s">
        <v>36</v>
      </c>
      <c r="B66" s="315"/>
      <c r="C66" s="315"/>
      <c r="D66" s="315"/>
      <c r="E66" s="315"/>
      <c r="F66" s="315"/>
    </row>
    <row r="67" spans="1:10" s="1" customFormat="1" x14ac:dyDescent="0.35">
      <c r="G67" s="2"/>
      <c r="H67" s="2"/>
      <c r="I67" s="2"/>
      <c r="J67" s="2"/>
    </row>
  </sheetData>
  <sheetProtection algorithmName="SHA-512" hashValue="cLrJDDgLU8ClrDI8ArSKW8Cego1IgUUheswZcPws1Gsoywj2IStMRbAj84SxImXksBAzYtEgE7kecnyyHPCllA==" saltValue="z5lZikAt1ntYRoez9NqYIQ==" spinCount="100000" sheet="1" selectLockedCells="1"/>
  <mergeCells count="36">
    <mergeCell ref="A66:F66"/>
    <mergeCell ref="B49:F49"/>
    <mergeCell ref="B50:F50"/>
    <mergeCell ref="A60:B60"/>
    <mergeCell ref="A64:C64"/>
    <mergeCell ref="A54:F54"/>
    <mergeCell ref="A58:B58"/>
    <mergeCell ref="A62:B62"/>
    <mergeCell ref="A56:F56"/>
    <mergeCell ref="A6:F6"/>
    <mergeCell ref="A10:F10"/>
    <mergeCell ref="A12:F12"/>
    <mergeCell ref="A40:F40"/>
    <mergeCell ref="A42:F42"/>
    <mergeCell ref="A16:B16"/>
    <mergeCell ref="A18:B18"/>
    <mergeCell ref="D14:F14"/>
    <mergeCell ref="D18:F18"/>
    <mergeCell ref="A20:F20"/>
    <mergeCell ref="A31:C31"/>
    <mergeCell ref="A33:C33"/>
    <mergeCell ref="A35:C35"/>
    <mergeCell ref="A37:C37"/>
    <mergeCell ref="B45:F45"/>
    <mergeCell ref="B47:F47"/>
    <mergeCell ref="B48:F48"/>
    <mergeCell ref="A52:F52"/>
    <mergeCell ref="A22:F22"/>
    <mergeCell ref="A24:F24"/>
    <mergeCell ref="B25:F25"/>
    <mergeCell ref="B26:F26"/>
    <mergeCell ref="B27:F27"/>
    <mergeCell ref="B28:F28"/>
    <mergeCell ref="B46:F46"/>
    <mergeCell ref="B43:F43"/>
    <mergeCell ref="B44:F44"/>
  </mergeCells>
  <printOptions horizontalCentered="1"/>
  <pageMargins left="0.6692913385826772" right="0.47244094488188981" top="0.46" bottom="0.59055118110236227" header="0.31496062992125984" footer="0.31496062992125984"/>
  <pageSetup paperSize="9" scale="94" fitToHeight="13" orientation="portrait" r:id="rId1"/>
  <headerFooter>
    <oddFooter>&amp;L&amp;8&amp;K00-033Angebotsaufforderung
Starke Projekte GmbH&amp;C&amp;8&amp;K00-030Seite &amp;P/&amp;N&amp;R&amp;8&amp;K00-034Formular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3EB4-71E6-4E7C-8DAF-7281CF9291C4}">
  <sheetPr codeName="Tabelle10">
    <tabColor theme="8" tint="-0.499984740745262"/>
    <pageSetUpPr fitToPage="1"/>
  </sheetPr>
  <dimension ref="A1:BH245"/>
  <sheetViews>
    <sheetView showGridLines="0" zoomScale="115" zoomScaleNormal="115" workbookViewId="0">
      <selection activeCell="G10" sqref="G10:H10"/>
    </sheetView>
  </sheetViews>
  <sheetFormatPr baseColWidth="10" defaultColWidth="11.453125" defaultRowHeight="14.5" x14ac:dyDescent="0.35"/>
  <cols>
    <col min="1" max="1" width="3.81640625" style="2" customWidth="1"/>
    <col min="2" max="2" width="3.7265625" style="2" customWidth="1"/>
    <col min="3" max="3" width="1.26953125" style="2" customWidth="1"/>
    <col min="4" max="4" width="28.7265625" style="2" customWidth="1"/>
    <col min="5" max="5" width="1.7265625" style="2" customWidth="1"/>
    <col min="6" max="6" width="4.7265625" style="2" customWidth="1"/>
    <col min="7" max="7" width="1.7265625" style="2" customWidth="1"/>
    <col min="8" max="8" width="59.26953125" style="2" customWidth="1"/>
    <col min="9" max="9" width="0.26953125" style="57" customWidth="1"/>
    <col min="10" max="10" width="2.453125" style="57" customWidth="1"/>
    <col min="11" max="60" width="11.453125" style="57"/>
    <col min="61" max="16384" width="11.453125" style="2"/>
  </cols>
  <sheetData>
    <row r="1" spans="1:60" ht="12.75" customHeight="1" x14ac:dyDescent="0.35">
      <c r="A1" s="72" t="str">
        <f>Deckblatt!C16</f>
        <v>SP25-086</v>
      </c>
      <c r="B1" s="75"/>
      <c r="C1" s="75"/>
      <c r="D1" s="75"/>
      <c r="E1" s="75"/>
      <c r="F1" s="75"/>
      <c r="G1" s="118"/>
      <c r="H1" s="118"/>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60" ht="15" customHeight="1" x14ac:dyDescent="0.35">
      <c r="A2" s="89" t="str">
        <f>Deckblatt!C12</f>
        <v>Gemeinde Niederzier</v>
      </c>
      <c r="B2" s="75"/>
      <c r="C2" s="75"/>
      <c r="D2" s="75"/>
      <c r="E2" s="118"/>
      <c r="F2" s="118"/>
      <c r="G2" s="118"/>
      <c r="H2" s="118"/>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row>
    <row r="3" spans="1:60" ht="15" customHeight="1" x14ac:dyDescent="0.35">
      <c r="A3" s="89" t="str">
        <f>Deckblatt!C13</f>
        <v>Ellbachzentrum</v>
      </c>
      <c r="B3" s="75"/>
      <c r="C3" s="75"/>
      <c r="D3" s="75"/>
      <c r="E3" s="118"/>
      <c r="F3" s="118"/>
      <c r="G3" s="118"/>
      <c r="H3" s="118"/>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row>
    <row r="4" spans="1:60" ht="15" customHeight="1" x14ac:dyDescent="0.35">
      <c r="A4" s="72" t="str">
        <f>Deckblatt!C14</f>
        <v>Technische Gebäudeausrüstung</v>
      </c>
      <c r="B4" s="119"/>
      <c r="C4" s="119"/>
      <c r="D4" s="119"/>
      <c r="E4" s="118"/>
      <c r="F4" s="118"/>
      <c r="G4" s="118"/>
      <c r="H4" s="118"/>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57" customFormat="1" ht="6" customHeight="1" x14ac:dyDescent="0.35"/>
    <row r="6" spans="1:60" s="3" customFormat="1" ht="28.15" customHeight="1" x14ac:dyDescent="0.35">
      <c r="A6" s="257" t="s">
        <v>248</v>
      </c>
      <c r="B6" s="257"/>
      <c r="C6" s="257"/>
      <c r="D6" s="258"/>
      <c r="E6" s="258"/>
      <c r="F6" s="258"/>
      <c r="G6" s="258"/>
      <c r="H6" s="258"/>
      <c r="I6" s="55"/>
      <c r="J6" s="57"/>
      <c r="K6" s="57"/>
      <c r="L6" s="57"/>
      <c r="M6" s="57"/>
      <c r="N6" s="57"/>
      <c r="O6" s="57"/>
      <c r="P6" s="57"/>
      <c r="Q6" s="57"/>
      <c r="R6" s="57"/>
      <c r="S6" s="57"/>
      <c r="T6" s="59"/>
      <c r="U6" s="59"/>
      <c r="V6" s="57"/>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row>
    <row r="7" spans="1:60" s="57" customFormat="1" x14ac:dyDescent="0.35"/>
    <row r="8" spans="1:60" s="1" customFormat="1" ht="15" customHeight="1" x14ac:dyDescent="0.35">
      <c r="A8" s="11" t="s">
        <v>34</v>
      </c>
      <c r="B8" s="11"/>
      <c r="C8" s="11"/>
      <c r="D8" s="19"/>
      <c r="E8" s="19"/>
      <c r="F8" s="310" t="str">
        <f>Deckblatt!D8</f>
        <v>Firmenname (wird auf Blatt 1.1 eingetragen)</v>
      </c>
      <c r="G8" s="342"/>
      <c r="H8" s="342"/>
      <c r="I8" s="64"/>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row>
    <row r="9" spans="1:60" s="57" customFormat="1" x14ac:dyDescent="0.35">
      <c r="G9" s="94"/>
      <c r="H9" s="94"/>
    </row>
    <row r="10" spans="1:60" s="1" customFormat="1" ht="14.15" customHeight="1" x14ac:dyDescent="0.35">
      <c r="A10" s="265" t="s">
        <v>11</v>
      </c>
      <c r="B10" s="265"/>
      <c r="C10" s="265"/>
      <c r="D10" s="265"/>
      <c r="E10" s="265"/>
      <c r="F10" s="5"/>
      <c r="G10" s="343"/>
      <c r="H10" s="344"/>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row>
    <row r="11" spans="1:60" s="55" customFormat="1" ht="6" customHeight="1" x14ac:dyDescent="0.35">
      <c r="A11" s="63"/>
      <c r="B11" s="63"/>
      <c r="C11" s="63"/>
      <c r="D11" s="63"/>
      <c r="E11" s="63"/>
      <c r="F11" s="63"/>
      <c r="G11" s="95"/>
      <c r="H11" s="95"/>
    </row>
    <row r="12" spans="1:60" s="1" customFormat="1" ht="14.15" customHeight="1" x14ac:dyDescent="0.35">
      <c r="A12" s="265" t="s">
        <v>160</v>
      </c>
      <c r="B12" s="265"/>
      <c r="C12" s="265"/>
      <c r="D12" s="265"/>
      <c r="E12" s="265"/>
      <c r="F12" s="5"/>
      <c r="G12" s="343"/>
      <c r="H12" s="344"/>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row>
    <row r="13" spans="1:60" s="55" customFormat="1" ht="6" customHeight="1" x14ac:dyDescent="0.35">
      <c r="A13" s="63"/>
      <c r="B13" s="63"/>
      <c r="C13" s="63"/>
      <c r="D13" s="63"/>
      <c r="E13" s="63"/>
      <c r="F13" s="63"/>
      <c r="G13" s="95"/>
      <c r="H13" s="95"/>
    </row>
    <row r="14" spans="1:60" s="1" customFormat="1" ht="14.15" customHeight="1" x14ac:dyDescent="0.35">
      <c r="A14" s="265" t="s">
        <v>162</v>
      </c>
      <c r="B14" s="265"/>
      <c r="C14" s="265"/>
      <c r="D14" s="265"/>
      <c r="E14" s="265"/>
      <c r="F14" s="5"/>
      <c r="G14" s="343"/>
      <c r="H14" s="344"/>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row>
    <row r="15" spans="1:60" s="55" customFormat="1" ht="6" customHeight="1" x14ac:dyDescent="0.35">
      <c r="A15" s="63"/>
      <c r="B15" s="63"/>
      <c r="C15" s="63"/>
      <c r="D15" s="63"/>
      <c r="E15" s="63"/>
      <c r="F15" s="63"/>
      <c r="G15" s="95"/>
      <c r="H15" s="95"/>
    </row>
    <row r="16" spans="1:60" s="1" customFormat="1" ht="14.15" customHeight="1" x14ac:dyDescent="0.35">
      <c r="A16" s="265" t="s">
        <v>163</v>
      </c>
      <c r="B16" s="265"/>
      <c r="C16" s="265"/>
      <c r="D16" s="265"/>
      <c r="E16" s="265"/>
      <c r="F16" s="24"/>
      <c r="G16" s="345"/>
      <c r="H16" s="344"/>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row>
    <row r="17" spans="1:60" s="57" customFormat="1" x14ac:dyDescent="0.35"/>
    <row r="18" spans="1:60" s="97" customFormat="1" ht="30" customHeight="1" x14ac:dyDescent="0.35">
      <c r="A18" s="346" t="s">
        <v>249</v>
      </c>
      <c r="B18" s="346"/>
      <c r="C18" s="346"/>
      <c r="D18" s="347"/>
      <c r="E18" s="347"/>
      <c r="F18" s="347"/>
      <c r="G18" s="347"/>
      <c r="H18" s="347"/>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row>
    <row r="19" spans="1:60" s="96" customFormat="1" ht="8.15" customHeight="1" x14ac:dyDescent="0.35">
      <c r="A19" s="98"/>
      <c r="B19" s="98"/>
      <c r="C19" s="98"/>
      <c r="D19" s="99"/>
      <c r="E19" s="98"/>
      <c r="F19" s="98"/>
      <c r="G19" s="98"/>
      <c r="H19" s="98"/>
    </row>
    <row r="20" spans="1:60" s="97" customFormat="1" ht="15" customHeight="1" x14ac:dyDescent="0.3">
      <c r="A20" s="341" t="s">
        <v>250</v>
      </c>
      <c r="B20" s="341"/>
      <c r="C20" s="341"/>
      <c r="D20" s="341"/>
      <c r="E20" s="100"/>
      <c r="F20" s="250" t="s">
        <v>500</v>
      </c>
      <c r="G20" s="166"/>
      <c r="H20" s="167"/>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row>
    <row r="21" spans="1:60" s="96" customFormat="1" ht="6" customHeight="1" x14ac:dyDescent="0.35">
      <c r="A21" s="98"/>
      <c r="B21" s="98"/>
      <c r="C21" s="98"/>
      <c r="D21" s="98"/>
      <c r="E21" s="98"/>
      <c r="F21" s="99"/>
      <c r="G21" s="99"/>
      <c r="H21" s="99"/>
    </row>
    <row r="22" spans="1:60" s="97" customFormat="1" ht="15" customHeight="1" x14ac:dyDescent="0.3">
      <c r="A22" s="341" t="s">
        <v>251</v>
      </c>
      <c r="B22" s="341"/>
      <c r="C22" s="341"/>
      <c r="D22" s="341"/>
      <c r="E22" s="100"/>
      <c r="F22" s="250" t="s">
        <v>501</v>
      </c>
      <c r="G22" s="166"/>
      <c r="H22" s="167"/>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row>
    <row r="23" spans="1:60" s="96" customFormat="1" ht="6" customHeight="1" x14ac:dyDescent="0.35">
      <c r="A23" s="98"/>
      <c r="B23" s="98"/>
      <c r="C23" s="98"/>
      <c r="D23" s="98"/>
      <c r="E23" s="98"/>
      <c r="F23" s="99"/>
      <c r="G23" s="99"/>
      <c r="H23" s="99"/>
    </row>
    <row r="24" spans="1:60" s="97" customFormat="1" ht="15" customHeight="1" x14ac:dyDescent="0.3">
      <c r="A24" s="341" t="s">
        <v>252</v>
      </c>
      <c r="B24" s="341"/>
      <c r="C24" s="341"/>
      <c r="D24" s="341"/>
      <c r="E24" s="100"/>
      <c r="F24" s="250" t="s">
        <v>502</v>
      </c>
      <c r="G24" s="166"/>
      <c r="H24" s="167"/>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row>
    <row r="25" spans="1:60" s="55" customFormat="1" ht="21" customHeight="1" x14ac:dyDescent="0.35">
      <c r="A25" s="63"/>
      <c r="B25" s="63"/>
      <c r="C25" s="63"/>
      <c r="D25" s="63"/>
      <c r="E25" s="63"/>
      <c r="F25" s="63"/>
      <c r="G25" s="63"/>
      <c r="H25" s="78"/>
    </row>
    <row r="26" spans="1:60" s="1" customFormat="1" ht="26.5" customHeight="1" x14ac:dyDescent="0.35">
      <c r="A26" s="351" t="s">
        <v>253</v>
      </c>
      <c r="B26" s="351"/>
      <c r="C26" s="351"/>
      <c r="D26" s="352"/>
      <c r="E26" s="352"/>
      <c r="F26" s="352"/>
      <c r="G26" s="254"/>
      <c r="H26" s="254"/>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row>
    <row r="27" spans="1:60" s="55" customFormat="1" ht="7.15" customHeight="1" x14ac:dyDescent="0.35">
      <c r="A27" s="63"/>
      <c r="B27" s="63"/>
      <c r="C27" s="63"/>
      <c r="D27" s="63"/>
      <c r="E27" s="63"/>
      <c r="F27" s="63"/>
      <c r="G27" s="63"/>
      <c r="H27" s="78"/>
    </row>
    <row r="28" spans="1:60" s="40" customFormat="1" ht="29.25" customHeight="1" x14ac:dyDescent="0.35">
      <c r="A28" s="101"/>
      <c r="B28" s="102"/>
      <c r="C28" s="103"/>
      <c r="D28" s="353" t="s">
        <v>254</v>
      </c>
      <c r="E28" s="354"/>
      <c r="F28" s="354"/>
      <c r="G28" s="354"/>
      <c r="H28" s="35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row>
    <row r="29" spans="1:60" s="55" customFormat="1" ht="10.15" customHeight="1" x14ac:dyDescent="0.35">
      <c r="A29" s="63"/>
      <c r="B29" s="63"/>
      <c r="C29" s="63"/>
      <c r="D29" s="105"/>
      <c r="E29" s="106"/>
      <c r="F29" s="106"/>
      <c r="G29" s="106"/>
      <c r="H29" s="106"/>
    </row>
    <row r="30" spans="1:60" s="55" customFormat="1" ht="21.75" customHeight="1" x14ac:dyDescent="0.35">
      <c r="A30" s="13"/>
      <c r="B30" s="355" t="s">
        <v>255</v>
      </c>
      <c r="C30" s="355"/>
      <c r="D30" s="355"/>
      <c r="E30" s="355"/>
      <c r="F30" s="355"/>
      <c r="G30" s="355"/>
      <c r="H30" s="355"/>
    </row>
    <row r="31" spans="1:60" s="55" customFormat="1" ht="6" customHeight="1" x14ac:dyDescent="0.35">
      <c r="A31" s="63"/>
      <c r="B31" s="63"/>
      <c r="C31" s="63"/>
      <c r="D31" s="105"/>
      <c r="E31" s="106"/>
      <c r="F31" s="106"/>
      <c r="G31" s="106"/>
      <c r="H31" s="106"/>
    </row>
    <row r="32" spans="1:60" s="1" customFormat="1" ht="14.15" customHeight="1" x14ac:dyDescent="0.35">
      <c r="A32" s="13"/>
      <c r="B32" s="107" t="s">
        <v>256</v>
      </c>
      <c r="C32" s="107"/>
      <c r="D32" s="107"/>
      <c r="E32" s="108"/>
      <c r="F32" s="348"/>
      <c r="G32" s="349"/>
      <c r="H32" s="350"/>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row>
    <row r="33" spans="1:60" s="55" customFormat="1" ht="15" customHeight="1" x14ac:dyDescent="0.3">
      <c r="A33" s="63"/>
      <c r="B33" s="109"/>
      <c r="C33" s="109"/>
      <c r="D33" s="109"/>
      <c r="E33" s="106"/>
      <c r="F33" s="356" t="s">
        <v>257</v>
      </c>
      <c r="G33" s="357"/>
      <c r="H33" s="357"/>
    </row>
    <row r="34" spans="1:60" s="55" customFormat="1" ht="6" customHeight="1" x14ac:dyDescent="0.35">
      <c r="A34" s="63"/>
      <c r="B34" s="63"/>
      <c r="C34" s="63"/>
      <c r="D34" s="63"/>
      <c r="E34" s="63"/>
      <c r="F34" s="63"/>
      <c r="G34" s="63"/>
      <c r="H34" s="78"/>
    </row>
    <row r="35" spans="1:60" s="1" customFormat="1" ht="14.15" customHeight="1" x14ac:dyDescent="0.35">
      <c r="A35" s="13"/>
      <c r="B35" s="107" t="s">
        <v>258</v>
      </c>
      <c r="C35" s="107"/>
      <c r="D35" s="107"/>
      <c r="E35" s="108"/>
      <c r="F35" s="348"/>
      <c r="G35" s="349"/>
      <c r="H35" s="350"/>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row>
    <row r="36" spans="1:60" s="55" customFormat="1" ht="4.5" customHeight="1" x14ac:dyDescent="0.35">
      <c r="A36" s="63"/>
      <c r="B36" s="63"/>
      <c r="C36" s="63"/>
      <c r="D36" s="105"/>
      <c r="E36" s="106"/>
      <c r="F36" s="106"/>
      <c r="G36" s="106"/>
      <c r="H36" s="106"/>
    </row>
    <row r="37" spans="1:60" s="55" customFormat="1" ht="32.25" customHeight="1" x14ac:dyDescent="0.35">
      <c r="A37" s="13"/>
      <c r="B37" s="110" t="s">
        <v>259</v>
      </c>
      <c r="C37" s="110"/>
      <c r="D37" s="111"/>
      <c r="E37" s="112"/>
      <c r="F37" s="112"/>
      <c r="G37" s="112"/>
      <c r="H37" s="112"/>
    </row>
    <row r="38" spans="1:60" s="55" customFormat="1" ht="4.5" customHeight="1" x14ac:dyDescent="0.35">
      <c r="A38" s="63"/>
      <c r="B38" s="63"/>
      <c r="C38" s="63"/>
      <c r="D38" s="105"/>
      <c r="E38" s="106"/>
      <c r="F38" s="106"/>
      <c r="G38" s="106"/>
      <c r="H38" s="106"/>
    </row>
    <row r="39" spans="1:60" s="1" customFormat="1" ht="14.15" customHeight="1" x14ac:dyDescent="0.35">
      <c r="A39" s="13"/>
      <c r="B39" s="107" t="s">
        <v>260</v>
      </c>
      <c r="C39" s="107"/>
      <c r="D39" s="107"/>
      <c r="E39" s="108"/>
      <c r="F39" s="348"/>
      <c r="G39" s="349"/>
      <c r="H39" s="350"/>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row>
    <row r="40" spans="1:60" s="55" customFormat="1" ht="6" customHeight="1" x14ac:dyDescent="0.35">
      <c r="A40" s="63"/>
      <c r="B40" s="63"/>
      <c r="C40" s="63"/>
      <c r="D40" s="63"/>
      <c r="E40" s="63"/>
      <c r="F40" s="63"/>
      <c r="G40" s="63"/>
      <c r="H40" s="78"/>
    </row>
    <row r="41" spans="1:60" s="1" customFormat="1" ht="14.15" customHeight="1" x14ac:dyDescent="0.35">
      <c r="A41" s="13"/>
      <c r="B41" s="107" t="s">
        <v>261</v>
      </c>
      <c r="C41" s="107"/>
      <c r="D41" s="107"/>
      <c r="E41" s="108"/>
      <c r="F41" s="348"/>
      <c r="G41" s="349"/>
      <c r="H41" s="350"/>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row>
    <row r="42" spans="1:60" s="55" customFormat="1" ht="6" customHeight="1" x14ac:dyDescent="0.35">
      <c r="A42" s="63"/>
      <c r="B42" s="63"/>
      <c r="C42" s="63"/>
      <c r="D42" s="63"/>
      <c r="E42" s="63"/>
      <c r="F42" s="63"/>
      <c r="G42" s="63"/>
      <c r="H42" s="78"/>
    </row>
    <row r="43" spans="1:60" s="1" customFormat="1" ht="14.15" customHeight="1" x14ac:dyDescent="0.35">
      <c r="A43" s="13"/>
      <c r="B43" s="107" t="s">
        <v>262</v>
      </c>
      <c r="C43" s="107"/>
      <c r="D43" s="107"/>
      <c r="E43" s="108"/>
      <c r="F43" s="348"/>
      <c r="G43" s="349"/>
      <c r="H43" s="350"/>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row>
    <row r="44" spans="1:60" s="55" customFormat="1" ht="6.75" customHeight="1" x14ac:dyDescent="0.35">
      <c r="A44" s="63"/>
      <c r="B44" s="63"/>
      <c r="C44" s="63"/>
      <c r="D44" s="105"/>
      <c r="E44" s="106"/>
      <c r="F44" s="106"/>
      <c r="G44" s="106"/>
      <c r="H44" s="106"/>
    </row>
    <row r="45" spans="1:60" s="55" customFormat="1" ht="33" customHeight="1" x14ac:dyDescent="0.35">
      <c r="A45" s="13"/>
      <c r="B45" s="355" t="s">
        <v>263</v>
      </c>
      <c r="C45" s="355"/>
      <c r="D45" s="355"/>
      <c r="E45" s="355"/>
      <c r="F45" s="355"/>
      <c r="G45" s="355"/>
      <c r="H45" s="355"/>
    </row>
    <row r="46" spans="1:60" s="55" customFormat="1" ht="30" customHeight="1" x14ac:dyDescent="0.35">
      <c r="A46" s="63"/>
      <c r="B46" s="63"/>
      <c r="C46" s="63"/>
      <c r="D46" s="105"/>
      <c r="E46" s="106"/>
      <c r="F46" s="106"/>
      <c r="G46" s="106"/>
      <c r="H46" s="106"/>
    </row>
    <row r="47" spans="1:60" s="40" customFormat="1" ht="30" customHeight="1" x14ac:dyDescent="0.35">
      <c r="A47" s="101"/>
      <c r="B47" s="102"/>
      <c r="C47" s="103"/>
      <c r="D47" s="358" t="s">
        <v>264</v>
      </c>
      <c r="E47" s="359"/>
      <c r="F47" s="359"/>
      <c r="G47" s="359"/>
      <c r="H47" s="359"/>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row>
    <row r="48" spans="1:60" s="55" customFormat="1" ht="6.75" customHeight="1" x14ac:dyDescent="0.35">
      <c r="A48" s="63"/>
      <c r="B48" s="63"/>
      <c r="C48" s="63"/>
      <c r="D48" s="105"/>
      <c r="E48" s="106"/>
      <c r="F48" s="106"/>
      <c r="G48" s="106"/>
      <c r="H48" s="106"/>
    </row>
    <row r="49" spans="1:60" s="55" customFormat="1" ht="14.15" customHeight="1" x14ac:dyDescent="0.35">
      <c r="A49" s="13"/>
      <c r="B49" s="355" t="s">
        <v>255</v>
      </c>
      <c r="C49" s="355"/>
      <c r="D49" s="355"/>
      <c r="E49" s="355"/>
      <c r="F49" s="355"/>
      <c r="G49" s="355"/>
      <c r="H49" s="355"/>
    </row>
    <row r="50" spans="1:60" s="55" customFormat="1" ht="4.5" customHeight="1" x14ac:dyDescent="0.35">
      <c r="A50" s="63"/>
      <c r="B50" s="63"/>
      <c r="C50" s="63"/>
      <c r="D50" s="105"/>
      <c r="E50" s="106"/>
      <c r="F50" s="106"/>
      <c r="G50" s="106"/>
      <c r="H50" s="106"/>
    </row>
    <row r="51" spans="1:60" s="1" customFormat="1" ht="14.15" customHeight="1" x14ac:dyDescent="0.35">
      <c r="A51" s="13"/>
      <c r="B51" s="107" t="s">
        <v>256</v>
      </c>
      <c r="C51" s="107"/>
      <c r="D51" s="107"/>
      <c r="E51" s="108"/>
      <c r="F51" s="348"/>
      <c r="G51" s="349"/>
      <c r="H51" s="350"/>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row>
    <row r="52" spans="1:60" s="55" customFormat="1" ht="15" customHeight="1" x14ac:dyDescent="0.3">
      <c r="A52" s="63"/>
      <c r="B52" s="109"/>
      <c r="C52" s="109"/>
      <c r="D52" s="109"/>
      <c r="E52" s="106"/>
      <c r="F52" s="356" t="s">
        <v>257</v>
      </c>
      <c r="G52" s="357"/>
      <c r="H52" s="357"/>
    </row>
    <row r="53" spans="1:60" s="55" customFormat="1" ht="6" customHeight="1" x14ac:dyDescent="0.35">
      <c r="A53" s="63"/>
      <c r="B53" s="63"/>
      <c r="C53" s="63"/>
      <c r="D53" s="63"/>
      <c r="E53" s="63"/>
      <c r="F53" s="63"/>
      <c r="G53" s="63"/>
      <c r="H53" s="78"/>
    </row>
    <row r="54" spans="1:60" s="1" customFormat="1" ht="14.15" customHeight="1" x14ac:dyDescent="0.35">
      <c r="A54" s="13"/>
      <c r="B54" s="107" t="s">
        <v>258</v>
      </c>
      <c r="C54" s="107"/>
      <c r="D54" s="107"/>
      <c r="E54" s="108"/>
      <c r="F54" s="348"/>
      <c r="G54" s="349"/>
      <c r="H54" s="350"/>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row>
    <row r="55" spans="1:60" s="55" customFormat="1" ht="4.5" customHeight="1" x14ac:dyDescent="0.35">
      <c r="A55" s="63"/>
      <c r="B55" s="63"/>
      <c r="C55" s="63"/>
      <c r="D55" s="105"/>
      <c r="E55" s="106"/>
      <c r="F55" s="106"/>
      <c r="G55" s="106"/>
      <c r="H55" s="106"/>
    </row>
    <row r="56" spans="1:60" s="55" customFormat="1" ht="28.5" customHeight="1" x14ac:dyDescent="0.35">
      <c r="A56" s="13"/>
      <c r="B56" s="42" t="s">
        <v>259</v>
      </c>
      <c r="C56" s="42"/>
      <c r="D56" s="113"/>
      <c r="E56" s="113"/>
      <c r="F56" s="113"/>
      <c r="G56" s="113"/>
      <c r="H56" s="19"/>
    </row>
    <row r="57" spans="1:60" s="55" customFormat="1" ht="4.5" customHeight="1" x14ac:dyDescent="0.35">
      <c r="A57" s="63"/>
      <c r="B57" s="63"/>
      <c r="C57" s="63"/>
      <c r="D57" s="105"/>
      <c r="E57" s="106"/>
      <c r="F57" s="106"/>
      <c r="G57" s="106"/>
      <c r="H57" s="106"/>
    </row>
    <row r="58" spans="1:60" s="1" customFormat="1" ht="14.15" customHeight="1" x14ac:dyDescent="0.35">
      <c r="A58" s="13"/>
      <c r="B58" s="107" t="s">
        <v>260</v>
      </c>
      <c r="C58" s="107"/>
      <c r="D58" s="107"/>
      <c r="E58" s="108"/>
      <c r="F58" s="348"/>
      <c r="G58" s="349"/>
      <c r="H58" s="350"/>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row>
    <row r="59" spans="1:60" s="55" customFormat="1" ht="6" customHeight="1" x14ac:dyDescent="0.35">
      <c r="A59" s="63"/>
      <c r="B59" s="63"/>
      <c r="C59" s="63"/>
      <c r="D59" s="63"/>
      <c r="E59" s="63"/>
      <c r="F59" s="95"/>
      <c r="G59" s="95"/>
      <c r="H59" s="77"/>
    </row>
    <row r="60" spans="1:60" s="1" customFormat="1" ht="14.15" customHeight="1" x14ac:dyDescent="0.35">
      <c r="A60" s="13"/>
      <c r="B60" s="107" t="s">
        <v>261</v>
      </c>
      <c r="C60" s="107"/>
      <c r="D60" s="107"/>
      <c r="E60" s="108"/>
      <c r="F60" s="348"/>
      <c r="G60" s="349"/>
      <c r="H60" s="350"/>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row>
    <row r="61" spans="1:60" s="55" customFormat="1" ht="6" customHeight="1" x14ac:dyDescent="0.35">
      <c r="A61" s="63"/>
      <c r="B61" s="63"/>
      <c r="C61" s="63"/>
      <c r="D61" s="63"/>
      <c r="E61" s="63"/>
      <c r="F61" s="95"/>
      <c r="G61" s="95"/>
      <c r="H61" s="77"/>
    </row>
    <row r="62" spans="1:60" s="1" customFormat="1" ht="14.15" customHeight="1" x14ac:dyDescent="0.35">
      <c r="A62" s="13"/>
      <c r="B62" s="107" t="s">
        <v>262</v>
      </c>
      <c r="C62" s="107"/>
      <c r="D62" s="107"/>
      <c r="E62" s="108"/>
      <c r="F62" s="348"/>
      <c r="G62" s="349"/>
      <c r="H62" s="350"/>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60" s="55" customFormat="1" ht="5.25" customHeight="1" x14ac:dyDescent="0.35">
      <c r="A63" s="63"/>
      <c r="B63" s="63"/>
      <c r="C63" s="63"/>
      <c r="D63" s="105"/>
      <c r="E63" s="106"/>
      <c r="F63" s="106"/>
      <c r="G63" s="106"/>
      <c r="H63" s="106"/>
    </row>
    <row r="64" spans="1:60" s="55" customFormat="1" ht="61.9" customHeight="1" x14ac:dyDescent="0.35">
      <c r="A64" s="13"/>
      <c r="B64" s="355" t="s">
        <v>265</v>
      </c>
      <c r="C64" s="355"/>
      <c r="D64" s="355"/>
      <c r="E64" s="355"/>
      <c r="F64" s="355"/>
      <c r="G64" s="355"/>
      <c r="H64" s="355"/>
    </row>
    <row r="65" spans="1:60" s="55" customFormat="1" ht="12.75" customHeight="1" x14ac:dyDescent="0.35">
      <c r="A65" s="63"/>
      <c r="B65" s="63"/>
      <c r="C65" s="63"/>
      <c r="D65" s="105"/>
      <c r="E65" s="106"/>
      <c r="F65" s="106"/>
      <c r="G65" s="106"/>
      <c r="H65" s="106"/>
    </row>
    <row r="66" spans="1:60" s="1" customFormat="1" ht="15" customHeight="1" x14ac:dyDescent="0.35">
      <c r="A66" s="265" t="s">
        <v>266</v>
      </c>
      <c r="B66" s="265"/>
      <c r="C66" s="265"/>
      <c r="D66" s="266"/>
      <c r="E66" s="266"/>
      <c r="F66" s="266"/>
      <c r="G66" s="266"/>
      <c r="H66" s="266"/>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s="1" customFormat="1" ht="15" customHeight="1" x14ac:dyDescent="0.35">
      <c r="A67" s="266"/>
      <c r="B67" s="266"/>
      <c r="C67" s="266"/>
      <c r="D67" s="266"/>
      <c r="E67" s="266"/>
      <c r="F67" s="266"/>
      <c r="G67" s="266"/>
      <c r="H67" s="266"/>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s="1" customFormat="1" ht="54.65" customHeight="1" x14ac:dyDescent="0.35">
      <c r="A68" s="266"/>
      <c r="B68" s="266"/>
      <c r="C68" s="266"/>
      <c r="D68" s="266"/>
      <c r="E68" s="266"/>
      <c r="F68" s="266"/>
      <c r="G68" s="266"/>
      <c r="H68" s="266"/>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s="55" customFormat="1" ht="13.5" customHeight="1" x14ac:dyDescent="0.35">
      <c r="A69" s="63"/>
      <c r="B69" s="63"/>
      <c r="C69" s="63"/>
      <c r="D69" s="105"/>
      <c r="E69" s="106"/>
      <c r="F69" s="106"/>
      <c r="G69" s="106"/>
      <c r="H69" s="106"/>
    </row>
    <row r="70" spans="1:60" s="1" customFormat="1" ht="13" x14ac:dyDescent="0.35">
      <c r="A70" s="312" t="s">
        <v>44</v>
      </c>
      <c r="B70" s="312"/>
      <c r="C70" s="312"/>
      <c r="D70" s="259"/>
      <c r="E70" s="259"/>
      <c r="F70" s="259"/>
      <c r="G70" s="259"/>
      <c r="H70" s="259"/>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s="55" customFormat="1" ht="8.15" customHeight="1" x14ac:dyDescent="0.35">
      <c r="A71" s="63"/>
      <c r="B71" s="63"/>
      <c r="C71" s="63"/>
      <c r="D71" s="77"/>
      <c r="E71" s="78"/>
      <c r="F71" s="78"/>
      <c r="G71" s="78"/>
      <c r="H71" s="78"/>
    </row>
    <row r="72" spans="1:60" s="1" customFormat="1" ht="14.15" customHeight="1" x14ac:dyDescent="0.25">
      <c r="A72" s="265" t="s">
        <v>11</v>
      </c>
      <c r="B72" s="265"/>
      <c r="C72" s="265"/>
      <c r="D72" s="265"/>
      <c r="E72" s="5"/>
      <c r="F72" s="363"/>
      <c r="G72" s="364"/>
      <c r="H72" s="36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s="55" customFormat="1" ht="6" customHeight="1" x14ac:dyDescent="0.35">
      <c r="A73" s="63"/>
      <c r="B73" s="63"/>
      <c r="C73" s="63"/>
      <c r="D73" s="63"/>
      <c r="E73" s="63"/>
      <c r="F73" s="79"/>
      <c r="G73" s="79"/>
      <c r="H73" s="114"/>
    </row>
    <row r="74" spans="1:60" s="1" customFormat="1" ht="14.15" customHeight="1" x14ac:dyDescent="0.25">
      <c r="A74" s="265" t="s">
        <v>12</v>
      </c>
      <c r="B74" s="265"/>
      <c r="C74" s="265"/>
      <c r="D74" s="265"/>
      <c r="E74" s="5"/>
      <c r="F74" s="363"/>
      <c r="G74" s="364"/>
      <c r="H74" s="36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s="55" customFormat="1" ht="6" customHeight="1" x14ac:dyDescent="0.35">
      <c r="A75" s="63"/>
      <c r="B75" s="63"/>
      <c r="C75" s="63"/>
      <c r="D75" s="63"/>
      <c r="E75" s="63"/>
      <c r="F75" s="79"/>
      <c r="G75" s="79"/>
      <c r="H75" s="114"/>
    </row>
    <row r="76" spans="1:60" s="1" customFormat="1" ht="14.15" customHeight="1" x14ac:dyDescent="0.35">
      <c r="A76" s="265" t="s">
        <v>13</v>
      </c>
      <c r="B76" s="265"/>
      <c r="C76" s="265"/>
      <c r="D76" s="265"/>
      <c r="E76" s="5"/>
      <c r="F76" s="363"/>
      <c r="G76" s="366"/>
      <c r="H76" s="367"/>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s="55" customFormat="1" ht="6" customHeight="1" x14ac:dyDescent="0.35">
      <c r="A77" s="63"/>
      <c r="B77" s="63"/>
      <c r="C77" s="63"/>
      <c r="D77" s="63"/>
      <c r="E77" s="63"/>
      <c r="F77" s="79"/>
      <c r="G77" s="79"/>
      <c r="H77" s="114"/>
    </row>
    <row r="78" spans="1:60" s="1" customFormat="1" ht="14.15" customHeight="1" x14ac:dyDescent="0.35">
      <c r="A78" s="265" t="s">
        <v>35</v>
      </c>
      <c r="B78" s="265"/>
      <c r="C78" s="265"/>
      <c r="D78" s="265"/>
      <c r="E78" s="5"/>
      <c r="F78" s="360"/>
      <c r="G78" s="361"/>
      <c r="H78" s="362"/>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s="55" customFormat="1" ht="6" customHeight="1" x14ac:dyDescent="0.35"/>
    <row r="80" spans="1:60" s="1" customFormat="1" ht="65.25" customHeight="1" x14ac:dyDescent="0.35">
      <c r="A80" s="315" t="s">
        <v>36</v>
      </c>
      <c r="B80" s="315"/>
      <c r="C80" s="315"/>
      <c r="D80" s="315"/>
      <c r="E80" s="315"/>
      <c r="F80" s="315"/>
      <c r="G80" s="315"/>
      <c r="H80" s="31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57" customFormat="1" x14ac:dyDescent="0.35"/>
    <row r="82" s="57" customFormat="1" x14ac:dyDescent="0.35"/>
    <row r="83" s="57" customFormat="1" x14ac:dyDescent="0.35"/>
    <row r="84" s="57" customFormat="1" x14ac:dyDescent="0.35"/>
    <row r="85" s="57" customFormat="1" x14ac:dyDescent="0.35"/>
    <row r="86" s="57" customFormat="1" x14ac:dyDescent="0.35"/>
    <row r="87" s="57" customFormat="1" x14ac:dyDescent="0.35"/>
    <row r="88" s="57" customFormat="1" x14ac:dyDescent="0.35"/>
    <row r="89" s="57" customFormat="1" x14ac:dyDescent="0.35"/>
    <row r="90" s="57" customFormat="1" x14ac:dyDescent="0.35"/>
    <row r="91" s="57" customFormat="1" x14ac:dyDescent="0.35"/>
    <row r="92" s="57" customFormat="1" x14ac:dyDescent="0.35"/>
    <row r="93" s="57" customFormat="1" x14ac:dyDescent="0.35"/>
    <row r="94" s="57" customFormat="1" x14ac:dyDescent="0.35"/>
    <row r="95" s="57" customFormat="1" x14ac:dyDescent="0.35"/>
    <row r="96" s="57" customFormat="1" x14ac:dyDescent="0.35"/>
    <row r="97" s="57" customFormat="1" x14ac:dyDescent="0.35"/>
    <row r="98" s="57" customFormat="1" x14ac:dyDescent="0.35"/>
    <row r="99" s="57" customFormat="1" x14ac:dyDescent="0.35"/>
    <row r="100" s="57" customFormat="1" x14ac:dyDescent="0.35"/>
    <row r="101" s="57" customFormat="1" x14ac:dyDescent="0.35"/>
    <row r="102" s="57" customFormat="1" x14ac:dyDescent="0.35"/>
    <row r="103" s="57" customFormat="1" x14ac:dyDescent="0.35"/>
    <row r="104" s="57" customFormat="1" x14ac:dyDescent="0.35"/>
    <row r="105" s="57" customFormat="1" x14ac:dyDescent="0.35"/>
    <row r="106" s="57" customFormat="1" x14ac:dyDescent="0.35"/>
    <row r="107" s="57" customFormat="1" x14ac:dyDescent="0.35"/>
    <row r="108" s="57" customFormat="1" x14ac:dyDescent="0.35"/>
    <row r="109" s="57" customFormat="1" x14ac:dyDescent="0.35"/>
    <row r="110" s="57" customFormat="1" x14ac:dyDescent="0.35"/>
    <row r="111" s="57" customFormat="1" x14ac:dyDescent="0.35"/>
    <row r="112" s="57" customFormat="1" x14ac:dyDescent="0.35"/>
    <row r="113" s="57" customFormat="1" x14ac:dyDescent="0.35"/>
    <row r="114" s="57" customFormat="1" x14ac:dyDescent="0.35"/>
    <row r="115" s="57" customFormat="1" x14ac:dyDescent="0.35"/>
    <row r="116" s="57" customFormat="1" x14ac:dyDescent="0.35"/>
    <row r="117" s="57" customFormat="1" x14ac:dyDescent="0.35"/>
    <row r="118" s="57" customFormat="1" x14ac:dyDescent="0.35"/>
    <row r="119" s="57" customFormat="1" x14ac:dyDescent="0.35"/>
    <row r="120" s="57" customFormat="1" x14ac:dyDescent="0.35"/>
    <row r="121" s="57" customFormat="1" x14ac:dyDescent="0.35"/>
    <row r="122" s="57" customFormat="1" x14ac:dyDescent="0.35"/>
    <row r="123" s="57" customFormat="1" x14ac:dyDescent="0.35"/>
    <row r="124" s="57" customFormat="1" x14ac:dyDescent="0.35"/>
    <row r="125" s="57" customFormat="1" x14ac:dyDescent="0.35"/>
    <row r="126" s="57" customFormat="1" x14ac:dyDescent="0.35"/>
    <row r="127" s="57" customFormat="1" x14ac:dyDescent="0.35"/>
    <row r="128" s="57" customFormat="1" x14ac:dyDescent="0.35"/>
    <row r="129" s="57" customFormat="1" x14ac:dyDescent="0.35"/>
    <row r="130" s="57" customFormat="1" x14ac:dyDescent="0.35"/>
    <row r="131" s="57" customFormat="1" x14ac:dyDescent="0.35"/>
    <row r="132" s="57" customFormat="1" x14ac:dyDescent="0.35"/>
    <row r="133" s="57" customFormat="1" x14ac:dyDescent="0.35"/>
    <row r="134" s="57" customFormat="1" x14ac:dyDescent="0.35"/>
    <row r="135" s="57" customFormat="1" x14ac:dyDescent="0.35"/>
    <row r="136" s="57" customFormat="1" x14ac:dyDescent="0.35"/>
    <row r="137" s="57" customFormat="1" x14ac:dyDescent="0.35"/>
    <row r="138" s="57" customFormat="1" x14ac:dyDescent="0.35"/>
    <row r="139" s="57" customFormat="1" x14ac:dyDescent="0.35"/>
    <row r="140" s="57" customFormat="1" x14ac:dyDescent="0.35"/>
    <row r="141" s="57" customFormat="1" x14ac:dyDescent="0.35"/>
    <row r="142" s="57" customFormat="1" x14ac:dyDescent="0.35"/>
    <row r="143" s="57" customFormat="1" x14ac:dyDescent="0.35"/>
    <row r="144" s="57" customFormat="1" x14ac:dyDescent="0.35"/>
    <row r="145" s="57" customFormat="1" x14ac:dyDescent="0.35"/>
    <row r="146" s="57" customFormat="1" x14ac:dyDescent="0.35"/>
    <row r="147" s="57" customFormat="1" x14ac:dyDescent="0.35"/>
    <row r="148" s="57" customFormat="1" x14ac:dyDescent="0.35"/>
    <row r="149" s="57" customFormat="1" x14ac:dyDescent="0.35"/>
    <row r="150" s="57" customFormat="1" x14ac:dyDescent="0.35"/>
    <row r="151" s="57" customFormat="1" x14ac:dyDescent="0.35"/>
    <row r="152" s="57" customFormat="1" x14ac:dyDescent="0.35"/>
    <row r="153" s="57" customFormat="1" x14ac:dyDescent="0.35"/>
    <row r="154" s="57" customFormat="1" x14ac:dyDescent="0.35"/>
    <row r="155" s="57" customFormat="1" x14ac:dyDescent="0.35"/>
    <row r="156" s="57" customFormat="1" x14ac:dyDescent="0.35"/>
    <row r="157" s="57" customFormat="1" x14ac:dyDescent="0.35"/>
    <row r="158" s="57" customFormat="1" x14ac:dyDescent="0.35"/>
    <row r="159" s="57" customFormat="1" x14ac:dyDescent="0.35"/>
    <row r="160" s="57" customFormat="1" x14ac:dyDescent="0.35"/>
    <row r="161" s="57" customFormat="1" x14ac:dyDescent="0.35"/>
    <row r="162" s="57" customFormat="1" x14ac:dyDescent="0.35"/>
    <row r="163" s="57" customFormat="1" x14ac:dyDescent="0.35"/>
    <row r="164" s="57" customFormat="1" x14ac:dyDescent="0.35"/>
    <row r="165" s="57" customFormat="1" x14ac:dyDescent="0.35"/>
    <row r="166" s="57" customFormat="1" x14ac:dyDescent="0.35"/>
    <row r="167" s="57" customFormat="1" x14ac:dyDescent="0.35"/>
    <row r="168" s="57" customFormat="1" x14ac:dyDescent="0.35"/>
    <row r="169" s="57" customFormat="1" x14ac:dyDescent="0.35"/>
    <row r="170" s="57" customFormat="1" x14ac:dyDescent="0.35"/>
    <row r="171" s="57" customFormat="1" x14ac:dyDescent="0.35"/>
    <row r="172" s="57" customFormat="1" x14ac:dyDescent="0.35"/>
    <row r="173" s="57" customFormat="1" x14ac:dyDescent="0.35"/>
    <row r="174" s="57" customFormat="1" x14ac:dyDescent="0.35"/>
    <row r="175" s="57" customFormat="1" x14ac:dyDescent="0.35"/>
    <row r="176" s="57" customFormat="1" x14ac:dyDescent="0.35"/>
    <row r="177" s="57" customFormat="1" x14ac:dyDescent="0.35"/>
    <row r="178" s="57" customFormat="1" x14ac:dyDescent="0.35"/>
    <row r="179" s="57" customFormat="1" x14ac:dyDescent="0.35"/>
    <row r="180" s="57" customFormat="1" x14ac:dyDescent="0.35"/>
    <row r="181" s="57" customFormat="1" x14ac:dyDescent="0.35"/>
    <row r="182" s="57" customFormat="1" x14ac:dyDescent="0.35"/>
    <row r="183" s="57" customFormat="1" x14ac:dyDescent="0.35"/>
    <row r="184" s="57" customFormat="1" x14ac:dyDescent="0.35"/>
    <row r="185" s="57" customFormat="1" x14ac:dyDescent="0.35"/>
    <row r="186" s="57" customFormat="1" x14ac:dyDescent="0.35"/>
    <row r="187" s="57" customFormat="1" x14ac:dyDescent="0.35"/>
    <row r="188" s="57" customFormat="1" x14ac:dyDescent="0.35"/>
    <row r="189" s="57" customFormat="1" x14ac:dyDescent="0.35"/>
    <row r="190" s="57" customFormat="1" x14ac:dyDescent="0.35"/>
    <row r="191" s="57" customFormat="1" x14ac:dyDescent="0.35"/>
    <row r="192" s="57" customFormat="1" x14ac:dyDescent="0.35"/>
    <row r="193" s="57" customFormat="1" x14ac:dyDescent="0.35"/>
    <row r="194" s="57" customFormat="1" x14ac:dyDescent="0.35"/>
    <row r="195" s="57" customFormat="1" x14ac:dyDescent="0.35"/>
    <row r="196" s="57" customFormat="1" x14ac:dyDescent="0.35"/>
    <row r="197" s="57" customFormat="1" x14ac:dyDescent="0.35"/>
    <row r="198" s="57" customFormat="1" x14ac:dyDescent="0.35"/>
    <row r="199" s="57" customFormat="1" x14ac:dyDescent="0.35"/>
    <row r="200" s="57" customFormat="1" x14ac:dyDescent="0.35"/>
    <row r="201" s="57" customFormat="1" x14ac:dyDescent="0.35"/>
    <row r="202" s="57" customFormat="1" x14ac:dyDescent="0.35"/>
    <row r="203" s="57" customFormat="1" x14ac:dyDescent="0.35"/>
    <row r="204" s="57" customFormat="1" x14ac:dyDescent="0.35"/>
    <row r="205" s="57" customFormat="1" x14ac:dyDescent="0.35"/>
    <row r="206" s="57" customFormat="1" x14ac:dyDescent="0.35"/>
    <row r="207" s="57" customFormat="1" x14ac:dyDescent="0.35"/>
    <row r="208" s="57" customFormat="1" x14ac:dyDescent="0.35"/>
    <row r="209" s="57" customFormat="1" x14ac:dyDescent="0.35"/>
    <row r="210" s="57" customFormat="1" x14ac:dyDescent="0.35"/>
    <row r="211" s="57" customFormat="1" x14ac:dyDescent="0.35"/>
    <row r="212" s="57" customFormat="1" x14ac:dyDescent="0.35"/>
    <row r="213" s="57" customFormat="1" x14ac:dyDescent="0.35"/>
    <row r="214" s="57" customFormat="1" x14ac:dyDescent="0.35"/>
    <row r="215" s="57" customFormat="1" x14ac:dyDescent="0.35"/>
    <row r="216" s="57" customFormat="1" x14ac:dyDescent="0.35"/>
    <row r="217" s="57" customFormat="1" x14ac:dyDescent="0.35"/>
    <row r="218" s="57" customFormat="1" x14ac:dyDescent="0.35"/>
    <row r="219" s="57" customFormat="1" x14ac:dyDescent="0.35"/>
    <row r="220" s="57" customFormat="1" x14ac:dyDescent="0.35"/>
    <row r="221" s="57" customFormat="1" x14ac:dyDescent="0.35"/>
    <row r="222" s="57" customFormat="1" x14ac:dyDescent="0.35"/>
    <row r="223" s="57" customFormat="1" x14ac:dyDescent="0.35"/>
    <row r="224" s="57" customFormat="1" x14ac:dyDescent="0.35"/>
    <row r="225" s="57" customFormat="1" x14ac:dyDescent="0.35"/>
    <row r="226" s="57" customFormat="1" x14ac:dyDescent="0.35"/>
    <row r="227" s="57" customFormat="1" x14ac:dyDescent="0.35"/>
    <row r="228" s="57" customFormat="1" x14ac:dyDescent="0.35"/>
    <row r="229" s="57" customFormat="1" x14ac:dyDescent="0.35"/>
    <row r="230" s="57" customFormat="1" x14ac:dyDescent="0.35"/>
    <row r="231" s="57" customFormat="1" x14ac:dyDescent="0.35"/>
    <row r="232" s="57" customFormat="1" x14ac:dyDescent="0.35"/>
    <row r="233" s="57" customFormat="1" x14ac:dyDescent="0.35"/>
    <row r="234" s="57" customFormat="1" x14ac:dyDescent="0.35"/>
    <row r="235" s="57" customFormat="1" x14ac:dyDescent="0.35"/>
    <row r="236" s="57" customFormat="1" x14ac:dyDescent="0.35"/>
    <row r="237" s="57" customFormat="1" x14ac:dyDescent="0.35"/>
    <row r="238" s="57" customFormat="1" x14ac:dyDescent="0.35"/>
    <row r="239" s="57" customFormat="1" x14ac:dyDescent="0.35"/>
    <row r="240" s="57" customFormat="1" x14ac:dyDescent="0.35"/>
    <row r="241" s="57" customFormat="1" x14ac:dyDescent="0.35"/>
    <row r="242" s="57" customFormat="1" x14ac:dyDescent="0.35"/>
    <row r="243" s="57" customFormat="1" x14ac:dyDescent="0.35"/>
    <row r="244" s="57" customFormat="1" x14ac:dyDescent="0.35"/>
    <row r="245" s="57" customFormat="1" x14ac:dyDescent="0.35"/>
  </sheetData>
  <sheetProtection algorithmName="SHA-512" hashValue="ptRI8DCrc510uHn2LK4wlgm7PonJSiYosy1FmtcUw5pyE0Bz2NcHXQT/j+bxyAOeuaiwFTBKq+reGNPcsr6obg==" saltValue="elufukewKgAv1/vdXmF8xQ==" spinCount="100000" sheet="1" selectLockedCells="1"/>
  <mergeCells count="44">
    <mergeCell ref="A78:D78"/>
    <mergeCell ref="F78:H78"/>
    <mergeCell ref="A80:H80"/>
    <mergeCell ref="A70:H70"/>
    <mergeCell ref="A72:D72"/>
    <mergeCell ref="F72:H72"/>
    <mergeCell ref="A74:D74"/>
    <mergeCell ref="F74:H74"/>
    <mergeCell ref="A76:D76"/>
    <mergeCell ref="F76:H76"/>
    <mergeCell ref="A66:H68"/>
    <mergeCell ref="F43:H43"/>
    <mergeCell ref="B45:H45"/>
    <mergeCell ref="D47:H47"/>
    <mergeCell ref="B49:H49"/>
    <mergeCell ref="F51:H51"/>
    <mergeCell ref="F52:H52"/>
    <mergeCell ref="F54:H54"/>
    <mergeCell ref="F58:H58"/>
    <mergeCell ref="F60:H60"/>
    <mergeCell ref="F62:H62"/>
    <mergeCell ref="B64:H64"/>
    <mergeCell ref="F41:H41"/>
    <mergeCell ref="A22:D22"/>
    <mergeCell ref="A24:D24"/>
    <mergeCell ref="A26:H26"/>
    <mergeCell ref="D28:H28"/>
    <mergeCell ref="B30:H30"/>
    <mergeCell ref="F32:H32"/>
    <mergeCell ref="F33:H33"/>
    <mergeCell ref="F35:H35"/>
    <mergeCell ref="F39:H39"/>
    <mergeCell ref="A20:D20"/>
    <mergeCell ref="A6:H6"/>
    <mergeCell ref="F8:H8"/>
    <mergeCell ref="A10:E10"/>
    <mergeCell ref="G10:H10"/>
    <mergeCell ref="A12:E12"/>
    <mergeCell ref="G12:H12"/>
    <mergeCell ref="A14:E14"/>
    <mergeCell ref="G14:H14"/>
    <mergeCell ref="A16:E16"/>
    <mergeCell ref="G16:H16"/>
    <mergeCell ref="A18:H18"/>
  </mergeCells>
  <pageMargins left="0.70866141732283472" right="0.43307086614173229" top="0.78740157480314965" bottom="0.78740157480314965" header="0.31496062992125984" footer="0.31496062992125984"/>
  <pageSetup paperSize="9" scale="84" fitToHeight="2" orientation="portrait" r:id="rId1"/>
  <headerFooter>
    <oddFooter>&amp;L&amp;"Arial,Standard"&amp;9&amp;K00-048Starke Projekte GmbH&amp;C&amp;"Arial,Standard"&amp;9&amp;K00-048Seite &amp;P| &amp;N&amp;R&amp;"Arial,Standard"&amp;9&amp;K00-048Formular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23</vt:i4>
      </vt:variant>
    </vt:vector>
  </HeadingPairs>
  <TitlesOfParts>
    <vt:vector size="39" baseType="lpstr">
      <vt:lpstr>Deckblatt</vt:lpstr>
      <vt:lpstr>Bedingungen</vt:lpstr>
      <vt:lpstr>Hinweise</vt:lpstr>
      <vt:lpstr>Eignung_Nachweise</vt:lpstr>
      <vt:lpstr>Zuschlagskriterien</vt:lpstr>
      <vt:lpstr>1.1 Angebotsschreiben</vt:lpstr>
      <vt:lpstr>1.2 Angebotsschreiben</vt:lpstr>
      <vt:lpstr>1.3 NU-Erklärungen</vt:lpstr>
      <vt:lpstr>1.4 Berufs_Betr_Haftpflichtvers</vt:lpstr>
      <vt:lpstr>2.1 Leistungsfähigkeit</vt:lpstr>
      <vt:lpstr>2.2 Projektteam</vt:lpstr>
      <vt:lpstr>2.3 Referenzen</vt:lpstr>
      <vt:lpstr>2.4 Honorarangebot</vt:lpstr>
      <vt:lpstr>2.4.1 Besondere Leistungen</vt:lpstr>
      <vt:lpstr>Anlagen</vt:lpstr>
      <vt:lpstr>DSGV</vt:lpstr>
      <vt:lpstr>'1.2 Angebotsschreiben'!Druckbereich</vt:lpstr>
      <vt:lpstr>'1.3 NU-Erklärungen'!Druckbereich</vt:lpstr>
      <vt:lpstr>'1.4 Berufs_Betr_Haftpflichtvers'!Druckbereich</vt:lpstr>
      <vt:lpstr>'2.3 Referenzen'!Druckbereich</vt:lpstr>
      <vt:lpstr>'2.4.1 Besondere Leistungen'!Druckbereich</vt:lpstr>
      <vt:lpstr>Deckblatt!Druckbereich</vt:lpstr>
      <vt:lpstr>Eignung_Nachweise!Druckbereich</vt:lpstr>
      <vt:lpstr>Hinweise!Druckbereich</vt:lpstr>
      <vt:lpstr>Zuschlagskriterien!Druckbereich</vt:lpstr>
      <vt:lpstr>'1.1 Angebotsschreiben'!Drucktitel</vt:lpstr>
      <vt:lpstr>'1.2 Angebotsschreiben'!Drucktitel</vt:lpstr>
      <vt:lpstr>'1.3 NU-Erklärungen'!Drucktitel</vt:lpstr>
      <vt:lpstr>'1.4 Berufs_Betr_Haftpflichtvers'!Drucktitel</vt:lpstr>
      <vt:lpstr>'2.1 Leistungsfähigkeit'!Drucktitel</vt:lpstr>
      <vt:lpstr>'2.2 Projektteam'!Drucktitel</vt:lpstr>
      <vt:lpstr>'2.3 Referenzen'!Drucktitel</vt:lpstr>
      <vt:lpstr>'2.4 Honorarangebot'!Drucktitel</vt:lpstr>
      <vt:lpstr>Anlagen!Drucktitel</vt:lpstr>
      <vt:lpstr>Bedingungen!Drucktitel</vt:lpstr>
      <vt:lpstr>DSGV!Drucktitel</vt:lpstr>
      <vt:lpstr>Eignung_Nachweise!Drucktitel</vt:lpstr>
      <vt:lpstr>Hinweise!Drucktitel</vt:lpstr>
      <vt:lpstr>Zuschlagskriterien!Drucktitel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Carels, Roger</dc:creator>
  <cp:lastModifiedBy>Schäfer, Tobias</cp:lastModifiedBy>
  <cp:lastPrinted>2025-11-20T15:26:28Z</cp:lastPrinted>
  <dcterms:created xsi:type="dcterms:W3CDTF">2020-06-12T07:13:18Z</dcterms:created>
  <dcterms:modified xsi:type="dcterms:W3CDTF">2025-11-20T22:37:31Z</dcterms:modified>
</cp:coreProperties>
</file>