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05. Einkauf\Ausschreibungen\2026\488STFHETI EIS-Meter\03_Vergabeunterlagen\"/>
    </mc:Choice>
  </mc:AlternateContent>
  <xr:revisionPtr revIDLastSave="0" documentId="13_ncr:1_{1FAA19F3-1498-4B4E-B026-E33F95D8AF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2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2" l="1"/>
</calcChain>
</file>

<file path=xl/sharedStrings.xml><?xml version="1.0" encoding="utf-8"?>
<sst xmlns="http://schemas.openxmlformats.org/spreadsheetml/2006/main" count="121" uniqueCount="80">
  <si>
    <t>Kriterium</t>
  </si>
  <si>
    <t>B</t>
  </si>
  <si>
    <t>A</t>
  </si>
  <si>
    <t>Preis</t>
  </si>
  <si>
    <t>Art des Kriteriums*</t>
  </si>
  <si>
    <r>
      <rPr>
        <sz val="10"/>
        <color theme="1"/>
        <rFont val="Symbol"/>
        <family val="1"/>
        <charset val="2"/>
      </rPr>
      <t>S</t>
    </r>
    <r>
      <rPr>
        <sz val="9"/>
        <color theme="1"/>
        <rFont val="Calibri"/>
        <family val="2"/>
      </rPr>
      <t>=</t>
    </r>
  </si>
  <si>
    <t>Punkte</t>
  </si>
  <si>
    <t xml:space="preserve">*)Erläuterungen: </t>
  </si>
  <si>
    <t>A = Ausschlusskriterien. Hierbei handelt es sich um sog. KO-Kriterien, deren Nichterfüllung zum Ausschluss des Angebotes führt.</t>
  </si>
  <si>
    <t xml:space="preserve">B = Bewertungskriterien. Die Punkte werden nach Erfüllung der Kriterien vergeben. </t>
  </si>
  <si>
    <t>Der Zuschlag erfolgt auf das wirtschaftlichste Angebot. Im Falle einer Punktgleichheit entscheidet das Los.</t>
  </si>
  <si>
    <t>Einzelheiten zur Wertung sowie Vertragsgrundlagen siehe Vorbemerkungen Leistungsverzeichnis.</t>
  </si>
  <si>
    <t>Gesamtpreis € netto:</t>
  </si>
  <si>
    <t>Gesamtpreis € brutto:</t>
  </si>
  <si>
    <t>Bitte listen Sie die einzelnen Angebotspositionen in einem separaten Angebot zusätzlich auf.</t>
  </si>
  <si>
    <t>Hochschulrabatt:</t>
  </si>
  <si>
    <t>19 % MwSt.:</t>
  </si>
  <si>
    <t>Leistungs-</t>
  </si>
  <si>
    <t>Preisblatt</t>
  </si>
  <si>
    <t>Kriteriengruppe</t>
  </si>
  <si>
    <t>beschreibung/</t>
  </si>
  <si>
    <t>Erfüllung</t>
  </si>
  <si>
    <t>Anforderungen</t>
  </si>
  <si>
    <t xml:space="preserve">Fachbereich </t>
  </si>
  <si>
    <t>Fachhochschule Münster</t>
  </si>
  <si>
    <t>Schulung &amp; Dokumentation</t>
  </si>
  <si>
    <t>Messaufgabe</t>
  </si>
  <si>
    <t>Messbereich</t>
  </si>
  <si>
    <t>Minimale Zellenspannung 0 V</t>
  </si>
  <si>
    <t>Maximale Zellenspannung mind. 5 V</t>
  </si>
  <si>
    <t>Minimale Stackspannung 0 V</t>
  </si>
  <si>
    <t>Maximale Stackspannung mind. 50 V</t>
  </si>
  <si>
    <t>Frequenzbereich:
Untere Messfrequenz &lt;= 1 mHz
Obere Messfrequenz &gt;= 10 kHz</t>
  </si>
  <si>
    <t>Impedanzmessgenauigkeit ± 1 %</t>
  </si>
  <si>
    <t>Messverfahren</t>
  </si>
  <si>
    <t>Galvanostatische EIS</t>
  </si>
  <si>
    <t>Driftkompensation</t>
  </si>
  <si>
    <t>Multisine excitation</t>
  </si>
  <si>
    <t>Software</t>
  </si>
  <si>
    <t>Softwarenutzung zeitlich unbegrenzt bzw. Dauerlizenz für die Software mit allen für den 
Betrieb notwendigen Plugins.</t>
  </si>
  <si>
    <t>Ansteuerung des EIS-Meters über Python</t>
  </si>
  <si>
    <t>DC-Netzteil</t>
  </si>
  <si>
    <t xml:space="preserve">Die Bereitstellung vom Gleichstrom erfolgt über ein DC-Netzteil. </t>
  </si>
  <si>
    <t>Ansteuerung des EIS-Meters über Python oder SCPI</t>
  </si>
  <si>
    <t>Dokumentation in deutscher oder englischer Sprache</t>
  </si>
  <si>
    <t>Gewährleistung min. 24 Monate</t>
  </si>
  <si>
    <t>Es besteht die Möglchkeit zur nachträglichen Buchung einer (Online-)Schulung. Die Durchführung einer Schulung ist nicht Bestandteil des Angebotes. Die evtl. Beauftragung einer Schulung wird gesondert abgerechnet.</t>
  </si>
  <si>
    <t>Gewährleistung, Service, Inbetriebnahme, Lieferung</t>
  </si>
  <si>
    <t>Die Lieferung erfolgt DAP Steinfurt und schließt alle Nebenkosten ein.</t>
  </si>
  <si>
    <t>Telefonische bzw. Online-Unterstützung bei Inbetriebnahme des Gerätes</t>
  </si>
  <si>
    <t xml:space="preserve">Kostenfreier Telefonsupport bei technischen Fragen   </t>
  </si>
  <si>
    <t>&gt; Bidirektional</t>
  </si>
  <si>
    <t>&gt; Ausgangsspannung einstellbar von 0.0 V bis zu mindestens 60 V</t>
  </si>
  <si>
    <t>&gt; Eingangsspannung einstellbar von 0.0 V bis zu mindestens 60 V</t>
  </si>
  <si>
    <t>&gt; Eingangsstrom einstellbar: von 0.0 A bis zu mindestens 20 A DC</t>
  </si>
  <si>
    <t>&gt; Ausgangsstrom einstellbar: von 0.0 A bis zu mindestens 20 A DC</t>
  </si>
  <si>
    <t>&gt; Das DC-Netzteil von der Software heraus ansteuerbar sein, um automatisierte Messungen
 bei verschiedenen Werten des DC-Stromes durchzuführen</t>
  </si>
  <si>
    <t>&gt; Ansteuerung vom DC-Netzteil über Python oder SCPI</t>
  </si>
  <si>
    <t>&gt; Ansteuerung vom DC-Netzteil über Python</t>
  </si>
  <si>
    <t>≤ 60.000€ inkl. Mehrwersteuer</t>
  </si>
  <si>
    <t>Konfiguration und Ansteuerung des EIS-Meters über USB oder Ethernet oder CAN</t>
  </si>
  <si>
    <t>Automatisierte Tests: wiederholte EIS-Messungen unter Belastung der Zelle mit Gleichstrom
 ggf. bei verschiedenen Werten des Gleichstromes.
 &gt; Beispiel: eine Zelle arbeitet 30 min. lang bei 5 A DC, danach wird eine EIS-Messung 
    ebenfalls unter Belastung der Zelle mit 5 A DC durchgeführt. Der Vorgang wird 10 Mal
    wiederholt.
 &gt; Einstellung der Abbruchbedingung: Zellenspannung über- oder unterschreitet ein vordefiniertes Limit, Messdauer überschreitet ein zeitliches Limit, Ladezustand über- oder unterschreitet ein vordefiniertes Limit.</t>
  </si>
  <si>
    <t>Impedanzmessbereich:
Untere Impedanzmessgrenze &lt;= 1mOhm
Obere Imedanzmessgrenze &gt;= 1 Ohm</t>
  </si>
  <si>
    <t>Der EIS-Meter muss entweder über 12 einzelne synchrone Zellkanäle verfügen oder mit einem/mehreren Multiplexer(n) ausgestattet sein, sodass 12 Zellen mit EIS vermessen werden können.</t>
  </si>
  <si>
    <t>&gt; Das DC-Netzteil muss für die Durchführung einer EIS-Messung geeignet sein bzw. die EIS-Messung nur geringfügig beeinflussen</t>
  </si>
  <si>
    <t>Das Messsystem muss kalibriert sein.</t>
  </si>
  <si>
    <t>Die Messung muss im galvanostatischen Modus durchgeführt werden.</t>
  </si>
  <si>
    <t>Das Messsystem muss einen Impedanzanalysator, Modulator und ein DC-Netzteil beinhalten.</t>
  </si>
  <si>
    <t xml:space="preserve">Das Messsystem muss geeignet sein für die Messungen an einzelnen Zellen und an einem 
Zellenstack, der bis zu 12 Zellen, die elektrisch in Reihe geschaltet sind, beinhalten kann. </t>
  </si>
  <si>
    <t xml:space="preserve">Die EIS-Messung muss unter einer Belastung von Zellen mit Gleichstrom möglich sein und der Messfehler darf 1% nicht überschreiten. Der maximal erlaubte Gleichstrom muss mindestens 20 A betragen. </t>
  </si>
  <si>
    <t>Minimaler Anregungsstrom: mindestens 0.1 A (Peak-Peak)</t>
  </si>
  <si>
    <t>Maximaler Anregungsstrom:  mindestens 5 A (Peak-Peak)</t>
  </si>
  <si>
    <t>Der EIS-Meter muss ein Systemkanal bzw. ein Stackkanal haben.</t>
  </si>
  <si>
    <t>Messsystem für die elektrochemische Impedanzspektroskopie (EIS), die unter Belastung von Device Under Test (DUT) mit Gleichstrom durchgeführt werden muss.</t>
  </si>
  <si>
    <t>Das DC-Netzteil muss folgende Kriterien erfüllen:</t>
  </si>
  <si>
    <t>Lieferzeit: max. 12 Wochen</t>
  </si>
  <si>
    <t>Pseudopotentiostatische EIS oder potentiostatische EIS</t>
  </si>
  <si>
    <t>Stand: 16.03.2026</t>
  </si>
  <si>
    <t>Vergabenummer:  488STFHETI</t>
  </si>
  <si>
    <t>Gewichtung Zuschlagskriterien: 80 Punkte Preis, 20 Punkte Qualität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</si>
</sst>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9" fillId="0" borderId="0" xfId="0" applyFont="1"/>
    <xf numFmtId="0" fontId="5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1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/>
    <xf numFmtId="0" fontId="19" fillId="0" borderId="1" xfId="0" applyFont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9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0" fillId="0" borderId="32" xfId="0" applyBorder="1"/>
    <xf numFmtId="0" fontId="7" fillId="2" borderId="2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0" fillId="0" borderId="33" xfId="0" applyBorder="1"/>
    <xf numFmtId="0" fontId="0" fillId="0" borderId="31" xfId="0" applyBorder="1"/>
    <xf numFmtId="0" fontId="0" fillId="0" borderId="32" xfId="0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5" fillId="4" borderId="33" xfId="0" applyFont="1" applyFill="1" applyBorder="1" applyAlignment="1">
      <alignment vertical="top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32" xfId="0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0" fillId="0" borderId="2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/>
    <xf numFmtId="0" fontId="0" fillId="4" borderId="33" xfId="0" applyFill="1" applyBorder="1"/>
    <xf numFmtId="0" fontId="20" fillId="4" borderId="32" xfId="0" applyFont="1" applyFill="1" applyBorder="1" applyAlignment="1">
      <alignment vertical="center"/>
    </xf>
    <xf numFmtId="0" fontId="0" fillId="4" borderId="32" xfId="0" applyFill="1" applyBorder="1" applyAlignment="1">
      <alignment horizontal="left" vertical="top" wrapText="1"/>
    </xf>
    <xf numFmtId="0" fontId="5" fillId="0" borderId="34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0" fillId="0" borderId="36" xfId="0" applyBorder="1"/>
    <xf numFmtId="0" fontId="5" fillId="0" borderId="37" xfId="0" applyFont="1" applyBorder="1" applyAlignment="1">
      <alignment horizontal="center" vertical="center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4" borderId="32" xfId="0" applyFill="1" applyBorder="1" applyAlignment="1">
      <alignment wrapText="1"/>
    </xf>
    <xf numFmtId="0" fontId="21" fillId="4" borderId="32" xfId="0" applyFont="1" applyFill="1" applyBorder="1" applyAlignment="1">
      <alignment wrapText="1"/>
    </xf>
    <xf numFmtId="0" fontId="0" fillId="4" borderId="32" xfId="0" applyFont="1" applyFill="1" applyBorder="1" applyAlignment="1">
      <alignment vertical="center" wrapText="1"/>
    </xf>
    <xf numFmtId="0" fontId="0" fillId="4" borderId="36" xfId="0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84"/>
  <sheetViews>
    <sheetView tabSelected="1" zoomScale="130" zoomScaleNormal="130" workbookViewId="0">
      <selection activeCell="A65" sqref="A65:D65"/>
    </sheetView>
  </sheetViews>
  <sheetFormatPr baseColWidth="10" defaultRowHeight="15" x14ac:dyDescent="0.25"/>
  <cols>
    <col min="1" max="1" width="28.42578125" style="3" customWidth="1"/>
    <col min="2" max="2" width="79.5703125" style="42" customWidth="1"/>
    <col min="3" max="3" width="11.85546875" style="1" customWidth="1"/>
    <col min="4" max="4" width="12.42578125" style="1" customWidth="1"/>
  </cols>
  <sheetData>
    <row r="1" spans="1:4" x14ac:dyDescent="0.25">
      <c r="A1" s="29" t="s">
        <v>17</v>
      </c>
      <c r="B1" s="30" t="s">
        <v>24</v>
      </c>
      <c r="C1" s="92" t="s">
        <v>77</v>
      </c>
      <c r="D1" s="93"/>
    </row>
    <row r="2" spans="1:4" x14ac:dyDescent="0.25">
      <c r="A2" s="31" t="s">
        <v>20</v>
      </c>
      <c r="B2" s="32" t="s">
        <v>23</v>
      </c>
      <c r="C2" s="94"/>
      <c r="D2" s="95"/>
    </row>
    <row r="3" spans="1:4" x14ac:dyDescent="0.25">
      <c r="A3" s="31" t="s">
        <v>18</v>
      </c>
      <c r="B3" s="32"/>
      <c r="C3" s="94"/>
      <c r="D3" s="95"/>
    </row>
    <row r="4" spans="1:4" ht="15.75" thickBot="1" x14ac:dyDescent="0.3">
      <c r="A4" s="33"/>
      <c r="B4" s="34" t="s">
        <v>78</v>
      </c>
      <c r="C4" s="96"/>
      <c r="D4" s="97"/>
    </row>
    <row r="5" spans="1:4" ht="15.75" thickBot="1" x14ac:dyDescent="0.3">
      <c r="A5" s="27"/>
      <c r="B5" s="27"/>
      <c r="C5" s="27"/>
      <c r="D5" s="27"/>
    </row>
    <row r="6" spans="1:4" ht="26.25" thickBot="1" x14ac:dyDescent="0.3">
      <c r="A6" s="40" t="s">
        <v>19</v>
      </c>
      <c r="B6" s="26" t="s">
        <v>0</v>
      </c>
      <c r="C6" s="26" t="s">
        <v>4</v>
      </c>
      <c r="D6" s="28" t="s">
        <v>6</v>
      </c>
    </row>
    <row r="7" spans="1:4" ht="16.5" thickBot="1" x14ac:dyDescent="0.3">
      <c r="A7" s="41" t="s">
        <v>3</v>
      </c>
      <c r="B7" s="50" t="s">
        <v>59</v>
      </c>
      <c r="C7" s="63" t="s">
        <v>2</v>
      </c>
      <c r="D7" s="55">
        <v>80</v>
      </c>
    </row>
    <row r="8" spans="1:4" ht="30" x14ac:dyDescent="0.25">
      <c r="A8" s="90" t="s">
        <v>26</v>
      </c>
      <c r="B8" s="118" t="s">
        <v>73</v>
      </c>
      <c r="C8" s="53" t="s">
        <v>2</v>
      </c>
      <c r="D8" s="51"/>
    </row>
    <row r="9" spans="1:4" ht="30" x14ac:dyDescent="0.25">
      <c r="A9" s="91"/>
      <c r="B9" s="118" t="s">
        <v>67</v>
      </c>
      <c r="C9" s="82" t="s">
        <v>2</v>
      </c>
      <c r="D9" s="83"/>
    </row>
    <row r="10" spans="1:4" x14ac:dyDescent="0.25">
      <c r="A10" s="91"/>
      <c r="B10" s="59" t="s">
        <v>72</v>
      </c>
      <c r="C10" s="82" t="s">
        <v>1</v>
      </c>
      <c r="D10" s="83">
        <v>10</v>
      </c>
    </row>
    <row r="11" spans="1:4" ht="31.5" customHeight="1" x14ac:dyDescent="0.25">
      <c r="A11" s="91"/>
      <c r="B11" s="59" t="s">
        <v>68</v>
      </c>
      <c r="C11" s="54" t="s">
        <v>2</v>
      </c>
      <c r="D11" s="52"/>
    </row>
    <row r="12" spans="1:4" ht="43.9" customHeight="1" x14ac:dyDescent="0.25">
      <c r="A12" s="91"/>
      <c r="B12" s="118" t="s">
        <v>63</v>
      </c>
      <c r="C12" s="54" t="s">
        <v>2</v>
      </c>
      <c r="D12" s="52"/>
    </row>
    <row r="13" spans="1:4" ht="45" x14ac:dyDescent="0.25">
      <c r="A13" s="91"/>
      <c r="B13" s="119" t="s">
        <v>69</v>
      </c>
      <c r="C13" s="54" t="s">
        <v>2</v>
      </c>
      <c r="D13" s="52"/>
    </row>
    <row r="14" spans="1:4" x14ac:dyDescent="0.25">
      <c r="A14" s="91"/>
      <c r="B14" s="118" t="s">
        <v>65</v>
      </c>
      <c r="C14" s="54"/>
      <c r="D14" s="52"/>
    </row>
    <row r="15" spans="1:4" x14ac:dyDescent="0.25">
      <c r="A15" s="91"/>
      <c r="B15" s="56" t="s">
        <v>66</v>
      </c>
      <c r="C15" s="54" t="s">
        <v>2</v>
      </c>
      <c r="D15" s="52"/>
    </row>
    <row r="16" spans="1:4" ht="15.75" thickBot="1" x14ac:dyDescent="0.3">
      <c r="A16" s="70"/>
      <c r="B16" s="71"/>
      <c r="C16" s="72"/>
      <c r="D16"/>
    </row>
    <row r="17" spans="1:4" x14ac:dyDescent="0.25">
      <c r="A17" s="87" t="s">
        <v>41</v>
      </c>
      <c r="B17" s="61" t="s">
        <v>42</v>
      </c>
      <c r="C17" s="53" t="s">
        <v>2</v>
      </c>
      <c r="D17" s="51"/>
    </row>
    <row r="18" spans="1:4" ht="30" customHeight="1" x14ac:dyDescent="0.25">
      <c r="A18" s="88"/>
      <c r="B18" s="80" t="s">
        <v>74</v>
      </c>
      <c r="C18" s="54"/>
      <c r="D18" s="52"/>
    </row>
    <row r="19" spans="1:4" ht="30" customHeight="1" x14ac:dyDescent="0.25">
      <c r="A19" s="88"/>
      <c r="B19" s="120" t="s">
        <v>64</v>
      </c>
      <c r="C19" s="54" t="s">
        <v>2</v>
      </c>
      <c r="D19" s="52"/>
    </row>
    <row r="20" spans="1:4" ht="15.75" customHeight="1" x14ac:dyDescent="0.25">
      <c r="A20" s="88"/>
      <c r="B20" s="78" t="s">
        <v>51</v>
      </c>
      <c r="C20" s="54" t="s">
        <v>2</v>
      </c>
      <c r="D20" s="52"/>
    </row>
    <row r="21" spans="1:4" ht="15.75" customHeight="1" x14ac:dyDescent="0.25">
      <c r="A21" s="88"/>
      <c r="B21" s="78" t="s">
        <v>52</v>
      </c>
      <c r="C21" s="54" t="s">
        <v>2</v>
      </c>
      <c r="D21" s="52"/>
    </row>
    <row r="22" spans="1:4" ht="15.75" customHeight="1" x14ac:dyDescent="0.25">
      <c r="A22" s="88"/>
      <c r="B22" s="78" t="s">
        <v>53</v>
      </c>
      <c r="C22" s="54" t="s">
        <v>2</v>
      </c>
      <c r="D22" s="52"/>
    </row>
    <row r="23" spans="1:4" ht="15.75" customHeight="1" x14ac:dyDescent="0.25">
      <c r="A23" s="88"/>
      <c r="B23" s="78" t="s">
        <v>54</v>
      </c>
      <c r="C23" s="54" t="s">
        <v>2</v>
      </c>
      <c r="D23" s="52"/>
    </row>
    <row r="24" spans="1:4" ht="16.5" customHeight="1" x14ac:dyDescent="0.25">
      <c r="A24" s="88"/>
      <c r="B24" s="78" t="s">
        <v>55</v>
      </c>
      <c r="C24" s="54" t="s">
        <v>2</v>
      </c>
      <c r="D24" s="52"/>
    </row>
    <row r="25" spans="1:4" ht="32.25" customHeight="1" x14ac:dyDescent="0.25">
      <c r="A25" s="88"/>
      <c r="B25" s="77" t="s">
        <v>56</v>
      </c>
      <c r="C25" s="54" t="s">
        <v>2</v>
      </c>
      <c r="D25" s="52"/>
    </row>
    <row r="26" spans="1:4" ht="16.5" customHeight="1" x14ac:dyDescent="0.25">
      <c r="A26" s="88"/>
      <c r="B26" s="78" t="s">
        <v>57</v>
      </c>
      <c r="C26" s="54" t="s">
        <v>2</v>
      </c>
      <c r="D26" s="52"/>
    </row>
    <row r="27" spans="1:4" ht="15.75" thickBot="1" x14ac:dyDescent="0.3">
      <c r="A27" s="89"/>
      <c r="B27" s="79" t="s">
        <v>58</v>
      </c>
      <c r="C27" s="58" t="s">
        <v>1</v>
      </c>
      <c r="D27" s="57">
        <v>1</v>
      </c>
    </row>
    <row r="28" spans="1:4" ht="15.75" thickBot="1" x14ac:dyDescent="0.3">
      <c r="A28" s="48"/>
      <c r="B28" s="49"/>
      <c r="C28" s="6"/>
      <c r="D28" s="6"/>
    </row>
    <row r="29" spans="1:4" x14ac:dyDescent="0.25">
      <c r="A29" s="104" t="s">
        <v>27</v>
      </c>
      <c r="B29" s="61" t="s">
        <v>28</v>
      </c>
      <c r="C29" s="53" t="s">
        <v>2</v>
      </c>
      <c r="D29" s="51"/>
    </row>
    <row r="30" spans="1:4" x14ac:dyDescent="0.25">
      <c r="A30" s="105"/>
      <c r="B30" s="56" t="s">
        <v>29</v>
      </c>
      <c r="C30" s="54" t="s">
        <v>2</v>
      </c>
      <c r="D30" s="52"/>
    </row>
    <row r="31" spans="1:4" x14ac:dyDescent="0.25">
      <c r="A31" s="105"/>
      <c r="B31" s="56" t="s">
        <v>30</v>
      </c>
      <c r="C31" s="54" t="s">
        <v>2</v>
      </c>
      <c r="D31" s="52"/>
    </row>
    <row r="32" spans="1:4" x14ac:dyDescent="0.25">
      <c r="A32" s="105"/>
      <c r="B32" s="56" t="s">
        <v>31</v>
      </c>
      <c r="C32" s="54" t="s">
        <v>2</v>
      </c>
      <c r="D32" s="52"/>
    </row>
    <row r="33" spans="1:4" x14ac:dyDescent="0.25">
      <c r="A33" s="105"/>
      <c r="B33" s="78" t="s">
        <v>70</v>
      </c>
      <c r="C33" s="54" t="s">
        <v>2</v>
      </c>
      <c r="D33" s="52"/>
    </row>
    <row r="34" spans="1:4" x14ac:dyDescent="0.25">
      <c r="A34" s="105"/>
      <c r="B34" s="56" t="s">
        <v>71</v>
      </c>
      <c r="C34" s="54" t="s">
        <v>2</v>
      </c>
      <c r="D34" s="52"/>
    </row>
    <row r="35" spans="1:4" ht="45" x14ac:dyDescent="0.25">
      <c r="A35" s="105"/>
      <c r="B35" s="62" t="s">
        <v>32</v>
      </c>
      <c r="C35" s="54" t="s">
        <v>2</v>
      </c>
      <c r="D35" s="52"/>
    </row>
    <row r="36" spans="1:4" ht="45" x14ac:dyDescent="0.25">
      <c r="A36" s="105"/>
      <c r="B36" s="121" t="s">
        <v>62</v>
      </c>
      <c r="C36" s="122" t="s">
        <v>2</v>
      </c>
      <c r="D36" s="84"/>
    </row>
    <row r="37" spans="1:4" ht="15.75" thickBot="1" x14ac:dyDescent="0.3">
      <c r="A37" s="106"/>
      <c r="B37" s="60" t="s">
        <v>33</v>
      </c>
      <c r="C37" s="58" t="s">
        <v>2</v>
      </c>
      <c r="D37" s="57"/>
    </row>
    <row r="38" spans="1:4" ht="15.75" thickBot="1" x14ac:dyDescent="0.3">
      <c r="A38" s="48"/>
      <c r="B38" s="49"/>
      <c r="C38" s="6"/>
      <c r="D38"/>
    </row>
    <row r="39" spans="1:4" x14ac:dyDescent="0.25">
      <c r="A39" s="87" t="s">
        <v>34</v>
      </c>
      <c r="B39" s="61" t="s">
        <v>35</v>
      </c>
      <c r="C39" s="53" t="s">
        <v>2</v>
      </c>
      <c r="D39" s="51"/>
    </row>
    <row r="40" spans="1:4" x14ac:dyDescent="0.25">
      <c r="A40" s="88"/>
      <c r="B40" s="56" t="s">
        <v>36</v>
      </c>
      <c r="C40" s="54" t="s">
        <v>2</v>
      </c>
      <c r="D40" s="52"/>
    </row>
    <row r="41" spans="1:4" x14ac:dyDescent="0.25">
      <c r="A41" s="107"/>
      <c r="B41" s="85" t="s">
        <v>76</v>
      </c>
      <c r="C41" s="86" t="s">
        <v>1</v>
      </c>
      <c r="D41" s="84">
        <v>6</v>
      </c>
    </row>
    <row r="42" spans="1:4" ht="15.75" thickBot="1" x14ac:dyDescent="0.3">
      <c r="A42" s="89"/>
      <c r="B42" s="60" t="s">
        <v>37</v>
      </c>
      <c r="C42" s="58" t="s">
        <v>1</v>
      </c>
      <c r="D42" s="57">
        <v>2</v>
      </c>
    </row>
    <row r="43" spans="1:4" ht="15.75" thickBot="1" x14ac:dyDescent="0.3">
      <c r="A43" s="7"/>
      <c r="B43" s="7"/>
      <c r="C43" s="6"/>
      <c r="D43" s="9"/>
    </row>
    <row r="44" spans="1:4" x14ac:dyDescent="0.25">
      <c r="A44" s="108" t="s">
        <v>38</v>
      </c>
      <c r="B44" s="61" t="s">
        <v>60</v>
      </c>
      <c r="C44" s="53" t="s">
        <v>2</v>
      </c>
      <c r="D44" s="66"/>
    </row>
    <row r="45" spans="1:4" ht="119.45" customHeight="1" x14ac:dyDescent="0.25">
      <c r="A45" s="109"/>
      <c r="B45" s="81" t="s">
        <v>61</v>
      </c>
      <c r="C45" s="54" t="s">
        <v>2</v>
      </c>
      <c r="D45" s="67"/>
    </row>
    <row r="46" spans="1:4" x14ac:dyDescent="0.25">
      <c r="A46" s="109"/>
      <c r="B46" s="56"/>
      <c r="C46" s="54"/>
      <c r="D46" s="67"/>
    </row>
    <row r="47" spans="1:4" ht="30" customHeight="1" x14ac:dyDescent="0.25">
      <c r="A47" s="109"/>
      <c r="B47" s="64" t="s">
        <v>39</v>
      </c>
      <c r="C47" s="54" t="s">
        <v>2</v>
      </c>
      <c r="D47" s="67"/>
    </row>
    <row r="48" spans="1:4" ht="17.25" customHeight="1" x14ac:dyDescent="0.25">
      <c r="A48" s="109"/>
      <c r="B48" s="56" t="s">
        <v>43</v>
      </c>
      <c r="C48" s="54" t="s">
        <v>2</v>
      </c>
      <c r="D48" s="67"/>
    </row>
    <row r="49" spans="1:4" ht="15.75" thickBot="1" x14ac:dyDescent="0.3">
      <c r="A49" s="109"/>
      <c r="B49" s="65" t="s">
        <v>40</v>
      </c>
      <c r="C49" s="58" t="s">
        <v>1</v>
      </c>
      <c r="D49" s="68">
        <v>1</v>
      </c>
    </row>
    <row r="50" spans="1:4" ht="15.75" thickBot="1" x14ac:dyDescent="0.3">
      <c r="A50" s="7"/>
      <c r="B50" s="7"/>
      <c r="C50" s="6"/>
      <c r="D50" s="9"/>
    </row>
    <row r="51" spans="1:4" ht="45" x14ac:dyDescent="0.25">
      <c r="A51" s="110" t="s">
        <v>25</v>
      </c>
      <c r="B51" s="73" t="s">
        <v>46</v>
      </c>
      <c r="C51" s="53" t="s">
        <v>2</v>
      </c>
      <c r="D51" s="66"/>
    </row>
    <row r="52" spans="1:4" ht="15.75" thickBot="1" x14ac:dyDescent="0.3">
      <c r="A52" s="111"/>
      <c r="B52" s="74" t="s">
        <v>44</v>
      </c>
      <c r="C52" s="58" t="s">
        <v>2</v>
      </c>
      <c r="D52" s="68"/>
    </row>
    <row r="53" spans="1:4" ht="15.75" thickBot="1" x14ac:dyDescent="0.3">
      <c r="A53" s="7"/>
      <c r="B53" s="75"/>
      <c r="C53" s="6"/>
      <c r="D53" s="6"/>
    </row>
    <row r="54" spans="1:4" x14ac:dyDescent="0.25">
      <c r="A54" s="104" t="s">
        <v>47</v>
      </c>
      <c r="B54" s="76" t="s">
        <v>45</v>
      </c>
      <c r="C54" s="53" t="s">
        <v>2</v>
      </c>
      <c r="D54" s="38"/>
    </row>
    <row r="55" spans="1:4" x14ac:dyDescent="0.25">
      <c r="A55" s="105"/>
      <c r="B55" s="69" t="s">
        <v>49</v>
      </c>
      <c r="C55" s="54" t="s">
        <v>2</v>
      </c>
      <c r="D55" s="47"/>
    </row>
    <row r="56" spans="1:4" x14ac:dyDescent="0.25">
      <c r="A56" s="105"/>
      <c r="B56" s="69" t="s">
        <v>50</v>
      </c>
      <c r="C56" s="54" t="s">
        <v>2</v>
      </c>
      <c r="D56" s="47"/>
    </row>
    <row r="57" spans="1:4" x14ac:dyDescent="0.25">
      <c r="A57" s="105"/>
      <c r="B57" s="69" t="s">
        <v>48</v>
      </c>
      <c r="C57" s="54" t="s">
        <v>2</v>
      </c>
      <c r="D57" s="47"/>
    </row>
    <row r="58" spans="1:4" ht="15.75" thickBot="1" x14ac:dyDescent="0.3">
      <c r="A58" s="105"/>
      <c r="B58" s="69" t="s">
        <v>75</v>
      </c>
      <c r="C58" s="58" t="s">
        <v>2</v>
      </c>
      <c r="D58" s="39"/>
    </row>
    <row r="59" spans="1:4" x14ac:dyDescent="0.25">
      <c r="A59" s="7"/>
      <c r="B59" s="8"/>
      <c r="C59" s="18" t="s">
        <v>5</v>
      </c>
      <c r="D59" s="10">
        <f>SUM(D7:D58)</f>
        <v>100</v>
      </c>
    </row>
    <row r="60" spans="1:4" x14ac:dyDescent="0.25">
      <c r="A60" s="115" t="s">
        <v>7</v>
      </c>
      <c r="B60" s="115"/>
      <c r="C60" s="115"/>
      <c r="D60" s="115"/>
    </row>
    <row r="61" spans="1:4" x14ac:dyDescent="0.25">
      <c r="A61" s="20"/>
      <c r="B61" s="20"/>
      <c r="C61" s="21"/>
      <c r="D61" s="22"/>
    </row>
    <row r="62" spans="1:4" ht="15" customHeight="1" x14ac:dyDescent="0.25">
      <c r="A62" s="115" t="s">
        <v>8</v>
      </c>
      <c r="B62" s="115"/>
      <c r="C62" s="115"/>
      <c r="D62" s="115"/>
    </row>
    <row r="63" spans="1:4" ht="15" customHeight="1" x14ac:dyDescent="0.25">
      <c r="A63" s="115" t="s">
        <v>9</v>
      </c>
      <c r="B63" s="115"/>
      <c r="C63" s="115"/>
      <c r="D63" s="115"/>
    </row>
    <row r="64" spans="1:4" x14ac:dyDescent="0.25">
      <c r="A64" s="20"/>
      <c r="B64" s="20"/>
      <c r="C64" s="20"/>
      <c r="D64" s="20"/>
    </row>
    <row r="65" spans="1:4" ht="15" customHeight="1" x14ac:dyDescent="0.25">
      <c r="A65" s="115" t="s">
        <v>10</v>
      </c>
      <c r="B65" s="115"/>
      <c r="C65" s="115"/>
      <c r="D65" s="115"/>
    </row>
    <row r="66" spans="1:4" ht="15" customHeight="1" x14ac:dyDescent="0.25">
      <c r="A66" s="115" t="s">
        <v>11</v>
      </c>
      <c r="B66" s="115"/>
      <c r="C66" s="115"/>
      <c r="D66" s="115"/>
    </row>
    <row r="67" spans="1:4" ht="15" customHeight="1" x14ac:dyDescent="0.25">
      <c r="A67" s="115" t="s">
        <v>79</v>
      </c>
      <c r="B67" s="115"/>
      <c r="C67" s="115"/>
      <c r="D67" s="115"/>
    </row>
    <row r="68" spans="1:4" ht="15.75" thickBot="1" x14ac:dyDescent="0.3">
      <c r="A68" s="20"/>
      <c r="B68" s="20"/>
      <c r="C68" s="21"/>
      <c r="D68" s="22"/>
    </row>
    <row r="69" spans="1:4" ht="15.75" x14ac:dyDescent="0.25">
      <c r="A69" s="35" t="s">
        <v>12</v>
      </c>
      <c r="B69" s="112"/>
      <c r="C69" s="113"/>
      <c r="D69" s="114"/>
    </row>
    <row r="70" spans="1:4" ht="15.75" x14ac:dyDescent="0.25">
      <c r="A70" s="36" t="s">
        <v>15</v>
      </c>
      <c r="B70" s="98"/>
      <c r="C70" s="99"/>
      <c r="D70" s="100"/>
    </row>
    <row r="71" spans="1:4" ht="15.75" x14ac:dyDescent="0.25">
      <c r="A71" s="36" t="s">
        <v>16</v>
      </c>
      <c r="B71" s="98"/>
      <c r="C71" s="99"/>
      <c r="D71" s="100"/>
    </row>
    <row r="72" spans="1:4" ht="16.5" thickBot="1" x14ac:dyDescent="0.3">
      <c r="A72" s="37" t="s">
        <v>13</v>
      </c>
      <c r="B72" s="101"/>
      <c r="C72" s="102"/>
      <c r="D72" s="103"/>
    </row>
    <row r="73" spans="1:4" x14ac:dyDescent="0.25">
      <c r="A73" s="23"/>
      <c r="B73" s="20"/>
      <c r="C73" s="24"/>
      <c r="D73" s="24"/>
    </row>
    <row r="74" spans="1:4" ht="15" customHeight="1" x14ac:dyDescent="0.25">
      <c r="A74" s="115" t="s">
        <v>14</v>
      </c>
      <c r="B74" s="115"/>
      <c r="C74" s="115"/>
      <c r="D74" s="25"/>
    </row>
    <row r="75" spans="1:4" x14ac:dyDescent="0.25">
      <c r="A75" s="7"/>
      <c r="B75" s="7"/>
      <c r="C75" s="19"/>
      <c r="D75" s="19"/>
    </row>
    <row r="76" spans="1:4" x14ac:dyDescent="0.25">
      <c r="A76" s="117"/>
      <c r="B76" s="117"/>
      <c r="C76" s="12"/>
      <c r="D76" s="6"/>
    </row>
    <row r="77" spans="1:4" x14ac:dyDescent="0.25">
      <c r="A77" s="117"/>
      <c r="B77" s="117"/>
      <c r="C77" s="12"/>
      <c r="D77" s="6"/>
    </row>
    <row r="78" spans="1:4" x14ac:dyDescent="0.25">
      <c r="A78" s="117"/>
      <c r="B78" s="117"/>
      <c r="C78" s="13"/>
      <c r="D78" s="6"/>
    </row>
    <row r="79" spans="1:4" x14ac:dyDescent="0.25">
      <c r="A79" s="116"/>
      <c r="B79" s="116"/>
      <c r="C79" s="4"/>
    </row>
    <row r="80" spans="1:4" x14ac:dyDescent="0.25">
      <c r="A80" s="2"/>
    </row>
    <row r="83" spans="1:4" x14ac:dyDescent="0.25">
      <c r="B83" s="5"/>
      <c r="C83" s="5"/>
      <c r="D83" s="11"/>
    </row>
    <row r="84" spans="1:4" x14ac:dyDescent="0.25">
      <c r="A84" s="5"/>
    </row>
  </sheetData>
  <mergeCells count="23">
    <mergeCell ref="A62:D62"/>
    <mergeCell ref="A60:D60"/>
    <mergeCell ref="A79:B79"/>
    <mergeCell ref="A78:B78"/>
    <mergeCell ref="A77:B77"/>
    <mergeCell ref="A76:B76"/>
    <mergeCell ref="A74:C74"/>
    <mergeCell ref="A17:A27"/>
    <mergeCell ref="A8:A15"/>
    <mergeCell ref="C1:D4"/>
    <mergeCell ref="B71:D71"/>
    <mergeCell ref="B72:D72"/>
    <mergeCell ref="A29:A37"/>
    <mergeCell ref="A39:A42"/>
    <mergeCell ref="A54:A58"/>
    <mergeCell ref="A44:A49"/>
    <mergeCell ref="A51:A52"/>
    <mergeCell ref="B70:D70"/>
    <mergeCell ref="B69:D69"/>
    <mergeCell ref="A67:D67"/>
    <mergeCell ref="A66:D66"/>
    <mergeCell ref="A65:D65"/>
    <mergeCell ref="A63:D63"/>
  </mergeCells>
  <pageMargins left="0.7" right="0.7" top="0.78740157499999996" bottom="0.78740157499999996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F2:G71"/>
  <sheetViews>
    <sheetView workbookViewId="0">
      <selection activeCell="F37" sqref="F37"/>
    </sheetView>
  </sheetViews>
  <sheetFormatPr baseColWidth="10" defaultRowHeight="15" x14ac:dyDescent="0.25"/>
  <cols>
    <col min="6" max="6" width="95.5703125" style="45" customWidth="1"/>
    <col min="7" max="7" width="77.7109375" style="45" customWidth="1"/>
  </cols>
  <sheetData>
    <row r="2" spans="6:7" ht="21" x14ac:dyDescent="0.35">
      <c r="F2" s="46" t="s">
        <v>22</v>
      </c>
      <c r="G2" s="46" t="s">
        <v>21</v>
      </c>
    </row>
    <row r="3" spans="6:7" x14ac:dyDescent="0.25">
      <c r="F3" s="16"/>
    </row>
    <row r="4" spans="6:7" x14ac:dyDescent="0.25">
      <c r="F4" s="16"/>
    </row>
    <row r="5" spans="6:7" x14ac:dyDescent="0.25">
      <c r="F5" s="16"/>
    </row>
    <row r="6" spans="6:7" x14ac:dyDescent="0.25">
      <c r="F6" s="43"/>
    </row>
    <row r="7" spans="6:7" x14ac:dyDescent="0.25">
      <c r="F7" s="16"/>
    </row>
    <row r="8" spans="6:7" x14ac:dyDescent="0.25">
      <c r="F8" s="16"/>
    </row>
    <row r="9" spans="6:7" x14ac:dyDescent="0.25">
      <c r="F9" s="14"/>
    </row>
    <row r="10" spans="6:7" x14ac:dyDescent="0.25">
      <c r="F10" s="14"/>
    </row>
    <row r="11" spans="6:7" x14ac:dyDescent="0.25">
      <c r="F11" s="15"/>
    </row>
    <row r="12" spans="6:7" x14ac:dyDescent="0.25">
      <c r="F12" s="14"/>
    </row>
    <row r="13" spans="6:7" x14ac:dyDescent="0.25">
      <c r="F13" s="14"/>
    </row>
    <row r="14" spans="6:7" x14ac:dyDescent="0.25">
      <c r="F14" s="15"/>
    </row>
    <row r="15" spans="6:7" x14ac:dyDescent="0.25">
      <c r="F15" s="15"/>
    </row>
    <row r="16" spans="6:7" x14ac:dyDescent="0.25">
      <c r="F16" s="15"/>
    </row>
    <row r="17" spans="6:6" x14ac:dyDescent="0.25">
      <c r="F17" s="15"/>
    </row>
    <row r="18" spans="6:6" x14ac:dyDescent="0.25">
      <c r="F18" s="15"/>
    </row>
    <row r="19" spans="6:6" x14ac:dyDescent="0.25">
      <c r="F19" s="15"/>
    </row>
    <row r="20" spans="6:6" x14ac:dyDescent="0.25">
      <c r="F20" s="14"/>
    </row>
    <row r="21" spans="6:6" x14ac:dyDescent="0.25">
      <c r="F21" s="14"/>
    </row>
    <row r="22" spans="6:6" x14ac:dyDescent="0.25">
      <c r="F22" s="16"/>
    </row>
    <row r="23" spans="6:6" x14ac:dyDescent="0.25">
      <c r="F23" s="16"/>
    </row>
    <row r="24" spans="6:6" x14ac:dyDescent="0.25">
      <c r="F24" s="16"/>
    </row>
    <row r="25" spans="6:6" x14ac:dyDescent="0.25">
      <c r="F25" s="16"/>
    </row>
    <row r="26" spans="6:6" x14ac:dyDescent="0.25">
      <c r="F26" s="16"/>
    </row>
    <row r="27" spans="6:6" x14ac:dyDescent="0.25">
      <c r="F27" s="16"/>
    </row>
    <row r="28" spans="6:6" x14ac:dyDescent="0.25">
      <c r="F28" s="17"/>
    </row>
    <row r="29" spans="6:6" x14ac:dyDescent="0.25">
      <c r="F29" s="16"/>
    </row>
    <row r="30" spans="6:6" x14ac:dyDescent="0.25">
      <c r="F30" s="16"/>
    </row>
    <row r="31" spans="6:6" x14ac:dyDescent="0.25">
      <c r="F31" s="16"/>
    </row>
    <row r="32" spans="6:6" x14ac:dyDescent="0.25">
      <c r="F32" s="43"/>
    </row>
    <row r="33" spans="6:6" x14ac:dyDescent="0.25">
      <c r="F33" s="16"/>
    </row>
    <row r="34" spans="6:6" x14ac:dyDescent="0.25">
      <c r="F34" s="16"/>
    </row>
    <row r="35" spans="6:6" x14ac:dyDescent="0.25">
      <c r="F35" s="16"/>
    </row>
    <row r="36" spans="6:6" x14ac:dyDescent="0.25">
      <c r="F36" s="16"/>
    </row>
    <row r="37" spans="6:6" x14ac:dyDescent="0.25">
      <c r="F37" s="17"/>
    </row>
    <row r="38" spans="6:6" x14ac:dyDescent="0.25">
      <c r="F38" s="16"/>
    </row>
    <row r="39" spans="6:6" x14ac:dyDescent="0.25">
      <c r="F39" s="16"/>
    </row>
    <row r="40" spans="6:6" x14ac:dyDescent="0.25">
      <c r="F40" s="16"/>
    </row>
    <row r="41" spans="6:6" x14ac:dyDescent="0.25">
      <c r="F41" s="17"/>
    </row>
    <row r="42" spans="6:6" x14ac:dyDescent="0.25">
      <c r="F42" s="15"/>
    </row>
    <row r="43" spans="6:6" x14ac:dyDescent="0.25">
      <c r="F43" s="43"/>
    </row>
    <row r="44" spans="6:6" x14ac:dyDescent="0.25">
      <c r="F44" s="16"/>
    </row>
    <row r="45" spans="6:6" x14ac:dyDescent="0.25">
      <c r="F45" s="17"/>
    </row>
    <row r="46" spans="6:6" x14ac:dyDescent="0.25">
      <c r="F46" s="17"/>
    </row>
    <row r="47" spans="6:6" x14ac:dyDescent="0.25">
      <c r="F47" s="16"/>
    </row>
    <row r="48" spans="6:6" x14ac:dyDescent="0.25">
      <c r="F48" s="16"/>
    </row>
    <row r="49" spans="6:6" x14ac:dyDescent="0.25">
      <c r="F49" s="16"/>
    </row>
    <row r="50" spans="6:6" x14ac:dyDescent="0.25">
      <c r="F50" s="16"/>
    </row>
    <row r="51" spans="6:6" x14ac:dyDescent="0.25">
      <c r="F51" s="16"/>
    </row>
    <row r="52" spans="6:6" x14ac:dyDescent="0.25">
      <c r="F52" s="16"/>
    </row>
    <row r="53" spans="6:6" x14ac:dyDescent="0.25">
      <c r="F53" s="14"/>
    </row>
    <row r="54" spans="6:6" x14ac:dyDescent="0.25">
      <c r="F54" s="14"/>
    </row>
    <row r="55" spans="6:6" x14ac:dyDescent="0.25">
      <c r="F55" s="16"/>
    </row>
    <row r="56" spans="6:6" x14ac:dyDescent="0.25">
      <c r="F56" s="44"/>
    </row>
    <row r="57" spans="6:6" x14ac:dyDescent="0.25">
      <c r="F57" s="44"/>
    </row>
    <row r="58" spans="6:6" x14ac:dyDescent="0.25">
      <c r="F58" s="16"/>
    </row>
    <row r="59" spans="6:6" x14ac:dyDescent="0.25">
      <c r="F59" s="16"/>
    </row>
    <row r="60" spans="6:6" x14ac:dyDescent="0.25">
      <c r="F60" s="16"/>
    </row>
    <row r="61" spans="6:6" x14ac:dyDescent="0.25">
      <c r="F61" s="14"/>
    </row>
    <row r="62" spans="6:6" x14ac:dyDescent="0.25">
      <c r="F62" s="14"/>
    </row>
    <row r="63" spans="6:6" x14ac:dyDescent="0.25">
      <c r="F63" s="16"/>
    </row>
    <row r="64" spans="6:6" x14ac:dyDescent="0.25">
      <c r="F64" s="16"/>
    </row>
    <row r="65" spans="6:6" x14ac:dyDescent="0.25">
      <c r="F65" s="16"/>
    </row>
    <row r="66" spans="6:6" x14ac:dyDescent="0.25">
      <c r="F66" s="16"/>
    </row>
    <row r="67" spans="6:6" x14ac:dyDescent="0.25">
      <c r="F67" s="16"/>
    </row>
    <row r="68" spans="6:6" x14ac:dyDescent="0.25">
      <c r="F68" s="16"/>
    </row>
    <row r="69" spans="6:6" x14ac:dyDescent="0.25">
      <c r="F69" s="16"/>
    </row>
    <row r="70" spans="6:6" x14ac:dyDescent="0.25">
      <c r="F70" s="16"/>
    </row>
    <row r="71" spans="6:6" x14ac:dyDescent="0.25">
      <c r="F71" s="16"/>
    </row>
  </sheetData>
  <pageMargins left="0.7" right="0.7" top="0.78740157499999996" bottom="0.78740157499999996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Company>Leica Microsystems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Korinna Schoch</dc:creator>
  <cp:lastModifiedBy>Andreas Loh</cp:lastModifiedBy>
  <cp:lastPrinted>2022-11-03T15:43:10Z</cp:lastPrinted>
  <dcterms:created xsi:type="dcterms:W3CDTF">2013-09-12T08:20:00Z</dcterms:created>
  <dcterms:modified xsi:type="dcterms:W3CDTF">2026-03-16T16:31:26Z</dcterms:modified>
</cp:coreProperties>
</file>